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вывешивания 13.06.2023 года\КР\"/>
    </mc:Choice>
  </mc:AlternateContent>
  <bookViews>
    <workbookView xWindow="10455" yWindow="600" windowWidth="9405" windowHeight="11070"/>
  </bookViews>
  <sheets>
    <sheet name="башкы бет" sheetId="3" r:id="rId1"/>
    <sheet name="жыныс жана жаш курак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01" i="8" l="1"/>
  <c r="P2501" i="8"/>
  <c r="N2501" i="8"/>
  <c r="L2501" i="8"/>
  <c r="J2501" i="8"/>
  <c r="H2501" i="8"/>
  <c r="S2546" i="8"/>
  <c r="Q2546" i="8"/>
  <c r="O2546" i="8"/>
  <c r="M2546" i="8"/>
  <c r="K2546" i="8"/>
  <c r="I2546" i="8"/>
  <c r="G2546" i="8"/>
  <c r="E2546" i="8"/>
  <c r="S2545" i="8"/>
  <c r="Q2545" i="8"/>
  <c r="O2545" i="8"/>
  <c r="M2545" i="8"/>
  <c r="K2545" i="8"/>
  <c r="I2545" i="8"/>
  <c r="G2545" i="8"/>
  <c r="E2545" i="8"/>
  <c r="S2544" i="8"/>
  <c r="Q2544" i="8"/>
  <c r="O2544" i="8"/>
  <c r="M2544" i="8"/>
  <c r="K2544" i="8"/>
  <c r="I2544" i="8"/>
  <c r="G2544" i="8"/>
  <c r="E2544" i="8"/>
  <c r="S2543" i="8"/>
  <c r="Q2543" i="8"/>
  <c r="O2543" i="8"/>
  <c r="M2543" i="8"/>
  <c r="K2543" i="8"/>
  <c r="I2543" i="8"/>
  <c r="G2543" i="8"/>
  <c r="E2543" i="8"/>
  <c r="S2542" i="8"/>
  <c r="Q2542" i="8"/>
  <c r="O2542" i="8"/>
  <c r="M2542" i="8"/>
  <c r="K2542" i="8"/>
  <c r="I2542" i="8"/>
  <c r="G2542" i="8"/>
  <c r="E2542" i="8"/>
  <c r="S2541" i="8"/>
  <c r="Q2541" i="8"/>
  <c r="O2541" i="8"/>
  <c r="M2541" i="8"/>
  <c r="K2541" i="8"/>
  <c r="I2541" i="8"/>
  <c r="G2541" i="8"/>
  <c r="E2541" i="8"/>
  <c r="S2540" i="8"/>
  <c r="Q2540" i="8"/>
  <c r="O2540" i="8"/>
  <c r="M2540" i="8"/>
  <c r="K2540" i="8"/>
  <c r="I2540" i="8"/>
  <c r="G2540" i="8"/>
  <c r="E2540" i="8"/>
  <c r="S2539" i="8"/>
  <c r="Q2539" i="8"/>
  <c r="O2539" i="8"/>
  <c r="M2539" i="8"/>
  <c r="K2539" i="8"/>
  <c r="I2539" i="8"/>
  <c r="G2539" i="8"/>
  <c r="E2539" i="8"/>
  <c r="S2538" i="8"/>
  <c r="Q2538" i="8"/>
  <c r="O2538" i="8"/>
  <c r="M2538" i="8"/>
  <c r="K2538" i="8"/>
  <c r="I2538" i="8"/>
  <c r="G2538" i="8"/>
  <c r="E2538" i="8"/>
  <c r="S2537" i="8"/>
  <c r="Q2537" i="8"/>
  <c r="O2537" i="8"/>
  <c r="M2537" i="8"/>
  <c r="K2537" i="8"/>
  <c r="I2537" i="8"/>
  <c r="G2537" i="8"/>
  <c r="E2537" i="8"/>
  <c r="S2536" i="8"/>
  <c r="Q2536" i="8"/>
  <c r="O2536" i="8"/>
  <c r="M2536" i="8"/>
  <c r="K2536" i="8"/>
  <c r="I2536" i="8"/>
  <c r="G2536" i="8"/>
  <c r="E2536" i="8"/>
  <c r="S2535" i="8"/>
  <c r="Q2535" i="8"/>
  <c r="O2535" i="8"/>
  <c r="M2535" i="8"/>
  <c r="K2535" i="8"/>
  <c r="I2535" i="8"/>
  <c r="G2535" i="8"/>
  <c r="E2535" i="8"/>
  <c r="S2534" i="8"/>
  <c r="Q2534" i="8"/>
  <c r="O2534" i="8"/>
  <c r="M2534" i="8"/>
  <c r="K2534" i="8"/>
  <c r="I2534" i="8"/>
  <c r="G2534" i="8"/>
  <c r="E2534" i="8"/>
  <c r="S2533" i="8"/>
  <c r="Q2533" i="8"/>
  <c r="O2533" i="8"/>
  <c r="M2533" i="8"/>
  <c r="K2533" i="8"/>
  <c r="I2533" i="8"/>
  <c r="G2533" i="8"/>
  <c r="E2533" i="8"/>
  <c r="S2532" i="8"/>
  <c r="Q2532" i="8"/>
  <c r="O2532" i="8"/>
  <c r="M2532" i="8"/>
  <c r="K2532" i="8"/>
  <c r="I2532" i="8"/>
  <c r="G2532" i="8"/>
  <c r="E2532" i="8"/>
  <c r="S2531" i="8"/>
  <c r="Q2531" i="8"/>
  <c r="O2531" i="8"/>
  <c r="M2531" i="8"/>
  <c r="K2531" i="8"/>
  <c r="I2531" i="8"/>
  <c r="G2531" i="8"/>
  <c r="E2531" i="8"/>
  <c r="S2530" i="8"/>
  <c r="Q2530" i="8"/>
  <c r="O2530" i="8"/>
  <c r="M2530" i="8"/>
  <c r="K2530" i="8"/>
  <c r="I2530" i="8"/>
  <c r="G2530" i="8"/>
  <c r="E2530" i="8"/>
  <c r="S2529" i="8"/>
  <c r="Q2529" i="8"/>
  <c r="O2529" i="8"/>
  <c r="M2529" i="8"/>
  <c r="K2529" i="8"/>
  <c r="I2529" i="8"/>
  <c r="G2529" i="8"/>
  <c r="E2529" i="8"/>
  <c r="S2528" i="8"/>
  <c r="Q2528" i="8"/>
  <c r="O2528" i="8"/>
  <c r="M2528" i="8"/>
  <c r="K2528" i="8"/>
  <c r="I2528" i="8"/>
  <c r="G2528" i="8"/>
  <c r="E2528" i="8"/>
  <c r="S2527" i="8"/>
  <c r="Q2527" i="8"/>
  <c r="O2527" i="8"/>
  <c r="M2527" i="8"/>
  <c r="K2527" i="8"/>
  <c r="I2527" i="8"/>
  <c r="G2527" i="8"/>
  <c r="E2527" i="8"/>
  <c r="S2526" i="8"/>
  <c r="Q2526" i="8"/>
  <c r="O2526" i="8"/>
  <c r="M2526" i="8"/>
  <c r="K2526" i="8"/>
  <c r="I2526" i="8"/>
  <c r="G2526" i="8"/>
  <c r="E2526" i="8"/>
  <c r="S2525" i="8"/>
  <c r="Q2525" i="8"/>
  <c r="O2525" i="8"/>
  <c r="M2525" i="8"/>
  <c r="K2525" i="8"/>
  <c r="I2525" i="8"/>
  <c r="G2525" i="8"/>
  <c r="E2525" i="8"/>
  <c r="S2524" i="8"/>
  <c r="Q2524" i="8"/>
  <c r="O2524" i="8"/>
  <c r="M2524" i="8"/>
  <c r="K2524" i="8"/>
  <c r="I2524" i="8"/>
  <c r="G2524" i="8"/>
  <c r="E2524" i="8"/>
  <c r="S2523" i="8"/>
  <c r="Q2523" i="8"/>
  <c r="O2523" i="8"/>
  <c r="M2523" i="8"/>
  <c r="K2523" i="8"/>
  <c r="I2523" i="8"/>
  <c r="G2523" i="8"/>
  <c r="E2523" i="8"/>
  <c r="S2522" i="8"/>
  <c r="Q2522" i="8"/>
  <c r="O2522" i="8"/>
  <c r="M2522" i="8"/>
  <c r="K2522" i="8"/>
  <c r="I2522" i="8"/>
  <c r="G2522" i="8"/>
  <c r="E2522" i="8"/>
  <c r="S2521" i="8"/>
  <c r="Q2521" i="8"/>
  <c r="O2521" i="8"/>
  <c r="M2521" i="8"/>
  <c r="K2521" i="8"/>
  <c r="I2521" i="8"/>
  <c r="G2521" i="8"/>
  <c r="E2521" i="8"/>
  <c r="S2520" i="8"/>
  <c r="Q2520" i="8"/>
  <c r="O2520" i="8"/>
  <c r="M2520" i="8"/>
  <c r="K2520" i="8"/>
  <c r="I2520" i="8"/>
  <c r="G2520" i="8"/>
  <c r="E2520" i="8"/>
  <c r="S2519" i="8"/>
  <c r="Q2519" i="8"/>
  <c r="O2519" i="8"/>
  <c r="M2519" i="8"/>
  <c r="K2519" i="8"/>
  <c r="I2519" i="8"/>
  <c r="G2519" i="8"/>
  <c r="E2519" i="8"/>
  <c r="S2518" i="8"/>
  <c r="Q2518" i="8"/>
  <c r="O2518" i="8"/>
  <c r="M2518" i="8"/>
  <c r="K2518" i="8"/>
  <c r="I2518" i="8"/>
  <c r="G2518" i="8"/>
  <c r="E2518" i="8"/>
  <c r="S2517" i="8"/>
  <c r="Q2517" i="8"/>
  <c r="O2517" i="8"/>
  <c r="M2517" i="8"/>
  <c r="K2517" i="8"/>
  <c r="I2517" i="8"/>
  <c r="G2517" i="8"/>
  <c r="E2517" i="8"/>
  <c r="S2516" i="8"/>
  <c r="Q2516" i="8"/>
  <c r="O2516" i="8"/>
  <c r="M2516" i="8"/>
  <c r="K2516" i="8"/>
  <c r="I2516" i="8"/>
  <c r="G2516" i="8"/>
  <c r="E2516" i="8"/>
  <c r="S2515" i="8"/>
  <c r="Q2515" i="8"/>
  <c r="O2515" i="8"/>
  <c r="M2515" i="8"/>
  <c r="K2515" i="8"/>
  <c r="I2515" i="8"/>
  <c r="G2515" i="8"/>
  <c r="E2515" i="8"/>
  <c r="S2514" i="8"/>
  <c r="Q2514" i="8"/>
  <c r="O2514" i="8"/>
  <c r="M2514" i="8"/>
  <c r="K2514" i="8"/>
  <c r="I2514" i="8"/>
  <c r="G2514" i="8"/>
  <c r="E2514" i="8"/>
  <c r="S2513" i="8"/>
  <c r="Q2513" i="8"/>
  <c r="O2513" i="8"/>
  <c r="M2513" i="8"/>
  <c r="K2513" i="8"/>
  <c r="I2513" i="8"/>
  <c r="G2513" i="8"/>
  <c r="E2513" i="8"/>
  <c r="S2512" i="8"/>
  <c r="Q2512" i="8"/>
  <c r="O2512" i="8"/>
  <c r="M2512" i="8"/>
  <c r="K2512" i="8"/>
  <c r="I2512" i="8"/>
  <c r="G2512" i="8"/>
  <c r="E2512" i="8"/>
  <c r="S2511" i="8"/>
  <c r="Q2511" i="8"/>
  <c r="O2511" i="8"/>
  <c r="M2511" i="8"/>
  <c r="K2511" i="8"/>
  <c r="I2511" i="8"/>
  <c r="G2511" i="8"/>
  <c r="E2511" i="8"/>
  <c r="S2510" i="8"/>
  <c r="Q2510" i="8"/>
  <c r="O2510" i="8"/>
  <c r="M2510" i="8"/>
  <c r="K2510" i="8"/>
  <c r="I2510" i="8"/>
  <c r="G2510" i="8"/>
  <c r="E2510" i="8"/>
  <c r="S2509" i="8"/>
  <c r="Q2509" i="8"/>
  <c r="O2509" i="8"/>
  <c r="M2509" i="8"/>
  <c r="K2509" i="8"/>
  <c r="I2509" i="8"/>
  <c r="G2509" i="8"/>
  <c r="E2509" i="8"/>
  <c r="S2508" i="8"/>
  <c r="Q2508" i="8"/>
  <c r="O2508" i="8"/>
  <c r="M2508" i="8"/>
  <c r="K2508" i="8"/>
  <c r="I2508" i="8"/>
  <c r="G2508" i="8"/>
  <c r="E2508" i="8"/>
  <c r="S2507" i="8"/>
  <c r="Q2507" i="8"/>
  <c r="O2507" i="8"/>
  <c r="M2507" i="8"/>
  <c r="K2507" i="8"/>
  <c r="I2507" i="8"/>
  <c r="G2507" i="8"/>
  <c r="E2507" i="8"/>
  <c r="S2506" i="8"/>
  <c r="Q2506" i="8"/>
  <c r="O2506" i="8"/>
  <c r="M2506" i="8"/>
  <c r="K2506" i="8"/>
  <c r="I2506" i="8"/>
  <c r="G2506" i="8"/>
  <c r="E2506" i="8"/>
  <c r="S2505" i="8"/>
  <c r="Q2505" i="8"/>
  <c r="O2505" i="8"/>
  <c r="M2505" i="8"/>
  <c r="K2505" i="8"/>
  <c r="I2505" i="8"/>
  <c r="G2505" i="8"/>
  <c r="E2505" i="8"/>
  <c r="S2504" i="8"/>
  <c r="Q2504" i="8"/>
  <c r="O2504" i="8"/>
  <c r="M2504" i="8"/>
  <c r="K2504" i="8"/>
  <c r="I2504" i="8"/>
  <c r="G2504" i="8"/>
  <c r="E2504" i="8"/>
  <c r="S2503" i="8"/>
  <c r="Q2503" i="8"/>
  <c r="O2503" i="8"/>
  <c r="M2503" i="8"/>
  <c r="K2503" i="8"/>
  <c r="I2503" i="8"/>
  <c r="G2503" i="8"/>
  <c r="E2503" i="8"/>
  <c r="S2502" i="8"/>
  <c r="Q2502" i="8"/>
  <c r="O2502" i="8"/>
  <c r="M2502" i="8"/>
  <c r="K2502" i="8"/>
  <c r="I2502" i="8"/>
  <c r="G2502" i="8"/>
  <c r="E2502" i="8"/>
  <c r="F2501" i="8" l="1"/>
  <c r="D2501" i="8"/>
  <c r="C2501" i="8"/>
  <c r="I2501" i="8" s="1"/>
  <c r="S2500" i="8"/>
  <c r="Q2500" i="8"/>
  <c r="O2500" i="8"/>
  <c r="M2500" i="8"/>
  <c r="K2500" i="8"/>
  <c r="I2500" i="8"/>
  <c r="G2500" i="8"/>
  <c r="E2500" i="8"/>
  <c r="S2499" i="8"/>
  <c r="Q2499" i="8"/>
  <c r="O2499" i="8"/>
  <c r="M2499" i="8"/>
  <c r="K2499" i="8"/>
  <c r="I2499" i="8"/>
  <c r="G2499" i="8"/>
  <c r="E2499" i="8"/>
  <c r="S2498" i="8"/>
  <c r="Q2498" i="8"/>
  <c r="O2498" i="8"/>
  <c r="M2498" i="8"/>
  <c r="K2498" i="8"/>
  <c r="I2498" i="8"/>
  <c r="G2498" i="8"/>
  <c r="E2498" i="8"/>
  <c r="S2497" i="8"/>
  <c r="Q2497" i="8"/>
  <c r="O2497" i="8"/>
  <c r="M2497" i="8"/>
  <c r="K2497" i="8"/>
  <c r="I2497" i="8"/>
  <c r="G2497" i="8"/>
  <c r="E2497" i="8"/>
  <c r="S2496" i="8"/>
  <c r="Q2496" i="8"/>
  <c r="O2496" i="8"/>
  <c r="M2496" i="8"/>
  <c r="K2496" i="8"/>
  <c r="I2496" i="8"/>
  <c r="G2496" i="8"/>
  <c r="E2496" i="8"/>
  <c r="S2495" i="8"/>
  <c r="Q2495" i="8"/>
  <c r="O2495" i="8"/>
  <c r="M2495" i="8"/>
  <c r="K2495" i="8"/>
  <c r="I2495" i="8"/>
  <c r="G2495" i="8"/>
  <c r="E2495" i="8"/>
  <c r="S2494" i="8"/>
  <c r="Q2494" i="8"/>
  <c r="O2494" i="8"/>
  <c r="M2494" i="8"/>
  <c r="K2494" i="8"/>
  <c r="I2494" i="8"/>
  <c r="G2494" i="8"/>
  <c r="E2494" i="8"/>
  <c r="S2493" i="8"/>
  <c r="Q2493" i="8"/>
  <c r="O2493" i="8"/>
  <c r="M2493" i="8"/>
  <c r="K2493" i="8"/>
  <c r="I2493" i="8"/>
  <c r="G2493" i="8"/>
  <c r="E2493" i="8"/>
  <c r="S2492" i="8"/>
  <c r="Q2492" i="8"/>
  <c r="O2492" i="8"/>
  <c r="M2492" i="8"/>
  <c r="K2492" i="8"/>
  <c r="I2492" i="8"/>
  <c r="G2492" i="8"/>
  <c r="E2492" i="8"/>
  <c r="S2491" i="8"/>
  <c r="Q2491" i="8"/>
  <c r="O2491" i="8"/>
  <c r="M2491" i="8"/>
  <c r="K2491" i="8"/>
  <c r="I2491" i="8"/>
  <c r="G2491" i="8"/>
  <c r="E2491" i="8"/>
  <c r="S2490" i="8"/>
  <c r="Q2490" i="8"/>
  <c r="O2490" i="8"/>
  <c r="M2490" i="8"/>
  <c r="K2490" i="8"/>
  <c r="I2490" i="8"/>
  <c r="G2490" i="8"/>
  <c r="E2490" i="8"/>
  <c r="S2489" i="8"/>
  <c r="Q2489" i="8"/>
  <c r="O2489" i="8"/>
  <c r="M2489" i="8"/>
  <c r="K2489" i="8"/>
  <c r="I2489" i="8"/>
  <c r="G2489" i="8"/>
  <c r="E2489" i="8"/>
  <c r="S2488" i="8"/>
  <c r="Q2488" i="8"/>
  <c r="O2488" i="8"/>
  <c r="M2488" i="8"/>
  <c r="K2488" i="8"/>
  <c r="I2488" i="8"/>
  <c r="G2488" i="8"/>
  <c r="E2488" i="8"/>
  <c r="S2487" i="8"/>
  <c r="Q2487" i="8"/>
  <c r="O2487" i="8"/>
  <c r="M2487" i="8"/>
  <c r="K2487" i="8"/>
  <c r="I2487" i="8"/>
  <c r="G2487" i="8"/>
  <c r="E2487" i="8"/>
  <c r="S2486" i="8"/>
  <c r="Q2486" i="8"/>
  <c r="O2486" i="8"/>
  <c r="M2486" i="8"/>
  <c r="K2486" i="8"/>
  <c r="I2486" i="8"/>
  <c r="G2486" i="8"/>
  <c r="E2486" i="8"/>
  <c r="S2485" i="8"/>
  <c r="Q2485" i="8"/>
  <c r="O2485" i="8"/>
  <c r="M2485" i="8"/>
  <c r="K2485" i="8"/>
  <c r="I2485" i="8"/>
  <c r="G2485" i="8"/>
  <c r="E2485" i="8"/>
  <c r="S2484" i="8"/>
  <c r="Q2484" i="8"/>
  <c r="O2484" i="8"/>
  <c r="M2484" i="8"/>
  <c r="K2484" i="8"/>
  <c r="I2484" i="8"/>
  <c r="G2484" i="8"/>
  <c r="E2484" i="8"/>
  <c r="S2483" i="8"/>
  <c r="Q2483" i="8"/>
  <c r="O2483" i="8"/>
  <c r="M2483" i="8"/>
  <c r="K2483" i="8"/>
  <c r="I2483" i="8"/>
  <c r="G2483" i="8"/>
  <c r="E2483" i="8"/>
  <c r="S2482" i="8"/>
  <c r="Q2482" i="8"/>
  <c r="O2482" i="8"/>
  <c r="M2482" i="8"/>
  <c r="K2482" i="8"/>
  <c r="I2482" i="8"/>
  <c r="G2482" i="8"/>
  <c r="E2482" i="8"/>
  <c r="S2481" i="8"/>
  <c r="Q2481" i="8"/>
  <c r="O2481" i="8"/>
  <c r="M2481" i="8"/>
  <c r="K2481" i="8"/>
  <c r="I2481" i="8"/>
  <c r="G2481" i="8"/>
  <c r="E2481" i="8"/>
  <c r="S2480" i="8"/>
  <c r="Q2480" i="8"/>
  <c r="O2480" i="8"/>
  <c r="M2480" i="8"/>
  <c r="K2480" i="8"/>
  <c r="I2480" i="8"/>
  <c r="G2480" i="8"/>
  <c r="E2480" i="8"/>
  <c r="S2479" i="8"/>
  <c r="Q2479" i="8"/>
  <c r="O2479" i="8"/>
  <c r="M2479" i="8"/>
  <c r="K2479" i="8"/>
  <c r="I2479" i="8"/>
  <c r="G2479" i="8"/>
  <c r="E2479" i="8"/>
  <c r="S2478" i="8"/>
  <c r="Q2478" i="8"/>
  <c r="O2478" i="8"/>
  <c r="M2478" i="8"/>
  <c r="K2478" i="8"/>
  <c r="I2478" i="8"/>
  <c r="G2478" i="8"/>
  <c r="E2478" i="8"/>
  <c r="S2477" i="8"/>
  <c r="Q2477" i="8"/>
  <c r="O2477" i="8"/>
  <c r="M2477" i="8"/>
  <c r="K2477" i="8"/>
  <c r="I2477" i="8"/>
  <c r="G2477" i="8"/>
  <c r="E2477" i="8"/>
  <c r="S2476" i="8"/>
  <c r="Q2476" i="8"/>
  <c r="O2476" i="8"/>
  <c r="M2476" i="8"/>
  <c r="K2476" i="8"/>
  <c r="I2476" i="8"/>
  <c r="G2476" i="8"/>
  <c r="E2476" i="8"/>
  <c r="S2475" i="8"/>
  <c r="Q2475" i="8"/>
  <c r="O2475" i="8"/>
  <c r="M2475" i="8"/>
  <c r="K2475" i="8"/>
  <c r="I2475" i="8"/>
  <c r="G2475" i="8"/>
  <c r="E2475" i="8"/>
  <c r="S2474" i="8"/>
  <c r="Q2474" i="8"/>
  <c r="O2474" i="8"/>
  <c r="M2474" i="8"/>
  <c r="K2474" i="8"/>
  <c r="I2474" i="8"/>
  <c r="G2474" i="8"/>
  <c r="E2474" i="8"/>
  <c r="S2473" i="8"/>
  <c r="Q2473" i="8"/>
  <c r="O2473" i="8"/>
  <c r="M2473" i="8"/>
  <c r="K2473" i="8"/>
  <c r="I2473" i="8"/>
  <c r="G2473" i="8"/>
  <c r="E2473" i="8"/>
  <c r="S2472" i="8"/>
  <c r="Q2472" i="8"/>
  <c r="O2472" i="8"/>
  <c r="M2472" i="8"/>
  <c r="K2472" i="8"/>
  <c r="I2472" i="8"/>
  <c r="G2472" i="8"/>
  <c r="E2472" i="8"/>
  <c r="S2471" i="8"/>
  <c r="Q2471" i="8"/>
  <c r="O2471" i="8"/>
  <c r="M2471" i="8"/>
  <c r="K2471" i="8"/>
  <c r="I2471" i="8"/>
  <c r="G2471" i="8"/>
  <c r="E2471" i="8"/>
  <c r="S2470" i="8"/>
  <c r="Q2470" i="8"/>
  <c r="O2470" i="8"/>
  <c r="M2470" i="8"/>
  <c r="K2470" i="8"/>
  <c r="I2470" i="8"/>
  <c r="G2470" i="8"/>
  <c r="E2470" i="8"/>
  <c r="S2469" i="8"/>
  <c r="Q2469" i="8"/>
  <c r="O2469" i="8"/>
  <c r="M2469" i="8"/>
  <c r="K2469" i="8"/>
  <c r="I2469" i="8"/>
  <c r="G2469" i="8"/>
  <c r="E2469" i="8"/>
  <c r="S2468" i="8"/>
  <c r="Q2468" i="8"/>
  <c r="O2468" i="8"/>
  <c r="M2468" i="8"/>
  <c r="K2468" i="8"/>
  <c r="I2468" i="8"/>
  <c r="G2468" i="8"/>
  <c r="E2468" i="8"/>
  <c r="S2467" i="8"/>
  <c r="Q2467" i="8"/>
  <c r="O2467" i="8"/>
  <c r="M2467" i="8"/>
  <c r="K2467" i="8"/>
  <c r="I2467" i="8"/>
  <c r="G2467" i="8"/>
  <c r="E2467" i="8"/>
  <c r="S2466" i="8"/>
  <c r="Q2466" i="8"/>
  <c r="O2466" i="8"/>
  <c r="M2466" i="8"/>
  <c r="K2466" i="8"/>
  <c r="I2466" i="8"/>
  <c r="G2466" i="8"/>
  <c r="E2466" i="8"/>
  <c r="S2465" i="8"/>
  <c r="Q2465" i="8"/>
  <c r="O2465" i="8"/>
  <c r="M2465" i="8"/>
  <c r="K2465" i="8"/>
  <c r="I2465" i="8"/>
  <c r="G2465" i="8"/>
  <c r="E2465" i="8"/>
  <c r="S2464" i="8"/>
  <c r="Q2464" i="8"/>
  <c r="O2464" i="8"/>
  <c r="M2464" i="8"/>
  <c r="K2464" i="8"/>
  <c r="I2464" i="8"/>
  <c r="G2464" i="8"/>
  <c r="E2464" i="8"/>
  <c r="S2463" i="8"/>
  <c r="Q2463" i="8"/>
  <c r="O2463" i="8"/>
  <c r="M2463" i="8"/>
  <c r="K2463" i="8"/>
  <c r="I2463" i="8"/>
  <c r="G2463" i="8"/>
  <c r="E2463" i="8"/>
  <c r="S2462" i="8"/>
  <c r="Q2462" i="8"/>
  <c r="O2462" i="8"/>
  <c r="M2462" i="8"/>
  <c r="K2462" i="8"/>
  <c r="I2462" i="8"/>
  <c r="G2462" i="8"/>
  <c r="E2462" i="8"/>
  <c r="S2461" i="8"/>
  <c r="Q2461" i="8"/>
  <c r="O2461" i="8"/>
  <c r="M2461" i="8"/>
  <c r="K2461" i="8"/>
  <c r="I2461" i="8"/>
  <c r="G2461" i="8"/>
  <c r="E2461" i="8"/>
  <c r="S2460" i="8"/>
  <c r="Q2460" i="8"/>
  <c r="O2460" i="8"/>
  <c r="M2460" i="8"/>
  <c r="K2460" i="8"/>
  <c r="I2460" i="8"/>
  <c r="G2460" i="8"/>
  <c r="E2460" i="8"/>
  <c r="R2459" i="8"/>
  <c r="P2459" i="8"/>
  <c r="N2459" i="8"/>
  <c r="L2459" i="8"/>
  <c r="J2459" i="8"/>
  <c r="H2459" i="8"/>
  <c r="F2459" i="8"/>
  <c r="D2459" i="8"/>
  <c r="C2459" i="8"/>
  <c r="S2458" i="8"/>
  <c r="Q2458" i="8"/>
  <c r="O2458" i="8"/>
  <c r="M2458" i="8"/>
  <c r="K2458" i="8"/>
  <c r="I2458" i="8"/>
  <c r="G2458" i="8"/>
  <c r="E2458" i="8"/>
  <c r="S2457" i="8"/>
  <c r="Q2457" i="8"/>
  <c r="O2457" i="8"/>
  <c r="M2457" i="8"/>
  <c r="K2457" i="8"/>
  <c r="I2457" i="8"/>
  <c r="G2457" i="8"/>
  <c r="E2457" i="8"/>
  <c r="S2456" i="8"/>
  <c r="Q2456" i="8"/>
  <c r="O2456" i="8"/>
  <c r="M2456" i="8"/>
  <c r="K2456" i="8"/>
  <c r="I2456" i="8"/>
  <c r="G2456" i="8"/>
  <c r="E2456" i="8"/>
  <c r="S2455" i="8"/>
  <c r="Q2455" i="8"/>
  <c r="O2455" i="8"/>
  <c r="M2455" i="8"/>
  <c r="K2455" i="8"/>
  <c r="I2455" i="8"/>
  <c r="G2455" i="8"/>
  <c r="E2455" i="8"/>
  <c r="S2454" i="8"/>
  <c r="Q2454" i="8"/>
  <c r="O2454" i="8"/>
  <c r="M2454" i="8"/>
  <c r="K2454" i="8"/>
  <c r="I2454" i="8"/>
  <c r="G2454" i="8"/>
  <c r="E2454" i="8"/>
  <c r="S2453" i="8"/>
  <c r="Q2453" i="8"/>
  <c r="O2453" i="8"/>
  <c r="M2453" i="8"/>
  <c r="K2453" i="8"/>
  <c r="I2453" i="8"/>
  <c r="G2453" i="8"/>
  <c r="E2453" i="8"/>
  <c r="S2452" i="8"/>
  <c r="Q2452" i="8"/>
  <c r="O2452" i="8"/>
  <c r="M2452" i="8"/>
  <c r="K2452" i="8"/>
  <c r="I2452" i="8"/>
  <c r="G2452" i="8"/>
  <c r="E2452" i="8"/>
  <c r="S2451" i="8"/>
  <c r="Q2451" i="8"/>
  <c r="O2451" i="8"/>
  <c r="M2451" i="8"/>
  <c r="K2451" i="8"/>
  <c r="I2451" i="8"/>
  <c r="G2451" i="8"/>
  <c r="E2451" i="8"/>
  <c r="S2450" i="8"/>
  <c r="Q2450" i="8"/>
  <c r="O2450" i="8"/>
  <c r="M2450" i="8"/>
  <c r="K2450" i="8"/>
  <c r="I2450" i="8"/>
  <c r="G2450" i="8"/>
  <c r="E2450" i="8"/>
  <c r="S2449" i="8"/>
  <c r="Q2449" i="8"/>
  <c r="O2449" i="8"/>
  <c r="M2449" i="8"/>
  <c r="K2449" i="8"/>
  <c r="I2449" i="8"/>
  <c r="G2449" i="8"/>
  <c r="E2449" i="8"/>
  <c r="S2448" i="8"/>
  <c r="Q2448" i="8"/>
  <c r="O2448" i="8"/>
  <c r="M2448" i="8"/>
  <c r="K2448" i="8"/>
  <c r="I2448" i="8"/>
  <c r="G2448" i="8"/>
  <c r="E2448" i="8"/>
  <c r="S2447" i="8"/>
  <c r="Q2447" i="8"/>
  <c r="O2447" i="8"/>
  <c r="M2447" i="8"/>
  <c r="K2447" i="8"/>
  <c r="I2447" i="8"/>
  <c r="G2447" i="8"/>
  <c r="E2447" i="8"/>
  <c r="S2446" i="8"/>
  <c r="Q2446" i="8"/>
  <c r="O2446" i="8"/>
  <c r="M2446" i="8"/>
  <c r="K2446" i="8"/>
  <c r="I2446" i="8"/>
  <c r="G2446" i="8"/>
  <c r="E2446" i="8"/>
  <c r="S2445" i="8"/>
  <c r="Q2445" i="8"/>
  <c r="O2445" i="8"/>
  <c r="M2445" i="8"/>
  <c r="K2445" i="8"/>
  <c r="I2445" i="8"/>
  <c r="G2445" i="8"/>
  <c r="E2445" i="8"/>
  <c r="S2444" i="8"/>
  <c r="Q2444" i="8"/>
  <c r="O2444" i="8"/>
  <c r="M2444" i="8"/>
  <c r="K2444" i="8"/>
  <c r="I2444" i="8"/>
  <c r="G2444" i="8"/>
  <c r="E2444" i="8"/>
  <c r="S2443" i="8"/>
  <c r="Q2443" i="8"/>
  <c r="O2443" i="8"/>
  <c r="M2443" i="8"/>
  <c r="K2443" i="8"/>
  <c r="I2443" i="8"/>
  <c r="G2443" i="8"/>
  <c r="E2443" i="8"/>
  <c r="S2442" i="8"/>
  <c r="Q2442" i="8"/>
  <c r="O2442" i="8"/>
  <c r="M2442" i="8"/>
  <c r="K2442" i="8"/>
  <c r="I2442" i="8"/>
  <c r="G2442" i="8"/>
  <c r="E2442" i="8"/>
  <c r="S2441" i="8"/>
  <c r="Q2441" i="8"/>
  <c r="O2441" i="8"/>
  <c r="M2441" i="8"/>
  <c r="K2441" i="8"/>
  <c r="I2441" i="8"/>
  <c r="G2441" i="8"/>
  <c r="E2441" i="8"/>
  <c r="S2440" i="8"/>
  <c r="Q2440" i="8"/>
  <c r="O2440" i="8"/>
  <c r="M2440" i="8"/>
  <c r="K2440" i="8"/>
  <c r="I2440" i="8"/>
  <c r="G2440" i="8"/>
  <c r="E2440" i="8"/>
  <c r="S2439" i="8"/>
  <c r="Q2439" i="8"/>
  <c r="O2439" i="8"/>
  <c r="M2439" i="8"/>
  <c r="K2439" i="8"/>
  <c r="I2439" i="8"/>
  <c r="G2439" i="8"/>
  <c r="E2439" i="8"/>
  <c r="S2438" i="8"/>
  <c r="Q2438" i="8"/>
  <c r="O2438" i="8"/>
  <c r="M2438" i="8"/>
  <c r="K2438" i="8"/>
  <c r="I2438" i="8"/>
  <c r="G2438" i="8"/>
  <c r="E2438" i="8"/>
  <c r="S2437" i="8"/>
  <c r="Q2437" i="8"/>
  <c r="O2437" i="8"/>
  <c r="M2437" i="8"/>
  <c r="K2437" i="8"/>
  <c r="I2437" i="8"/>
  <c r="G2437" i="8"/>
  <c r="E2437" i="8"/>
  <c r="S2436" i="8"/>
  <c r="Q2436" i="8"/>
  <c r="O2436" i="8"/>
  <c r="M2436" i="8"/>
  <c r="K2436" i="8"/>
  <c r="I2436" i="8"/>
  <c r="G2436" i="8"/>
  <c r="E2436" i="8"/>
  <c r="S2435" i="8"/>
  <c r="Q2435" i="8"/>
  <c r="O2435" i="8"/>
  <c r="M2435" i="8"/>
  <c r="K2435" i="8"/>
  <c r="I2435" i="8"/>
  <c r="G2435" i="8"/>
  <c r="E2435" i="8"/>
  <c r="S2434" i="8"/>
  <c r="Q2434" i="8"/>
  <c r="O2434" i="8"/>
  <c r="M2434" i="8"/>
  <c r="K2434" i="8"/>
  <c r="I2434" i="8"/>
  <c r="G2434" i="8"/>
  <c r="E2434" i="8"/>
  <c r="S2433" i="8"/>
  <c r="Q2433" i="8"/>
  <c r="O2433" i="8"/>
  <c r="M2433" i="8"/>
  <c r="K2433" i="8"/>
  <c r="I2433" i="8"/>
  <c r="G2433" i="8"/>
  <c r="E2433" i="8"/>
  <c r="S2432" i="8"/>
  <c r="Q2432" i="8"/>
  <c r="O2432" i="8"/>
  <c r="M2432" i="8"/>
  <c r="K2432" i="8"/>
  <c r="I2432" i="8"/>
  <c r="G2432" i="8"/>
  <c r="E2432" i="8"/>
  <c r="S2431" i="8"/>
  <c r="Q2431" i="8"/>
  <c r="O2431" i="8"/>
  <c r="M2431" i="8"/>
  <c r="K2431" i="8"/>
  <c r="I2431" i="8"/>
  <c r="G2431" i="8"/>
  <c r="E2431" i="8"/>
  <c r="S2430" i="8"/>
  <c r="Q2430" i="8"/>
  <c r="O2430" i="8"/>
  <c r="M2430" i="8"/>
  <c r="K2430" i="8"/>
  <c r="I2430" i="8"/>
  <c r="G2430" i="8"/>
  <c r="E2430" i="8"/>
  <c r="S2429" i="8"/>
  <c r="Q2429" i="8"/>
  <c r="O2429" i="8"/>
  <c r="M2429" i="8"/>
  <c r="K2429" i="8"/>
  <c r="I2429" i="8"/>
  <c r="G2429" i="8"/>
  <c r="E2429" i="8"/>
  <c r="S2428" i="8"/>
  <c r="Q2428" i="8"/>
  <c r="O2428" i="8"/>
  <c r="M2428" i="8"/>
  <c r="K2428" i="8"/>
  <c r="I2428" i="8"/>
  <c r="G2428" i="8"/>
  <c r="E2428" i="8"/>
  <c r="S2427" i="8"/>
  <c r="Q2427" i="8"/>
  <c r="O2427" i="8"/>
  <c r="M2427" i="8"/>
  <c r="K2427" i="8"/>
  <c r="I2427" i="8"/>
  <c r="G2427" i="8"/>
  <c r="E2427" i="8"/>
  <c r="S2426" i="8"/>
  <c r="Q2426" i="8"/>
  <c r="O2426" i="8"/>
  <c r="M2426" i="8"/>
  <c r="K2426" i="8"/>
  <c r="I2426" i="8"/>
  <c r="G2426" i="8"/>
  <c r="E2426" i="8"/>
  <c r="S2425" i="8"/>
  <c r="Q2425" i="8"/>
  <c r="O2425" i="8"/>
  <c r="M2425" i="8"/>
  <c r="K2425" i="8"/>
  <c r="I2425" i="8"/>
  <c r="G2425" i="8"/>
  <c r="E2425" i="8"/>
  <c r="S2424" i="8"/>
  <c r="Q2424" i="8"/>
  <c r="O2424" i="8"/>
  <c r="M2424" i="8"/>
  <c r="K2424" i="8"/>
  <c r="I2424" i="8"/>
  <c r="G2424" i="8"/>
  <c r="E2424" i="8"/>
  <c r="S2423" i="8"/>
  <c r="Q2423" i="8"/>
  <c r="O2423" i="8"/>
  <c r="M2423" i="8"/>
  <c r="K2423" i="8"/>
  <c r="I2423" i="8"/>
  <c r="G2423" i="8"/>
  <c r="E2423" i="8"/>
  <c r="S2422" i="8"/>
  <c r="Q2422" i="8"/>
  <c r="O2422" i="8"/>
  <c r="M2422" i="8"/>
  <c r="K2422" i="8"/>
  <c r="I2422" i="8"/>
  <c r="G2422" i="8"/>
  <c r="E2422" i="8"/>
  <c r="R2421" i="8"/>
  <c r="P2421" i="8"/>
  <c r="N2421" i="8"/>
  <c r="L2421" i="8"/>
  <c r="J2421" i="8"/>
  <c r="H2421" i="8"/>
  <c r="F2421" i="8"/>
  <c r="D2421" i="8"/>
  <c r="C2421" i="8"/>
  <c r="S2420" i="8"/>
  <c r="Q2420" i="8"/>
  <c r="O2420" i="8"/>
  <c r="M2420" i="8"/>
  <c r="K2420" i="8"/>
  <c r="I2420" i="8"/>
  <c r="G2420" i="8"/>
  <c r="E2420" i="8"/>
  <c r="S2419" i="8"/>
  <c r="Q2419" i="8"/>
  <c r="O2419" i="8"/>
  <c r="M2419" i="8"/>
  <c r="K2419" i="8"/>
  <c r="I2419" i="8"/>
  <c r="G2419" i="8"/>
  <c r="E2419" i="8"/>
  <c r="S2418" i="8"/>
  <c r="Q2418" i="8"/>
  <c r="O2418" i="8"/>
  <c r="M2418" i="8"/>
  <c r="K2418" i="8"/>
  <c r="I2418" i="8"/>
  <c r="G2418" i="8"/>
  <c r="E2418" i="8"/>
  <c r="S2417" i="8"/>
  <c r="Q2417" i="8"/>
  <c r="O2417" i="8"/>
  <c r="M2417" i="8"/>
  <c r="K2417" i="8"/>
  <c r="I2417" i="8"/>
  <c r="G2417" i="8"/>
  <c r="E2417" i="8"/>
  <c r="S2416" i="8"/>
  <c r="Q2416" i="8"/>
  <c r="O2416" i="8"/>
  <c r="M2416" i="8"/>
  <c r="K2416" i="8"/>
  <c r="I2416" i="8"/>
  <c r="G2416" i="8"/>
  <c r="E2416" i="8"/>
  <c r="S2415" i="8"/>
  <c r="Q2415" i="8"/>
  <c r="O2415" i="8"/>
  <c r="M2415" i="8"/>
  <c r="K2415" i="8"/>
  <c r="I2415" i="8"/>
  <c r="G2415" i="8"/>
  <c r="E2415" i="8"/>
  <c r="S2414" i="8"/>
  <c r="Q2414" i="8"/>
  <c r="O2414" i="8"/>
  <c r="M2414" i="8"/>
  <c r="K2414" i="8"/>
  <c r="I2414" i="8"/>
  <c r="G2414" i="8"/>
  <c r="E2414" i="8"/>
  <c r="S2413" i="8"/>
  <c r="Q2413" i="8"/>
  <c r="O2413" i="8"/>
  <c r="M2413" i="8"/>
  <c r="K2413" i="8"/>
  <c r="I2413" i="8"/>
  <c r="G2413" i="8"/>
  <c r="E2413" i="8"/>
  <c r="S2412" i="8"/>
  <c r="Q2412" i="8"/>
  <c r="O2412" i="8"/>
  <c r="M2412" i="8"/>
  <c r="K2412" i="8"/>
  <c r="I2412" i="8"/>
  <c r="G2412" i="8"/>
  <c r="E2412" i="8"/>
  <c r="S2411" i="8"/>
  <c r="Q2411" i="8"/>
  <c r="O2411" i="8"/>
  <c r="M2411" i="8"/>
  <c r="K2411" i="8"/>
  <c r="I2411" i="8"/>
  <c r="G2411" i="8"/>
  <c r="E2411" i="8"/>
  <c r="S2410" i="8"/>
  <c r="Q2410" i="8"/>
  <c r="O2410" i="8"/>
  <c r="M2410" i="8"/>
  <c r="K2410" i="8"/>
  <c r="I2410" i="8"/>
  <c r="G2410" i="8"/>
  <c r="E2410" i="8"/>
  <c r="S2409" i="8"/>
  <c r="Q2409" i="8"/>
  <c r="O2409" i="8"/>
  <c r="M2409" i="8"/>
  <c r="K2409" i="8"/>
  <c r="I2409" i="8"/>
  <c r="G2409" i="8"/>
  <c r="E2409" i="8"/>
  <c r="S2408" i="8"/>
  <c r="Q2408" i="8"/>
  <c r="O2408" i="8"/>
  <c r="M2408" i="8"/>
  <c r="K2408" i="8"/>
  <c r="I2408" i="8"/>
  <c r="G2408" i="8"/>
  <c r="E2408" i="8"/>
  <c r="S2407" i="8"/>
  <c r="Q2407" i="8"/>
  <c r="O2407" i="8"/>
  <c r="M2407" i="8"/>
  <c r="K2407" i="8"/>
  <c r="I2407" i="8"/>
  <c r="G2407" i="8"/>
  <c r="E2407" i="8"/>
  <c r="S2406" i="8"/>
  <c r="Q2406" i="8"/>
  <c r="O2406" i="8"/>
  <c r="M2406" i="8"/>
  <c r="K2406" i="8"/>
  <c r="I2406" i="8"/>
  <c r="G2406" i="8"/>
  <c r="E2406" i="8"/>
  <c r="S2405" i="8"/>
  <c r="Q2405" i="8"/>
  <c r="O2405" i="8"/>
  <c r="M2405" i="8"/>
  <c r="K2405" i="8"/>
  <c r="I2405" i="8"/>
  <c r="G2405" i="8"/>
  <c r="E2405" i="8"/>
  <c r="S2404" i="8"/>
  <c r="Q2404" i="8"/>
  <c r="O2404" i="8"/>
  <c r="M2404" i="8"/>
  <c r="K2404" i="8"/>
  <c r="I2404" i="8"/>
  <c r="G2404" i="8"/>
  <c r="E2404" i="8"/>
  <c r="S2403" i="8"/>
  <c r="Q2403" i="8"/>
  <c r="O2403" i="8"/>
  <c r="M2403" i="8"/>
  <c r="K2403" i="8"/>
  <c r="I2403" i="8"/>
  <c r="G2403" i="8"/>
  <c r="E2403" i="8"/>
  <c r="S2402" i="8"/>
  <c r="Q2402" i="8"/>
  <c r="O2402" i="8"/>
  <c r="M2402" i="8"/>
  <c r="K2402" i="8"/>
  <c r="I2402" i="8"/>
  <c r="G2402" i="8"/>
  <c r="E2402" i="8"/>
  <c r="S2401" i="8"/>
  <c r="Q2401" i="8"/>
  <c r="O2401" i="8"/>
  <c r="M2401" i="8"/>
  <c r="K2401" i="8"/>
  <c r="I2401" i="8"/>
  <c r="G2401" i="8"/>
  <c r="E2401" i="8"/>
  <c r="S2400" i="8"/>
  <c r="Q2400" i="8"/>
  <c r="O2400" i="8"/>
  <c r="M2400" i="8"/>
  <c r="K2400" i="8"/>
  <c r="I2400" i="8"/>
  <c r="G2400" i="8"/>
  <c r="E2400" i="8"/>
  <c r="S2399" i="8"/>
  <c r="Q2399" i="8"/>
  <c r="O2399" i="8"/>
  <c r="M2399" i="8"/>
  <c r="K2399" i="8"/>
  <c r="I2399" i="8"/>
  <c r="G2399" i="8"/>
  <c r="E2399" i="8"/>
  <c r="S2398" i="8"/>
  <c r="Q2398" i="8"/>
  <c r="O2398" i="8"/>
  <c r="M2398" i="8"/>
  <c r="K2398" i="8"/>
  <c r="I2398" i="8"/>
  <c r="G2398" i="8"/>
  <c r="E2398" i="8"/>
  <c r="S2397" i="8"/>
  <c r="Q2397" i="8"/>
  <c r="O2397" i="8"/>
  <c r="M2397" i="8"/>
  <c r="K2397" i="8"/>
  <c r="I2397" i="8"/>
  <c r="G2397" i="8"/>
  <c r="E2397" i="8"/>
  <c r="S2396" i="8"/>
  <c r="Q2396" i="8"/>
  <c r="O2396" i="8"/>
  <c r="M2396" i="8"/>
  <c r="K2396" i="8"/>
  <c r="I2396" i="8"/>
  <c r="G2396" i="8"/>
  <c r="E2396" i="8"/>
  <c r="R2395" i="8"/>
  <c r="P2395" i="8"/>
  <c r="N2395" i="8"/>
  <c r="L2395" i="8"/>
  <c r="J2395" i="8"/>
  <c r="H2395" i="8"/>
  <c r="F2395" i="8"/>
  <c r="D2395" i="8"/>
  <c r="C2395" i="8"/>
  <c r="S2394" i="8"/>
  <c r="Q2394" i="8"/>
  <c r="O2394" i="8"/>
  <c r="M2394" i="8"/>
  <c r="K2394" i="8"/>
  <c r="I2394" i="8"/>
  <c r="G2394" i="8"/>
  <c r="E2394" i="8"/>
  <c r="S2393" i="8"/>
  <c r="Q2393" i="8"/>
  <c r="O2393" i="8"/>
  <c r="M2393" i="8"/>
  <c r="K2393" i="8"/>
  <c r="I2393" i="8"/>
  <c r="G2393" i="8"/>
  <c r="E2393" i="8"/>
  <c r="S2392" i="8"/>
  <c r="Q2392" i="8"/>
  <c r="O2392" i="8"/>
  <c r="M2392" i="8"/>
  <c r="K2392" i="8"/>
  <c r="I2392" i="8"/>
  <c r="G2392" i="8"/>
  <c r="E2392" i="8"/>
  <c r="S2391" i="8"/>
  <c r="Q2391" i="8"/>
  <c r="O2391" i="8"/>
  <c r="M2391" i="8"/>
  <c r="K2391" i="8"/>
  <c r="I2391" i="8"/>
  <c r="G2391" i="8"/>
  <c r="E2391" i="8"/>
  <c r="S2390" i="8"/>
  <c r="Q2390" i="8"/>
  <c r="O2390" i="8"/>
  <c r="M2390" i="8"/>
  <c r="K2390" i="8"/>
  <c r="I2390" i="8"/>
  <c r="G2390" i="8"/>
  <c r="E2390" i="8"/>
  <c r="S2389" i="8"/>
  <c r="Q2389" i="8"/>
  <c r="O2389" i="8"/>
  <c r="M2389" i="8"/>
  <c r="K2389" i="8"/>
  <c r="I2389" i="8"/>
  <c r="G2389" i="8"/>
  <c r="E2389" i="8"/>
  <c r="S2388" i="8"/>
  <c r="Q2388" i="8"/>
  <c r="O2388" i="8"/>
  <c r="M2388" i="8"/>
  <c r="K2388" i="8"/>
  <c r="I2388" i="8"/>
  <c r="G2388" i="8"/>
  <c r="E2388" i="8"/>
  <c r="S2387" i="8"/>
  <c r="Q2387" i="8"/>
  <c r="O2387" i="8"/>
  <c r="M2387" i="8"/>
  <c r="K2387" i="8"/>
  <c r="I2387" i="8"/>
  <c r="G2387" i="8"/>
  <c r="E2387" i="8"/>
  <c r="S2386" i="8"/>
  <c r="Q2386" i="8"/>
  <c r="O2386" i="8"/>
  <c r="M2386" i="8"/>
  <c r="K2386" i="8"/>
  <c r="I2386" i="8"/>
  <c r="G2386" i="8"/>
  <c r="E2386" i="8"/>
  <c r="S2385" i="8"/>
  <c r="Q2385" i="8"/>
  <c r="O2385" i="8"/>
  <c r="M2385" i="8"/>
  <c r="K2385" i="8"/>
  <c r="I2385" i="8"/>
  <c r="G2385" i="8"/>
  <c r="E2385" i="8"/>
  <c r="S2384" i="8"/>
  <c r="Q2384" i="8"/>
  <c r="O2384" i="8"/>
  <c r="M2384" i="8"/>
  <c r="K2384" i="8"/>
  <c r="I2384" i="8"/>
  <c r="G2384" i="8"/>
  <c r="E2384" i="8"/>
  <c r="S2383" i="8"/>
  <c r="Q2383" i="8"/>
  <c r="O2383" i="8"/>
  <c r="M2383" i="8"/>
  <c r="K2383" i="8"/>
  <c r="I2383" i="8"/>
  <c r="G2383" i="8"/>
  <c r="E2383" i="8"/>
  <c r="S2382" i="8"/>
  <c r="Q2382" i="8"/>
  <c r="O2382" i="8"/>
  <c r="M2382" i="8"/>
  <c r="K2382" i="8"/>
  <c r="I2382" i="8"/>
  <c r="G2382" i="8"/>
  <c r="E2382" i="8"/>
  <c r="S2381" i="8"/>
  <c r="Q2381" i="8"/>
  <c r="O2381" i="8"/>
  <c r="M2381" i="8"/>
  <c r="K2381" i="8"/>
  <c r="I2381" i="8"/>
  <c r="G2381" i="8"/>
  <c r="E2381" i="8"/>
  <c r="S2380" i="8"/>
  <c r="Q2380" i="8"/>
  <c r="O2380" i="8"/>
  <c r="M2380" i="8"/>
  <c r="K2380" i="8"/>
  <c r="I2380" i="8"/>
  <c r="G2380" i="8"/>
  <c r="E2380" i="8"/>
  <c r="S2379" i="8"/>
  <c r="Q2379" i="8"/>
  <c r="O2379" i="8"/>
  <c r="M2379" i="8"/>
  <c r="K2379" i="8"/>
  <c r="I2379" i="8"/>
  <c r="G2379" i="8"/>
  <c r="E2379" i="8"/>
  <c r="S2378" i="8"/>
  <c r="Q2378" i="8"/>
  <c r="O2378" i="8"/>
  <c r="M2378" i="8"/>
  <c r="K2378" i="8"/>
  <c r="I2378" i="8"/>
  <c r="G2378" i="8"/>
  <c r="E2378" i="8"/>
  <c r="S2377" i="8"/>
  <c r="Q2377" i="8"/>
  <c r="O2377" i="8"/>
  <c r="M2377" i="8"/>
  <c r="K2377" i="8"/>
  <c r="I2377" i="8"/>
  <c r="G2377" i="8"/>
  <c r="E2377" i="8"/>
  <c r="S2376" i="8"/>
  <c r="Q2376" i="8"/>
  <c r="O2376" i="8"/>
  <c r="M2376" i="8"/>
  <c r="K2376" i="8"/>
  <c r="I2376" i="8"/>
  <c r="G2376" i="8"/>
  <c r="E2376" i="8"/>
  <c r="S2375" i="8"/>
  <c r="Q2375" i="8"/>
  <c r="O2375" i="8"/>
  <c r="M2375" i="8"/>
  <c r="K2375" i="8"/>
  <c r="I2375" i="8"/>
  <c r="G2375" i="8"/>
  <c r="E2375" i="8"/>
  <c r="S2374" i="8"/>
  <c r="Q2374" i="8"/>
  <c r="O2374" i="8"/>
  <c r="M2374" i="8"/>
  <c r="K2374" i="8"/>
  <c r="I2374" i="8"/>
  <c r="G2374" i="8"/>
  <c r="E2374" i="8"/>
  <c r="S2373" i="8"/>
  <c r="Q2373" i="8"/>
  <c r="O2373" i="8"/>
  <c r="M2373" i="8"/>
  <c r="K2373" i="8"/>
  <c r="I2373" i="8"/>
  <c r="G2373" i="8"/>
  <c r="E2373" i="8"/>
  <c r="S2372" i="8"/>
  <c r="Q2372" i="8"/>
  <c r="O2372" i="8"/>
  <c r="M2372" i="8"/>
  <c r="K2372" i="8"/>
  <c r="I2372" i="8"/>
  <c r="G2372" i="8"/>
  <c r="E2372" i="8"/>
  <c r="S2371" i="8"/>
  <c r="Q2371" i="8"/>
  <c r="O2371" i="8"/>
  <c r="M2371" i="8"/>
  <c r="K2371" i="8"/>
  <c r="I2371" i="8"/>
  <c r="G2371" i="8"/>
  <c r="E2371" i="8"/>
  <c r="S2370" i="8"/>
  <c r="Q2370" i="8"/>
  <c r="O2370" i="8"/>
  <c r="M2370" i="8"/>
  <c r="K2370" i="8"/>
  <c r="I2370" i="8"/>
  <c r="G2370" i="8"/>
  <c r="E2370" i="8"/>
  <c r="S2369" i="8"/>
  <c r="Q2369" i="8"/>
  <c r="O2369" i="8"/>
  <c r="M2369" i="8"/>
  <c r="K2369" i="8"/>
  <c r="I2369" i="8"/>
  <c r="G2369" i="8"/>
  <c r="E2369" i="8"/>
  <c r="S2368" i="8"/>
  <c r="Q2368" i="8"/>
  <c r="O2368" i="8"/>
  <c r="M2368" i="8"/>
  <c r="K2368" i="8"/>
  <c r="I2368" i="8"/>
  <c r="G2368" i="8"/>
  <c r="E2368" i="8"/>
  <c r="S2367" i="8"/>
  <c r="Q2367" i="8"/>
  <c r="O2367" i="8"/>
  <c r="M2367" i="8"/>
  <c r="K2367" i="8"/>
  <c r="I2367" i="8"/>
  <c r="G2367" i="8"/>
  <c r="E2367" i="8"/>
  <c r="S2366" i="8"/>
  <c r="Q2366" i="8"/>
  <c r="O2366" i="8"/>
  <c r="M2366" i="8"/>
  <c r="K2366" i="8"/>
  <c r="I2366" i="8"/>
  <c r="G2366" i="8"/>
  <c r="E2366" i="8"/>
  <c r="S2365" i="8"/>
  <c r="Q2365" i="8"/>
  <c r="O2365" i="8"/>
  <c r="M2365" i="8"/>
  <c r="K2365" i="8"/>
  <c r="I2365" i="8"/>
  <c r="G2365" i="8"/>
  <c r="E2365" i="8"/>
  <c r="S2364" i="8"/>
  <c r="Q2364" i="8"/>
  <c r="O2364" i="8"/>
  <c r="M2364" i="8"/>
  <c r="K2364" i="8"/>
  <c r="I2364" i="8"/>
  <c r="G2364" i="8"/>
  <c r="E2364" i="8"/>
  <c r="S2363" i="8"/>
  <c r="Q2363" i="8"/>
  <c r="O2363" i="8"/>
  <c r="M2363" i="8"/>
  <c r="K2363" i="8"/>
  <c r="I2363" i="8"/>
  <c r="G2363" i="8"/>
  <c r="E2363" i="8"/>
  <c r="S2362" i="8"/>
  <c r="Q2362" i="8"/>
  <c r="O2362" i="8"/>
  <c r="M2362" i="8"/>
  <c r="K2362" i="8"/>
  <c r="I2362" i="8"/>
  <c r="G2362" i="8"/>
  <c r="E2362" i="8"/>
  <c r="S2361" i="8"/>
  <c r="Q2361" i="8"/>
  <c r="O2361" i="8"/>
  <c r="M2361" i="8"/>
  <c r="K2361" i="8"/>
  <c r="I2361" i="8"/>
  <c r="G2361" i="8"/>
  <c r="E2361" i="8"/>
  <c r="S2360" i="8"/>
  <c r="Q2360" i="8"/>
  <c r="O2360" i="8"/>
  <c r="M2360" i="8"/>
  <c r="K2360" i="8"/>
  <c r="I2360" i="8"/>
  <c r="G2360" i="8"/>
  <c r="E2360" i="8"/>
  <c r="S2359" i="8"/>
  <c r="Q2359" i="8"/>
  <c r="O2359" i="8"/>
  <c r="M2359" i="8"/>
  <c r="K2359" i="8"/>
  <c r="I2359" i="8"/>
  <c r="G2359" i="8"/>
  <c r="E2359" i="8"/>
  <c r="S2358" i="8"/>
  <c r="Q2358" i="8"/>
  <c r="O2358" i="8"/>
  <c r="M2358" i="8"/>
  <c r="K2358" i="8"/>
  <c r="I2358" i="8"/>
  <c r="G2358" i="8"/>
  <c r="E2358" i="8"/>
  <c r="S2357" i="8"/>
  <c r="Q2357" i="8"/>
  <c r="O2357" i="8"/>
  <c r="M2357" i="8"/>
  <c r="K2357" i="8"/>
  <c r="I2357" i="8"/>
  <c r="G2357" i="8"/>
  <c r="E2357" i="8"/>
  <c r="S2356" i="8"/>
  <c r="Q2356" i="8"/>
  <c r="O2356" i="8"/>
  <c r="M2356" i="8"/>
  <c r="K2356" i="8"/>
  <c r="I2356" i="8"/>
  <c r="G2356" i="8"/>
  <c r="E2356" i="8"/>
  <c r="S2355" i="8"/>
  <c r="Q2355" i="8"/>
  <c r="O2355" i="8"/>
  <c r="M2355" i="8"/>
  <c r="K2355" i="8"/>
  <c r="I2355" i="8"/>
  <c r="G2355" i="8"/>
  <c r="E2355" i="8"/>
  <c r="R2354" i="8"/>
  <c r="P2354" i="8"/>
  <c r="N2354" i="8"/>
  <c r="L2354" i="8"/>
  <c r="J2354" i="8"/>
  <c r="H2354" i="8"/>
  <c r="F2354" i="8"/>
  <c r="D2354" i="8"/>
  <c r="C2354" i="8"/>
  <c r="S2353" i="8"/>
  <c r="Q2353" i="8"/>
  <c r="O2353" i="8"/>
  <c r="M2353" i="8"/>
  <c r="K2353" i="8"/>
  <c r="I2353" i="8"/>
  <c r="G2353" i="8"/>
  <c r="E2353" i="8"/>
  <c r="S2352" i="8"/>
  <c r="Q2352" i="8"/>
  <c r="O2352" i="8"/>
  <c r="M2352" i="8"/>
  <c r="K2352" i="8"/>
  <c r="I2352" i="8"/>
  <c r="G2352" i="8"/>
  <c r="E2352" i="8"/>
  <c r="S2351" i="8"/>
  <c r="Q2351" i="8"/>
  <c r="O2351" i="8"/>
  <c r="M2351" i="8"/>
  <c r="K2351" i="8"/>
  <c r="I2351" i="8"/>
  <c r="G2351" i="8"/>
  <c r="E2351" i="8"/>
  <c r="S2350" i="8"/>
  <c r="Q2350" i="8"/>
  <c r="O2350" i="8"/>
  <c r="M2350" i="8"/>
  <c r="K2350" i="8"/>
  <c r="I2350" i="8"/>
  <c r="G2350" i="8"/>
  <c r="E2350" i="8"/>
  <c r="S2349" i="8"/>
  <c r="Q2349" i="8"/>
  <c r="O2349" i="8"/>
  <c r="M2349" i="8"/>
  <c r="K2349" i="8"/>
  <c r="I2349" i="8"/>
  <c r="G2349" i="8"/>
  <c r="E2349" i="8"/>
  <c r="S2348" i="8"/>
  <c r="Q2348" i="8"/>
  <c r="O2348" i="8"/>
  <c r="M2348" i="8"/>
  <c r="K2348" i="8"/>
  <c r="I2348" i="8"/>
  <c r="G2348" i="8"/>
  <c r="E2348" i="8"/>
  <c r="S2347" i="8"/>
  <c r="Q2347" i="8"/>
  <c r="O2347" i="8"/>
  <c r="M2347" i="8"/>
  <c r="K2347" i="8"/>
  <c r="I2347" i="8"/>
  <c r="G2347" i="8"/>
  <c r="E2347" i="8"/>
  <c r="S2346" i="8"/>
  <c r="Q2346" i="8"/>
  <c r="O2346" i="8"/>
  <c r="M2346" i="8"/>
  <c r="K2346" i="8"/>
  <c r="I2346" i="8"/>
  <c r="G2346" i="8"/>
  <c r="E2346" i="8"/>
  <c r="S2345" i="8"/>
  <c r="Q2345" i="8"/>
  <c r="O2345" i="8"/>
  <c r="M2345" i="8"/>
  <c r="K2345" i="8"/>
  <c r="I2345" i="8"/>
  <c r="G2345" i="8"/>
  <c r="E2345" i="8"/>
  <c r="S2344" i="8"/>
  <c r="Q2344" i="8"/>
  <c r="O2344" i="8"/>
  <c r="M2344" i="8"/>
  <c r="K2344" i="8"/>
  <c r="I2344" i="8"/>
  <c r="G2344" i="8"/>
  <c r="E2344" i="8"/>
  <c r="S2343" i="8"/>
  <c r="Q2343" i="8"/>
  <c r="O2343" i="8"/>
  <c r="M2343" i="8"/>
  <c r="K2343" i="8"/>
  <c r="I2343" i="8"/>
  <c r="G2343" i="8"/>
  <c r="E2343" i="8"/>
  <c r="S2342" i="8"/>
  <c r="Q2342" i="8"/>
  <c r="O2342" i="8"/>
  <c r="M2342" i="8"/>
  <c r="K2342" i="8"/>
  <c r="I2342" i="8"/>
  <c r="G2342" i="8"/>
  <c r="E2342" i="8"/>
  <c r="S2341" i="8"/>
  <c r="Q2341" i="8"/>
  <c r="O2341" i="8"/>
  <c r="M2341" i="8"/>
  <c r="K2341" i="8"/>
  <c r="I2341" i="8"/>
  <c r="G2341" i="8"/>
  <c r="E2341" i="8"/>
  <c r="S2340" i="8"/>
  <c r="Q2340" i="8"/>
  <c r="O2340" i="8"/>
  <c r="M2340" i="8"/>
  <c r="K2340" i="8"/>
  <c r="I2340" i="8"/>
  <c r="G2340" i="8"/>
  <c r="E2340" i="8"/>
  <c r="S2339" i="8"/>
  <c r="Q2339" i="8"/>
  <c r="O2339" i="8"/>
  <c r="M2339" i="8"/>
  <c r="K2339" i="8"/>
  <c r="I2339" i="8"/>
  <c r="G2339" i="8"/>
  <c r="E2339" i="8"/>
  <c r="S2338" i="8"/>
  <c r="Q2338" i="8"/>
  <c r="O2338" i="8"/>
  <c r="M2338" i="8"/>
  <c r="K2338" i="8"/>
  <c r="I2338" i="8"/>
  <c r="G2338" i="8"/>
  <c r="E2338" i="8"/>
  <c r="S2337" i="8"/>
  <c r="Q2337" i="8"/>
  <c r="O2337" i="8"/>
  <c r="M2337" i="8"/>
  <c r="K2337" i="8"/>
  <c r="I2337" i="8"/>
  <c r="G2337" i="8"/>
  <c r="E2337" i="8"/>
  <c r="S2336" i="8"/>
  <c r="Q2336" i="8"/>
  <c r="O2336" i="8"/>
  <c r="M2336" i="8"/>
  <c r="K2336" i="8"/>
  <c r="I2336" i="8"/>
  <c r="G2336" i="8"/>
  <c r="E2336" i="8"/>
  <c r="S2335" i="8"/>
  <c r="Q2335" i="8"/>
  <c r="O2335" i="8"/>
  <c r="M2335" i="8"/>
  <c r="K2335" i="8"/>
  <c r="I2335" i="8"/>
  <c r="G2335" i="8"/>
  <c r="E2335" i="8"/>
  <c r="S2334" i="8"/>
  <c r="Q2334" i="8"/>
  <c r="O2334" i="8"/>
  <c r="M2334" i="8"/>
  <c r="K2334" i="8"/>
  <c r="I2334" i="8"/>
  <c r="G2334" i="8"/>
  <c r="E2334" i="8"/>
  <c r="S2333" i="8"/>
  <c r="Q2333" i="8"/>
  <c r="O2333" i="8"/>
  <c r="M2333" i="8"/>
  <c r="K2333" i="8"/>
  <c r="I2333" i="8"/>
  <c r="G2333" i="8"/>
  <c r="E2333" i="8"/>
  <c r="S2332" i="8"/>
  <c r="Q2332" i="8"/>
  <c r="O2332" i="8"/>
  <c r="M2332" i="8"/>
  <c r="K2332" i="8"/>
  <c r="I2332" i="8"/>
  <c r="G2332" i="8"/>
  <c r="E2332" i="8"/>
  <c r="S2331" i="8"/>
  <c r="Q2331" i="8"/>
  <c r="O2331" i="8"/>
  <c r="M2331" i="8"/>
  <c r="K2331" i="8"/>
  <c r="I2331" i="8"/>
  <c r="G2331" i="8"/>
  <c r="E2331" i="8"/>
  <c r="S2330" i="8"/>
  <c r="Q2330" i="8"/>
  <c r="O2330" i="8"/>
  <c r="M2330" i="8"/>
  <c r="K2330" i="8"/>
  <c r="I2330" i="8"/>
  <c r="G2330" i="8"/>
  <c r="E2330" i="8"/>
  <c r="S2329" i="8"/>
  <c r="Q2329" i="8"/>
  <c r="O2329" i="8"/>
  <c r="M2329" i="8"/>
  <c r="K2329" i="8"/>
  <c r="I2329" i="8"/>
  <c r="G2329" i="8"/>
  <c r="E2329" i="8"/>
  <c r="S2328" i="8"/>
  <c r="Q2328" i="8"/>
  <c r="O2328" i="8"/>
  <c r="M2328" i="8"/>
  <c r="K2328" i="8"/>
  <c r="I2328" i="8"/>
  <c r="G2328" i="8"/>
  <c r="E2328" i="8"/>
  <c r="S2327" i="8"/>
  <c r="Q2327" i="8"/>
  <c r="O2327" i="8"/>
  <c r="M2327" i="8"/>
  <c r="K2327" i="8"/>
  <c r="I2327" i="8"/>
  <c r="G2327" i="8"/>
  <c r="E2327" i="8"/>
  <c r="S2326" i="8"/>
  <c r="Q2326" i="8"/>
  <c r="O2326" i="8"/>
  <c r="M2326" i="8"/>
  <c r="K2326" i="8"/>
  <c r="I2326" i="8"/>
  <c r="G2326" i="8"/>
  <c r="E2326" i="8"/>
  <c r="S2325" i="8"/>
  <c r="Q2325" i="8"/>
  <c r="O2325" i="8"/>
  <c r="M2325" i="8"/>
  <c r="K2325" i="8"/>
  <c r="I2325" i="8"/>
  <c r="G2325" i="8"/>
  <c r="E2325" i="8"/>
  <c r="S2324" i="8"/>
  <c r="Q2324" i="8"/>
  <c r="O2324" i="8"/>
  <c r="M2324" i="8"/>
  <c r="K2324" i="8"/>
  <c r="I2324" i="8"/>
  <c r="G2324" i="8"/>
  <c r="E2324" i="8"/>
  <c r="S2323" i="8"/>
  <c r="Q2323" i="8"/>
  <c r="O2323" i="8"/>
  <c r="M2323" i="8"/>
  <c r="K2323" i="8"/>
  <c r="I2323" i="8"/>
  <c r="G2323" i="8"/>
  <c r="E2323" i="8"/>
  <c r="S2322" i="8"/>
  <c r="Q2322" i="8"/>
  <c r="O2322" i="8"/>
  <c r="M2322" i="8"/>
  <c r="K2322" i="8"/>
  <c r="I2322" i="8"/>
  <c r="G2322" i="8"/>
  <c r="E2322" i="8"/>
  <c r="S2321" i="8"/>
  <c r="Q2321" i="8"/>
  <c r="O2321" i="8"/>
  <c r="M2321" i="8"/>
  <c r="K2321" i="8"/>
  <c r="I2321" i="8"/>
  <c r="G2321" i="8"/>
  <c r="E2321" i="8"/>
  <c r="S2320" i="8"/>
  <c r="Q2320" i="8"/>
  <c r="O2320" i="8"/>
  <c r="M2320" i="8"/>
  <c r="K2320" i="8"/>
  <c r="I2320" i="8"/>
  <c r="G2320" i="8"/>
  <c r="E2320" i="8"/>
  <c r="S2319" i="8"/>
  <c r="Q2319" i="8"/>
  <c r="O2319" i="8"/>
  <c r="M2319" i="8"/>
  <c r="K2319" i="8"/>
  <c r="I2319" i="8"/>
  <c r="G2319" i="8"/>
  <c r="E2319" i="8"/>
  <c r="S2318" i="8"/>
  <c r="Q2318" i="8"/>
  <c r="O2318" i="8"/>
  <c r="M2318" i="8"/>
  <c r="K2318" i="8"/>
  <c r="I2318" i="8"/>
  <c r="G2318" i="8"/>
  <c r="E2318" i="8"/>
  <c r="S2317" i="8"/>
  <c r="Q2317" i="8"/>
  <c r="O2317" i="8"/>
  <c r="M2317" i="8"/>
  <c r="K2317" i="8"/>
  <c r="I2317" i="8"/>
  <c r="G2317" i="8"/>
  <c r="E2317" i="8"/>
  <c r="S2316" i="8"/>
  <c r="Q2316" i="8"/>
  <c r="O2316" i="8"/>
  <c r="M2316" i="8"/>
  <c r="K2316" i="8"/>
  <c r="I2316" i="8"/>
  <c r="G2316" i="8"/>
  <c r="E2316" i="8"/>
  <c r="S2315" i="8"/>
  <c r="Q2315" i="8"/>
  <c r="O2315" i="8"/>
  <c r="M2315" i="8"/>
  <c r="K2315" i="8"/>
  <c r="I2315" i="8"/>
  <c r="G2315" i="8"/>
  <c r="E2315" i="8"/>
  <c r="S2314" i="8"/>
  <c r="Q2314" i="8"/>
  <c r="O2314" i="8"/>
  <c r="M2314" i="8"/>
  <c r="K2314" i="8"/>
  <c r="I2314" i="8"/>
  <c r="G2314" i="8"/>
  <c r="E2314" i="8"/>
  <c r="S2313" i="8"/>
  <c r="Q2313" i="8"/>
  <c r="O2313" i="8"/>
  <c r="M2313" i="8"/>
  <c r="K2313" i="8"/>
  <c r="I2313" i="8"/>
  <c r="G2313" i="8"/>
  <c r="E2313" i="8"/>
  <c r="S2312" i="8"/>
  <c r="Q2312" i="8"/>
  <c r="O2312" i="8"/>
  <c r="M2312" i="8"/>
  <c r="K2312" i="8"/>
  <c r="I2312" i="8"/>
  <c r="G2312" i="8"/>
  <c r="E2312" i="8"/>
  <c r="S2311" i="8"/>
  <c r="Q2311" i="8"/>
  <c r="O2311" i="8"/>
  <c r="M2311" i="8"/>
  <c r="K2311" i="8"/>
  <c r="I2311" i="8"/>
  <c r="G2311" i="8"/>
  <c r="E2311" i="8"/>
  <c r="S2310" i="8"/>
  <c r="Q2310" i="8"/>
  <c r="O2310" i="8"/>
  <c r="M2310" i="8"/>
  <c r="K2310" i="8"/>
  <c r="I2310" i="8"/>
  <c r="G2310" i="8"/>
  <c r="E2310" i="8"/>
  <c r="S2309" i="8"/>
  <c r="Q2309" i="8"/>
  <c r="O2309" i="8"/>
  <c r="M2309" i="8"/>
  <c r="K2309" i="8"/>
  <c r="I2309" i="8"/>
  <c r="G2309" i="8"/>
  <c r="E2309" i="8"/>
  <c r="S2308" i="8"/>
  <c r="Q2308" i="8"/>
  <c r="O2308" i="8"/>
  <c r="M2308" i="8"/>
  <c r="K2308" i="8"/>
  <c r="I2308" i="8"/>
  <c r="G2308" i="8"/>
  <c r="E2308" i="8"/>
  <c r="S2307" i="8"/>
  <c r="Q2307" i="8"/>
  <c r="O2307" i="8"/>
  <c r="M2307" i="8"/>
  <c r="K2307" i="8"/>
  <c r="I2307" i="8"/>
  <c r="G2307" i="8"/>
  <c r="E2307" i="8"/>
  <c r="S2306" i="8"/>
  <c r="Q2306" i="8"/>
  <c r="O2306" i="8"/>
  <c r="M2306" i="8"/>
  <c r="K2306" i="8"/>
  <c r="I2306" i="8"/>
  <c r="G2306" i="8"/>
  <c r="E2306" i="8"/>
  <c r="R2305" i="8"/>
  <c r="P2305" i="8"/>
  <c r="N2305" i="8"/>
  <c r="L2305" i="8"/>
  <c r="J2305" i="8"/>
  <c r="H2305" i="8"/>
  <c r="F2305" i="8"/>
  <c r="D2305" i="8"/>
  <c r="C2305" i="8"/>
  <c r="S2304" i="8"/>
  <c r="Q2304" i="8"/>
  <c r="O2304" i="8"/>
  <c r="M2304" i="8"/>
  <c r="K2304" i="8"/>
  <c r="I2304" i="8"/>
  <c r="G2304" i="8"/>
  <c r="E2304" i="8"/>
  <c r="S2303" i="8"/>
  <c r="Q2303" i="8"/>
  <c r="O2303" i="8"/>
  <c r="M2303" i="8"/>
  <c r="K2303" i="8"/>
  <c r="I2303" i="8"/>
  <c r="G2303" i="8"/>
  <c r="E2303" i="8"/>
  <c r="S2302" i="8"/>
  <c r="Q2302" i="8"/>
  <c r="O2302" i="8"/>
  <c r="M2302" i="8"/>
  <c r="K2302" i="8"/>
  <c r="I2302" i="8"/>
  <c r="G2302" i="8"/>
  <c r="E2302" i="8"/>
  <c r="S2301" i="8"/>
  <c r="Q2301" i="8"/>
  <c r="O2301" i="8"/>
  <c r="M2301" i="8"/>
  <c r="K2301" i="8"/>
  <c r="I2301" i="8"/>
  <c r="G2301" i="8"/>
  <c r="E2301" i="8"/>
  <c r="S2300" i="8"/>
  <c r="Q2300" i="8"/>
  <c r="O2300" i="8"/>
  <c r="M2300" i="8"/>
  <c r="K2300" i="8"/>
  <c r="I2300" i="8"/>
  <c r="G2300" i="8"/>
  <c r="E2300" i="8"/>
  <c r="S2299" i="8"/>
  <c r="Q2299" i="8"/>
  <c r="O2299" i="8"/>
  <c r="M2299" i="8"/>
  <c r="K2299" i="8"/>
  <c r="I2299" i="8"/>
  <c r="G2299" i="8"/>
  <c r="E2299" i="8"/>
  <c r="S2298" i="8"/>
  <c r="Q2298" i="8"/>
  <c r="O2298" i="8"/>
  <c r="M2298" i="8"/>
  <c r="K2298" i="8"/>
  <c r="I2298" i="8"/>
  <c r="G2298" i="8"/>
  <c r="E2298" i="8"/>
  <c r="S2297" i="8"/>
  <c r="Q2297" i="8"/>
  <c r="O2297" i="8"/>
  <c r="M2297" i="8"/>
  <c r="K2297" i="8"/>
  <c r="I2297" i="8"/>
  <c r="G2297" i="8"/>
  <c r="E2297" i="8"/>
  <c r="S2296" i="8"/>
  <c r="Q2296" i="8"/>
  <c r="O2296" i="8"/>
  <c r="M2296" i="8"/>
  <c r="K2296" i="8"/>
  <c r="I2296" i="8"/>
  <c r="G2296" i="8"/>
  <c r="E2296" i="8"/>
  <c r="S2295" i="8"/>
  <c r="Q2295" i="8"/>
  <c r="O2295" i="8"/>
  <c r="M2295" i="8"/>
  <c r="K2295" i="8"/>
  <c r="I2295" i="8"/>
  <c r="G2295" i="8"/>
  <c r="E2295" i="8"/>
  <c r="S2294" i="8"/>
  <c r="Q2294" i="8"/>
  <c r="O2294" i="8"/>
  <c r="M2294" i="8"/>
  <c r="K2294" i="8"/>
  <c r="I2294" i="8"/>
  <c r="G2294" i="8"/>
  <c r="E2294" i="8"/>
  <c r="S2293" i="8"/>
  <c r="Q2293" i="8"/>
  <c r="O2293" i="8"/>
  <c r="M2293" i="8"/>
  <c r="K2293" i="8"/>
  <c r="I2293" i="8"/>
  <c r="G2293" i="8"/>
  <c r="E2293" i="8"/>
  <c r="S2292" i="8"/>
  <c r="Q2292" i="8"/>
  <c r="O2292" i="8"/>
  <c r="M2292" i="8"/>
  <c r="K2292" i="8"/>
  <c r="I2292" i="8"/>
  <c r="G2292" i="8"/>
  <c r="E2292" i="8"/>
  <c r="S2291" i="8"/>
  <c r="Q2291" i="8"/>
  <c r="O2291" i="8"/>
  <c r="M2291" i="8"/>
  <c r="K2291" i="8"/>
  <c r="I2291" i="8"/>
  <c r="G2291" i="8"/>
  <c r="E2291" i="8"/>
  <c r="S2290" i="8"/>
  <c r="Q2290" i="8"/>
  <c r="O2290" i="8"/>
  <c r="M2290" i="8"/>
  <c r="K2290" i="8"/>
  <c r="I2290" i="8"/>
  <c r="G2290" i="8"/>
  <c r="E2290" i="8"/>
  <c r="S2289" i="8"/>
  <c r="Q2289" i="8"/>
  <c r="O2289" i="8"/>
  <c r="M2289" i="8"/>
  <c r="K2289" i="8"/>
  <c r="I2289" i="8"/>
  <c r="G2289" i="8"/>
  <c r="E2289" i="8"/>
  <c r="R2288" i="8"/>
  <c r="P2288" i="8"/>
  <c r="N2288" i="8"/>
  <c r="L2288" i="8"/>
  <c r="J2288" i="8"/>
  <c r="K2288" i="8" s="1"/>
  <c r="H2288" i="8"/>
  <c r="F2288" i="8"/>
  <c r="D2288" i="8"/>
  <c r="C2288" i="8"/>
  <c r="S2287" i="8"/>
  <c r="Q2287" i="8"/>
  <c r="O2287" i="8"/>
  <c r="M2287" i="8"/>
  <c r="K2287" i="8"/>
  <c r="I2287" i="8"/>
  <c r="G2287" i="8"/>
  <c r="E2287" i="8"/>
  <c r="S2286" i="8"/>
  <c r="Q2286" i="8"/>
  <c r="O2286" i="8"/>
  <c r="M2286" i="8"/>
  <c r="K2286" i="8"/>
  <c r="I2286" i="8"/>
  <c r="G2286" i="8"/>
  <c r="E2286" i="8"/>
  <c r="S2285" i="8"/>
  <c r="Q2285" i="8"/>
  <c r="O2285" i="8"/>
  <c r="M2285" i="8"/>
  <c r="K2285" i="8"/>
  <c r="I2285" i="8"/>
  <c r="G2285" i="8"/>
  <c r="E2285" i="8"/>
  <c r="S2284" i="8"/>
  <c r="Q2284" i="8"/>
  <c r="O2284" i="8"/>
  <c r="M2284" i="8"/>
  <c r="K2284" i="8"/>
  <c r="I2284" i="8"/>
  <c r="G2284" i="8"/>
  <c r="E2284" i="8"/>
  <c r="S2283" i="8"/>
  <c r="Q2283" i="8"/>
  <c r="O2283" i="8"/>
  <c r="M2283" i="8"/>
  <c r="K2283" i="8"/>
  <c r="I2283" i="8"/>
  <c r="G2283" i="8"/>
  <c r="E2283" i="8"/>
  <c r="S2282" i="8"/>
  <c r="Q2282" i="8"/>
  <c r="O2282" i="8"/>
  <c r="M2282" i="8"/>
  <c r="K2282" i="8"/>
  <c r="I2282" i="8"/>
  <c r="G2282" i="8"/>
  <c r="E2282" i="8"/>
  <c r="S2281" i="8"/>
  <c r="Q2281" i="8"/>
  <c r="O2281" i="8"/>
  <c r="M2281" i="8"/>
  <c r="K2281" i="8"/>
  <c r="I2281" i="8"/>
  <c r="G2281" i="8"/>
  <c r="E2281" i="8"/>
  <c r="S2280" i="8"/>
  <c r="Q2280" i="8"/>
  <c r="O2280" i="8"/>
  <c r="M2280" i="8"/>
  <c r="K2280" i="8"/>
  <c r="I2280" i="8"/>
  <c r="G2280" i="8"/>
  <c r="E2280" i="8"/>
  <c r="S2279" i="8"/>
  <c r="Q2279" i="8"/>
  <c r="O2279" i="8"/>
  <c r="M2279" i="8"/>
  <c r="K2279" i="8"/>
  <c r="I2279" i="8"/>
  <c r="G2279" i="8"/>
  <c r="E2279" i="8"/>
  <c r="S2278" i="8"/>
  <c r="Q2278" i="8"/>
  <c r="O2278" i="8"/>
  <c r="M2278" i="8"/>
  <c r="K2278" i="8"/>
  <c r="I2278" i="8"/>
  <c r="G2278" i="8"/>
  <c r="E2278" i="8"/>
  <c r="S2277" i="8"/>
  <c r="Q2277" i="8"/>
  <c r="O2277" i="8"/>
  <c r="M2277" i="8"/>
  <c r="K2277" i="8"/>
  <c r="I2277" i="8"/>
  <c r="G2277" i="8"/>
  <c r="E2277" i="8"/>
  <c r="S2276" i="8"/>
  <c r="Q2276" i="8"/>
  <c r="O2276" i="8"/>
  <c r="M2276" i="8"/>
  <c r="K2276" i="8"/>
  <c r="I2276" i="8"/>
  <c r="G2276" i="8"/>
  <c r="E2276" i="8"/>
  <c r="S2275" i="8"/>
  <c r="Q2275" i="8"/>
  <c r="O2275" i="8"/>
  <c r="M2275" i="8"/>
  <c r="K2275" i="8"/>
  <c r="I2275" i="8"/>
  <c r="G2275" i="8"/>
  <c r="E2275" i="8"/>
  <c r="S2274" i="8"/>
  <c r="Q2274" i="8"/>
  <c r="O2274" i="8"/>
  <c r="M2274" i="8"/>
  <c r="K2274" i="8"/>
  <c r="I2274" i="8"/>
  <c r="G2274" i="8"/>
  <c r="E2274" i="8"/>
  <c r="S2273" i="8"/>
  <c r="Q2273" i="8"/>
  <c r="O2273" i="8"/>
  <c r="M2273" i="8"/>
  <c r="K2273" i="8"/>
  <c r="I2273" i="8"/>
  <c r="G2273" i="8"/>
  <c r="E2273" i="8"/>
  <c r="S2272" i="8"/>
  <c r="Q2272" i="8"/>
  <c r="O2272" i="8"/>
  <c r="M2272" i="8"/>
  <c r="K2272" i="8"/>
  <c r="I2272" i="8"/>
  <c r="G2272" i="8"/>
  <c r="E2272" i="8"/>
  <c r="S2271" i="8"/>
  <c r="Q2271" i="8"/>
  <c r="O2271" i="8"/>
  <c r="M2271" i="8"/>
  <c r="K2271" i="8"/>
  <c r="I2271" i="8"/>
  <c r="G2271" i="8"/>
  <c r="E2271" i="8"/>
  <c r="S2270" i="8"/>
  <c r="Q2270" i="8"/>
  <c r="O2270" i="8"/>
  <c r="M2270" i="8"/>
  <c r="K2270" i="8"/>
  <c r="I2270" i="8"/>
  <c r="G2270" i="8"/>
  <c r="E2270" i="8"/>
  <c r="S2269" i="8"/>
  <c r="Q2269" i="8"/>
  <c r="O2269" i="8"/>
  <c r="M2269" i="8"/>
  <c r="K2269" i="8"/>
  <c r="I2269" i="8"/>
  <c r="G2269" i="8"/>
  <c r="E2269" i="8"/>
  <c r="S2268" i="8"/>
  <c r="Q2268" i="8"/>
  <c r="O2268" i="8"/>
  <c r="M2268" i="8"/>
  <c r="K2268" i="8"/>
  <c r="I2268" i="8"/>
  <c r="G2268" i="8"/>
  <c r="E2268" i="8"/>
  <c r="S2267" i="8"/>
  <c r="Q2267" i="8"/>
  <c r="O2267" i="8"/>
  <c r="M2267" i="8"/>
  <c r="K2267" i="8"/>
  <c r="I2267" i="8"/>
  <c r="G2267" i="8"/>
  <c r="E2267" i="8"/>
  <c r="S2266" i="8"/>
  <c r="Q2266" i="8"/>
  <c r="O2266" i="8"/>
  <c r="M2266" i="8"/>
  <c r="K2266" i="8"/>
  <c r="I2266" i="8"/>
  <c r="G2266" i="8"/>
  <c r="E2266" i="8"/>
  <c r="S2265" i="8"/>
  <c r="Q2265" i="8"/>
  <c r="O2265" i="8"/>
  <c r="M2265" i="8"/>
  <c r="K2265" i="8"/>
  <c r="I2265" i="8"/>
  <c r="G2265" i="8"/>
  <c r="E2265" i="8"/>
  <c r="S2264" i="8"/>
  <c r="Q2264" i="8"/>
  <c r="O2264" i="8"/>
  <c r="M2264" i="8"/>
  <c r="K2264" i="8"/>
  <c r="I2264" i="8"/>
  <c r="G2264" i="8"/>
  <c r="E2264" i="8"/>
  <c r="S2263" i="8"/>
  <c r="Q2263" i="8"/>
  <c r="O2263" i="8"/>
  <c r="M2263" i="8"/>
  <c r="K2263" i="8"/>
  <c r="I2263" i="8"/>
  <c r="G2263" i="8"/>
  <c r="E2263" i="8"/>
  <c r="S2262" i="8"/>
  <c r="Q2262" i="8"/>
  <c r="O2262" i="8"/>
  <c r="M2262" i="8"/>
  <c r="K2262" i="8"/>
  <c r="I2262" i="8"/>
  <c r="G2262" i="8"/>
  <c r="E2262" i="8"/>
  <c r="S2261" i="8"/>
  <c r="Q2261" i="8"/>
  <c r="O2261" i="8"/>
  <c r="M2261" i="8"/>
  <c r="K2261" i="8"/>
  <c r="I2261" i="8"/>
  <c r="G2261" i="8"/>
  <c r="E2261" i="8"/>
  <c r="S2260" i="8"/>
  <c r="Q2260" i="8"/>
  <c r="O2260" i="8"/>
  <c r="M2260" i="8"/>
  <c r="K2260" i="8"/>
  <c r="I2260" i="8"/>
  <c r="G2260" i="8"/>
  <c r="E2260" i="8"/>
  <c r="S2259" i="8"/>
  <c r="Q2259" i="8"/>
  <c r="O2259" i="8"/>
  <c r="M2259" i="8"/>
  <c r="K2259" i="8"/>
  <c r="I2259" i="8"/>
  <c r="G2259" i="8"/>
  <c r="E2259" i="8"/>
  <c r="S2258" i="8"/>
  <c r="Q2258" i="8"/>
  <c r="O2258" i="8"/>
  <c r="M2258" i="8"/>
  <c r="K2258" i="8"/>
  <c r="I2258" i="8"/>
  <c r="G2258" i="8"/>
  <c r="E2258" i="8"/>
  <c r="S2257" i="8"/>
  <c r="Q2257" i="8"/>
  <c r="O2257" i="8"/>
  <c r="M2257" i="8"/>
  <c r="K2257" i="8"/>
  <c r="I2257" i="8"/>
  <c r="G2257" i="8"/>
  <c r="E2257" i="8"/>
  <c r="S2256" i="8"/>
  <c r="Q2256" i="8"/>
  <c r="O2256" i="8"/>
  <c r="M2256" i="8"/>
  <c r="K2256" i="8"/>
  <c r="I2256" i="8"/>
  <c r="G2256" i="8"/>
  <c r="E2256" i="8"/>
  <c r="S2255" i="8"/>
  <c r="Q2255" i="8"/>
  <c r="O2255" i="8"/>
  <c r="M2255" i="8"/>
  <c r="K2255" i="8"/>
  <c r="I2255" i="8"/>
  <c r="G2255" i="8"/>
  <c r="E2255" i="8"/>
  <c r="S2254" i="8"/>
  <c r="Q2254" i="8"/>
  <c r="O2254" i="8"/>
  <c r="M2254" i="8"/>
  <c r="K2254" i="8"/>
  <c r="I2254" i="8"/>
  <c r="G2254" i="8"/>
  <c r="E2254" i="8"/>
  <c r="S2253" i="8"/>
  <c r="Q2253" i="8"/>
  <c r="O2253" i="8"/>
  <c r="M2253" i="8"/>
  <c r="K2253" i="8"/>
  <c r="I2253" i="8"/>
  <c r="G2253" i="8"/>
  <c r="E2253" i="8"/>
  <c r="S2252" i="8"/>
  <c r="Q2252" i="8"/>
  <c r="O2252" i="8"/>
  <c r="M2252" i="8"/>
  <c r="K2252" i="8"/>
  <c r="I2252" i="8"/>
  <c r="G2252" i="8"/>
  <c r="E2252" i="8"/>
  <c r="S2251" i="8"/>
  <c r="Q2251" i="8"/>
  <c r="O2251" i="8"/>
  <c r="M2251" i="8"/>
  <c r="K2251" i="8"/>
  <c r="I2251" i="8"/>
  <c r="G2251" i="8"/>
  <c r="E2251" i="8"/>
  <c r="S2250" i="8"/>
  <c r="Q2250" i="8"/>
  <c r="O2250" i="8"/>
  <c r="M2250" i="8"/>
  <c r="K2250" i="8"/>
  <c r="I2250" i="8"/>
  <c r="G2250" i="8"/>
  <c r="E2250" i="8"/>
  <c r="S2249" i="8"/>
  <c r="Q2249" i="8"/>
  <c r="O2249" i="8"/>
  <c r="M2249" i="8"/>
  <c r="K2249" i="8"/>
  <c r="I2249" i="8"/>
  <c r="G2249" i="8"/>
  <c r="E2249" i="8"/>
  <c r="S2248" i="8"/>
  <c r="Q2248" i="8"/>
  <c r="O2248" i="8"/>
  <c r="M2248" i="8"/>
  <c r="K2248" i="8"/>
  <c r="I2248" i="8"/>
  <c r="G2248" i="8"/>
  <c r="E2248" i="8"/>
  <c r="S2247" i="8"/>
  <c r="Q2247" i="8"/>
  <c r="O2247" i="8"/>
  <c r="M2247" i="8"/>
  <c r="K2247" i="8"/>
  <c r="I2247" i="8"/>
  <c r="G2247" i="8"/>
  <c r="E2247" i="8"/>
  <c r="R2246" i="8"/>
  <c r="P2246" i="8"/>
  <c r="N2246" i="8"/>
  <c r="L2246" i="8"/>
  <c r="J2246" i="8"/>
  <c r="H2246" i="8"/>
  <c r="F2246" i="8"/>
  <c r="D2246" i="8"/>
  <c r="C2246" i="8"/>
  <c r="S2244" i="8"/>
  <c r="Q2244" i="8"/>
  <c r="O2244" i="8"/>
  <c r="M2244" i="8"/>
  <c r="K2244" i="8"/>
  <c r="I2244" i="8"/>
  <c r="G2244" i="8"/>
  <c r="E2244" i="8"/>
  <c r="S2243" i="8"/>
  <c r="Q2243" i="8"/>
  <c r="O2243" i="8"/>
  <c r="M2243" i="8"/>
  <c r="K2243" i="8"/>
  <c r="I2243" i="8"/>
  <c r="G2243" i="8"/>
  <c r="E2243" i="8"/>
  <c r="S2242" i="8"/>
  <c r="Q2242" i="8"/>
  <c r="O2242" i="8"/>
  <c r="M2242" i="8"/>
  <c r="K2242" i="8"/>
  <c r="I2242" i="8"/>
  <c r="G2242" i="8"/>
  <c r="E2242" i="8"/>
  <c r="S2241" i="8"/>
  <c r="Q2241" i="8"/>
  <c r="O2241" i="8"/>
  <c r="M2241" i="8"/>
  <c r="K2241" i="8"/>
  <c r="I2241" i="8"/>
  <c r="G2241" i="8"/>
  <c r="E2241" i="8"/>
  <c r="S2240" i="8"/>
  <c r="Q2240" i="8"/>
  <c r="O2240" i="8"/>
  <c r="M2240" i="8"/>
  <c r="K2240" i="8"/>
  <c r="I2240" i="8"/>
  <c r="G2240" i="8"/>
  <c r="E2240" i="8"/>
  <c r="S2239" i="8"/>
  <c r="Q2239" i="8"/>
  <c r="O2239" i="8"/>
  <c r="M2239" i="8"/>
  <c r="K2239" i="8"/>
  <c r="I2239" i="8"/>
  <c r="G2239" i="8"/>
  <c r="E2239" i="8"/>
  <c r="S2238" i="8"/>
  <c r="Q2238" i="8"/>
  <c r="O2238" i="8"/>
  <c r="M2238" i="8"/>
  <c r="K2238" i="8"/>
  <c r="I2238" i="8"/>
  <c r="G2238" i="8"/>
  <c r="E2238" i="8"/>
  <c r="S2237" i="8"/>
  <c r="Q2237" i="8"/>
  <c r="O2237" i="8"/>
  <c r="M2237" i="8"/>
  <c r="K2237" i="8"/>
  <c r="I2237" i="8"/>
  <c r="G2237" i="8"/>
  <c r="E2237" i="8"/>
  <c r="S2236" i="8"/>
  <c r="Q2236" i="8"/>
  <c r="O2236" i="8"/>
  <c r="M2236" i="8"/>
  <c r="K2236" i="8"/>
  <c r="I2236" i="8"/>
  <c r="G2236" i="8"/>
  <c r="E2236" i="8"/>
  <c r="S2235" i="8"/>
  <c r="Q2235" i="8"/>
  <c r="O2235" i="8"/>
  <c r="M2235" i="8"/>
  <c r="K2235" i="8"/>
  <c r="I2235" i="8"/>
  <c r="G2235" i="8"/>
  <c r="E2235" i="8"/>
  <c r="S2234" i="8"/>
  <c r="Q2234" i="8"/>
  <c r="O2234" i="8"/>
  <c r="M2234" i="8"/>
  <c r="K2234" i="8"/>
  <c r="I2234" i="8"/>
  <c r="G2234" i="8"/>
  <c r="E2234" i="8"/>
  <c r="S2233" i="8"/>
  <c r="Q2233" i="8"/>
  <c r="O2233" i="8"/>
  <c r="M2233" i="8"/>
  <c r="K2233" i="8"/>
  <c r="I2233" i="8"/>
  <c r="G2233" i="8"/>
  <c r="E2233" i="8"/>
  <c r="S2232" i="8"/>
  <c r="Q2232" i="8"/>
  <c r="O2232" i="8"/>
  <c r="M2232" i="8"/>
  <c r="K2232" i="8"/>
  <c r="I2232" i="8"/>
  <c r="G2232" i="8"/>
  <c r="E2232" i="8"/>
  <c r="S2231" i="8"/>
  <c r="Q2231" i="8"/>
  <c r="O2231" i="8"/>
  <c r="M2231" i="8"/>
  <c r="K2231" i="8"/>
  <c r="I2231" i="8"/>
  <c r="G2231" i="8"/>
  <c r="E2231" i="8"/>
  <c r="S2230" i="8"/>
  <c r="Q2230" i="8"/>
  <c r="O2230" i="8"/>
  <c r="M2230" i="8"/>
  <c r="K2230" i="8"/>
  <c r="I2230" i="8"/>
  <c r="G2230" i="8"/>
  <c r="E2230" i="8"/>
  <c r="S2229" i="8"/>
  <c r="Q2229" i="8"/>
  <c r="O2229" i="8"/>
  <c r="M2229" i="8"/>
  <c r="K2229" i="8"/>
  <c r="I2229" i="8"/>
  <c r="G2229" i="8"/>
  <c r="E2229" i="8"/>
  <c r="S2228" i="8"/>
  <c r="Q2228" i="8"/>
  <c r="O2228" i="8"/>
  <c r="M2228" i="8"/>
  <c r="K2228" i="8"/>
  <c r="I2228" i="8"/>
  <c r="G2228" i="8"/>
  <c r="E2228" i="8"/>
  <c r="S2227" i="8"/>
  <c r="Q2227" i="8"/>
  <c r="O2227" i="8"/>
  <c r="M2227" i="8"/>
  <c r="K2227" i="8"/>
  <c r="I2227" i="8"/>
  <c r="G2227" i="8"/>
  <c r="E2227" i="8"/>
  <c r="S2226" i="8"/>
  <c r="Q2226" i="8"/>
  <c r="O2226" i="8"/>
  <c r="M2226" i="8"/>
  <c r="K2226" i="8"/>
  <c r="I2226" i="8"/>
  <c r="G2226" i="8"/>
  <c r="E2226" i="8"/>
  <c r="S2225" i="8"/>
  <c r="Q2225" i="8"/>
  <c r="O2225" i="8"/>
  <c r="M2225" i="8"/>
  <c r="K2225" i="8"/>
  <c r="I2225" i="8"/>
  <c r="G2225" i="8"/>
  <c r="E2225" i="8"/>
  <c r="S2224" i="8"/>
  <c r="Q2224" i="8"/>
  <c r="O2224" i="8"/>
  <c r="M2224" i="8"/>
  <c r="K2224" i="8"/>
  <c r="I2224" i="8"/>
  <c r="G2224" i="8"/>
  <c r="E2224" i="8"/>
  <c r="S2223" i="8"/>
  <c r="Q2223" i="8"/>
  <c r="O2223" i="8"/>
  <c r="M2223" i="8"/>
  <c r="K2223" i="8"/>
  <c r="I2223" i="8"/>
  <c r="G2223" i="8"/>
  <c r="E2223" i="8"/>
  <c r="S2222" i="8"/>
  <c r="Q2222" i="8"/>
  <c r="O2222" i="8"/>
  <c r="M2222" i="8"/>
  <c r="K2222" i="8"/>
  <c r="I2222" i="8"/>
  <c r="G2222" i="8"/>
  <c r="E2222" i="8"/>
  <c r="S2221" i="8"/>
  <c r="Q2221" i="8"/>
  <c r="O2221" i="8"/>
  <c r="M2221" i="8"/>
  <c r="K2221" i="8"/>
  <c r="I2221" i="8"/>
  <c r="G2221" i="8"/>
  <c r="E2221" i="8"/>
  <c r="S2220" i="8"/>
  <c r="Q2220" i="8"/>
  <c r="O2220" i="8"/>
  <c r="M2220" i="8"/>
  <c r="K2220" i="8"/>
  <c r="I2220" i="8"/>
  <c r="G2220" i="8"/>
  <c r="E2220" i="8"/>
  <c r="S2219" i="8"/>
  <c r="Q2219" i="8"/>
  <c r="O2219" i="8"/>
  <c r="M2219" i="8"/>
  <c r="K2219" i="8"/>
  <c r="I2219" i="8"/>
  <c r="G2219" i="8"/>
  <c r="E2219" i="8"/>
  <c r="S2218" i="8"/>
  <c r="Q2218" i="8"/>
  <c r="O2218" i="8"/>
  <c r="M2218" i="8"/>
  <c r="K2218" i="8"/>
  <c r="I2218" i="8"/>
  <c r="G2218" i="8"/>
  <c r="E2218" i="8"/>
  <c r="S2217" i="8"/>
  <c r="Q2217" i="8"/>
  <c r="O2217" i="8"/>
  <c r="M2217" i="8"/>
  <c r="K2217" i="8"/>
  <c r="I2217" i="8"/>
  <c r="G2217" i="8"/>
  <c r="E2217" i="8"/>
  <c r="S2216" i="8"/>
  <c r="Q2216" i="8"/>
  <c r="O2216" i="8"/>
  <c r="M2216" i="8"/>
  <c r="K2216" i="8"/>
  <c r="I2216" i="8"/>
  <c r="G2216" i="8"/>
  <c r="E2216" i="8"/>
  <c r="S2215" i="8"/>
  <c r="Q2215" i="8"/>
  <c r="O2215" i="8"/>
  <c r="M2215" i="8"/>
  <c r="K2215" i="8"/>
  <c r="I2215" i="8"/>
  <c r="G2215" i="8"/>
  <c r="E2215" i="8"/>
  <c r="S2214" i="8"/>
  <c r="Q2214" i="8"/>
  <c r="O2214" i="8"/>
  <c r="M2214" i="8"/>
  <c r="K2214" i="8"/>
  <c r="I2214" i="8"/>
  <c r="G2214" i="8"/>
  <c r="E2214" i="8"/>
  <c r="S2213" i="8"/>
  <c r="Q2213" i="8"/>
  <c r="O2213" i="8"/>
  <c r="M2213" i="8"/>
  <c r="K2213" i="8"/>
  <c r="I2213" i="8"/>
  <c r="G2213" i="8"/>
  <c r="E2213" i="8"/>
  <c r="S2212" i="8"/>
  <c r="Q2212" i="8"/>
  <c r="O2212" i="8"/>
  <c r="M2212" i="8"/>
  <c r="K2212" i="8"/>
  <c r="I2212" i="8"/>
  <c r="G2212" i="8"/>
  <c r="E2212" i="8"/>
  <c r="S2211" i="8"/>
  <c r="Q2211" i="8"/>
  <c r="O2211" i="8"/>
  <c r="M2211" i="8"/>
  <c r="K2211" i="8"/>
  <c r="I2211" i="8"/>
  <c r="G2211" i="8"/>
  <c r="E2211" i="8"/>
  <c r="S2210" i="8"/>
  <c r="Q2210" i="8"/>
  <c r="O2210" i="8"/>
  <c r="M2210" i="8"/>
  <c r="K2210" i="8"/>
  <c r="I2210" i="8"/>
  <c r="G2210" i="8"/>
  <c r="E2210" i="8"/>
  <c r="S2209" i="8"/>
  <c r="Q2209" i="8"/>
  <c r="O2209" i="8"/>
  <c r="M2209" i="8"/>
  <c r="K2209" i="8"/>
  <c r="I2209" i="8"/>
  <c r="G2209" i="8"/>
  <c r="E2209" i="8"/>
  <c r="S2208" i="8"/>
  <c r="Q2208" i="8"/>
  <c r="O2208" i="8"/>
  <c r="M2208" i="8"/>
  <c r="K2208" i="8"/>
  <c r="I2208" i="8"/>
  <c r="G2208" i="8"/>
  <c r="E2208" i="8"/>
  <c r="S2207" i="8"/>
  <c r="Q2207" i="8"/>
  <c r="O2207" i="8"/>
  <c r="M2207" i="8"/>
  <c r="K2207" i="8"/>
  <c r="I2207" i="8"/>
  <c r="G2207" i="8"/>
  <c r="E2207" i="8"/>
  <c r="S2206" i="8"/>
  <c r="Q2206" i="8"/>
  <c r="O2206" i="8"/>
  <c r="M2206" i="8"/>
  <c r="K2206" i="8"/>
  <c r="I2206" i="8"/>
  <c r="G2206" i="8"/>
  <c r="E2206" i="8"/>
  <c r="S2205" i="8"/>
  <c r="Q2205" i="8"/>
  <c r="O2205" i="8"/>
  <c r="M2205" i="8"/>
  <c r="K2205" i="8"/>
  <c r="I2205" i="8"/>
  <c r="G2205" i="8"/>
  <c r="E2205" i="8"/>
  <c r="S2204" i="8"/>
  <c r="Q2204" i="8"/>
  <c r="O2204" i="8"/>
  <c r="M2204" i="8"/>
  <c r="K2204" i="8"/>
  <c r="I2204" i="8"/>
  <c r="G2204" i="8"/>
  <c r="E2204" i="8"/>
  <c r="S2203" i="8"/>
  <c r="Q2203" i="8"/>
  <c r="O2203" i="8"/>
  <c r="M2203" i="8"/>
  <c r="K2203" i="8"/>
  <c r="I2203" i="8"/>
  <c r="G2203" i="8"/>
  <c r="E2203" i="8"/>
  <c r="S2202" i="8"/>
  <c r="Q2202" i="8"/>
  <c r="O2202" i="8"/>
  <c r="M2202" i="8"/>
  <c r="K2202" i="8"/>
  <c r="I2202" i="8"/>
  <c r="G2202" i="8"/>
  <c r="E2202" i="8"/>
  <c r="S2201" i="8"/>
  <c r="Q2201" i="8"/>
  <c r="O2201" i="8"/>
  <c r="M2201" i="8"/>
  <c r="K2201" i="8"/>
  <c r="I2201" i="8"/>
  <c r="G2201" i="8"/>
  <c r="E2201" i="8"/>
  <c r="S2200" i="8"/>
  <c r="Q2200" i="8"/>
  <c r="O2200" i="8"/>
  <c r="M2200" i="8"/>
  <c r="K2200" i="8"/>
  <c r="I2200" i="8"/>
  <c r="G2200" i="8"/>
  <c r="E2200" i="8"/>
  <c r="S2199" i="8"/>
  <c r="Q2199" i="8"/>
  <c r="O2199" i="8"/>
  <c r="M2199" i="8"/>
  <c r="K2199" i="8"/>
  <c r="I2199" i="8"/>
  <c r="G2199" i="8"/>
  <c r="E2199" i="8"/>
  <c r="S2198" i="8"/>
  <c r="Q2198" i="8"/>
  <c r="O2198" i="8"/>
  <c r="M2198" i="8"/>
  <c r="K2198" i="8"/>
  <c r="I2198" i="8"/>
  <c r="G2198" i="8"/>
  <c r="E2198" i="8"/>
  <c r="S2197" i="8"/>
  <c r="Q2197" i="8"/>
  <c r="O2197" i="8"/>
  <c r="M2197" i="8"/>
  <c r="K2197" i="8"/>
  <c r="I2197" i="8"/>
  <c r="G2197" i="8"/>
  <c r="E2197" i="8"/>
  <c r="S2196" i="8"/>
  <c r="Q2196" i="8"/>
  <c r="O2196" i="8"/>
  <c r="M2196" i="8"/>
  <c r="K2196" i="8"/>
  <c r="I2196" i="8"/>
  <c r="G2196" i="8"/>
  <c r="E2196" i="8"/>
  <c r="S2195" i="8"/>
  <c r="Q2195" i="8"/>
  <c r="O2195" i="8"/>
  <c r="M2195" i="8"/>
  <c r="K2195" i="8"/>
  <c r="I2195" i="8"/>
  <c r="G2195" i="8"/>
  <c r="E2195" i="8"/>
  <c r="S2194" i="8"/>
  <c r="Q2194" i="8"/>
  <c r="O2194" i="8"/>
  <c r="M2194" i="8"/>
  <c r="K2194" i="8"/>
  <c r="I2194" i="8"/>
  <c r="G2194" i="8"/>
  <c r="E2194" i="8"/>
  <c r="S2193" i="8"/>
  <c r="Q2193" i="8"/>
  <c r="O2193" i="8"/>
  <c r="M2193" i="8"/>
  <c r="K2193" i="8"/>
  <c r="I2193" i="8"/>
  <c r="G2193" i="8"/>
  <c r="E2193" i="8"/>
  <c r="S2192" i="8"/>
  <c r="Q2192" i="8"/>
  <c r="O2192" i="8"/>
  <c r="M2192" i="8"/>
  <c r="K2192" i="8"/>
  <c r="I2192" i="8"/>
  <c r="G2192" i="8"/>
  <c r="E2192" i="8"/>
  <c r="S2191" i="8"/>
  <c r="Q2191" i="8"/>
  <c r="O2191" i="8"/>
  <c r="M2191" i="8"/>
  <c r="K2191" i="8"/>
  <c r="I2191" i="8"/>
  <c r="G2191" i="8"/>
  <c r="E2191" i="8"/>
  <c r="S2190" i="8"/>
  <c r="Q2190" i="8"/>
  <c r="O2190" i="8"/>
  <c r="M2190" i="8"/>
  <c r="K2190" i="8"/>
  <c r="I2190" i="8"/>
  <c r="G2190" i="8"/>
  <c r="E2190" i="8"/>
  <c r="S2189" i="8"/>
  <c r="Q2189" i="8"/>
  <c r="O2189" i="8"/>
  <c r="M2189" i="8"/>
  <c r="K2189" i="8"/>
  <c r="I2189" i="8"/>
  <c r="G2189" i="8"/>
  <c r="E2189" i="8"/>
  <c r="S2188" i="8"/>
  <c r="Q2188" i="8"/>
  <c r="O2188" i="8"/>
  <c r="M2188" i="8"/>
  <c r="K2188" i="8"/>
  <c r="I2188" i="8"/>
  <c r="G2188" i="8"/>
  <c r="E2188" i="8"/>
  <c r="S2187" i="8"/>
  <c r="Q2187" i="8"/>
  <c r="O2187" i="8"/>
  <c r="M2187" i="8"/>
  <c r="K2187" i="8"/>
  <c r="I2187" i="8"/>
  <c r="G2187" i="8"/>
  <c r="E2187" i="8"/>
  <c r="S2186" i="8"/>
  <c r="Q2186" i="8"/>
  <c r="O2186" i="8"/>
  <c r="M2186" i="8"/>
  <c r="K2186" i="8"/>
  <c r="I2186" i="8"/>
  <c r="G2186" i="8"/>
  <c r="E2186" i="8"/>
  <c r="S2185" i="8"/>
  <c r="Q2185" i="8"/>
  <c r="O2185" i="8"/>
  <c r="M2185" i="8"/>
  <c r="K2185" i="8"/>
  <c r="I2185" i="8"/>
  <c r="G2185" i="8"/>
  <c r="E2185" i="8"/>
  <c r="S2184" i="8"/>
  <c r="Q2184" i="8"/>
  <c r="O2184" i="8"/>
  <c r="M2184" i="8"/>
  <c r="K2184" i="8"/>
  <c r="I2184" i="8"/>
  <c r="G2184" i="8"/>
  <c r="E2184" i="8"/>
  <c r="S2183" i="8"/>
  <c r="Q2183" i="8"/>
  <c r="O2183" i="8"/>
  <c r="M2183" i="8"/>
  <c r="K2183" i="8"/>
  <c r="I2183" i="8"/>
  <c r="G2183" i="8"/>
  <c r="E2183" i="8"/>
  <c r="S2182" i="8"/>
  <c r="Q2182" i="8"/>
  <c r="O2182" i="8"/>
  <c r="M2182" i="8"/>
  <c r="K2182" i="8"/>
  <c r="I2182" i="8"/>
  <c r="G2182" i="8"/>
  <c r="E2182" i="8"/>
  <c r="S2181" i="8"/>
  <c r="Q2181" i="8"/>
  <c r="O2181" i="8"/>
  <c r="M2181" i="8"/>
  <c r="K2181" i="8"/>
  <c r="I2181" i="8"/>
  <c r="G2181" i="8"/>
  <c r="E2181" i="8"/>
  <c r="S2180" i="8"/>
  <c r="Q2180" i="8"/>
  <c r="O2180" i="8"/>
  <c r="M2180" i="8"/>
  <c r="K2180" i="8"/>
  <c r="I2180" i="8"/>
  <c r="G2180" i="8"/>
  <c r="E2180" i="8"/>
  <c r="S2179" i="8"/>
  <c r="Q2179" i="8"/>
  <c r="O2179" i="8"/>
  <c r="M2179" i="8"/>
  <c r="K2179" i="8"/>
  <c r="I2179" i="8"/>
  <c r="G2179" i="8"/>
  <c r="E2179" i="8"/>
  <c r="S2178" i="8"/>
  <c r="Q2178" i="8"/>
  <c r="O2178" i="8"/>
  <c r="M2178" i="8"/>
  <c r="K2178" i="8"/>
  <c r="I2178" i="8"/>
  <c r="G2178" i="8"/>
  <c r="E2178" i="8"/>
  <c r="S2177" i="8"/>
  <c r="Q2177" i="8"/>
  <c r="O2177" i="8"/>
  <c r="M2177" i="8"/>
  <c r="K2177" i="8"/>
  <c r="I2177" i="8"/>
  <c r="G2177" i="8"/>
  <c r="E2177" i="8"/>
  <c r="S2176" i="8"/>
  <c r="Q2176" i="8"/>
  <c r="O2176" i="8"/>
  <c r="M2176" i="8"/>
  <c r="K2176" i="8"/>
  <c r="I2176" i="8"/>
  <c r="G2176" i="8"/>
  <c r="E2176" i="8"/>
  <c r="R2175" i="8"/>
  <c r="P2175" i="8"/>
  <c r="N2175" i="8"/>
  <c r="L2175" i="8"/>
  <c r="J2175" i="8"/>
  <c r="H2175" i="8"/>
  <c r="F2175" i="8"/>
  <c r="D2175" i="8"/>
  <c r="C2175" i="8"/>
  <c r="S2174" i="8"/>
  <c r="Q2174" i="8"/>
  <c r="O2174" i="8"/>
  <c r="M2174" i="8"/>
  <c r="K2174" i="8"/>
  <c r="I2174" i="8"/>
  <c r="G2174" i="8"/>
  <c r="E2174" i="8"/>
  <c r="S2173" i="8"/>
  <c r="Q2173" i="8"/>
  <c r="O2173" i="8"/>
  <c r="M2173" i="8"/>
  <c r="K2173" i="8"/>
  <c r="I2173" i="8"/>
  <c r="G2173" i="8"/>
  <c r="E2173" i="8"/>
  <c r="S2172" i="8"/>
  <c r="Q2172" i="8"/>
  <c r="O2172" i="8"/>
  <c r="M2172" i="8"/>
  <c r="K2172" i="8"/>
  <c r="I2172" i="8"/>
  <c r="G2172" i="8"/>
  <c r="E2172" i="8"/>
  <c r="S2171" i="8"/>
  <c r="Q2171" i="8"/>
  <c r="O2171" i="8"/>
  <c r="M2171" i="8"/>
  <c r="K2171" i="8"/>
  <c r="I2171" i="8"/>
  <c r="G2171" i="8"/>
  <c r="E2171" i="8"/>
  <c r="S2170" i="8"/>
  <c r="Q2170" i="8"/>
  <c r="O2170" i="8"/>
  <c r="M2170" i="8"/>
  <c r="K2170" i="8"/>
  <c r="I2170" i="8"/>
  <c r="G2170" i="8"/>
  <c r="E2170" i="8"/>
  <c r="S2169" i="8"/>
  <c r="Q2169" i="8"/>
  <c r="O2169" i="8"/>
  <c r="M2169" i="8"/>
  <c r="K2169" i="8"/>
  <c r="I2169" i="8"/>
  <c r="G2169" i="8"/>
  <c r="E2169" i="8"/>
  <c r="S2168" i="8"/>
  <c r="Q2168" i="8"/>
  <c r="O2168" i="8"/>
  <c r="M2168" i="8"/>
  <c r="K2168" i="8"/>
  <c r="I2168" i="8"/>
  <c r="G2168" i="8"/>
  <c r="E2168" i="8"/>
  <c r="S2167" i="8"/>
  <c r="Q2167" i="8"/>
  <c r="O2167" i="8"/>
  <c r="M2167" i="8"/>
  <c r="K2167" i="8"/>
  <c r="I2167" i="8"/>
  <c r="G2167" i="8"/>
  <c r="E2167" i="8"/>
  <c r="S2166" i="8"/>
  <c r="Q2166" i="8"/>
  <c r="O2166" i="8"/>
  <c r="M2166" i="8"/>
  <c r="K2166" i="8"/>
  <c r="I2166" i="8"/>
  <c r="G2166" i="8"/>
  <c r="E2166" i="8"/>
  <c r="S2165" i="8"/>
  <c r="Q2165" i="8"/>
  <c r="O2165" i="8"/>
  <c r="M2165" i="8"/>
  <c r="K2165" i="8"/>
  <c r="I2165" i="8"/>
  <c r="G2165" i="8"/>
  <c r="E2165" i="8"/>
  <c r="S2164" i="8"/>
  <c r="Q2164" i="8"/>
  <c r="O2164" i="8"/>
  <c r="M2164" i="8"/>
  <c r="K2164" i="8"/>
  <c r="I2164" i="8"/>
  <c r="G2164" i="8"/>
  <c r="E2164" i="8"/>
  <c r="S2163" i="8"/>
  <c r="Q2163" i="8"/>
  <c r="O2163" i="8"/>
  <c r="M2163" i="8"/>
  <c r="K2163" i="8"/>
  <c r="I2163" i="8"/>
  <c r="G2163" i="8"/>
  <c r="E2163" i="8"/>
  <c r="S2162" i="8"/>
  <c r="Q2162" i="8"/>
  <c r="O2162" i="8"/>
  <c r="M2162" i="8"/>
  <c r="K2162" i="8"/>
  <c r="I2162" i="8"/>
  <c r="G2162" i="8"/>
  <c r="E2162" i="8"/>
  <c r="S2161" i="8"/>
  <c r="Q2161" i="8"/>
  <c r="O2161" i="8"/>
  <c r="M2161" i="8"/>
  <c r="K2161" i="8"/>
  <c r="I2161" i="8"/>
  <c r="G2161" i="8"/>
  <c r="E2161" i="8"/>
  <c r="S2160" i="8"/>
  <c r="Q2160" i="8"/>
  <c r="O2160" i="8"/>
  <c r="M2160" i="8"/>
  <c r="K2160" i="8"/>
  <c r="I2160" i="8"/>
  <c r="G2160" i="8"/>
  <c r="E2160" i="8"/>
  <c r="S2159" i="8"/>
  <c r="Q2159" i="8"/>
  <c r="O2159" i="8"/>
  <c r="M2159" i="8"/>
  <c r="K2159" i="8"/>
  <c r="I2159" i="8"/>
  <c r="G2159" i="8"/>
  <c r="E2159" i="8"/>
  <c r="S2158" i="8"/>
  <c r="Q2158" i="8"/>
  <c r="O2158" i="8"/>
  <c r="M2158" i="8"/>
  <c r="K2158" i="8"/>
  <c r="I2158" i="8"/>
  <c r="G2158" i="8"/>
  <c r="E2158" i="8"/>
  <c r="S2157" i="8"/>
  <c r="Q2157" i="8"/>
  <c r="O2157" i="8"/>
  <c r="M2157" i="8"/>
  <c r="K2157" i="8"/>
  <c r="I2157" i="8"/>
  <c r="G2157" i="8"/>
  <c r="E2157" i="8"/>
  <c r="S2156" i="8"/>
  <c r="Q2156" i="8"/>
  <c r="O2156" i="8"/>
  <c r="M2156" i="8"/>
  <c r="K2156" i="8"/>
  <c r="I2156" i="8"/>
  <c r="G2156" i="8"/>
  <c r="E2156" i="8"/>
  <c r="S2155" i="8"/>
  <c r="Q2155" i="8"/>
  <c r="O2155" i="8"/>
  <c r="M2155" i="8"/>
  <c r="K2155" i="8"/>
  <c r="I2155" i="8"/>
  <c r="G2155" i="8"/>
  <c r="E2155" i="8"/>
  <c r="S2154" i="8"/>
  <c r="Q2154" i="8"/>
  <c r="O2154" i="8"/>
  <c r="M2154" i="8"/>
  <c r="K2154" i="8"/>
  <c r="I2154" i="8"/>
  <c r="G2154" i="8"/>
  <c r="E2154" i="8"/>
  <c r="S2153" i="8"/>
  <c r="Q2153" i="8"/>
  <c r="O2153" i="8"/>
  <c r="M2153" i="8"/>
  <c r="K2153" i="8"/>
  <c r="I2153" i="8"/>
  <c r="G2153" i="8"/>
  <c r="E2153" i="8"/>
  <c r="S2152" i="8"/>
  <c r="Q2152" i="8"/>
  <c r="O2152" i="8"/>
  <c r="M2152" i="8"/>
  <c r="K2152" i="8"/>
  <c r="I2152" i="8"/>
  <c r="G2152" i="8"/>
  <c r="E2152" i="8"/>
  <c r="S2151" i="8"/>
  <c r="Q2151" i="8"/>
  <c r="O2151" i="8"/>
  <c r="M2151" i="8"/>
  <c r="K2151" i="8"/>
  <c r="I2151" i="8"/>
  <c r="G2151" i="8"/>
  <c r="E2151" i="8"/>
  <c r="S2150" i="8"/>
  <c r="Q2150" i="8"/>
  <c r="O2150" i="8"/>
  <c r="M2150" i="8"/>
  <c r="K2150" i="8"/>
  <c r="I2150" i="8"/>
  <c r="G2150" i="8"/>
  <c r="E2150" i="8"/>
  <c r="S2149" i="8"/>
  <c r="Q2149" i="8"/>
  <c r="O2149" i="8"/>
  <c r="M2149" i="8"/>
  <c r="K2149" i="8"/>
  <c r="I2149" i="8"/>
  <c r="G2149" i="8"/>
  <c r="E2149" i="8"/>
  <c r="S2148" i="8"/>
  <c r="Q2148" i="8"/>
  <c r="O2148" i="8"/>
  <c r="M2148" i="8"/>
  <c r="K2148" i="8"/>
  <c r="I2148" i="8"/>
  <c r="G2148" i="8"/>
  <c r="E2148" i="8"/>
  <c r="S2147" i="8"/>
  <c r="Q2147" i="8"/>
  <c r="O2147" i="8"/>
  <c r="M2147" i="8"/>
  <c r="K2147" i="8"/>
  <c r="I2147" i="8"/>
  <c r="G2147" i="8"/>
  <c r="E2147" i="8"/>
  <c r="S2146" i="8"/>
  <c r="Q2146" i="8"/>
  <c r="O2146" i="8"/>
  <c r="M2146" i="8"/>
  <c r="K2146" i="8"/>
  <c r="I2146" i="8"/>
  <c r="G2146" i="8"/>
  <c r="E2146" i="8"/>
  <c r="S2145" i="8"/>
  <c r="Q2145" i="8"/>
  <c r="O2145" i="8"/>
  <c r="M2145" i="8"/>
  <c r="K2145" i="8"/>
  <c r="I2145" i="8"/>
  <c r="G2145" i="8"/>
  <c r="E2145" i="8"/>
  <c r="S2144" i="8"/>
  <c r="Q2144" i="8"/>
  <c r="O2144" i="8"/>
  <c r="M2144" i="8"/>
  <c r="K2144" i="8"/>
  <c r="I2144" i="8"/>
  <c r="G2144" i="8"/>
  <c r="E2144" i="8"/>
  <c r="R2143" i="8"/>
  <c r="P2143" i="8"/>
  <c r="N2143" i="8"/>
  <c r="L2143" i="8"/>
  <c r="J2143" i="8"/>
  <c r="H2143" i="8"/>
  <c r="F2143" i="8"/>
  <c r="D2143" i="8"/>
  <c r="C2143" i="8"/>
  <c r="S2142" i="8"/>
  <c r="Q2142" i="8"/>
  <c r="O2142" i="8"/>
  <c r="M2142" i="8"/>
  <c r="K2142" i="8"/>
  <c r="I2142" i="8"/>
  <c r="G2142" i="8"/>
  <c r="E2142" i="8"/>
  <c r="S2141" i="8"/>
  <c r="Q2141" i="8"/>
  <c r="O2141" i="8"/>
  <c r="M2141" i="8"/>
  <c r="K2141" i="8"/>
  <c r="I2141" i="8"/>
  <c r="G2141" i="8"/>
  <c r="E2141" i="8"/>
  <c r="S2140" i="8"/>
  <c r="Q2140" i="8"/>
  <c r="O2140" i="8"/>
  <c r="M2140" i="8"/>
  <c r="K2140" i="8"/>
  <c r="I2140" i="8"/>
  <c r="G2140" i="8"/>
  <c r="E2140" i="8"/>
  <c r="S2139" i="8"/>
  <c r="Q2139" i="8"/>
  <c r="O2139" i="8"/>
  <c r="M2139" i="8"/>
  <c r="K2139" i="8"/>
  <c r="I2139" i="8"/>
  <c r="G2139" i="8"/>
  <c r="E2139" i="8"/>
  <c r="S2138" i="8"/>
  <c r="Q2138" i="8"/>
  <c r="O2138" i="8"/>
  <c r="M2138" i="8"/>
  <c r="K2138" i="8"/>
  <c r="I2138" i="8"/>
  <c r="G2138" i="8"/>
  <c r="E2138" i="8"/>
  <c r="S2137" i="8"/>
  <c r="Q2137" i="8"/>
  <c r="O2137" i="8"/>
  <c r="M2137" i="8"/>
  <c r="K2137" i="8"/>
  <c r="I2137" i="8"/>
  <c r="G2137" i="8"/>
  <c r="E2137" i="8"/>
  <c r="S2136" i="8"/>
  <c r="Q2136" i="8"/>
  <c r="O2136" i="8"/>
  <c r="M2136" i="8"/>
  <c r="K2136" i="8"/>
  <c r="I2136" i="8"/>
  <c r="G2136" i="8"/>
  <c r="E2136" i="8"/>
  <c r="S2135" i="8"/>
  <c r="Q2135" i="8"/>
  <c r="O2135" i="8"/>
  <c r="M2135" i="8"/>
  <c r="K2135" i="8"/>
  <c r="I2135" i="8"/>
  <c r="G2135" i="8"/>
  <c r="E2135" i="8"/>
  <c r="S2134" i="8"/>
  <c r="Q2134" i="8"/>
  <c r="O2134" i="8"/>
  <c r="M2134" i="8"/>
  <c r="K2134" i="8"/>
  <c r="I2134" i="8"/>
  <c r="G2134" i="8"/>
  <c r="E2134" i="8"/>
  <c r="S2133" i="8"/>
  <c r="Q2133" i="8"/>
  <c r="O2133" i="8"/>
  <c r="M2133" i="8"/>
  <c r="K2133" i="8"/>
  <c r="I2133" i="8"/>
  <c r="G2133" i="8"/>
  <c r="E2133" i="8"/>
  <c r="S2132" i="8"/>
  <c r="Q2132" i="8"/>
  <c r="O2132" i="8"/>
  <c r="M2132" i="8"/>
  <c r="K2132" i="8"/>
  <c r="I2132" i="8"/>
  <c r="G2132" i="8"/>
  <c r="E2132" i="8"/>
  <c r="S2131" i="8"/>
  <c r="Q2131" i="8"/>
  <c r="O2131" i="8"/>
  <c r="M2131" i="8"/>
  <c r="K2131" i="8"/>
  <c r="I2131" i="8"/>
  <c r="G2131" i="8"/>
  <c r="E2131" i="8"/>
  <c r="S2130" i="8"/>
  <c r="Q2130" i="8"/>
  <c r="O2130" i="8"/>
  <c r="M2130" i="8"/>
  <c r="K2130" i="8"/>
  <c r="I2130" i="8"/>
  <c r="G2130" i="8"/>
  <c r="E2130" i="8"/>
  <c r="S2129" i="8"/>
  <c r="Q2129" i="8"/>
  <c r="O2129" i="8"/>
  <c r="M2129" i="8"/>
  <c r="K2129" i="8"/>
  <c r="I2129" i="8"/>
  <c r="G2129" i="8"/>
  <c r="E2129" i="8"/>
  <c r="S2128" i="8"/>
  <c r="Q2128" i="8"/>
  <c r="O2128" i="8"/>
  <c r="M2128" i="8"/>
  <c r="K2128" i="8"/>
  <c r="I2128" i="8"/>
  <c r="G2128" i="8"/>
  <c r="E2128" i="8"/>
  <c r="S2127" i="8"/>
  <c r="Q2127" i="8"/>
  <c r="O2127" i="8"/>
  <c r="M2127" i="8"/>
  <c r="K2127" i="8"/>
  <c r="I2127" i="8"/>
  <c r="G2127" i="8"/>
  <c r="E2127" i="8"/>
  <c r="S2126" i="8"/>
  <c r="Q2126" i="8"/>
  <c r="O2126" i="8"/>
  <c r="M2126" i="8"/>
  <c r="K2126" i="8"/>
  <c r="I2126" i="8"/>
  <c r="G2126" i="8"/>
  <c r="E2126" i="8"/>
  <c r="S2125" i="8"/>
  <c r="Q2125" i="8"/>
  <c r="O2125" i="8"/>
  <c r="M2125" i="8"/>
  <c r="K2125" i="8"/>
  <c r="I2125" i="8"/>
  <c r="G2125" i="8"/>
  <c r="E2125" i="8"/>
  <c r="S2124" i="8"/>
  <c r="Q2124" i="8"/>
  <c r="O2124" i="8"/>
  <c r="M2124" i="8"/>
  <c r="K2124" i="8"/>
  <c r="I2124" i="8"/>
  <c r="G2124" i="8"/>
  <c r="E2124" i="8"/>
  <c r="S2123" i="8"/>
  <c r="Q2123" i="8"/>
  <c r="O2123" i="8"/>
  <c r="M2123" i="8"/>
  <c r="K2123" i="8"/>
  <c r="I2123" i="8"/>
  <c r="G2123" i="8"/>
  <c r="E2123" i="8"/>
  <c r="R2122" i="8"/>
  <c r="P2122" i="8"/>
  <c r="N2122" i="8"/>
  <c r="L2122" i="8"/>
  <c r="J2122" i="8"/>
  <c r="H2122" i="8"/>
  <c r="F2122" i="8"/>
  <c r="D2122" i="8"/>
  <c r="C2122" i="8"/>
  <c r="S2121" i="8"/>
  <c r="Q2121" i="8"/>
  <c r="O2121" i="8"/>
  <c r="M2121" i="8"/>
  <c r="K2121" i="8"/>
  <c r="I2121" i="8"/>
  <c r="G2121" i="8"/>
  <c r="E2121" i="8"/>
  <c r="S2120" i="8"/>
  <c r="Q2120" i="8"/>
  <c r="O2120" i="8"/>
  <c r="M2120" i="8"/>
  <c r="K2120" i="8"/>
  <c r="I2120" i="8"/>
  <c r="G2120" i="8"/>
  <c r="E2120" i="8"/>
  <c r="S2119" i="8"/>
  <c r="Q2119" i="8"/>
  <c r="O2119" i="8"/>
  <c r="M2119" i="8"/>
  <c r="K2119" i="8"/>
  <c r="I2119" i="8"/>
  <c r="G2119" i="8"/>
  <c r="E2119" i="8"/>
  <c r="S2118" i="8"/>
  <c r="Q2118" i="8"/>
  <c r="O2118" i="8"/>
  <c r="M2118" i="8"/>
  <c r="K2118" i="8"/>
  <c r="I2118" i="8"/>
  <c r="G2118" i="8"/>
  <c r="E2118" i="8"/>
  <c r="S2117" i="8"/>
  <c r="Q2117" i="8"/>
  <c r="O2117" i="8"/>
  <c r="M2117" i="8"/>
  <c r="K2117" i="8"/>
  <c r="I2117" i="8"/>
  <c r="G2117" i="8"/>
  <c r="E2117" i="8"/>
  <c r="S2116" i="8"/>
  <c r="Q2116" i="8"/>
  <c r="O2116" i="8"/>
  <c r="M2116" i="8"/>
  <c r="K2116" i="8"/>
  <c r="I2116" i="8"/>
  <c r="G2116" i="8"/>
  <c r="E2116" i="8"/>
  <c r="S2115" i="8"/>
  <c r="Q2115" i="8"/>
  <c r="O2115" i="8"/>
  <c r="M2115" i="8"/>
  <c r="K2115" i="8"/>
  <c r="I2115" i="8"/>
  <c r="G2115" i="8"/>
  <c r="E2115" i="8"/>
  <c r="S2114" i="8"/>
  <c r="Q2114" i="8"/>
  <c r="O2114" i="8"/>
  <c r="M2114" i="8"/>
  <c r="K2114" i="8"/>
  <c r="I2114" i="8"/>
  <c r="G2114" i="8"/>
  <c r="E2114" i="8"/>
  <c r="S2113" i="8"/>
  <c r="Q2113" i="8"/>
  <c r="O2113" i="8"/>
  <c r="M2113" i="8"/>
  <c r="K2113" i="8"/>
  <c r="I2113" i="8"/>
  <c r="G2113" i="8"/>
  <c r="E2113" i="8"/>
  <c r="S2112" i="8"/>
  <c r="Q2112" i="8"/>
  <c r="O2112" i="8"/>
  <c r="M2112" i="8"/>
  <c r="K2112" i="8"/>
  <c r="I2112" i="8"/>
  <c r="G2112" i="8"/>
  <c r="E2112" i="8"/>
  <c r="S2111" i="8"/>
  <c r="Q2111" i="8"/>
  <c r="O2111" i="8"/>
  <c r="M2111" i="8"/>
  <c r="K2111" i="8"/>
  <c r="I2111" i="8"/>
  <c r="G2111" i="8"/>
  <c r="E2111" i="8"/>
  <c r="S2110" i="8"/>
  <c r="Q2110" i="8"/>
  <c r="O2110" i="8"/>
  <c r="M2110" i="8"/>
  <c r="K2110" i="8"/>
  <c r="I2110" i="8"/>
  <c r="G2110" i="8"/>
  <c r="E2110" i="8"/>
  <c r="S2109" i="8"/>
  <c r="Q2109" i="8"/>
  <c r="O2109" i="8"/>
  <c r="M2109" i="8"/>
  <c r="K2109" i="8"/>
  <c r="I2109" i="8"/>
  <c r="G2109" i="8"/>
  <c r="E2109" i="8"/>
  <c r="S2108" i="8"/>
  <c r="Q2108" i="8"/>
  <c r="O2108" i="8"/>
  <c r="M2108" i="8"/>
  <c r="K2108" i="8"/>
  <c r="I2108" i="8"/>
  <c r="G2108" i="8"/>
  <c r="E2108" i="8"/>
  <c r="S2107" i="8"/>
  <c r="Q2107" i="8"/>
  <c r="O2107" i="8"/>
  <c r="M2107" i="8"/>
  <c r="K2107" i="8"/>
  <c r="I2107" i="8"/>
  <c r="G2107" i="8"/>
  <c r="E2107" i="8"/>
  <c r="S2106" i="8"/>
  <c r="Q2106" i="8"/>
  <c r="O2106" i="8"/>
  <c r="M2106" i="8"/>
  <c r="K2106" i="8"/>
  <c r="I2106" i="8"/>
  <c r="G2106" i="8"/>
  <c r="E2106" i="8"/>
  <c r="S2105" i="8"/>
  <c r="Q2105" i="8"/>
  <c r="O2105" i="8"/>
  <c r="M2105" i="8"/>
  <c r="K2105" i="8"/>
  <c r="I2105" i="8"/>
  <c r="G2105" i="8"/>
  <c r="E2105" i="8"/>
  <c r="S2104" i="8"/>
  <c r="Q2104" i="8"/>
  <c r="O2104" i="8"/>
  <c r="M2104" i="8"/>
  <c r="K2104" i="8"/>
  <c r="I2104" i="8"/>
  <c r="G2104" i="8"/>
  <c r="E2104" i="8"/>
  <c r="S2103" i="8"/>
  <c r="Q2103" i="8"/>
  <c r="O2103" i="8"/>
  <c r="M2103" i="8"/>
  <c r="K2103" i="8"/>
  <c r="I2103" i="8"/>
  <c r="G2103" i="8"/>
  <c r="E2103" i="8"/>
  <c r="S2102" i="8"/>
  <c r="Q2102" i="8"/>
  <c r="O2102" i="8"/>
  <c r="M2102" i="8"/>
  <c r="K2102" i="8"/>
  <c r="I2102" i="8"/>
  <c r="G2102" i="8"/>
  <c r="E2102" i="8"/>
  <c r="S2101" i="8"/>
  <c r="Q2101" i="8"/>
  <c r="O2101" i="8"/>
  <c r="M2101" i="8"/>
  <c r="K2101" i="8"/>
  <c r="I2101" i="8"/>
  <c r="G2101" i="8"/>
  <c r="E2101" i="8"/>
  <c r="S2100" i="8"/>
  <c r="Q2100" i="8"/>
  <c r="O2100" i="8"/>
  <c r="M2100" i="8"/>
  <c r="K2100" i="8"/>
  <c r="I2100" i="8"/>
  <c r="G2100" i="8"/>
  <c r="E2100" i="8"/>
  <c r="S2099" i="8"/>
  <c r="Q2099" i="8"/>
  <c r="O2099" i="8"/>
  <c r="M2099" i="8"/>
  <c r="K2099" i="8"/>
  <c r="I2099" i="8"/>
  <c r="G2099" i="8"/>
  <c r="E2099" i="8"/>
  <c r="S2098" i="8"/>
  <c r="Q2098" i="8"/>
  <c r="O2098" i="8"/>
  <c r="M2098" i="8"/>
  <c r="K2098" i="8"/>
  <c r="I2098" i="8"/>
  <c r="G2098" i="8"/>
  <c r="E2098" i="8"/>
  <c r="S2097" i="8"/>
  <c r="Q2097" i="8"/>
  <c r="O2097" i="8"/>
  <c r="M2097" i="8"/>
  <c r="K2097" i="8"/>
  <c r="I2097" i="8"/>
  <c r="G2097" i="8"/>
  <c r="E2097" i="8"/>
  <c r="S2096" i="8"/>
  <c r="Q2096" i="8"/>
  <c r="O2096" i="8"/>
  <c r="M2096" i="8"/>
  <c r="K2096" i="8"/>
  <c r="I2096" i="8"/>
  <c r="G2096" i="8"/>
  <c r="E2096" i="8"/>
  <c r="S2095" i="8"/>
  <c r="Q2095" i="8"/>
  <c r="O2095" i="8"/>
  <c r="M2095" i="8"/>
  <c r="K2095" i="8"/>
  <c r="I2095" i="8"/>
  <c r="G2095" i="8"/>
  <c r="E2095" i="8"/>
  <c r="S2094" i="8"/>
  <c r="Q2094" i="8"/>
  <c r="O2094" i="8"/>
  <c r="M2094" i="8"/>
  <c r="K2094" i="8"/>
  <c r="I2094" i="8"/>
  <c r="G2094" i="8"/>
  <c r="E2094" i="8"/>
  <c r="S2093" i="8"/>
  <c r="Q2093" i="8"/>
  <c r="O2093" i="8"/>
  <c r="M2093" i="8"/>
  <c r="K2093" i="8"/>
  <c r="I2093" i="8"/>
  <c r="G2093" i="8"/>
  <c r="E2093" i="8"/>
  <c r="S2092" i="8"/>
  <c r="Q2092" i="8"/>
  <c r="O2092" i="8"/>
  <c r="M2092" i="8"/>
  <c r="K2092" i="8"/>
  <c r="I2092" i="8"/>
  <c r="G2092" i="8"/>
  <c r="E2092" i="8"/>
  <c r="S2091" i="8"/>
  <c r="Q2091" i="8"/>
  <c r="O2091" i="8"/>
  <c r="M2091" i="8"/>
  <c r="K2091" i="8"/>
  <c r="I2091" i="8"/>
  <c r="G2091" i="8"/>
  <c r="E2091" i="8"/>
  <c r="S2090" i="8"/>
  <c r="Q2090" i="8"/>
  <c r="O2090" i="8"/>
  <c r="M2090" i="8"/>
  <c r="K2090" i="8"/>
  <c r="I2090" i="8"/>
  <c r="G2090" i="8"/>
  <c r="E2090" i="8"/>
  <c r="S2089" i="8"/>
  <c r="Q2089" i="8"/>
  <c r="O2089" i="8"/>
  <c r="M2089" i="8"/>
  <c r="K2089" i="8"/>
  <c r="I2089" i="8"/>
  <c r="G2089" i="8"/>
  <c r="E2089" i="8"/>
  <c r="S2088" i="8"/>
  <c r="Q2088" i="8"/>
  <c r="O2088" i="8"/>
  <c r="M2088" i="8"/>
  <c r="K2088" i="8"/>
  <c r="I2088" i="8"/>
  <c r="G2088" i="8"/>
  <c r="E2088" i="8"/>
  <c r="S2087" i="8"/>
  <c r="Q2087" i="8"/>
  <c r="O2087" i="8"/>
  <c r="M2087" i="8"/>
  <c r="K2087" i="8"/>
  <c r="I2087" i="8"/>
  <c r="G2087" i="8"/>
  <c r="E2087" i="8"/>
  <c r="S2086" i="8"/>
  <c r="Q2086" i="8"/>
  <c r="O2086" i="8"/>
  <c r="M2086" i="8"/>
  <c r="K2086" i="8"/>
  <c r="I2086" i="8"/>
  <c r="G2086" i="8"/>
  <c r="E2086" i="8"/>
  <c r="S2085" i="8"/>
  <c r="Q2085" i="8"/>
  <c r="O2085" i="8"/>
  <c r="M2085" i="8"/>
  <c r="K2085" i="8"/>
  <c r="I2085" i="8"/>
  <c r="G2085" i="8"/>
  <c r="E2085" i="8"/>
  <c r="S2084" i="8"/>
  <c r="Q2084" i="8"/>
  <c r="O2084" i="8"/>
  <c r="M2084" i="8"/>
  <c r="K2084" i="8"/>
  <c r="I2084" i="8"/>
  <c r="G2084" i="8"/>
  <c r="E2084" i="8"/>
  <c r="S2083" i="8"/>
  <c r="Q2083" i="8"/>
  <c r="O2083" i="8"/>
  <c r="M2083" i="8"/>
  <c r="K2083" i="8"/>
  <c r="I2083" i="8"/>
  <c r="G2083" i="8"/>
  <c r="E2083" i="8"/>
  <c r="S2082" i="8"/>
  <c r="Q2082" i="8"/>
  <c r="O2082" i="8"/>
  <c r="M2082" i="8"/>
  <c r="K2082" i="8"/>
  <c r="I2082" i="8"/>
  <c r="G2082" i="8"/>
  <c r="E2082" i="8"/>
  <c r="S2081" i="8"/>
  <c r="Q2081" i="8"/>
  <c r="O2081" i="8"/>
  <c r="M2081" i="8"/>
  <c r="K2081" i="8"/>
  <c r="I2081" i="8"/>
  <c r="G2081" i="8"/>
  <c r="E2081" i="8"/>
  <c r="S2080" i="8"/>
  <c r="Q2080" i="8"/>
  <c r="O2080" i="8"/>
  <c r="M2080" i="8"/>
  <c r="K2080" i="8"/>
  <c r="I2080" i="8"/>
  <c r="G2080" i="8"/>
  <c r="E2080" i="8"/>
  <c r="S2079" i="8"/>
  <c r="Q2079" i="8"/>
  <c r="O2079" i="8"/>
  <c r="M2079" i="8"/>
  <c r="K2079" i="8"/>
  <c r="I2079" i="8"/>
  <c r="G2079" i="8"/>
  <c r="E2079" i="8"/>
  <c r="S2078" i="8"/>
  <c r="Q2078" i="8"/>
  <c r="O2078" i="8"/>
  <c r="M2078" i="8"/>
  <c r="K2078" i="8"/>
  <c r="I2078" i="8"/>
  <c r="G2078" i="8"/>
  <c r="E2078" i="8"/>
  <c r="S2077" i="8"/>
  <c r="Q2077" i="8"/>
  <c r="O2077" i="8"/>
  <c r="M2077" i="8"/>
  <c r="K2077" i="8"/>
  <c r="I2077" i="8"/>
  <c r="G2077" i="8"/>
  <c r="E2077" i="8"/>
  <c r="S2076" i="8"/>
  <c r="Q2076" i="8"/>
  <c r="O2076" i="8"/>
  <c r="M2076" i="8"/>
  <c r="K2076" i="8"/>
  <c r="I2076" i="8"/>
  <c r="G2076" i="8"/>
  <c r="E2076" i="8"/>
  <c r="S2075" i="8"/>
  <c r="Q2075" i="8"/>
  <c r="O2075" i="8"/>
  <c r="M2075" i="8"/>
  <c r="K2075" i="8"/>
  <c r="I2075" i="8"/>
  <c r="G2075" i="8"/>
  <c r="E2075" i="8"/>
  <c r="S2074" i="8"/>
  <c r="Q2074" i="8"/>
  <c r="O2074" i="8"/>
  <c r="M2074" i="8"/>
  <c r="K2074" i="8"/>
  <c r="I2074" i="8"/>
  <c r="G2074" i="8"/>
  <c r="E2074" i="8"/>
  <c r="S2073" i="8"/>
  <c r="Q2073" i="8"/>
  <c r="O2073" i="8"/>
  <c r="M2073" i="8"/>
  <c r="K2073" i="8"/>
  <c r="I2073" i="8"/>
  <c r="G2073" i="8"/>
  <c r="E2073" i="8"/>
  <c r="S2072" i="8"/>
  <c r="Q2072" i="8"/>
  <c r="O2072" i="8"/>
  <c r="M2072" i="8"/>
  <c r="K2072" i="8"/>
  <c r="I2072" i="8"/>
  <c r="G2072" i="8"/>
  <c r="E2072" i="8"/>
  <c r="S2071" i="8"/>
  <c r="Q2071" i="8"/>
  <c r="O2071" i="8"/>
  <c r="M2071" i="8"/>
  <c r="K2071" i="8"/>
  <c r="I2071" i="8"/>
  <c r="G2071" i="8"/>
  <c r="E2071" i="8"/>
  <c r="S2070" i="8"/>
  <c r="Q2070" i="8"/>
  <c r="O2070" i="8"/>
  <c r="M2070" i="8"/>
  <c r="K2070" i="8"/>
  <c r="I2070" i="8"/>
  <c r="G2070" i="8"/>
  <c r="E2070" i="8"/>
  <c r="S2069" i="8"/>
  <c r="Q2069" i="8"/>
  <c r="O2069" i="8"/>
  <c r="M2069" i="8"/>
  <c r="K2069" i="8"/>
  <c r="I2069" i="8"/>
  <c r="G2069" i="8"/>
  <c r="E2069" i="8"/>
  <c r="S2068" i="8"/>
  <c r="Q2068" i="8"/>
  <c r="O2068" i="8"/>
  <c r="M2068" i="8"/>
  <c r="K2068" i="8"/>
  <c r="I2068" i="8"/>
  <c r="G2068" i="8"/>
  <c r="E2068" i="8"/>
  <c r="S2067" i="8"/>
  <c r="Q2067" i="8"/>
  <c r="O2067" i="8"/>
  <c r="M2067" i="8"/>
  <c r="K2067" i="8"/>
  <c r="I2067" i="8"/>
  <c r="G2067" i="8"/>
  <c r="E2067" i="8"/>
  <c r="S2066" i="8"/>
  <c r="Q2066" i="8"/>
  <c r="O2066" i="8"/>
  <c r="M2066" i="8"/>
  <c r="K2066" i="8"/>
  <c r="I2066" i="8"/>
  <c r="G2066" i="8"/>
  <c r="E2066" i="8"/>
  <c r="S2065" i="8"/>
  <c r="Q2065" i="8"/>
  <c r="O2065" i="8"/>
  <c r="M2065" i="8"/>
  <c r="K2065" i="8"/>
  <c r="I2065" i="8"/>
  <c r="G2065" i="8"/>
  <c r="E2065" i="8"/>
  <c r="S2064" i="8"/>
  <c r="Q2064" i="8"/>
  <c r="O2064" i="8"/>
  <c r="M2064" i="8"/>
  <c r="K2064" i="8"/>
  <c r="I2064" i="8"/>
  <c r="G2064" i="8"/>
  <c r="E2064" i="8"/>
  <c r="S2063" i="8"/>
  <c r="Q2063" i="8"/>
  <c r="O2063" i="8"/>
  <c r="M2063" i="8"/>
  <c r="K2063" i="8"/>
  <c r="I2063" i="8"/>
  <c r="G2063" i="8"/>
  <c r="E2063" i="8"/>
  <c r="S2062" i="8"/>
  <c r="Q2062" i="8"/>
  <c r="O2062" i="8"/>
  <c r="M2062" i="8"/>
  <c r="K2062" i="8"/>
  <c r="I2062" i="8"/>
  <c r="G2062" i="8"/>
  <c r="E2062" i="8"/>
  <c r="S2061" i="8"/>
  <c r="Q2061" i="8"/>
  <c r="O2061" i="8"/>
  <c r="M2061" i="8"/>
  <c r="K2061" i="8"/>
  <c r="I2061" i="8"/>
  <c r="G2061" i="8"/>
  <c r="E2061" i="8"/>
  <c r="S2060" i="8"/>
  <c r="Q2060" i="8"/>
  <c r="O2060" i="8"/>
  <c r="M2060" i="8"/>
  <c r="K2060" i="8"/>
  <c r="I2060" i="8"/>
  <c r="G2060" i="8"/>
  <c r="E2060" i="8"/>
  <c r="S2059" i="8"/>
  <c r="Q2059" i="8"/>
  <c r="O2059" i="8"/>
  <c r="M2059" i="8"/>
  <c r="K2059" i="8"/>
  <c r="I2059" i="8"/>
  <c r="G2059" i="8"/>
  <c r="E2059" i="8"/>
  <c r="S2058" i="8"/>
  <c r="Q2058" i="8"/>
  <c r="O2058" i="8"/>
  <c r="M2058" i="8"/>
  <c r="K2058" i="8"/>
  <c r="I2058" i="8"/>
  <c r="G2058" i="8"/>
  <c r="E2058" i="8"/>
  <c r="S2057" i="8"/>
  <c r="Q2057" i="8"/>
  <c r="O2057" i="8"/>
  <c r="M2057" i="8"/>
  <c r="K2057" i="8"/>
  <c r="I2057" i="8"/>
  <c r="G2057" i="8"/>
  <c r="E2057" i="8"/>
  <c r="S2056" i="8"/>
  <c r="Q2056" i="8"/>
  <c r="O2056" i="8"/>
  <c r="M2056" i="8"/>
  <c r="K2056" i="8"/>
  <c r="I2056" i="8"/>
  <c r="G2056" i="8"/>
  <c r="E2056" i="8"/>
  <c r="S2055" i="8"/>
  <c r="Q2055" i="8"/>
  <c r="O2055" i="8"/>
  <c r="M2055" i="8"/>
  <c r="K2055" i="8"/>
  <c r="I2055" i="8"/>
  <c r="G2055" i="8"/>
  <c r="E2055" i="8"/>
  <c r="S2054" i="8"/>
  <c r="Q2054" i="8"/>
  <c r="O2054" i="8"/>
  <c r="M2054" i="8"/>
  <c r="K2054" i="8"/>
  <c r="I2054" i="8"/>
  <c r="G2054" i="8"/>
  <c r="E2054" i="8"/>
  <c r="S2053" i="8"/>
  <c r="Q2053" i="8"/>
  <c r="O2053" i="8"/>
  <c r="M2053" i="8"/>
  <c r="K2053" i="8"/>
  <c r="I2053" i="8"/>
  <c r="G2053" i="8"/>
  <c r="E2053" i="8"/>
  <c r="S2052" i="8"/>
  <c r="Q2052" i="8"/>
  <c r="O2052" i="8"/>
  <c r="M2052" i="8"/>
  <c r="K2052" i="8"/>
  <c r="I2052" i="8"/>
  <c r="G2052" i="8"/>
  <c r="E2052" i="8"/>
  <c r="S2051" i="8"/>
  <c r="Q2051" i="8"/>
  <c r="O2051" i="8"/>
  <c r="M2051" i="8"/>
  <c r="K2051" i="8"/>
  <c r="I2051" i="8"/>
  <c r="G2051" i="8"/>
  <c r="E2051" i="8"/>
  <c r="S2050" i="8"/>
  <c r="Q2050" i="8"/>
  <c r="O2050" i="8"/>
  <c r="M2050" i="8"/>
  <c r="K2050" i="8"/>
  <c r="I2050" i="8"/>
  <c r="G2050" i="8"/>
  <c r="E2050" i="8"/>
  <c r="S2049" i="8"/>
  <c r="Q2049" i="8"/>
  <c r="O2049" i="8"/>
  <c r="M2049" i="8"/>
  <c r="K2049" i="8"/>
  <c r="I2049" i="8"/>
  <c r="G2049" i="8"/>
  <c r="E2049" i="8"/>
  <c r="S2048" i="8"/>
  <c r="Q2048" i="8"/>
  <c r="O2048" i="8"/>
  <c r="M2048" i="8"/>
  <c r="K2048" i="8"/>
  <c r="I2048" i="8"/>
  <c r="G2048" i="8"/>
  <c r="E2048" i="8"/>
  <c r="R2047" i="8"/>
  <c r="P2047" i="8"/>
  <c r="N2047" i="8"/>
  <c r="L2047" i="8"/>
  <c r="M2047" i="8" s="1"/>
  <c r="J2047" i="8"/>
  <c r="H2047" i="8"/>
  <c r="F2047" i="8"/>
  <c r="D2047" i="8"/>
  <c r="C2047" i="8"/>
  <c r="S2046" i="8"/>
  <c r="Q2046" i="8"/>
  <c r="O2046" i="8"/>
  <c r="M2046" i="8"/>
  <c r="K2046" i="8"/>
  <c r="I2046" i="8"/>
  <c r="G2046" i="8"/>
  <c r="E2046" i="8"/>
  <c r="S2045" i="8"/>
  <c r="Q2045" i="8"/>
  <c r="O2045" i="8"/>
  <c r="M2045" i="8"/>
  <c r="K2045" i="8"/>
  <c r="I2045" i="8"/>
  <c r="G2045" i="8"/>
  <c r="E2045" i="8"/>
  <c r="S2044" i="8"/>
  <c r="Q2044" i="8"/>
  <c r="O2044" i="8"/>
  <c r="M2044" i="8"/>
  <c r="K2044" i="8"/>
  <c r="I2044" i="8"/>
  <c r="G2044" i="8"/>
  <c r="E2044" i="8"/>
  <c r="S2043" i="8"/>
  <c r="Q2043" i="8"/>
  <c r="O2043" i="8"/>
  <c r="M2043" i="8"/>
  <c r="K2043" i="8"/>
  <c r="I2043" i="8"/>
  <c r="G2043" i="8"/>
  <c r="E2043" i="8"/>
  <c r="S2042" i="8"/>
  <c r="Q2042" i="8"/>
  <c r="O2042" i="8"/>
  <c r="M2042" i="8"/>
  <c r="K2042" i="8"/>
  <c r="I2042" i="8"/>
  <c r="G2042" i="8"/>
  <c r="E2042" i="8"/>
  <c r="S2041" i="8"/>
  <c r="Q2041" i="8"/>
  <c r="O2041" i="8"/>
  <c r="M2041" i="8"/>
  <c r="K2041" i="8"/>
  <c r="I2041" i="8"/>
  <c r="G2041" i="8"/>
  <c r="E2041" i="8"/>
  <c r="S2040" i="8"/>
  <c r="Q2040" i="8"/>
  <c r="O2040" i="8"/>
  <c r="M2040" i="8"/>
  <c r="K2040" i="8"/>
  <c r="I2040" i="8"/>
  <c r="G2040" i="8"/>
  <c r="E2040" i="8"/>
  <c r="S2039" i="8"/>
  <c r="Q2039" i="8"/>
  <c r="O2039" i="8"/>
  <c r="M2039" i="8"/>
  <c r="K2039" i="8"/>
  <c r="I2039" i="8"/>
  <c r="G2039" i="8"/>
  <c r="E2039" i="8"/>
  <c r="S2038" i="8"/>
  <c r="Q2038" i="8"/>
  <c r="O2038" i="8"/>
  <c r="M2038" i="8"/>
  <c r="K2038" i="8"/>
  <c r="I2038" i="8"/>
  <c r="G2038" i="8"/>
  <c r="E2038" i="8"/>
  <c r="S2037" i="8"/>
  <c r="Q2037" i="8"/>
  <c r="O2037" i="8"/>
  <c r="M2037" i="8"/>
  <c r="K2037" i="8"/>
  <c r="I2037" i="8"/>
  <c r="G2037" i="8"/>
  <c r="E2037" i="8"/>
  <c r="S2036" i="8"/>
  <c r="Q2036" i="8"/>
  <c r="O2036" i="8"/>
  <c r="M2036" i="8"/>
  <c r="K2036" i="8"/>
  <c r="I2036" i="8"/>
  <c r="G2036" i="8"/>
  <c r="E2036" i="8"/>
  <c r="S2035" i="8"/>
  <c r="Q2035" i="8"/>
  <c r="O2035" i="8"/>
  <c r="M2035" i="8"/>
  <c r="K2035" i="8"/>
  <c r="I2035" i="8"/>
  <c r="G2035" i="8"/>
  <c r="E2035" i="8"/>
  <c r="S2034" i="8"/>
  <c r="Q2034" i="8"/>
  <c r="O2034" i="8"/>
  <c r="M2034" i="8"/>
  <c r="K2034" i="8"/>
  <c r="I2034" i="8"/>
  <c r="G2034" i="8"/>
  <c r="E2034" i="8"/>
  <c r="S2033" i="8"/>
  <c r="Q2033" i="8"/>
  <c r="O2033" i="8"/>
  <c r="M2033" i="8"/>
  <c r="K2033" i="8"/>
  <c r="I2033" i="8"/>
  <c r="G2033" i="8"/>
  <c r="E2033" i="8"/>
  <c r="S2032" i="8"/>
  <c r="Q2032" i="8"/>
  <c r="O2032" i="8"/>
  <c r="M2032" i="8"/>
  <c r="K2032" i="8"/>
  <c r="I2032" i="8"/>
  <c r="G2032" i="8"/>
  <c r="E2032" i="8"/>
  <c r="S2031" i="8"/>
  <c r="Q2031" i="8"/>
  <c r="O2031" i="8"/>
  <c r="M2031" i="8"/>
  <c r="K2031" i="8"/>
  <c r="I2031" i="8"/>
  <c r="G2031" i="8"/>
  <c r="E2031" i="8"/>
  <c r="S2030" i="8"/>
  <c r="Q2030" i="8"/>
  <c r="O2030" i="8"/>
  <c r="M2030" i="8"/>
  <c r="K2030" i="8"/>
  <c r="I2030" i="8"/>
  <c r="G2030" i="8"/>
  <c r="E2030" i="8"/>
  <c r="S2029" i="8"/>
  <c r="Q2029" i="8"/>
  <c r="O2029" i="8"/>
  <c r="M2029" i="8"/>
  <c r="K2029" i="8"/>
  <c r="I2029" i="8"/>
  <c r="G2029" i="8"/>
  <c r="E2029" i="8"/>
  <c r="S2028" i="8"/>
  <c r="Q2028" i="8"/>
  <c r="O2028" i="8"/>
  <c r="M2028" i="8"/>
  <c r="K2028" i="8"/>
  <c r="I2028" i="8"/>
  <c r="G2028" i="8"/>
  <c r="E2028" i="8"/>
  <c r="S2027" i="8"/>
  <c r="Q2027" i="8"/>
  <c r="O2027" i="8"/>
  <c r="M2027" i="8"/>
  <c r="K2027" i="8"/>
  <c r="I2027" i="8"/>
  <c r="G2027" i="8"/>
  <c r="E2027" i="8"/>
  <c r="S2026" i="8"/>
  <c r="Q2026" i="8"/>
  <c r="O2026" i="8"/>
  <c r="M2026" i="8"/>
  <c r="K2026" i="8"/>
  <c r="I2026" i="8"/>
  <c r="G2026" i="8"/>
  <c r="E2026" i="8"/>
  <c r="S2025" i="8"/>
  <c r="Q2025" i="8"/>
  <c r="O2025" i="8"/>
  <c r="M2025" i="8"/>
  <c r="K2025" i="8"/>
  <c r="I2025" i="8"/>
  <c r="G2025" i="8"/>
  <c r="E2025" i="8"/>
  <c r="S2024" i="8"/>
  <c r="Q2024" i="8"/>
  <c r="O2024" i="8"/>
  <c r="M2024" i="8"/>
  <c r="K2024" i="8"/>
  <c r="I2024" i="8"/>
  <c r="G2024" i="8"/>
  <c r="E2024" i="8"/>
  <c r="S2023" i="8"/>
  <c r="Q2023" i="8"/>
  <c r="O2023" i="8"/>
  <c r="M2023" i="8"/>
  <c r="K2023" i="8"/>
  <c r="I2023" i="8"/>
  <c r="G2023" i="8"/>
  <c r="E2023" i="8"/>
  <c r="S2022" i="8"/>
  <c r="Q2022" i="8"/>
  <c r="O2022" i="8"/>
  <c r="M2022" i="8"/>
  <c r="K2022" i="8"/>
  <c r="I2022" i="8"/>
  <c r="G2022" i="8"/>
  <c r="E2022" i="8"/>
  <c r="S2021" i="8"/>
  <c r="Q2021" i="8"/>
  <c r="O2021" i="8"/>
  <c r="M2021" i="8"/>
  <c r="K2021" i="8"/>
  <c r="I2021" i="8"/>
  <c r="G2021" i="8"/>
  <c r="E2021" i="8"/>
  <c r="S2020" i="8"/>
  <c r="Q2020" i="8"/>
  <c r="O2020" i="8"/>
  <c r="M2020" i="8"/>
  <c r="K2020" i="8"/>
  <c r="I2020" i="8"/>
  <c r="G2020" i="8"/>
  <c r="E2020" i="8"/>
  <c r="R2019" i="8"/>
  <c r="P2019" i="8"/>
  <c r="N2019" i="8"/>
  <c r="L2019" i="8"/>
  <c r="J2019" i="8"/>
  <c r="H2019" i="8"/>
  <c r="F2019" i="8"/>
  <c r="D2019" i="8"/>
  <c r="E2019" i="8" s="1"/>
  <c r="C2019" i="8"/>
  <c r="S2018" i="8"/>
  <c r="Q2018" i="8"/>
  <c r="O2018" i="8"/>
  <c r="M2018" i="8"/>
  <c r="K2018" i="8"/>
  <c r="I2018" i="8"/>
  <c r="G2018" i="8"/>
  <c r="E2018" i="8"/>
  <c r="S2017" i="8"/>
  <c r="Q2017" i="8"/>
  <c r="O2017" i="8"/>
  <c r="M2017" i="8"/>
  <c r="K2017" i="8"/>
  <c r="I2017" i="8"/>
  <c r="G2017" i="8"/>
  <c r="E2017" i="8"/>
  <c r="S2016" i="8"/>
  <c r="Q2016" i="8"/>
  <c r="O2016" i="8"/>
  <c r="M2016" i="8"/>
  <c r="K2016" i="8"/>
  <c r="I2016" i="8"/>
  <c r="G2016" i="8"/>
  <c r="E2016" i="8"/>
  <c r="S2015" i="8"/>
  <c r="Q2015" i="8"/>
  <c r="O2015" i="8"/>
  <c r="M2015" i="8"/>
  <c r="K2015" i="8"/>
  <c r="I2015" i="8"/>
  <c r="G2015" i="8"/>
  <c r="E2015" i="8"/>
  <c r="S2014" i="8"/>
  <c r="Q2014" i="8"/>
  <c r="O2014" i="8"/>
  <c r="M2014" i="8"/>
  <c r="K2014" i="8"/>
  <c r="I2014" i="8"/>
  <c r="G2014" i="8"/>
  <c r="E2014" i="8"/>
  <c r="S2013" i="8"/>
  <c r="Q2013" i="8"/>
  <c r="O2013" i="8"/>
  <c r="M2013" i="8"/>
  <c r="K2013" i="8"/>
  <c r="I2013" i="8"/>
  <c r="G2013" i="8"/>
  <c r="E2013" i="8"/>
  <c r="S2012" i="8"/>
  <c r="Q2012" i="8"/>
  <c r="O2012" i="8"/>
  <c r="M2012" i="8"/>
  <c r="K2012" i="8"/>
  <c r="I2012" i="8"/>
  <c r="G2012" i="8"/>
  <c r="E2012" i="8"/>
  <c r="S2011" i="8"/>
  <c r="Q2011" i="8"/>
  <c r="O2011" i="8"/>
  <c r="M2011" i="8"/>
  <c r="K2011" i="8"/>
  <c r="I2011" i="8"/>
  <c r="G2011" i="8"/>
  <c r="E2011" i="8"/>
  <c r="S2010" i="8"/>
  <c r="Q2010" i="8"/>
  <c r="O2010" i="8"/>
  <c r="M2010" i="8"/>
  <c r="K2010" i="8"/>
  <c r="I2010" i="8"/>
  <c r="G2010" i="8"/>
  <c r="E2010" i="8"/>
  <c r="S2009" i="8"/>
  <c r="Q2009" i="8"/>
  <c r="O2009" i="8"/>
  <c r="M2009" i="8"/>
  <c r="K2009" i="8"/>
  <c r="I2009" i="8"/>
  <c r="G2009" i="8"/>
  <c r="E2009" i="8"/>
  <c r="S2008" i="8"/>
  <c r="Q2008" i="8"/>
  <c r="O2008" i="8"/>
  <c r="M2008" i="8"/>
  <c r="K2008" i="8"/>
  <c r="I2008" i="8"/>
  <c r="G2008" i="8"/>
  <c r="E2008" i="8"/>
  <c r="S2007" i="8"/>
  <c r="Q2007" i="8"/>
  <c r="O2007" i="8"/>
  <c r="M2007" i="8"/>
  <c r="K2007" i="8"/>
  <c r="I2007" i="8"/>
  <c r="G2007" i="8"/>
  <c r="E2007" i="8"/>
  <c r="S2006" i="8"/>
  <c r="Q2006" i="8"/>
  <c r="O2006" i="8"/>
  <c r="M2006" i="8"/>
  <c r="K2006" i="8"/>
  <c r="I2006" i="8"/>
  <c r="G2006" i="8"/>
  <c r="E2006" i="8"/>
  <c r="S2005" i="8"/>
  <c r="Q2005" i="8"/>
  <c r="O2005" i="8"/>
  <c r="M2005" i="8"/>
  <c r="K2005" i="8"/>
  <c r="I2005" i="8"/>
  <c r="G2005" i="8"/>
  <c r="E2005" i="8"/>
  <c r="S2004" i="8"/>
  <c r="Q2004" i="8"/>
  <c r="O2004" i="8"/>
  <c r="M2004" i="8"/>
  <c r="K2004" i="8"/>
  <c r="I2004" i="8"/>
  <c r="G2004" i="8"/>
  <c r="E2004" i="8"/>
  <c r="S2003" i="8"/>
  <c r="Q2003" i="8"/>
  <c r="O2003" i="8"/>
  <c r="M2003" i="8"/>
  <c r="K2003" i="8"/>
  <c r="I2003" i="8"/>
  <c r="G2003" i="8"/>
  <c r="E2003" i="8"/>
  <c r="S2002" i="8"/>
  <c r="Q2002" i="8"/>
  <c r="O2002" i="8"/>
  <c r="M2002" i="8"/>
  <c r="K2002" i="8"/>
  <c r="I2002" i="8"/>
  <c r="G2002" i="8"/>
  <c r="E2002" i="8"/>
  <c r="S2001" i="8"/>
  <c r="Q2001" i="8"/>
  <c r="O2001" i="8"/>
  <c r="M2001" i="8"/>
  <c r="K2001" i="8"/>
  <c r="I2001" i="8"/>
  <c r="G2001" i="8"/>
  <c r="E2001" i="8"/>
  <c r="S2000" i="8"/>
  <c r="Q2000" i="8"/>
  <c r="O2000" i="8"/>
  <c r="M2000" i="8"/>
  <c r="K2000" i="8"/>
  <c r="I2000" i="8"/>
  <c r="G2000" i="8"/>
  <c r="E2000" i="8"/>
  <c r="S1999" i="8"/>
  <c r="Q1999" i="8"/>
  <c r="O1999" i="8"/>
  <c r="M1999" i="8"/>
  <c r="K1999" i="8"/>
  <c r="I1999" i="8"/>
  <c r="G1999" i="8"/>
  <c r="E1999" i="8"/>
  <c r="S1998" i="8"/>
  <c r="Q1998" i="8"/>
  <c r="O1998" i="8"/>
  <c r="M1998" i="8"/>
  <c r="K1998" i="8"/>
  <c r="I1998" i="8"/>
  <c r="G1998" i="8"/>
  <c r="E1998" i="8"/>
  <c r="S1997" i="8"/>
  <c r="Q1997" i="8"/>
  <c r="O1997" i="8"/>
  <c r="M1997" i="8"/>
  <c r="K1997" i="8"/>
  <c r="I1997" i="8"/>
  <c r="G1997" i="8"/>
  <c r="E1997" i="8"/>
  <c r="S1996" i="8"/>
  <c r="Q1996" i="8"/>
  <c r="O1996" i="8"/>
  <c r="M1996" i="8"/>
  <c r="K1996" i="8"/>
  <c r="I1996" i="8"/>
  <c r="G1996" i="8"/>
  <c r="E1996" i="8"/>
  <c r="S1995" i="8"/>
  <c r="Q1995" i="8"/>
  <c r="O1995" i="8"/>
  <c r="M1995" i="8"/>
  <c r="K1995" i="8"/>
  <c r="I1995" i="8"/>
  <c r="G1995" i="8"/>
  <c r="E1995" i="8"/>
  <c r="S1994" i="8"/>
  <c r="Q1994" i="8"/>
  <c r="O1994" i="8"/>
  <c r="M1994" i="8"/>
  <c r="K1994" i="8"/>
  <c r="I1994" i="8"/>
  <c r="G1994" i="8"/>
  <c r="E1994" i="8"/>
  <c r="S1993" i="8"/>
  <c r="Q1993" i="8"/>
  <c r="O1993" i="8"/>
  <c r="M1993" i="8"/>
  <c r="K1993" i="8"/>
  <c r="I1993" i="8"/>
  <c r="G1993" i="8"/>
  <c r="E1993" i="8"/>
  <c r="S1992" i="8"/>
  <c r="Q1992" i="8"/>
  <c r="O1992" i="8"/>
  <c r="M1992" i="8"/>
  <c r="K1992" i="8"/>
  <c r="I1992" i="8"/>
  <c r="G1992" i="8"/>
  <c r="E1992" i="8"/>
  <c r="S1991" i="8"/>
  <c r="Q1991" i="8"/>
  <c r="O1991" i="8"/>
  <c r="M1991" i="8"/>
  <c r="K1991" i="8"/>
  <c r="I1991" i="8"/>
  <c r="G1991" i="8"/>
  <c r="E1991" i="8"/>
  <c r="S1990" i="8"/>
  <c r="Q1990" i="8"/>
  <c r="O1990" i="8"/>
  <c r="M1990" i="8"/>
  <c r="K1990" i="8"/>
  <c r="I1990" i="8"/>
  <c r="G1990" i="8"/>
  <c r="E1990" i="8"/>
  <c r="S1989" i="8"/>
  <c r="Q1989" i="8"/>
  <c r="O1989" i="8"/>
  <c r="M1989" i="8"/>
  <c r="K1989" i="8"/>
  <c r="I1989" i="8"/>
  <c r="G1989" i="8"/>
  <c r="E1989" i="8"/>
  <c r="S1988" i="8"/>
  <c r="Q1988" i="8"/>
  <c r="O1988" i="8"/>
  <c r="M1988" i="8"/>
  <c r="K1988" i="8"/>
  <c r="I1988" i="8"/>
  <c r="G1988" i="8"/>
  <c r="E1988" i="8"/>
  <c r="S1987" i="8"/>
  <c r="Q1987" i="8"/>
  <c r="O1987" i="8"/>
  <c r="M1987" i="8"/>
  <c r="K1987" i="8"/>
  <c r="I1987" i="8"/>
  <c r="G1987" i="8"/>
  <c r="E1987" i="8"/>
  <c r="S1986" i="8"/>
  <c r="Q1986" i="8"/>
  <c r="O1986" i="8"/>
  <c r="M1986" i="8"/>
  <c r="K1986" i="8"/>
  <c r="I1986" i="8"/>
  <c r="G1986" i="8"/>
  <c r="E1986" i="8"/>
  <c r="S1985" i="8"/>
  <c r="Q1985" i="8"/>
  <c r="O1985" i="8"/>
  <c r="M1985" i="8"/>
  <c r="K1985" i="8"/>
  <c r="I1985" i="8"/>
  <c r="G1985" i="8"/>
  <c r="E1985" i="8"/>
  <c r="S1984" i="8"/>
  <c r="Q1984" i="8"/>
  <c r="O1984" i="8"/>
  <c r="M1984" i="8"/>
  <c r="K1984" i="8"/>
  <c r="I1984" i="8"/>
  <c r="G1984" i="8"/>
  <c r="E1984" i="8"/>
  <c r="S1983" i="8"/>
  <c r="Q1983" i="8"/>
  <c r="O1983" i="8"/>
  <c r="M1983" i="8"/>
  <c r="K1983" i="8"/>
  <c r="I1983" i="8"/>
  <c r="G1983" i="8"/>
  <c r="E1983" i="8"/>
  <c r="S1982" i="8"/>
  <c r="Q1982" i="8"/>
  <c r="O1982" i="8"/>
  <c r="M1982" i="8"/>
  <c r="K1982" i="8"/>
  <c r="I1982" i="8"/>
  <c r="G1982" i="8"/>
  <c r="E1982" i="8"/>
  <c r="S1981" i="8"/>
  <c r="Q1981" i="8"/>
  <c r="O1981" i="8"/>
  <c r="M1981" i="8"/>
  <c r="K1981" i="8"/>
  <c r="I1981" i="8"/>
  <c r="G1981" i="8"/>
  <c r="E1981" i="8"/>
  <c r="S1980" i="8"/>
  <c r="Q1980" i="8"/>
  <c r="O1980" i="8"/>
  <c r="M1980" i="8"/>
  <c r="K1980" i="8"/>
  <c r="I1980" i="8"/>
  <c r="G1980" i="8"/>
  <c r="E1980" i="8"/>
  <c r="S1979" i="8"/>
  <c r="Q1979" i="8"/>
  <c r="O1979" i="8"/>
  <c r="M1979" i="8"/>
  <c r="K1979" i="8"/>
  <c r="I1979" i="8"/>
  <c r="G1979" i="8"/>
  <c r="E1979" i="8"/>
  <c r="S1978" i="8"/>
  <c r="Q1978" i="8"/>
  <c r="O1978" i="8"/>
  <c r="M1978" i="8"/>
  <c r="K1978" i="8"/>
  <c r="I1978" i="8"/>
  <c r="G1978" i="8"/>
  <c r="E1978" i="8"/>
  <c r="S1977" i="8"/>
  <c r="Q1977" i="8"/>
  <c r="O1977" i="8"/>
  <c r="M1977" i="8"/>
  <c r="K1977" i="8"/>
  <c r="I1977" i="8"/>
  <c r="G1977" i="8"/>
  <c r="E1977" i="8"/>
  <c r="S1976" i="8"/>
  <c r="Q1976" i="8"/>
  <c r="O1976" i="8"/>
  <c r="M1976" i="8"/>
  <c r="K1976" i="8"/>
  <c r="I1976" i="8"/>
  <c r="G1976" i="8"/>
  <c r="E1976" i="8"/>
  <c r="R1975" i="8"/>
  <c r="P1975" i="8"/>
  <c r="N1975" i="8"/>
  <c r="L1975" i="8"/>
  <c r="J1975" i="8"/>
  <c r="H1975" i="8"/>
  <c r="F1975" i="8"/>
  <c r="D1975" i="8"/>
  <c r="C1975" i="8"/>
  <c r="S1974" i="8"/>
  <c r="Q1974" i="8"/>
  <c r="O1974" i="8"/>
  <c r="M1974" i="8"/>
  <c r="K1974" i="8"/>
  <c r="I1974" i="8"/>
  <c r="G1974" i="8"/>
  <c r="E1974" i="8"/>
  <c r="S1973" i="8"/>
  <c r="Q1973" i="8"/>
  <c r="O1973" i="8"/>
  <c r="M1973" i="8"/>
  <c r="K1973" i="8"/>
  <c r="I1973" i="8"/>
  <c r="G1973" i="8"/>
  <c r="E1973" i="8"/>
  <c r="S1972" i="8"/>
  <c r="Q1972" i="8"/>
  <c r="O1972" i="8"/>
  <c r="M1972" i="8"/>
  <c r="K1972" i="8"/>
  <c r="I1972" i="8"/>
  <c r="G1972" i="8"/>
  <c r="E1972" i="8"/>
  <c r="S1971" i="8"/>
  <c r="Q1971" i="8"/>
  <c r="O1971" i="8"/>
  <c r="M1971" i="8"/>
  <c r="K1971" i="8"/>
  <c r="I1971" i="8"/>
  <c r="G1971" i="8"/>
  <c r="E1971" i="8"/>
  <c r="S1970" i="8"/>
  <c r="Q1970" i="8"/>
  <c r="O1970" i="8"/>
  <c r="M1970" i="8"/>
  <c r="K1970" i="8"/>
  <c r="I1970" i="8"/>
  <c r="G1970" i="8"/>
  <c r="E1970" i="8"/>
  <c r="S1969" i="8"/>
  <c r="Q1969" i="8"/>
  <c r="O1969" i="8"/>
  <c r="M1969" i="8"/>
  <c r="K1969" i="8"/>
  <c r="I1969" i="8"/>
  <c r="G1969" i="8"/>
  <c r="E1969" i="8"/>
  <c r="S1968" i="8"/>
  <c r="Q1968" i="8"/>
  <c r="O1968" i="8"/>
  <c r="M1968" i="8"/>
  <c r="K1968" i="8"/>
  <c r="I1968" i="8"/>
  <c r="G1968" i="8"/>
  <c r="E1968" i="8"/>
  <c r="S1967" i="8"/>
  <c r="Q1967" i="8"/>
  <c r="O1967" i="8"/>
  <c r="M1967" i="8"/>
  <c r="K1967" i="8"/>
  <c r="I1967" i="8"/>
  <c r="G1967" i="8"/>
  <c r="E1967" i="8"/>
  <c r="S1966" i="8"/>
  <c r="Q1966" i="8"/>
  <c r="O1966" i="8"/>
  <c r="M1966" i="8"/>
  <c r="K1966" i="8"/>
  <c r="I1966" i="8"/>
  <c r="G1966" i="8"/>
  <c r="E1966" i="8"/>
  <c r="S1965" i="8"/>
  <c r="Q1965" i="8"/>
  <c r="O1965" i="8"/>
  <c r="M1965" i="8"/>
  <c r="K1965" i="8"/>
  <c r="I1965" i="8"/>
  <c r="G1965" i="8"/>
  <c r="E1965" i="8"/>
  <c r="S1964" i="8"/>
  <c r="Q1964" i="8"/>
  <c r="O1964" i="8"/>
  <c r="M1964" i="8"/>
  <c r="K1964" i="8"/>
  <c r="I1964" i="8"/>
  <c r="G1964" i="8"/>
  <c r="E1964" i="8"/>
  <c r="S1963" i="8"/>
  <c r="Q1963" i="8"/>
  <c r="O1963" i="8"/>
  <c r="M1963" i="8"/>
  <c r="K1963" i="8"/>
  <c r="I1963" i="8"/>
  <c r="G1963" i="8"/>
  <c r="E1963" i="8"/>
  <c r="S1962" i="8"/>
  <c r="Q1962" i="8"/>
  <c r="O1962" i="8"/>
  <c r="M1962" i="8"/>
  <c r="K1962" i="8"/>
  <c r="I1962" i="8"/>
  <c r="G1962" i="8"/>
  <c r="E1962" i="8"/>
  <c r="S1961" i="8"/>
  <c r="Q1961" i="8"/>
  <c r="O1961" i="8"/>
  <c r="M1961" i="8"/>
  <c r="K1961" i="8"/>
  <c r="I1961" i="8"/>
  <c r="G1961" i="8"/>
  <c r="E1961" i="8"/>
  <c r="S1960" i="8"/>
  <c r="Q1960" i="8"/>
  <c r="O1960" i="8"/>
  <c r="M1960" i="8"/>
  <c r="K1960" i="8"/>
  <c r="I1960" i="8"/>
  <c r="G1960" i="8"/>
  <c r="E1960" i="8"/>
  <c r="S1959" i="8"/>
  <c r="Q1959" i="8"/>
  <c r="O1959" i="8"/>
  <c r="M1959" i="8"/>
  <c r="K1959" i="8"/>
  <c r="I1959" i="8"/>
  <c r="G1959" i="8"/>
  <c r="E1959" i="8"/>
  <c r="S1958" i="8"/>
  <c r="Q1958" i="8"/>
  <c r="O1958" i="8"/>
  <c r="M1958" i="8"/>
  <c r="K1958" i="8"/>
  <c r="I1958" i="8"/>
  <c r="G1958" i="8"/>
  <c r="E1958" i="8"/>
  <c r="S1957" i="8"/>
  <c r="Q1957" i="8"/>
  <c r="O1957" i="8"/>
  <c r="M1957" i="8"/>
  <c r="K1957" i="8"/>
  <c r="I1957" i="8"/>
  <c r="G1957" i="8"/>
  <c r="E1957" i="8"/>
  <c r="S1956" i="8"/>
  <c r="Q1956" i="8"/>
  <c r="O1956" i="8"/>
  <c r="M1956" i="8"/>
  <c r="K1956" i="8"/>
  <c r="I1956" i="8"/>
  <c r="G1956" i="8"/>
  <c r="E1956" i="8"/>
  <c r="S1955" i="8"/>
  <c r="Q1955" i="8"/>
  <c r="O1955" i="8"/>
  <c r="M1955" i="8"/>
  <c r="K1955" i="8"/>
  <c r="I1955" i="8"/>
  <c r="G1955" i="8"/>
  <c r="E1955" i="8"/>
  <c r="S1954" i="8"/>
  <c r="Q1954" i="8"/>
  <c r="O1954" i="8"/>
  <c r="M1954" i="8"/>
  <c r="K1954" i="8"/>
  <c r="I1954" i="8"/>
  <c r="G1954" i="8"/>
  <c r="E1954" i="8"/>
  <c r="S1953" i="8"/>
  <c r="Q1953" i="8"/>
  <c r="O1953" i="8"/>
  <c r="M1953" i="8"/>
  <c r="K1953" i="8"/>
  <c r="I1953" i="8"/>
  <c r="G1953" i="8"/>
  <c r="E1953" i="8"/>
  <c r="S1952" i="8"/>
  <c r="Q1952" i="8"/>
  <c r="O1952" i="8"/>
  <c r="M1952" i="8"/>
  <c r="K1952" i="8"/>
  <c r="I1952" i="8"/>
  <c r="G1952" i="8"/>
  <c r="E1952" i="8"/>
  <c r="S1951" i="8"/>
  <c r="Q1951" i="8"/>
  <c r="O1951" i="8"/>
  <c r="M1951" i="8"/>
  <c r="K1951" i="8"/>
  <c r="I1951" i="8"/>
  <c r="G1951" i="8"/>
  <c r="E1951" i="8"/>
  <c r="S1950" i="8"/>
  <c r="Q1950" i="8"/>
  <c r="O1950" i="8"/>
  <c r="M1950" i="8"/>
  <c r="K1950" i="8"/>
  <c r="I1950" i="8"/>
  <c r="G1950" i="8"/>
  <c r="E1950" i="8"/>
  <c r="S1949" i="8"/>
  <c r="Q1949" i="8"/>
  <c r="O1949" i="8"/>
  <c r="M1949" i="8"/>
  <c r="K1949" i="8"/>
  <c r="I1949" i="8"/>
  <c r="G1949" i="8"/>
  <c r="E1949" i="8"/>
  <c r="S1948" i="8"/>
  <c r="Q1948" i="8"/>
  <c r="O1948" i="8"/>
  <c r="M1948" i="8"/>
  <c r="K1948" i="8"/>
  <c r="I1948" i="8"/>
  <c r="G1948" i="8"/>
  <c r="E1948" i="8"/>
  <c r="S1947" i="8"/>
  <c r="Q1947" i="8"/>
  <c r="O1947" i="8"/>
  <c r="M1947" i="8"/>
  <c r="K1947" i="8"/>
  <c r="I1947" i="8"/>
  <c r="G1947" i="8"/>
  <c r="E1947" i="8"/>
  <c r="S1946" i="8"/>
  <c r="Q1946" i="8"/>
  <c r="O1946" i="8"/>
  <c r="M1946" i="8"/>
  <c r="K1946" i="8"/>
  <c r="I1946" i="8"/>
  <c r="G1946" i="8"/>
  <c r="E1946" i="8"/>
  <c r="S1945" i="8"/>
  <c r="Q1945" i="8"/>
  <c r="O1945" i="8"/>
  <c r="M1945" i="8"/>
  <c r="K1945" i="8"/>
  <c r="I1945" i="8"/>
  <c r="G1945" i="8"/>
  <c r="E1945" i="8"/>
  <c r="S1944" i="8"/>
  <c r="Q1944" i="8"/>
  <c r="O1944" i="8"/>
  <c r="M1944" i="8"/>
  <c r="K1944" i="8"/>
  <c r="I1944" i="8"/>
  <c r="G1944" i="8"/>
  <c r="E1944" i="8"/>
  <c r="S1943" i="8"/>
  <c r="Q1943" i="8"/>
  <c r="O1943" i="8"/>
  <c r="M1943" i="8"/>
  <c r="K1943" i="8"/>
  <c r="I1943" i="8"/>
  <c r="G1943" i="8"/>
  <c r="E1943" i="8"/>
  <c r="R1942" i="8"/>
  <c r="P1942" i="8"/>
  <c r="N1942" i="8"/>
  <c r="L1942" i="8"/>
  <c r="J1942" i="8"/>
  <c r="H1942" i="8"/>
  <c r="F1942" i="8"/>
  <c r="D1942" i="8"/>
  <c r="C1942" i="8"/>
  <c r="S1941" i="8"/>
  <c r="Q1941" i="8"/>
  <c r="O1941" i="8"/>
  <c r="M1941" i="8"/>
  <c r="K1941" i="8"/>
  <c r="I1941" i="8"/>
  <c r="G1941" i="8"/>
  <c r="E1941" i="8"/>
  <c r="S1940" i="8"/>
  <c r="Q1940" i="8"/>
  <c r="O1940" i="8"/>
  <c r="M1940" i="8"/>
  <c r="K1940" i="8"/>
  <c r="I1940" i="8"/>
  <c r="G1940" i="8"/>
  <c r="E1940" i="8"/>
  <c r="S1939" i="8"/>
  <c r="Q1939" i="8"/>
  <c r="O1939" i="8"/>
  <c r="M1939" i="8"/>
  <c r="K1939" i="8"/>
  <c r="I1939" i="8"/>
  <c r="G1939" i="8"/>
  <c r="E1939" i="8"/>
  <c r="S1938" i="8"/>
  <c r="Q1938" i="8"/>
  <c r="O1938" i="8"/>
  <c r="M1938" i="8"/>
  <c r="K1938" i="8"/>
  <c r="I1938" i="8"/>
  <c r="G1938" i="8"/>
  <c r="E1938" i="8"/>
  <c r="S1937" i="8"/>
  <c r="Q1937" i="8"/>
  <c r="O1937" i="8"/>
  <c r="M1937" i="8"/>
  <c r="K1937" i="8"/>
  <c r="I1937" i="8"/>
  <c r="G1937" i="8"/>
  <c r="E1937" i="8"/>
  <c r="S1936" i="8"/>
  <c r="Q1936" i="8"/>
  <c r="O1936" i="8"/>
  <c r="M1936" i="8"/>
  <c r="K1936" i="8"/>
  <c r="I1936" i="8"/>
  <c r="G1936" i="8"/>
  <c r="E1936" i="8"/>
  <c r="S1935" i="8"/>
  <c r="Q1935" i="8"/>
  <c r="O1935" i="8"/>
  <c r="M1935" i="8"/>
  <c r="K1935" i="8"/>
  <c r="I1935" i="8"/>
  <c r="G1935" i="8"/>
  <c r="E1935" i="8"/>
  <c r="S1934" i="8"/>
  <c r="Q1934" i="8"/>
  <c r="O1934" i="8"/>
  <c r="M1934" i="8"/>
  <c r="K1934" i="8"/>
  <c r="I1934" i="8"/>
  <c r="G1934" i="8"/>
  <c r="E1934" i="8"/>
  <c r="S1933" i="8"/>
  <c r="Q1933" i="8"/>
  <c r="O1933" i="8"/>
  <c r="M1933" i="8"/>
  <c r="K1933" i="8"/>
  <c r="I1933" i="8"/>
  <c r="G1933" i="8"/>
  <c r="E1933" i="8"/>
  <c r="S1932" i="8"/>
  <c r="Q1932" i="8"/>
  <c r="O1932" i="8"/>
  <c r="M1932" i="8"/>
  <c r="K1932" i="8"/>
  <c r="I1932" i="8"/>
  <c r="G1932" i="8"/>
  <c r="E1932" i="8"/>
  <c r="S1931" i="8"/>
  <c r="Q1931" i="8"/>
  <c r="O1931" i="8"/>
  <c r="M1931" i="8"/>
  <c r="K1931" i="8"/>
  <c r="I1931" i="8"/>
  <c r="G1931" i="8"/>
  <c r="E1931" i="8"/>
  <c r="S1930" i="8"/>
  <c r="Q1930" i="8"/>
  <c r="O1930" i="8"/>
  <c r="M1930" i="8"/>
  <c r="K1930" i="8"/>
  <c r="I1930" i="8"/>
  <c r="G1930" i="8"/>
  <c r="E1930" i="8"/>
  <c r="S1929" i="8"/>
  <c r="Q1929" i="8"/>
  <c r="O1929" i="8"/>
  <c r="M1929" i="8"/>
  <c r="K1929" i="8"/>
  <c r="I1929" i="8"/>
  <c r="G1929" i="8"/>
  <c r="E1929" i="8"/>
  <c r="S1928" i="8"/>
  <c r="Q1928" i="8"/>
  <c r="O1928" i="8"/>
  <c r="M1928" i="8"/>
  <c r="K1928" i="8"/>
  <c r="I1928" i="8"/>
  <c r="G1928" i="8"/>
  <c r="E1928" i="8"/>
  <c r="S1927" i="8"/>
  <c r="Q1927" i="8"/>
  <c r="O1927" i="8"/>
  <c r="M1927" i="8"/>
  <c r="K1927" i="8"/>
  <c r="I1927" i="8"/>
  <c r="G1927" i="8"/>
  <c r="E1927" i="8"/>
  <c r="S1926" i="8"/>
  <c r="Q1926" i="8"/>
  <c r="O1926" i="8"/>
  <c r="M1926" i="8"/>
  <c r="K1926" i="8"/>
  <c r="I1926" i="8"/>
  <c r="G1926" i="8"/>
  <c r="E1926" i="8"/>
  <c r="S1925" i="8"/>
  <c r="Q1925" i="8"/>
  <c r="O1925" i="8"/>
  <c r="M1925" i="8"/>
  <c r="K1925" i="8"/>
  <c r="I1925" i="8"/>
  <c r="G1925" i="8"/>
  <c r="E1925" i="8"/>
  <c r="S1924" i="8"/>
  <c r="Q1924" i="8"/>
  <c r="O1924" i="8"/>
  <c r="M1924" i="8"/>
  <c r="K1924" i="8"/>
  <c r="I1924" i="8"/>
  <c r="G1924" i="8"/>
  <c r="E1924" i="8"/>
  <c r="S1923" i="8"/>
  <c r="Q1923" i="8"/>
  <c r="O1923" i="8"/>
  <c r="M1923" i="8"/>
  <c r="K1923" i="8"/>
  <c r="I1923" i="8"/>
  <c r="G1923" i="8"/>
  <c r="E1923" i="8"/>
  <c r="S1922" i="8"/>
  <c r="Q1922" i="8"/>
  <c r="O1922" i="8"/>
  <c r="M1922" i="8"/>
  <c r="K1922" i="8"/>
  <c r="I1922" i="8"/>
  <c r="G1922" i="8"/>
  <c r="E1922" i="8"/>
  <c r="S1921" i="8"/>
  <c r="Q1921" i="8"/>
  <c r="O1921" i="8"/>
  <c r="M1921" i="8"/>
  <c r="K1921" i="8"/>
  <c r="I1921" i="8"/>
  <c r="G1921" i="8"/>
  <c r="E1921" i="8"/>
  <c r="S1920" i="8"/>
  <c r="Q1920" i="8"/>
  <c r="O1920" i="8"/>
  <c r="M1920" i="8"/>
  <c r="K1920" i="8"/>
  <c r="I1920" i="8"/>
  <c r="G1920" i="8"/>
  <c r="E1920" i="8"/>
  <c r="S1919" i="8"/>
  <c r="Q1919" i="8"/>
  <c r="O1919" i="8"/>
  <c r="M1919" i="8"/>
  <c r="K1919" i="8"/>
  <c r="I1919" i="8"/>
  <c r="G1919" i="8"/>
  <c r="E1919" i="8"/>
  <c r="S1918" i="8"/>
  <c r="Q1918" i="8"/>
  <c r="O1918" i="8"/>
  <c r="M1918" i="8"/>
  <c r="K1918" i="8"/>
  <c r="I1918" i="8"/>
  <c r="G1918" i="8"/>
  <c r="E1918" i="8"/>
  <c r="S1917" i="8"/>
  <c r="Q1917" i="8"/>
  <c r="O1917" i="8"/>
  <c r="M1917" i="8"/>
  <c r="K1917" i="8"/>
  <c r="I1917" i="8"/>
  <c r="G1917" i="8"/>
  <c r="E1917" i="8"/>
  <c r="S1916" i="8"/>
  <c r="Q1916" i="8"/>
  <c r="O1916" i="8"/>
  <c r="M1916" i="8"/>
  <c r="K1916" i="8"/>
  <c r="I1916" i="8"/>
  <c r="G1916" i="8"/>
  <c r="E1916" i="8"/>
  <c r="S1915" i="8"/>
  <c r="Q1915" i="8"/>
  <c r="O1915" i="8"/>
  <c r="M1915" i="8"/>
  <c r="K1915" i="8"/>
  <c r="I1915" i="8"/>
  <c r="G1915" i="8"/>
  <c r="E1915" i="8"/>
  <c r="S1914" i="8"/>
  <c r="Q1914" i="8"/>
  <c r="O1914" i="8"/>
  <c r="M1914" i="8"/>
  <c r="K1914" i="8"/>
  <c r="I1914" i="8"/>
  <c r="G1914" i="8"/>
  <c r="E1914" i="8"/>
  <c r="S1913" i="8"/>
  <c r="Q1913" i="8"/>
  <c r="O1913" i="8"/>
  <c r="M1913" i="8"/>
  <c r="K1913" i="8"/>
  <c r="I1913" i="8"/>
  <c r="G1913" i="8"/>
  <c r="E1913" i="8"/>
  <c r="S1912" i="8"/>
  <c r="Q1912" i="8"/>
  <c r="O1912" i="8"/>
  <c r="M1912" i="8"/>
  <c r="K1912" i="8"/>
  <c r="I1912" i="8"/>
  <c r="G1912" i="8"/>
  <c r="E1912" i="8"/>
  <c r="S1911" i="8"/>
  <c r="Q1911" i="8"/>
  <c r="O1911" i="8"/>
  <c r="M1911" i="8"/>
  <c r="K1911" i="8"/>
  <c r="I1911" i="8"/>
  <c r="G1911" i="8"/>
  <c r="E1911" i="8"/>
  <c r="S1910" i="8"/>
  <c r="Q1910" i="8"/>
  <c r="O1910" i="8"/>
  <c r="M1910" i="8"/>
  <c r="K1910" i="8"/>
  <c r="I1910" i="8"/>
  <c r="G1910" i="8"/>
  <c r="E1910" i="8"/>
  <c r="S1909" i="8"/>
  <c r="Q1909" i="8"/>
  <c r="O1909" i="8"/>
  <c r="M1909" i="8"/>
  <c r="K1909" i="8"/>
  <c r="I1909" i="8"/>
  <c r="G1909" i="8"/>
  <c r="E1909" i="8"/>
  <c r="S1908" i="8"/>
  <c r="Q1908" i="8"/>
  <c r="O1908" i="8"/>
  <c r="M1908" i="8"/>
  <c r="K1908" i="8"/>
  <c r="I1908" i="8"/>
  <c r="G1908" i="8"/>
  <c r="E1908" i="8"/>
  <c r="S1907" i="8"/>
  <c r="Q1907" i="8"/>
  <c r="O1907" i="8"/>
  <c r="M1907" i="8"/>
  <c r="K1907" i="8"/>
  <c r="I1907" i="8"/>
  <c r="G1907" i="8"/>
  <c r="E1907" i="8"/>
  <c r="S1906" i="8"/>
  <c r="Q1906" i="8"/>
  <c r="O1906" i="8"/>
  <c r="M1906" i="8"/>
  <c r="K1906" i="8"/>
  <c r="I1906" i="8"/>
  <c r="G1906" i="8"/>
  <c r="E1906" i="8"/>
  <c r="S1905" i="8"/>
  <c r="Q1905" i="8"/>
  <c r="O1905" i="8"/>
  <c r="M1905" i="8"/>
  <c r="K1905" i="8"/>
  <c r="I1905" i="8"/>
  <c r="G1905" i="8"/>
  <c r="E1905" i="8"/>
  <c r="S1904" i="8"/>
  <c r="Q1904" i="8"/>
  <c r="O1904" i="8"/>
  <c r="M1904" i="8"/>
  <c r="K1904" i="8"/>
  <c r="I1904" i="8"/>
  <c r="G1904" i="8"/>
  <c r="E1904" i="8"/>
  <c r="S1903" i="8"/>
  <c r="Q1903" i="8"/>
  <c r="O1903" i="8"/>
  <c r="M1903" i="8"/>
  <c r="K1903" i="8"/>
  <c r="I1903" i="8"/>
  <c r="G1903" i="8"/>
  <c r="E1903" i="8"/>
  <c r="S1902" i="8"/>
  <c r="Q1902" i="8"/>
  <c r="O1902" i="8"/>
  <c r="M1902" i="8"/>
  <c r="K1902" i="8"/>
  <c r="I1902" i="8"/>
  <c r="G1902" i="8"/>
  <c r="E1902" i="8"/>
  <c r="S1901" i="8"/>
  <c r="Q1901" i="8"/>
  <c r="O1901" i="8"/>
  <c r="M1901" i="8"/>
  <c r="K1901" i="8"/>
  <c r="I1901" i="8"/>
  <c r="G1901" i="8"/>
  <c r="E1901" i="8"/>
  <c r="S1900" i="8"/>
  <c r="Q1900" i="8"/>
  <c r="O1900" i="8"/>
  <c r="M1900" i="8"/>
  <c r="K1900" i="8"/>
  <c r="I1900" i="8"/>
  <c r="G1900" i="8"/>
  <c r="E1900" i="8"/>
  <c r="S1899" i="8"/>
  <c r="Q1899" i="8"/>
  <c r="O1899" i="8"/>
  <c r="M1899" i="8"/>
  <c r="K1899" i="8"/>
  <c r="I1899" i="8"/>
  <c r="G1899" i="8"/>
  <c r="E1899" i="8"/>
  <c r="S1898" i="8"/>
  <c r="Q1898" i="8"/>
  <c r="O1898" i="8"/>
  <c r="M1898" i="8"/>
  <c r="K1898" i="8"/>
  <c r="I1898" i="8"/>
  <c r="G1898" i="8"/>
  <c r="E1898" i="8"/>
  <c r="S1897" i="8"/>
  <c r="Q1897" i="8"/>
  <c r="O1897" i="8"/>
  <c r="M1897" i="8"/>
  <c r="K1897" i="8"/>
  <c r="I1897" i="8"/>
  <c r="G1897" i="8"/>
  <c r="E1897" i="8"/>
  <c r="S1896" i="8"/>
  <c r="Q1896" i="8"/>
  <c r="O1896" i="8"/>
  <c r="M1896" i="8"/>
  <c r="K1896" i="8"/>
  <c r="I1896" i="8"/>
  <c r="G1896" i="8"/>
  <c r="E1896" i="8"/>
  <c r="S1895" i="8"/>
  <c r="Q1895" i="8"/>
  <c r="O1895" i="8"/>
  <c r="M1895" i="8"/>
  <c r="K1895" i="8"/>
  <c r="I1895" i="8"/>
  <c r="G1895" i="8"/>
  <c r="E1895" i="8"/>
  <c r="S1894" i="8"/>
  <c r="Q1894" i="8"/>
  <c r="O1894" i="8"/>
  <c r="M1894" i="8"/>
  <c r="K1894" i="8"/>
  <c r="I1894" i="8"/>
  <c r="G1894" i="8"/>
  <c r="E1894" i="8"/>
  <c r="S1893" i="8"/>
  <c r="Q1893" i="8"/>
  <c r="O1893" i="8"/>
  <c r="M1893" i="8"/>
  <c r="K1893" i="8"/>
  <c r="I1893" i="8"/>
  <c r="G1893" i="8"/>
  <c r="E1893" i="8"/>
  <c r="R1892" i="8"/>
  <c r="P1892" i="8"/>
  <c r="N1892" i="8"/>
  <c r="L1892" i="8"/>
  <c r="J1892" i="8"/>
  <c r="H1892" i="8"/>
  <c r="F1892" i="8"/>
  <c r="D1892" i="8"/>
  <c r="C1892" i="8"/>
  <c r="S1891" i="8"/>
  <c r="Q1891" i="8"/>
  <c r="O1891" i="8"/>
  <c r="M1891" i="8"/>
  <c r="K1891" i="8"/>
  <c r="I1891" i="8"/>
  <c r="G1891" i="8"/>
  <c r="E1891" i="8"/>
  <c r="S1890" i="8"/>
  <c r="Q1890" i="8"/>
  <c r="O1890" i="8"/>
  <c r="M1890" i="8"/>
  <c r="K1890" i="8"/>
  <c r="I1890" i="8"/>
  <c r="G1890" i="8"/>
  <c r="E1890" i="8"/>
  <c r="S1889" i="8"/>
  <c r="Q1889" i="8"/>
  <c r="O1889" i="8"/>
  <c r="M1889" i="8"/>
  <c r="K1889" i="8"/>
  <c r="I1889" i="8"/>
  <c r="G1889" i="8"/>
  <c r="E1889" i="8"/>
  <c r="S1888" i="8"/>
  <c r="Q1888" i="8"/>
  <c r="O1888" i="8"/>
  <c r="M1888" i="8"/>
  <c r="K1888" i="8"/>
  <c r="I1888" i="8"/>
  <c r="G1888" i="8"/>
  <c r="E1888" i="8"/>
  <c r="S1887" i="8"/>
  <c r="Q1887" i="8"/>
  <c r="O1887" i="8"/>
  <c r="M1887" i="8"/>
  <c r="K1887" i="8"/>
  <c r="I1887" i="8"/>
  <c r="G1887" i="8"/>
  <c r="E1887" i="8"/>
  <c r="S1886" i="8"/>
  <c r="Q1886" i="8"/>
  <c r="O1886" i="8"/>
  <c r="M1886" i="8"/>
  <c r="K1886" i="8"/>
  <c r="I1886" i="8"/>
  <c r="G1886" i="8"/>
  <c r="E1886" i="8"/>
  <c r="S1885" i="8"/>
  <c r="Q1885" i="8"/>
  <c r="O1885" i="8"/>
  <c r="M1885" i="8"/>
  <c r="K1885" i="8"/>
  <c r="I1885" i="8"/>
  <c r="G1885" i="8"/>
  <c r="E1885" i="8"/>
  <c r="S1884" i="8"/>
  <c r="Q1884" i="8"/>
  <c r="O1884" i="8"/>
  <c r="M1884" i="8"/>
  <c r="K1884" i="8"/>
  <c r="I1884" i="8"/>
  <c r="G1884" i="8"/>
  <c r="E1884" i="8"/>
  <c r="S1883" i="8"/>
  <c r="Q1883" i="8"/>
  <c r="O1883" i="8"/>
  <c r="M1883" i="8"/>
  <c r="K1883" i="8"/>
  <c r="I1883" i="8"/>
  <c r="G1883" i="8"/>
  <c r="E1883" i="8"/>
  <c r="S1882" i="8"/>
  <c r="Q1882" i="8"/>
  <c r="O1882" i="8"/>
  <c r="M1882" i="8"/>
  <c r="K1882" i="8"/>
  <c r="I1882" i="8"/>
  <c r="G1882" i="8"/>
  <c r="E1882" i="8"/>
  <c r="S1881" i="8"/>
  <c r="Q1881" i="8"/>
  <c r="O1881" i="8"/>
  <c r="M1881" i="8"/>
  <c r="K1881" i="8"/>
  <c r="I1881" i="8"/>
  <c r="G1881" i="8"/>
  <c r="E1881" i="8"/>
  <c r="S1880" i="8"/>
  <c r="Q1880" i="8"/>
  <c r="O1880" i="8"/>
  <c r="M1880" i="8"/>
  <c r="K1880" i="8"/>
  <c r="I1880" i="8"/>
  <c r="G1880" i="8"/>
  <c r="E1880" i="8"/>
  <c r="S1879" i="8"/>
  <c r="Q1879" i="8"/>
  <c r="O1879" i="8"/>
  <c r="M1879" i="8"/>
  <c r="K1879" i="8"/>
  <c r="I1879" i="8"/>
  <c r="G1879" i="8"/>
  <c r="E1879" i="8"/>
  <c r="S1878" i="8"/>
  <c r="Q1878" i="8"/>
  <c r="O1878" i="8"/>
  <c r="M1878" i="8"/>
  <c r="K1878" i="8"/>
  <c r="I1878" i="8"/>
  <c r="G1878" i="8"/>
  <c r="E1878" i="8"/>
  <c r="S1877" i="8"/>
  <c r="Q1877" i="8"/>
  <c r="O1877" i="8"/>
  <c r="M1877" i="8"/>
  <c r="K1877" i="8"/>
  <c r="I1877" i="8"/>
  <c r="G1877" i="8"/>
  <c r="E1877" i="8"/>
  <c r="S1876" i="8"/>
  <c r="Q1876" i="8"/>
  <c r="O1876" i="8"/>
  <c r="M1876" i="8"/>
  <c r="K1876" i="8"/>
  <c r="I1876" i="8"/>
  <c r="G1876" i="8"/>
  <c r="E1876" i="8"/>
  <c r="S1875" i="8"/>
  <c r="Q1875" i="8"/>
  <c r="O1875" i="8"/>
  <c r="M1875" i="8"/>
  <c r="K1875" i="8"/>
  <c r="I1875" i="8"/>
  <c r="G1875" i="8"/>
  <c r="E1875" i="8"/>
  <c r="S1874" i="8"/>
  <c r="Q1874" i="8"/>
  <c r="O1874" i="8"/>
  <c r="M1874" i="8"/>
  <c r="K1874" i="8"/>
  <c r="I1874" i="8"/>
  <c r="G1874" i="8"/>
  <c r="E1874" i="8"/>
  <c r="S1873" i="8"/>
  <c r="Q1873" i="8"/>
  <c r="O1873" i="8"/>
  <c r="M1873" i="8"/>
  <c r="K1873" i="8"/>
  <c r="I1873" i="8"/>
  <c r="G1873" i="8"/>
  <c r="E1873" i="8"/>
  <c r="S1872" i="8"/>
  <c r="Q1872" i="8"/>
  <c r="O1872" i="8"/>
  <c r="M1872" i="8"/>
  <c r="K1872" i="8"/>
  <c r="I1872" i="8"/>
  <c r="G1872" i="8"/>
  <c r="E1872" i="8"/>
  <c r="S1871" i="8"/>
  <c r="Q1871" i="8"/>
  <c r="O1871" i="8"/>
  <c r="M1871" i="8"/>
  <c r="K1871" i="8"/>
  <c r="I1871" i="8"/>
  <c r="G1871" i="8"/>
  <c r="E1871" i="8"/>
  <c r="S1870" i="8"/>
  <c r="Q1870" i="8"/>
  <c r="O1870" i="8"/>
  <c r="M1870" i="8"/>
  <c r="K1870" i="8"/>
  <c r="I1870" i="8"/>
  <c r="G1870" i="8"/>
  <c r="E1870" i="8"/>
  <c r="S1869" i="8"/>
  <c r="Q1869" i="8"/>
  <c r="O1869" i="8"/>
  <c r="M1869" i="8"/>
  <c r="K1869" i="8"/>
  <c r="I1869" i="8"/>
  <c r="G1869" i="8"/>
  <c r="E1869" i="8"/>
  <c r="S1868" i="8"/>
  <c r="Q1868" i="8"/>
  <c r="O1868" i="8"/>
  <c r="M1868" i="8"/>
  <c r="K1868" i="8"/>
  <c r="I1868" i="8"/>
  <c r="G1868" i="8"/>
  <c r="E1868" i="8"/>
  <c r="S1867" i="8"/>
  <c r="Q1867" i="8"/>
  <c r="O1867" i="8"/>
  <c r="M1867" i="8"/>
  <c r="K1867" i="8"/>
  <c r="I1867" i="8"/>
  <c r="G1867" i="8"/>
  <c r="E1867" i="8"/>
  <c r="S1866" i="8"/>
  <c r="Q1866" i="8"/>
  <c r="O1866" i="8"/>
  <c r="M1866" i="8"/>
  <c r="K1866" i="8"/>
  <c r="I1866" i="8"/>
  <c r="G1866" i="8"/>
  <c r="E1866" i="8"/>
  <c r="S1865" i="8"/>
  <c r="Q1865" i="8"/>
  <c r="O1865" i="8"/>
  <c r="M1865" i="8"/>
  <c r="K1865" i="8"/>
  <c r="I1865" i="8"/>
  <c r="G1865" i="8"/>
  <c r="E1865" i="8"/>
  <c r="S1864" i="8"/>
  <c r="Q1864" i="8"/>
  <c r="O1864" i="8"/>
  <c r="M1864" i="8"/>
  <c r="K1864" i="8"/>
  <c r="I1864" i="8"/>
  <c r="G1864" i="8"/>
  <c r="E1864" i="8"/>
  <c r="S1863" i="8"/>
  <c r="Q1863" i="8"/>
  <c r="O1863" i="8"/>
  <c r="M1863" i="8"/>
  <c r="K1863" i="8"/>
  <c r="I1863" i="8"/>
  <c r="G1863" i="8"/>
  <c r="E1863" i="8"/>
  <c r="S1862" i="8"/>
  <c r="Q1862" i="8"/>
  <c r="O1862" i="8"/>
  <c r="M1862" i="8"/>
  <c r="K1862" i="8"/>
  <c r="I1862" i="8"/>
  <c r="G1862" i="8"/>
  <c r="E1862" i="8"/>
  <c r="S1861" i="8"/>
  <c r="Q1861" i="8"/>
  <c r="O1861" i="8"/>
  <c r="M1861" i="8"/>
  <c r="K1861" i="8"/>
  <c r="I1861" i="8"/>
  <c r="G1861" i="8"/>
  <c r="E1861" i="8"/>
  <c r="S1860" i="8"/>
  <c r="Q1860" i="8"/>
  <c r="O1860" i="8"/>
  <c r="M1860" i="8"/>
  <c r="K1860" i="8"/>
  <c r="I1860" i="8"/>
  <c r="G1860" i="8"/>
  <c r="E1860" i="8"/>
  <c r="S1859" i="8"/>
  <c r="Q1859" i="8"/>
  <c r="O1859" i="8"/>
  <c r="M1859" i="8"/>
  <c r="K1859" i="8"/>
  <c r="I1859" i="8"/>
  <c r="G1859" i="8"/>
  <c r="E1859" i="8"/>
  <c r="S1858" i="8"/>
  <c r="Q1858" i="8"/>
  <c r="O1858" i="8"/>
  <c r="M1858" i="8"/>
  <c r="K1858" i="8"/>
  <c r="I1858" i="8"/>
  <c r="G1858" i="8"/>
  <c r="E1858" i="8"/>
  <c r="S1857" i="8"/>
  <c r="Q1857" i="8"/>
  <c r="O1857" i="8"/>
  <c r="M1857" i="8"/>
  <c r="K1857" i="8"/>
  <c r="I1857" i="8"/>
  <c r="G1857" i="8"/>
  <c r="E1857" i="8"/>
  <c r="S1856" i="8"/>
  <c r="Q1856" i="8"/>
  <c r="O1856" i="8"/>
  <c r="M1856" i="8"/>
  <c r="K1856" i="8"/>
  <c r="I1856" i="8"/>
  <c r="G1856" i="8"/>
  <c r="E1856" i="8"/>
  <c r="S1855" i="8"/>
  <c r="Q1855" i="8"/>
  <c r="O1855" i="8"/>
  <c r="M1855" i="8"/>
  <c r="K1855" i="8"/>
  <c r="I1855" i="8"/>
  <c r="G1855" i="8"/>
  <c r="E1855" i="8"/>
  <c r="S1854" i="8"/>
  <c r="Q1854" i="8"/>
  <c r="O1854" i="8"/>
  <c r="M1854" i="8"/>
  <c r="K1854" i="8"/>
  <c r="I1854" i="8"/>
  <c r="G1854" i="8"/>
  <c r="E1854" i="8"/>
  <c r="S1853" i="8"/>
  <c r="Q1853" i="8"/>
  <c r="O1853" i="8"/>
  <c r="M1853" i="8"/>
  <c r="K1853" i="8"/>
  <c r="I1853" i="8"/>
  <c r="G1853" i="8"/>
  <c r="E1853" i="8"/>
  <c r="S1852" i="8"/>
  <c r="Q1852" i="8"/>
  <c r="O1852" i="8"/>
  <c r="M1852" i="8"/>
  <c r="K1852" i="8"/>
  <c r="I1852" i="8"/>
  <c r="G1852" i="8"/>
  <c r="E1852" i="8"/>
  <c r="S1851" i="8"/>
  <c r="Q1851" i="8"/>
  <c r="O1851" i="8"/>
  <c r="M1851" i="8"/>
  <c r="K1851" i="8"/>
  <c r="I1851" i="8"/>
  <c r="G1851" i="8"/>
  <c r="E1851" i="8"/>
  <c r="S1850" i="8"/>
  <c r="Q1850" i="8"/>
  <c r="O1850" i="8"/>
  <c r="M1850" i="8"/>
  <c r="K1850" i="8"/>
  <c r="I1850" i="8"/>
  <c r="G1850" i="8"/>
  <c r="E1850" i="8"/>
  <c r="S1849" i="8"/>
  <c r="Q1849" i="8"/>
  <c r="O1849" i="8"/>
  <c r="M1849" i="8"/>
  <c r="K1849" i="8"/>
  <c r="I1849" i="8"/>
  <c r="G1849" i="8"/>
  <c r="E1849" i="8"/>
  <c r="S1848" i="8"/>
  <c r="Q1848" i="8"/>
  <c r="O1848" i="8"/>
  <c r="M1848" i="8"/>
  <c r="K1848" i="8"/>
  <c r="I1848" i="8"/>
  <c r="G1848" i="8"/>
  <c r="E1848" i="8"/>
  <c r="S1847" i="8"/>
  <c r="Q1847" i="8"/>
  <c r="O1847" i="8"/>
  <c r="M1847" i="8"/>
  <c r="K1847" i="8"/>
  <c r="I1847" i="8"/>
  <c r="G1847" i="8"/>
  <c r="E1847" i="8"/>
  <c r="S1846" i="8"/>
  <c r="Q1846" i="8"/>
  <c r="O1846" i="8"/>
  <c r="M1846" i="8"/>
  <c r="K1846" i="8"/>
  <c r="I1846" i="8"/>
  <c r="G1846" i="8"/>
  <c r="E1846" i="8"/>
  <c r="S1845" i="8"/>
  <c r="Q1845" i="8"/>
  <c r="O1845" i="8"/>
  <c r="M1845" i="8"/>
  <c r="K1845" i="8"/>
  <c r="I1845" i="8"/>
  <c r="G1845" i="8"/>
  <c r="E1845" i="8"/>
  <c r="S1844" i="8"/>
  <c r="Q1844" i="8"/>
  <c r="O1844" i="8"/>
  <c r="M1844" i="8"/>
  <c r="K1844" i="8"/>
  <c r="I1844" i="8"/>
  <c r="G1844" i="8"/>
  <c r="E1844" i="8"/>
  <c r="S1843" i="8"/>
  <c r="Q1843" i="8"/>
  <c r="O1843" i="8"/>
  <c r="M1843" i="8"/>
  <c r="K1843" i="8"/>
  <c r="I1843" i="8"/>
  <c r="G1843" i="8"/>
  <c r="E1843" i="8"/>
  <c r="S1842" i="8"/>
  <c r="Q1842" i="8"/>
  <c r="O1842" i="8"/>
  <c r="M1842" i="8"/>
  <c r="K1842" i="8"/>
  <c r="I1842" i="8"/>
  <c r="G1842" i="8"/>
  <c r="E1842" i="8"/>
  <c r="S1841" i="8"/>
  <c r="Q1841" i="8"/>
  <c r="O1841" i="8"/>
  <c r="M1841" i="8"/>
  <c r="K1841" i="8"/>
  <c r="I1841" i="8"/>
  <c r="G1841" i="8"/>
  <c r="E1841" i="8"/>
  <c r="S1840" i="8"/>
  <c r="Q1840" i="8"/>
  <c r="O1840" i="8"/>
  <c r="M1840" i="8"/>
  <c r="K1840" i="8"/>
  <c r="I1840" i="8"/>
  <c r="G1840" i="8"/>
  <c r="E1840" i="8"/>
  <c r="S1839" i="8"/>
  <c r="Q1839" i="8"/>
  <c r="O1839" i="8"/>
  <c r="M1839" i="8"/>
  <c r="K1839" i="8"/>
  <c r="I1839" i="8"/>
  <c r="G1839" i="8"/>
  <c r="E1839" i="8"/>
  <c r="S1838" i="8"/>
  <c r="Q1838" i="8"/>
  <c r="O1838" i="8"/>
  <c r="M1838" i="8"/>
  <c r="K1838" i="8"/>
  <c r="I1838" i="8"/>
  <c r="G1838" i="8"/>
  <c r="E1838" i="8"/>
  <c r="S1837" i="8"/>
  <c r="Q1837" i="8"/>
  <c r="O1837" i="8"/>
  <c r="M1837" i="8"/>
  <c r="K1837" i="8"/>
  <c r="I1837" i="8"/>
  <c r="G1837" i="8"/>
  <c r="E1837" i="8"/>
  <c r="S1836" i="8"/>
  <c r="Q1836" i="8"/>
  <c r="O1836" i="8"/>
  <c r="M1836" i="8"/>
  <c r="K1836" i="8"/>
  <c r="I1836" i="8"/>
  <c r="G1836" i="8"/>
  <c r="E1836" i="8"/>
  <c r="S1835" i="8"/>
  <c r="Q1835" i="8"/>
  <c r="O1835" i="8"/>
  <c r="M1835" i="8"/>
  <c r="K1835" i="8"/>
  <c r="I1835" i="8"/>
  <c r="G1835" i="8"/>
  <c r="E1835" i="8"/>
  <c r="S1834" i="8"/>
  <c r="Q1834" i="8"/>
  <c r="O1834" i="8"/>
  <c r="M1834" i="8"/>
  <c r="K1834" i="8"/>
  <c r="I1834" i="8"/>
  <c r="G1834" i="8"/>
  <c r="E1834" i="8"/>
  <c r="S1833" i="8"/>
  <c r="Q1833" i="8"/>
  <c r="O1833" i="8"/>
  <c r="M1833" i="8"/>
  <c r="K1833" i="8"/>
  <c r="I1833" i="8"/>
  <c r="G1833" i="8"/>
  <c r="E1833" i="8"/>
  <c r="S1832" i="8"/>
  <c r="Q1832" i="8"/>
  <c r="O1832" i="8"/>
  <c r="M1832" i="8"/>
  <c r="K1832" i="8"/>
  <c r="I1832" i="8"/>
  <c r="G1832" i="8"/>
  <c r="E1832" i="8"/>
  <c r="S1831" i="8"/>
  <c r="Q1831" i="8"/>
  <c r="O1831" i="8"/>
  <c r="M1831" i="8"/>
  <c r="K1831" i="8"/>
  <c r="I1831" i="8"/>
  <c r="G1831" i="8"/>
  <c r="E1831" i="8"/>
  <c r="R1830" i="8"/>
  <c r="P1830" i="8"/>
  <c r="N1830" i="8"/>
  <c r="L1830" i="8"/>
  <c r="L1829" i="8" s="1"/>
  <c r="J1830" i="8"/>
  <c r="H1830" i="8"/>
  <c r="F1830" i="8"/>
  <c r="D1830" i="8"/>
  <c r="C1830" i="8"/>
  <c r="S1828" i="8"/>
  <c r="Q1828" i="8"/>
  <c r="O1828" i="8"/>
  <c r="M1828" i="8"/>
  <c r="K1828" i="8"/>
  <c r="I1828" i="8"/>
  <c r="G1828" i="8"/>
  <c r="E1828" i="8"/>
  <c r="S1827" i="8"/>
  <c r="Q1827" i="8"/>
  <c r="O1827" i="8"/>
  <c r="M1827" i="8"/>
  <c r="K1827" i="8"/>
  <c r="I1827" i="8"/>
  <c r="G1827" i="8"/>
  <c r="E1827" i="8"/>
  <c r="S1826" i="8"/>
  <c r="Q1826" i="8"/>
  <c r="O1826" i="8"/>
  <c r="M1826" i="8"/>
  <c r="K1826" i="8"/>
  <c r="I1826" i="8"/>
  <c r="G1826" i="8"/>
  <c r="E1826" i="8"/>
  <c r="S1825" i="8"/>
  <c r="Q1825" i="8"/>
  <c r="O1825" i="8"/>
  <c r="M1825" i="8"/>
  <c r="K1825" i="8"/>
  <c r="I1825" i="8"/>
  <c r="G1825" i="8"/>
  <c r="E1825" i="8"/>
  <c r="S1824" i="8"/>
  <c r="Q1824" i="8"/>
  <c r="O1824" i="8"/>
  <c r="M1824" i="8"/>
  <c r="K1824" i="8"/>
  <c r="I1824" i="8"/>
  <c r="G1824" i="8"/>
  <c r="E1824" i="8"/>
  <c r="S1823" i="8"/>
  <c r="Q1823" i="8"/>
  <c r="O1823" i="8"/>
  <c r="M1823" i="8"/>
  <c r="K1823" i="8"/>
  <c r="I1823" i="8"/>
  <c r="G1823" i="8"/>
  <c r="E1823" i="8"/>
  <c r="S1822" i="8"/>
  <c r="Q1822" i="8"/>
  <c r="O1822" i="8"/>
  <c r="M1822" i="8"/>
  <c r="K1822" i="8"/>
  <c r="I1822" i="8"/>
  <c r="G1822" i="8"/>
  <c r="E1822" i="8"/>
  <c r="S1821" i="8"/>
  <c r="Q1821" i="8"/>
  <c r="O1821" i="8"/>
  <c r="M1821" i="8"/>
  <c r="K1821" i="8"/>
  <c r="I1821" i="8"/>
  <c r="G1821" i="8"/>
  <c r="E1821" i="8"/>
  <c r="S1820" i="8"/>
  <c r="Q1820" i="8"/>
  <c r="O1820" i="8"/>
  <c r="M1820" i="8"/>
  <c r="K1820" i="8"/>
  <c r="I1820" i="8"/>
  <c r="G1820" i="8"/>
  <c r="E1820" i="8"/>
  <c r="S1819" i="8"/>
  <c r="Q1819" i="8"/>
  <c r="O1819" i="8"/>
  <c r="M1819" i="8"/>
  <c r="K1819" i="8"/>
  <c r="I1819" i="8"/>
  <c r="G1819" i="8"/>
  <c r="E1819" i="8"/>
  <c r="S1818" i="8"/>
  <c r="Q1818" i="8"/>
  <c r="O1818" i="8"/>
  <c r="M1818" i="8"/>
  <c r="K1818" i="8"/>
  <c r="I1818" i="8"/>
  <c r="G1818" i="8"/>
  <c r="E1818" i="8"/>
  <c r="S1817" i="8"/>
  <c r="Q1817" i="8"/>
  <c r="O1817" i="8"/>
  <c r="M1817" i="8"/>
  <c r="K1817" i="8"/>
  <c r="I1817" i="8"/>
  <c r="G1817" i="8"/>
  <c r="E1817" i="8"/>
  <c r="S1816" i="8"/>
  <c r="Q1816" i="8"/>
  <c r="O1816" i="8"/>
  <c r="M1816" i="8"/>
  <c r="K1816" i="8"/>
  <c r="I1816" i="8"/>
  <c r="G1816" i="8"/>
  <c r="E1816" i="8"/>
  <c r="S1815" i="8"/>
  <c r="Q1815" i="8"/>
  <c r="O1815" i="8"/>
  <c r="M1815" i="8"/>
  <c r="K1815" i="8"/>
  <c r="I1815" i="8"/>
  <c r="G1815" i="8"/>
  <c r="E1815" i="8"/>
  <c r="S1814" i="8"/>
  <c r="Q1814" i="8"/>
  <c r="O1814" i="8"/>
  <c r="M1814" i="8"/>
  <c r="K1814" i="8"/>
  <c r="I1814" i="8"/>
  <c r="G1814" i="8"/>
  <c r="E1814" i="8"/>
  <c r="S1813" i="8"/>
  <c r="Q1813" i="8"/>
  <c r="O1813" i="8"/>
  <c r="M1813" i="8"/>
  <c r="K1813" i="8"/>
  <c r="I1813" i="8"/>
  <c r="G1813" i="8"/>
  <c r="E1813" i="8"/>
  <c r="S1812" i="8"/>
  <c r="Q1812" i="8"/>
  <c r="O1812" i="8"/>
  <c r="M1812" i="8"/>
  <c r="K1812" i="8"/>
  <c r="I1812" i="8"/>
  <c r="G1812" i="8"/>
  <c r="E1812" i="8"/>
  <c r="S1811" i="8"/>
  <c r="Q1811" i="8"/>
  <c r="O1811" i="8"/>
  <c r="M1811" i="8"/>
  <c r="K1811" i="8"/>
  <c r="I1811" i="8"/>
  <c r="G1811" i="8"/>
  <c r="E1811" i="8"/>
  <c r="S1810" i="8"/>
  <c r="Q1810" i="8"/>
  <c r="O1810" i="8"/>
  <c r="M1810" i="8"/>
  <c r="K1810" i="8"/>
  <c r="I1810" i="8"/>
  <c r="G1810" i="8"/>
  <c r="E1810" i="8"/>
  <c r="S1809" i="8"/>
  <c r="Q1809" i="8"/>
  <c r="O1809" i="8"/>
  <c r="M1809" i="8"/>
  <c r="K1809" i="8"/>
  <c r="I1809" i="8"/>
  <c r="G1809" i="8"/>
  <c r="E1809" i="8"/>
  <c r="S1808" i="8"/>
  <c r="Q1808" i="8"/>
  <c r="O1808" i="8"/>
  <c r="M1808" i="8"/>
  <c r="K1808" i="8"/>
  <c r="I1808" i="8"/>
  <c r="G1808" i="8"/>
  <c r="E1808" i="8"/>
  <c r="S1807" i="8"/>
  <c r="Q1807" i="8"/>
  <c r="O1807" i="8"/>
  <c r="M1807" i="8"/>
  <c r="K1807" i="8"/>
  <c r="I1807" i="8"/>
  <c r="G1807" i="8"/>
  <c r="E1807" i="8"/>
  <c r="S1806" i="8"/>
  <c r="Q1806" i="8"/>
  <c r="O1806" i="8"/>
  <c r="M1806" i="8"/>
  <c r="K1806" i="8"/>
  <c r="I1806" i="8"/>
  <c r="G1806" i="8"/>
  <c r="E1806" i="8"/>
  <c r="S1805" i="8"/>
  <c r="Q1805" i="8"/>
  <c r="O1805" i="8"/>
  <c r="M1805" i="8"/>
  <c r="K1805" i="8"/>
  <c r="I1805" i="8"/>
  <c r="G1805" i="8"/>
  <c r="E1805" i="8"/>
  <c r="S1804" i="8"/>
  <c r="Q1804" i="8"/>
  <c r="O1804" i="8"/>
  <c r="M1804" i="8"/>
  <c r="K1804" i="8"/>
  <c r="I1804" i="8"/>
  <c r="G1804" i="8"/>
  <c r="E1804" i="8"/>
  <c r="S1803" i="8"/>
  <c r="Q1803" i="8"/>
  <c r="O1803" i="8"/>
  <c r="M1803" i="8"/>
  <c r="K1803" i="8"/>
  <c r="I1803" i="8"/>
  <c r="G1803" i="8"/>
  <c r="E1803" i="8"/>
  <c r="S1802" i="8"/>
  <c r="Q1802" i="8"/>
  <c r="O1802" i="8"/>
  <c r="M1802" i="8"/>
  <c r="K1802" i="8"/>
  <c r="I1802" i="8"/>
  <c r="G1802" i="8"/>
  <c r="E1802" i="8"/>
  <c r="S1801" i="8"/>
  <c r="Q1801" i="8"/>
  <c r="O1801" i="8"/>
  <c r="M1801" i="8"/>
  <c r="K1801" i="8"/>
  <c r="I1801" i="8"/>
  <c r="G1801" i="8"/>
  <c r="E1801" i="8"/>
  <c r="S1800" i="8"/>
  <c r="Q1800" i="8"/>
  <c r="O1800" i="8"/>
  <c r="M1800" i="8"/>
  <c r="K1800" i="8"/>
  <c r="I1800" i="8"/>
  <c r="G1800" i="8"/>
  <c r="E1800" i="8"/>
  <c r="S1799" i="8"/>
  <c r="Q1799" i="8"/>
  <c r="O1799" i="8"/>
  <c r="M1799" i="8"/>
  <c r="K1799" i="8"/>
  <c r="I1799" i="8"/>
  <c r="G1799" i="8"/>
  <c r="E1799" i="8"/>
  <c r="S1798" i="8"/>
  <c r="Q1798" i="8"/>
  <c r="O1798" i="8"/>
  <c r="M1798" i="8"/>
  <c r="K1798" i="8"/>
  <c r="I1798" i="8"/>
  <c r="G1798" i="8"/>
  <c r="E1798" i="8"/>
  <c r="S1797" i="8"/>
  <c r="Q1797" i="8"/>
  <c r="O1797" i="8"/>
  <c r="M1797" i="8"/>
  <c r="K1797" i="8"/>
  <c r="I1797" i="8"/>
  <c r="G1797" i="8"/>
  <c r="E1797" i="8"/>
  <c r="S1796" i="8"/>
  <c r="Q1796" i="8"/>
  <c r="O1796" i="8"/>
  <c r="M1796" i="8"/>
  <c r="K1796" i="8"/>
  <c r="I1796" i="8"/>
  <c r="G1796" i="8"/>
  <c r="E1796" i="8"/>
  <c r="R1795" i="8"/>
  <c r="P1795" i="8"/>
  <c r="N1795" i="8"/>
  <c r="L1795" i="8"/>
  <c r="J1795" i="8"/>
  <c r="H1795" i="8"/>
  <c r="F1795" i="8"/>
  <c r="D1795" i="8"/>
  <c r="C1795" i="8"/>
  <c r="S1794" i="8"/>
  <c r="Q1794" i="8"/>
  <c r="O1794" i="8"/>
  <c r="M1794" i="8"/>
  <c r="K1794" i="8"/>
  <c r="I1794" i="8"/>
  <c r="G1794" i="8"/>
  <c r="E1794" i="8"/>
  <c r="S1793" i="8"/>
  <c r="Q1793" i="8"/>
  <c r="O1793" i="8"/>
  <c r="M1793" i="8"/>
  <c r="K1793" i="8"/>
  <c r="I1793" i="8"/>
  <c r="G1793" i="8"/>
  <c r="E1793" i="8"/>
  <c r="S1792" i="8"/>
  <c r="Q1792" i="8"/>
  <c r="O1792" i="8"/>
  <c r="M1792" i="8"/>
  <c r="K1792" i="8"/>
  <c r="I1792" i="8"/>
  <c r="G1792" i="8"/>
  <c r="E1792" i="8"/>
  <c r="S1791" i="8"/>
  <c r="Q1791" i="8"/>
  <c r="O1791" i="8"/>
  <c r="M1791" i="8"/>
  <c r="K1791" i="8"/>
  <c r="I1791" i="8"/>
  <c r="G1791" i="8"/>
  <c r="E1791" i="8"/>
  <c r="S1790" i="8"/>
  <c r="Q1790" i="8"/>
  <c r="O1790" i="8"/>
  <c r="M1790" i="8"/>
  <c r="K1790" i="8"/>
  <c r="I1790" i="8"/>
  <c r="G1790" i="8"/>
  <c r="E1790" i="8"/>
  <c r="S1789" i="8"/>
  <c r="Q1789" i="8"/>
  <c r="O1789" i="8"/>
  <c r="M1789" i="8"/>
  <c r="K1789" i="8"/>
  <c r="I1789" i="8"/>
  <c r="G1789" i="8"/>
  <c r="E1789" i="8"/>
  <c r="S1788" i="8"/>
  <c r="Q1788" i="8"/>
  <c r="O1788" i="8"/>
  <c r="M1788" i="8"/>
  <c r="K1788" i="8"/>
  <c r="I1788" i="8"/>
  <c r="G1788" i="8"/>
  <c r="E1788" i="8"/>
  <c r="S1787" i="8"/>
  <c r="Q1787" i="8"/>
  <c r="O1787" i="8"/>
  <c r="M1787" i="8"/>
  <c r="K1787" i="8"/>
  <c r="I1787" i="8"/>
  <c r="G1787" i="8"/>
  <c r="E1787" i="8"/>
  <c r="S1786" i="8"/>
  <c r="Q1786" i="8"/>
  <c r="O1786" i="8"/>
  <c r="M1786" i="8"/>
  <c r="K1786" i="8"/>
  <c r="I1786" i="8"/>
  <c r="G1786" i="8"/>
  <c r="E1786" i="8"/>
  <c r="S1785" i="8"/>
  <c r="Q1785" i="8"/>
  <c r="O1785" i="8"/>
  <c r="M1785" i="8"/>
  <c r="K1785" i="8"/>
  <c r="I1785" i="8"/>
  <c r="G1785" i="8"/>
  <c r="E1785" i="8"/>
  <c r="R1784" i="8"/>
  <c r="P1784" i="8"/>
  <c r="Q1784" i="8" s="1"/>
  <c r="N1784" i="8"/>
  <c r="L1784" i="8"/>
  <c r="J1784" i="8"/>
  <c r="H1784" i="8"/>
  <c r="F1784" i="8"/>
  <c r="D1784" i="8"/>
  <c r="E1784" i="8" s="1"/>
  <c r="C1784" i="8"/>
  <c r="S1784" i="8" s="1"/>
  <c r="S1783" i="8"/>
  <c r="Q1783" i="8"/>
  <c r="O1783" i="8"/>
  <c r="M1783" i="8"/>
  <c r="K1783" i="8"/>
  <c r="I1783" i="8"/>
  <c r="G1783" i="8"/>
  <c r="E1783" i="8"/>
  <c r="S1782" i="8"/>
  <c r="Q1782" i="8"/>
  <c r="O1782" i="8"/>
  <c r="M1782" i="8"/>
  <c r="K1782" i="8"/>
  <c r="I1782" i="8"/>
  <c r="G1782" i="8"/>
  <c r="E1782" i="8"/>
  <c r="S1781" i="8"/>
  <c r="Q1781" i="8"/>
  <c r="O1781" i="8"/>
  <c r="M1781" i="8"/>
  <c r="K1781" i="8"/>
  <c r="I1781" i="8"/>
  <c r="G1781" i="8"/>
  <c r="E1781" i="8"/>
  <c r="S1780" i="8"/>
  <c r="Q1780" i="8"/>
  <c r="O1780" i="8"/>
  <c r="M1780" i="8"/>
  <c r="K1780" i="8"/>
  <c r="I1780" i="8"/>
  <c r="G1780" i="8"/>
  <c r="E1780" i="8"/>
  <c r="S1779" i="8"/>
  <c r="Q1779" i="8"/>
  <c r="O1779" i="8"/>
  <c r="M1779" i="8"/>
  <c r="K1779" i="8"/>
  <c r="I1779" i="8"/>
  <c r="G1779" i="8"/>
  <c r="E1779" i="8"/>
  <c r="S1778" i="8"/>
  <c r="Q1778" i="8"/>
  <c r="O1778" i="8"/>
  <c r="M1778" i="8"/>
  <c r="K1778" i="8"/>
  <c r="I1778" i="8"/>
  <c r="G1778" i="8"/>
  <c r="E1778" i="8"/>
  <c r="S1777" i="8"/>
  <c r="Q1777" i="8"/>
  <c r="O1777" i="8"/>
  <c r="M1777" i="8"/>
  <c r="K1777" i="8"/>
  <c r="I1777" i="8"/>
  <c r="G1777" i="8"/>
  <c r="E1777" i="8"/>
  <c r="S1776" i="8"/>
  <c r="Q1776" i="8"/>
  <c r="O1776" i="8"/>
  <c r="M1776" i="8"/>
  <c r="K1776" i="8"/>
  <c r="I1776" i="8"/>
  <c r="G1776" i="8"/>
  <c r="E1776" i="8"/>
  <c r="S1775" i="8"/>
  <c r="Q1775" i="8"/>
  <c r="O1775" i="8"/>
  <c r="M1775" i="8"/>
  <c r="K1775" i="8"/>
  <c r="I1775" i="8"/>
  <c r="G1775" i="8"/>
  <c r="E1775" i="8"/>
  <c r="S1774" i="8"/>
  <c r="Q1774" i="8"/>
  <c r="O1774" i="8"/>
  <c r="M1774" i="8"/>
  <c r="K1774" i="8"/>
  <c r="I1774" i="8"/>
  <c r="G1774" i="8"/>
  <c r="E1774" i="8"/>
  <c r="S1773" i="8"/>
  <c r="Q1773" i="8"/>
  <c r="O1773" i="8"/>
  <c r="M1773" i="8"/>
  <c r="K1773" i="8"/>
  <c r="I1773" i="8"/>
  <c r="G1773" i="8"/>
  <c r="E1773" i="8"/>
  <c r="S1772" i="8"/>
  <c r="Q1772" i="8"/>
  <c r="O1772" i="8"/>
  <c r="M1772" i="8"/>
  <c r="K1772" i="8"/>
  <c r="I1772" i="8"/>
  <c r="G1772" i="8"/>
  <c r="E1772" i="8"/>
  <c r="S1771" i="8"/>
  <c r="Q1771" i="8"/>
  <c r="O1771" i="8"/>
  <c r="M1771" i="8"/>
  <c r="K1771" i="8"/>
  <c r="I1771" i="8"/>
  <c r="G1771" i="8"/>
  <c r="E1771" i="8"/>
  <c r="S1770" i="8"/>
  <c r="Q1770" i="8"/>
  <c r="O1770" i="8"/>
  <c r="M1770" i="8"/>
  <c r="K1770" i="8"/>
  <c r="I1770" i="8"/>
  <c r="G1770" i="8"/>
  <c r="E1770" i="8"/>
  <c r="S1769" i="8"/>
  <c r="Q1769" i="8"/>
  <c r="O1769" i="8"/>
  <c r="M1769" i="8"/>
  <c r="K1769" i="8"/>
  <c r="I1769" i="8"/>
  <c r="G1769" i="8"/>
  <c r="E1769" i="8"/>
  <c r="S1768" i="8"/>
  <c r="Q1768" i="8"/>
  <c r="O1768" i="8"/>
  <c r="M1768" i="8"/>
  <c r="K1768" i="8"/>
  <c r="I1768" i="8"/>
  <c r="G1768" i="8"/>
  <c r="E1768" i="8"/>
  <c r="S1767" i="8"/>
  <c r="Q1767" i="8"/>
  <c r="O1767" i="8"/>
  <c r="M1767" i="8"/>
  <c r="K1767" i="8"/>
  <c r="I1767" i="8"/>
  <c r="G1767" i="8"/>
  <c r="E1767" i="8"/>
  <c r="S1766" i="8"/>
  <c r="Q1766" i="8"/>
  <c r="O1766" i="8"/>
  <c r="M1766" i="8"/>
  <c r="K1766" i="8"/>
  <c r="I1766" i="8"/>
  <c r="G1766" i="8"/>
  <c r="E1766" i="8"/>
  <c r="S1765" i="8"/>
  <c r="Q1765" i="8"/>
  <c r="O1765" i="8"/>
  <c r="M1765" i="8"/>
  <c r="K1765" i="8"/>
  <c r="I1765" i="8"/>
  <c r="G1765" i="8"/>
  <c r="E1765" i="8"/>
  <c r="S1764" i="8"/>
  <c r="Q1764" i="8"/>
  <c r="O1764" i="8"/>
  <c r="M1764" i="8"/>
  <c r="K1764" i="8"/>
  <c r="I1764" i="8"/>
  <c r="G1764" i="8"/>
  <c r="E1764" i="8"/>
  <c r="S1763" i="8"/>
  <c r="Q1763" i="8"/>
  <c r="O1763" i="8"/>
  <c r="M1763" i="8"/>
  <c r="K1763" i="8"/>
  <c r="I1763" i="8"/>
  <c r="G1763" i="8"/>
  <c r="E1763" i="8"/>
  <c r="S1762" i="8"/>
  <c r="Q1762" i="8"/>
  <c r="O1762" i="8"/>
  <c r="M1762" i="8"/>
  <c r="K1762" i="8"/>
  <c r="I1762" i="8"/>
  <c r="G1762" i="8"/>
  <c r="E1762" i="8"/>
  <c r="R1761" i="8"/>
  <c r="P1761" i="8"/>
  <c r="N1761" i="8"/>
  <c r="L1761" i="8"/>
  <c r="J1761" i="8"/>
  <c r="H1761" i="8"/>
  <c r="F1761" i="8"/>
  <c r="D1761" i="8"/>
  <c r="C1761" i="8"/>
  <c r="S1760" i="8"/>
  <c r="Q1760" i="8"/>
  <c r="O1760" i="8"/>
  <c r="M1760" i="8"/>
  <c r="K1760" i="8"/>
  <c r="I1760" i="8"/>
  <c r="G1760" i="8"/>
  <c r="E1760" i="8"/>
  <c r="S1759" i="8"/>
  <c r="Q1759" i="8"/>
  <c r="O1759" i="8"/>
  <c r="M1759" i="8"/>
  <c r="K1759" i="8"/>
  <c r="I1759" i="8"/>
  <c r="G1759" i="8"/>
  <c r="E1759" i="8"/>
  <c r="S1758" i="8"/>
  <c r="Q1758" i="8"/>
  <c r="O1758" i="8"/>
  <c r="M1758" i="8"/>
  <c r="K1758" i="8"/>
  <c r="I1758" i="8"/>
  <c r="G1758" i="8"/>
  <c r="E1758" i="8"/>
  <c r="S1757" i="8"/>
  <c r="Q1757" i="8"/>
  <c r="O1757" i="8"/>
  <c r="M1757" i="8"/>
  <c r="K1757" i="8"/>
  <c r="I1757" i="8"/>
  <c r="G1757" i="8"/>
  <c r="E1757" i="8"/>
  <c r="S1756" i="8"/>
  <c r="Q1756" i="8"/>
  <c r="O1756" i="8"/>
  <c r="M1756" i="8"/>
  <c r="K1756" i="8"/>
  <c r="I1756" i="8"/>
  <c r="G1756" i="8"/>
  <c r="E1756" i="8"/>
  <c r="S1755" i="8"/>
  <c r="Q1755" i="8"/>
  <c r="O1755" i="8"/>
  <c r="M1755" i="8"/>
  <c r="K1755" i="8"/>
  <c r="I1755" i="8"/>
  <c r="G1755" i="8"/>
  <c r="E1755" i="8"/>
  <c r="S1754" i="8"/>
  <c r="Q1754" i="8"/>
  <c r="O1754" i="8"/>
  <c r="M1754" i="8"/>
  <c r="K1754" i="8"/>
  <c r="I1754" i="8"/>
  <c r="G1754" i="8"/>
  <c r="E1754" i="8"/>
  <c r="S1753" i="8"/>
  <c r="Q1753" i="8"/>
  <c r="O1753" i="8"/>
  <c r="M1753" i="8"/>
  <c r="K1753" i="8"/>
  <c r="I1753" i="8"/>
  <c r="G1753" i="8"/>
  <c r="E1753" i="8"/>
  <c r="S1752" i="8"/>
  <c r="Q1752" i="8"/>
  <c r="O1752" i="8"/>
  <c r="M1752" i="8"/>
  <c r="K1752" i="8"/>
  <c r="I1752" i="8"/>
  <c r="G1752" i="8"/>
  <c r="E1752" i="8"/>
  <c r="S1751" i="8"/>
  <c r="Q1751" i="8"/>
  <c r="O1751" i="8"/>
  <c r="M1751" i="8"/>
  <c r="K1751" i="8"/>
  <c r="I1751" i="8"/>
  <c r="G1751" i="8"/>
  <c r="E1751" i="8"/>
  <c r="S1750" i="8"/>
  <c r="Q1750" i="8"/>
  <c r="O1750" i="8"/>
  <c r="M1750" i="8"/>
  <c r="K1750" i="8"/>
  <c r="I1750" i="8"/>
  <c r="G1750" i="8"/>
  <c r="E1750" i="8"/>
  <c r="S1749" i="8"/>
  <c r="Q1749" i="8"/>
  <c r="O1749" i="8"/>
  <c r="M1749" i="8"/>
  <c r="K1749" i="8"/>
  <c r="I1749" i="8"/>
  <c r="G1749" i="8"/>
  <c r="E1749" i="8"/>
  <c r="S1748" i="8"/>
  <c r="Q1748" i="8"/>
  <c r="O1748" i="8"/>
  <c r="M1748" i="8"/>
  <c r="K1748" i="8"/>
  <c r="I1748" i="8"/>
  <c r="G1748" i="8"/>
  <c r="E1748" i="8"/>
  <c r="S1747" i="8"/>
  <c r="Q1747" i="8"/>
  <c r="O1747" i="8"/>
  <c r="M1747" i="8"/>
  <c r="K1747" i="8"/>
  <c r="I1747" i="8"/>
  <c r="G1747" i="8"/>
  <c r="E1747" i="8"/>
  <c r="S1746" i="8"/>
  <c r="Q1746" i="8"/>
  <c r="O1746" i="8"/>
  <c r="M1746" i="8"/>
  <c r="K1746" i="8"/>
  <c r="I1746" i="8"/>
  <c r="G1746" i="8"/>
  <c r="E1746" i="8"/>
  <c r="S1745" i="8"/>
  <c r="Q1745" i="8"/>
  <c r="O1745" i="8"/>
  <c r="M1745" i="8"/>
  <c r="K1745" i="8"/>
  <c r="I1745" i="8"/>
  <c r="G1745" i="8"/>
  <c r="E1745" i="8"/>
  <c r="S1744" i="8"/>
  <c r="Q1744" i="8"/>
  <c r="O1744" i="8"/>
  <c r="M1744" i="8"/>
  <c r="K1744" i="8"/>
  <c r="I1744" i="8"/>
  <c r="G1744" i="8"/>
  <c r="E1744" i="8"/>
  <c r="S1743" i="8"/>
  <c r="Q1743" i="8"/>
  <c r="O1743" i="8"/>
  <c r="M1743" i="8"/>
  <c r="K1743" i="8"/>
  <c r="I1743" i="8"/>
  <c r="G1743" i="8"/>
  <c r="E1743" i="8"/>
  <c r="S1742" i="8"/>
  <c r="Q1742" i="8"/>
  <c r="O1742" i="8"/>
  <c r="M1742" i="8"/>
  <c r="K1742" i="8"/>
  <c r="I1742" i="8"/>
  <c r="G1742" i="8"/>
  <c r="E1742" i="8"/>
  <c r="S1741" i="8"/>
  <c r="Q1741" i="8"/>
  <c r="O1741" i="8"/>
  <c r="M1741" i="8"/>
  <c r="K1741" i="8"/>
  <c r="I1741" i="8"/>
  <c r="G1741" i="8"/>
  <c r="E1741" i="8"/>
  <c r="S1740" i="8"/>
  <c r="Q1740" i="8"/>
  <c r="O1740" i="8"/>
  <c r="M1740" i="8"/>
  <c r="K1740" i="8"/>
  <c r="I1740" i="8"/>
  <c r="G1740" i="8"/>
  <c r="E1740" i="8"/>
  <c r="S1739" i="8"/>
  <c r="Q1739" i="8"/>
  <c r="O1739" i="8"/>
  <c r="M1739" i="8"/>
  <c r="K1739" i="8"/>
  <c r="I1739" i="8"/>
  <c r="G1739" i="8"/>
  <c r="E1739" i="8"/>
  <c r="S1738" i="8"/>
  <c r="Q1738" i="8"/>
  <c r="O1738" i="8"/>
  <c r="M1738" i="8"/>
  <c r="K1738" i="8"/>
  <c r="I1738" i="8"/>
  <c r="G1738" i="8"/>
  <c r="E1738" i="8"/>
  <c r="S1737" i="8"/>
  <c r="Q1737" i="8"/>
  <c r="O1737" i="8"/>
  <c r="M1737" i="8"/>
  <c r="K1737" i="8"/>
  <c r="I1737" i="8"/>
  <c r="G1737" i="8"/>
  <c r="E1737" i="8"/>
  <c r="S1736" i="8"/>
  <c r="Q1736" i="8"/>
  <c r="O1736" i="8"/>
  <c r="M1736" i="8"/>
  <c r="K1736" i="8"/>
  <c r="I1736" i="8"/>
  <c r="G1736" i="8"/>
  <c r="E1736" i="8"/>
  <c r="S1735" i="8"/>
  <c r="Q1735" i="8"/>
  <c r="O1735" i="8"/>
  <c r="M1735" i="8"/>
  <c r="K1735" i="8"/>
  <c r="I1735" i="8"/>
  <c r="G1735" i="8"/>
  <c r="E1735" i="8"/>
  <c r="S1734" i="8"/>
  <c r="Q1734" i="8"/>
  <c r="O1734" i="8"/>
  <c r="M1734" i="8"/>
  <c r="K1734" i="8"/>
  <c r="I1734" i="8"/>
  <c r="G1734" i="8"/>
  <c r="E1734" i="8"/>
  <c r="S1733" i="8"/>
  <c r="Q1733" i="8"/>
  <c r="O1733" i="8"/>
  <c r="M1733" i="8"/>
  <c r="K1733" i="8"/>
  <c r="I1733" i="8"/>
  <c r="G1733" i="8"/>
  <c r="E1733" i="8"/>
  <c r="R1732" i="8"/>
  <c r="P1732" i="8"/>
  <c r="N1732" i="8"/>
  <c r="L1732" i="8"/>
  <c r="J1732" i="8"/>
  <c r="H1732" i="8"/>
  <c r="F1732" i="8"/>
  <c r="D1732" i="8"/>
  <c r="C1732" i="8"/>
  <c r="O1732" i="8" s="1"/>
  <c r="S1731" i="8"/>
  <c r="Q1731" i="8"/>
  <c r="O1731" i="8"/>
  <c r="M1731" i="8"/>
  <c r="K1731" i="8"/>
  <c r="I1731" i="8"/>
  <c r="G1731" i="8"/>
  <c r="E1731" i="8"/>
  <c r="S1730" i="8"/>
  <c r="Q1730" i="8"/>
  <c r="O1730" i="8"/>
  <c r="M1730" i="8"/>
  <c r="K1730" i="8"/>
  <c r="I1730" i="8"/>
  <c r="G1730" i="8"/>
  <c r="E1730" i="8"/>
  <c r="S1729" i="8"/>
  <c r="Q1729" i="8"/>
  <c r="O1729" i="8"/>
  <c r="M1729" i="8"/>
  <c r="K1729" i="8"/>
  <c r="I1729" i="8"/>
  <c r="G1729" i="8"/>
  <c r="E1729" i="8"/>
  <c r="S1728" i="8"/>
  <c r="Q1728" i="8"/>
  <c r="O1728" i="8"/>
  <c r="M1728" i="8"/>
  <c r="K1728" i="8"/>
  <c r="I1728" i="8"/>
  <c r="G1728" i="8"/>
  <c r="E1728" i="8"/>
  <c r="S1727" i="8"/>
  <c r="Q1727" i="8"/>
  <c r="O1727" i="8"/>
  <c r="M1727" i="8"/>
  <c r="K1727" i="8"/>
  <c r="I1727" i="8"/>
  <c r="G1727" i="8"/>
  <c r="E1727" i="8"/>
  <c r="S1726" i="8"/>
  <c r="Q1726" i="8"/>
  <c r="O1726" i="8"/>
  <c r="M1726" i="8"/>
  <c r="K1726" i="8"/>
  <c r="I1726" i="8"/>
  <c r="G1726" i="8"/>
  <c r="E1726" i="8"/>
  <c r="S1725" i="8"/>
  <c r="Q1725" i="8"/>
  <c r="O1725" i="8"/>
  <c r="M1725" i="8"/>
  <c r="K1725" i="8"/>
  <c r="I1725" i="8"/>
  <c r="G1725" i="8"/>
  <c r="E1725" i="8"/>
  <c r="S1724" i="8"/>
  <c r="Q1724" i="8"/>
  <c r="O1724" i="8"/>
  <c r="M1724" i="8"/>
  <c r="K1724" i="8"/>
  <c r="I1724" i="8"/>
  <c r="G1724" i="8"/>
  <c r="E1724" i="8"/>
  <c r="S1723" i="8"/>
  <c r="Q1723" i="8"/>
  <c r="O1723" i="8"/>
  <c r="M1723" i="8"/>
  <c r="K1723" i="8"/>
  <c r="I1723" i="8"/>
  <c r="G1723" i="8"/>
  <c r="E1723" i="8"/>
  <c r="S1722" i="8"/>
  <c r="Q1722" i="8"/>
  <c r="O1722" i="8"/>
  <c r="M1722" i="8"/>
  <c r="K1722" i="8"/>
  <c r="I1722" i="8"/>
  <c r="G1722" i="8"/>
  <c r="E1722" i="8"/>
  <c r="S1721" i="8"/>
  <c r="Q1721" i="8"/>
  <c r="O1721" i="8"/>
  <c r="M1721" i="8"/>
  <c r="K1721" i="8"/>
  <c r="I1721" i="8"/>
  <c r="G1721" i="8"/>
  <c r="E1721" i="8"/>
  <c r="S1720" i="8"/>
  <c r="Q1720" i="8"/>
  <c r="O1720" i="8"/>
  <c r="M1720" i="8"/>
  <c r="K1720" i="8"/>
  <c r="I1720" i="8"/>
  <c r="G1720" i="8"/>
  <c r="E1720" i="8"/>
  <c r="S1719" i="8"/>
  <c r="Q1719" i="8"/>
  <c r="O1719" i="8"/>
  <c r="M1719" i="8"/>
  <c r="K1719" i="8"/>
  <c r="I1719" i="8"/>
  <c r="G1719" i="8"/>
  <c r="E1719" i="8"/>
  <c r="S1718" i="8"/>
  <c r="Q1718" i="8"/>
  <c r="O1718" i="8"/>
  <c r="M1718" i="8"/>
  <c r="K1718" i="8"/>
  <c r="I1718" i="8"/>
  <c r="G1718" i="8"/>
  <c r="E1718" i="8"/>
  <c r="S1717" i="8"/>
  <c r="Q1717" i="8"/>
  <c r="O1717" i="8"/>
  <c r="M1717" i="8"/>
  <c r="K1717" i="8"/>
  <c r="I1717" i="8"/>
  <c r="G1717" i="8"/>
  <c r="E1717" i="8"/>
  <c r="S1716" i="8"/>
  <c r="Q1716" i="8"/>
  <c r="O1716" i="8"/>
  <c r="M1716" i="8"/>
  <c r="K1716" i="8"/>
  <c r="I1716" i="8"/>
  <c r="G1716" i="8"/>
  <c r="E1716" i="8"/>
  <c r="S1715" i="8"/>
  <c r="Q1715" i="8"/>
  <c r="O1715" i="8"/>
  <c r="M1715" i="8"/>
  <c r="K1715" i="8"/>
  <c r="I1715" i="8"/>
  <c r="G1715" i="8"/>
  <c r="E1715" i="8"/>
  <c r="S1714" i="8"/>
  <c r="Q1714" i="8"/>
  <c r="O1714" i="8"/>
  <c r="M1714" i="8"/>
  <c r="K1714" i="8"/>
  <c r="I1714" i="8"/>
  <c r="G1714" i="8"/>
  <c r="E1714" i="8"/>
  <c r="S1713" i="8"/>
  <c r="Q1713" i="8"/>
  <c r="O1713" i="8"/>
  <c r="M1713" i="8"/>
  <c r="K1713" i="8"/>
  <c r="I1713" i="8"/>
  <c r="G1713" i="8"/>
  <c r="E1713" i="8"/>
  <c r="S1712" i="8"/>
  <c r="Q1712" i="8"/>
  <c r="O1712" i="8"/>
  <c r="M1712" i="8"/>
  <c r="K1712" i="8"/>
  <c r="I1712" i="8"/>
  <c r="G1712" i="8"/>
  <c r="E1712" i="8"/>
  <c r="S1711" i="8"/>
  <c r="Q1711" i="8"/>
  <c r="O1711" i="8"/>
  <c r="M1711" i="8"/>
  <c r="K1711" i="8"/>
  <c r="I1711" i="8"/>
  <c r="G1711" i="8"/>
  <c r="E1711" i="8"/>
  <c r="S1710" i="8"/>
  <c r="Q1710" i="8"/>
  <c r="O1710" i="8"/>
  <c r="M1710" i="8"/>
  <c r="K1710" i="8"/>
  <c r="I1710" i="8"/>
  <c r="G1710" i="8"/>
  <c r="E1710" i="8"/>
  <c r="S1709" i="8"/>
  <c r="Q1709" i="8"/>
  <c r="O1709" i="8"/>
  <c r="M1709" i="8"/>
  <c r="K1709" i="8"/>
  <c r="I1709" i="8"/>
  <c r="G1709" i="8"/>
  <c r="E1709" i="8"/>
  <c r="S1708" i="8"/>
  <c r="Q1708" i="8"/>
  <c r="O1708" i="8"/>
  <c r="M1708" i="8"/>
  <c r="K1708" i="8"/>
  <c r="I1708" i="8"/>
  <c r="G1708" i="8"/>
  <c r="E1708" i="8"/>
  <c r="R1707" i="8"/>
  <c r="P1707" i="8"/>
  <c r="N1707" i="8"/>
  <c r="L1707" i="8"/>
  <c r="J1707" i="8"/>
  <c r="H1707" i="8"/>
  <c r="F1707" i="8"/>
  <c r="D1707" i="8"/>
  <c r="C1707" i="8"/>
  <c r="S1705" i="8"/>
  <c r="Q1705" i="8"/>
  <c r="O1705" i="8"/>
  <c r="M1705" i="8"/>
  <c r="K1705" i="8"/>
  <c r="I1705" i="8"/>
  <c r="G1705" i="8"/>
  <c r="E1705" i="8"/>
  <c r="S1704" i="8"/>
  <c r="Q1704" i="8"/>
  <c r="O1704" i="8"/>
  <c r="M1704" i="8"/>
  <c r="K1704" i="8"/>
  <c r="I1704" i="8"/>
  <c r="G1704" i="8"/>
  <c r="E1704" i="8"/>
  <c r="S1703" i="8"/>
  <c r="Q1703" i="8"/>
  <c r="O1703" i="8"/>
  <c r="M1703" i="8"/>
  <c r="K1703" i="8"/>
  <c r="I1703" i="8"/>
  <c r="G1703" i="8"/>
  <c r="E1703" i="8"/>
  <c r="S1702" i="8"/>
  <c r="Q1702" i="8"/>
  <c r="O1702" i="8"/>
  <c r="M1702" i="8"/>
  <c r="K1702" i="8"/>
  <c r="I1702" i="8"/>
  <c r="G1702" i="8"/>
  <c r="E1702" i="8"/>
  <c r="S1701" i="8"/>
  <c r="Q1701" i="8"/>
  <c r="O1701" i="8"/>
  <c r="M1701" i="8"/>
  <c r="K1701" i="8"/>
  <c r="I1701" i="8"/>
  <c r="G1701" i="8"/>
  <c r="E1701" i="8"/>
  <c r="S1700" i="8"/>
  <c r="Q1700" i="8"/>
  <c r="O1700" i="8"/>
  <c r="M1700" i="8"/>
  <c r="K1700" i="8"/>
  <c r="I1700" i="8"/>
  <c r="G1700" i="8"/>
  <c r="E1700" i="8"/>
  <c r="S1699" i="8"/>
  <c r="Q1699" i="8"/>
  <c r="O1699" i="8"/>
  <c r="M1699" i="8"/>
  <c r="K1699" i="8"/>
  <c r="I1699" i="8"/>
  <c r="G1699" i="8"/>
  <c r="E1699" i="8"/>
  <c r="S1698" i="8"/>
  <c r="Q1698" i="8"/>
  <c r="O1698" i="8"/>
  <c r="M1698" i="8"/>
  <c r="K1698" i="8"/>
  <c r="I1698" i="8"/>
  <c r="G1698" i="8"/>
  <c r="E1698" i="8"/>
  <c r="S1697" i="8"/>
  <c r="Q1697" i="8"/>
  <c r="O1697" i="8"/>
  <c r="M1697" i="8"/>
  <c r="K1697" i="8"/>
  <c r="I1697" i="8"/>
  <c r="G1697" i="8"/>
  <c r="E1697" i="8"/>
  <c r="S1696" i="8"/>
  <c r="Q1696" i="8"/>
  <c r="O1696" i="8"/>
  <c r="M1696" i="8"/>
  <c r="K1696" i="8"/>
  <c r="I1696" i="8"/>
  <c r="G1696" i="8"/>
  <c r="E1696" i="8"/>
  <c r="S1695" i="8"/>
  <c r="Q1695" i="8"/>
  <c r="O1695" i="8"/>
  <c r="M1695" i="8"/>
  <c r="K1695" i="8"/>
  <c r="I1695" i="8"/>
  <c r="G1695" i="8"/>
  <c r="E1695" i="8"/>
  <c r="S1694" i="8"/>
  <c r="Q1694" i="8"/>
  <c r="O1694" i="8"/>
  <c r="M1694" i="8"/>
  <c r="K1694" i="8"/>
  <c r="I1694" i="8"/>
  <c r="G1694" i="8"/>
  <c r="E1694" i="8"/>
  <c r="S1693" i="8"/>
  <c r="Q1693" i="8"/>
  <c r="O1693" i="8"/>
  <c r="M1693" i="8"/>
  <c r="K1693" i="8"/>
  <c r="I1693" i="8"/>
  <c r="G1693" i="8"/>
  <c r="E1693" i="8"/>
  <c r="S1692" i="8"/>
  <c r="Q1692" i="8"/>
  <c r="O1692" i="8"/>
  <c r="M1692" i="8"/>
  <c r="K1692" i="8"/>
  <c r="I1692" i="8"/>
  <c r="G1692" i="8"/>
  <c r="E1692" i="8"/>
  <c r="S1691" i="8"/>
  <c r="Q1691" i="8"/>
  <c r="O1691" i="8"/>
  <c r="M1691" i="8"/>
  <c r="K1691" i="8"/>
  <c r="I1691" i="8"/>
  <c r="G1691" i="8"/>
  <c r="E1691" i="8"/>
  <c r="S1690" i="8"/>
  <c r="Q1690" i="8"/>
  <c r="O1690" i="8"/>
  <c r="M1690" i="8"/>
  <c r="K1690" i="8"/>
  <c r="I1690" i="8"/>
  <c r="G1690" i="8"/>
  <c r="E1690" i="8"/>
  <c r="S1689" i="8"/>
  <c r="Q1689" i="8"/>
  <c r="O1689" i="8"/>
  <c r="M1689" i="8"/>
  <c r="K1689" i="8"/>
  <c r="I1689" i="8"/>
  <c r="G1689" i="8"/>
  <c r="E1689" i="8"/>
  <c r="R1688" i="8"/>
  <c r="P1688" i="8"/>
  <c r="N1688" i="8"/>
  <c r="L1688" i="8"/>
  <c r="J1688" i="8"/>
  <c r="H1688" i="8"/>
  <c r="F1688" i="8"/>
  <c r="D1688" i="8"/>
  <c r="C1688" i="8"/>
  <c r="S1687" i="8"/>
  <c r="Q1687" i="8"/>
  <c r="O1687" i="8"/>
  <c r="M1687" i="8"/>
  <c r="K1687" i="8"/>
  <c r="I1687" i="8"/>
  <c r="G1687" i="8"/>
  <c r="E1687" i="8"/>
  <c r="S1686" i="8"/>
  <c r="Q1686" i="8"/>
  <c r="O1686" i="8"/>
  <c r="M1686" i="8"/>
  <c r="K1686" i="8"/>
  <c r="I1686" i="8"/>
  <c r="G1686" i="8"/>
  <c r="E1686" i="8"/>
  <c r="S1685" i="8"/>
  <c r="Q1685" i="8"/>
  <c r="O1685" i="8"/>
  <c r="M1685" i="8"/>
  <c r="K1685" i="8"/>
  <c r="I1685" i="8"/>
  <c r="G1685" i="8"/>
  <c r="E1685" i="8"/>
  <c r="S1684" i="8"/>
  <c r="Q1684" i="8"/>
  <c r="O1684" i="8"/>
  <c r="M1684" i="8"/>
  <c r="K1684" i="8"/>
  <c r="I1684" i="8"/>
  <c r="G1684" i="8"/>
  <c r="E1684" i="8"/>
  <c r="S1683" i="8"/>
  <c r="Q1683" i="8"/>
  <c r="O1683" i="8"/>
  <c r="M1683" i="8"/>
  <c r="K1683" i="8"/>
  <c r="I1683" i="8"/>
  <c r="G1683" i="8"/>
  <c r="E1683" i="8"/>
  <c r="S1682" i="8"/>
  <c r="Q1682" i="8"/>
  <c r="O1682" i="8"/>
  <c r="M1682" i="8"/>
  <c r="K1682" i="8"/>
  <c r="I1682" i="8"/>
  <c r="G1682" i="8"/>
  <c r="E1682" i="8"/>
  <c r="S1681" i="8"/>
  <c r="Q1681" i="8"/>
  <c r="O1681" i="8"/>
  <c r="M1681" i="8"/>
  <c r="K1681" i="8"/>
  <c r="I1681" i="8"/>
  <c r="G1681" i="8"/>
  <c r="E1681" i="8"/>
  <c r="S1680" i="8"/>
  <c r="Q1680" i="8"/>
  <c r="O1680" i="8"/>
  <c r="M1680" i="8"/>
  <c r="K1680" i="8"/>
  <c r="I1680" i="8"/>
  <c r="G1680" i="8"/>
  <c r="E1680" i="8"/>
  <c r="S1679" i="8"/>
  <c r="Q1679" i="8"/>
  <c r="O1679" i="8"/>
  <c r="M1679" i="8"/>
  <c r="K1679" i="8"/>
  <c r="I1679" i="8"/>
  <c r="G1679" i="8"/>
  <c r="E1679" i="8"/>
  <c r="S1678" i="8"/>
  <c r="Q1678" i="8"/>
  <c r="O1678" i="8"/>
  <c r="M1678" i="8"/>
  <c r="K1678" i="8"/>
  <c r="I1678" i="8"/>
  <c r="G1678" i="8"/>
  <c r="E1678" i="8"/>
  <c r="S1677" i="8"/>
  <c r="Q1677" i="8"/>
  <c r="O1677" i="8"/>
  <c r="M1677" i="8"/>
  <c r="K1677" i="8"/>
  <c r="I1677" i="8"/>
  <c r="G1677" i="8"/>
  <c r="E1677" i="8"/>
  <c r="S1676" i="8"/>
  <c r="Q1676" i="8"/>
  <c r="O1676" i="8"/>
  <c r="M1676" i="8"/>
  <c r="K1676" i="8"/>
  <c r="I1676" i="8"/>
  <c r="G1676" i="8"/>
  <c r="E1676" i="8"/>
  <c r="S1675" i="8"/>
  <c r="Q1675" i="8"/>
  <c r="O1675" i="8"/>
  <c r="M1675" i="8"/>
  <c r="K1675" i="8"/>
  <c r="I1675" i="8"/>
  <c r="G1675" i="8"/>
  <c r="E1675" i="8"/>
  <c r="S1674" i="8"/>
  <c r="Q1674" i="8"/>
  <c r="O1674" i="8"/>
  <c r="M1674" i="8"/>
  <c r="K1674" i="8"/>
  <c r="I1674" i="8"/>
  <c r="G1674" i="8"/>
  <c r="E1674" i="8"/>
  <c r="S1673" i="8"/>
  <c r="Q1673" i="8"/>
  <c r="O1673" i="8"/>
  <c r="M1673" i="8"/>
  <c r="K1673" i="8"/>
  <c r="I1673" i="8"/>
  <c r="G1673" i="8"/>
  <c r="E1673" i="8"/>
  <c r="S1672" i="8"/>
  <c r="Q1672" i="8"/>
  <c r="O1672" i="8"/>
  <c r="M1672" i="8"/>
  <c r="K1672" i="8"/>
  <c r="I1672" i="8"/>
  <c r="G1672" i="8"/>
  <c r="E1672" i="8"/>
  <c r="S1671" i="8"/>
  <c r="Q1671" i="8"/>
  <c r="O1671" i="8"/>
  <c r="M1671" i="8"/>
  <c r="K1671" i="8"/>
  <c r="I1671" i="8"/>
  <c r="G1671" i="8"/>
  <c r="E1671" i="8"/>
  <c r="S1670" i="8"/>
  <c r="Q1670" i="8"/>
  <c r="O1670" i="8"/>
  <c r="M1670" i="8"/>
  <c r="K1670" i="8"/>
  <c r="I1670" i="8"/>
  <c r="G1670" i="8"/>
  <c r="E1670" i="8"/>
  <c r="S1669" i="8"/>
  <c r="Q1669" i="8"/>
  <c r="O1669" i="8"/>
  <c r="M1669" i="8"/>
  <c r="K1669" i="8"/>
  <c r="I1669" i="8"/>
  <c r="G1669" i="8"/>
  <c r="E1669" i="8"/>
  <c r="S1668" i="8"/>
  <c r="Q1668" i="8"/>
  <c r="O1668" i="8"/>
  <c r="M1668" i="8"/>
  <c r="K1668" i="8"/>
  <c r="I1668" i="8"/>
  <c r="G1668" i="8"/>
  <c r="E1668" i="8"/>
  <c r="S1667" i="8"/>
  <c r="Q1667" i="8"/>
  <c r="O1667" i="8"/>
  <c r="M1667" i="8"/>
  <c r="K1667" i="8"/>
  <c r="I1667" i="8"/>
  <c r="G1667" i="8"/>
  <c r="E1667" i="8"/>
  <c r="S1666" i="8"/>
  <c r="Q1666" i="8"/>
  <c r="O1666" i="8"/>
  <c r="M1666" i="8"/>
  <c r="K1666" i="8"/>
  <c r="I1666" i="8"/>
  <c r="G1666" i="8"/>
  <c r="E1666" i="8"/>
  <c r="S1665" i="8"/>
  <c r="Q1665" i="8"/>
  <c r="O1665" i="8"/>
  <c r="M1665" i="8"/>
  <c r="K1665" i="8"/>
  <c r="I1665" i="8"/>
  <c r="G1665" i="8"/>
  <c r="E1665" i="8"/>
  <c r="S1664" i="8"/>
  <c r="Q1664" i="8"/>
  <c r="O1664" i="8"/>
  <c r="M1664" i="8"/>
  <c r="K1664" i="8"/>
  <c r="I1664" i="8"/>
  <c r="G1664" i="8"/>
  <c r="E1664" i="8"/>
  <c r="S1663" i="8"/>
  <c r="Q1663" i="8"/>
  <c r="O1663" i="8"/>
  <c r="M1663" i="8"/>
  <c r="K1663" i="8"/>
  <c r="I1663" i="8"/>
  <c r="G1663" i="8"/>
  <c r="E1663" i="8"/>
  <c r="S1662" i="8"/>
  <c r="Q1662" i="8"/>
  <c r="O1662" i="8"/>
  <c r="M1662" i="8"/>
  <c r="K1662" i="8"/>
  <c r="I1662" i="8"/>
  <c r="G1662" i="8"/>
  <c r="E1662" i="8"/>
  <c r="S1661" i="8"/>
  <c r="Q1661" i="8"/>
  <c r="O1661" i="8"/>
  <c r="M1661" i="8"/>
  <c r="K1661" i="8"/>
  <c r="I1661" i="8"/>
  <c r="G1661" i="8"/>
  <c r="E1661" i="8"/>
  <c r="S1660" i="8"/>
  <c r="Q1660" i="8"/>
  <c r="O1660" i="8"/>
  <c r="M1660" i="8"/>
  <c r="K1660" i="8"/>
  <c r="I1660" i="8"/>
  <c r="G1660" i="8"/>
  <c r="E1660" i="8"/>
  <c r="S1659" i="8"/>
  <c r="Q1659" i="8"/>
  <c r="O1659" i="8"/>
  <c r="M1659" i="8"/>
  <c r="K1659" i="8"/>
  <c r="I1659" i="8"/>
  <c r="G1659" i="8"/>
  <c r="E1659" i="8"/>
  <c r="S1658" i="8"/>
  <c r="Q1658" i="8"/>
  <c r="O1658" i="8"/>
  <c r="M1658" i="8"/>
  <c r="K1658" i="8"/>
  <c r="I1658" i="8"/>
  <c r="G1658" i="8"/>
  <c r="E1658" i="8"/>
  <c r="S1657" i="8"/>
  <c r="Q1657" i="8"/>
  <c r="O1657" i="8"/>
  <c r="M1657" i="8"/>
  <c r="K1657" i="8"/>
  <c r="I1657" i="8"/>
  <c r="G1657" i="8"/>
  <c r="E1657" i="8"/>
  <c r="S1656" i="8"/>
  <c r="Q1656" i="8"/>
  <c r="O1656" i="8"/>
  <c r="M1656" i="8"/>
  <c r="K1656" i="8"/>
  <c r="I1656" i="8"/>
  <c r="G1656" i="8"/>
  <c r="E1656" i="8"/>
  <c r="S1655" i="8"/>
  <c r="Q1655" i="8"/>
  <c r="O1655" i="8"/>
  <c r="M1655" i="8"/>
  <c r="K1655" i="8"/>
  <c r="I1655" i="8"/>
  <c r="G1655" i="8"/>
  <c r="E1655" i="8"/>
  <c r="S1654" i="8"/>
  <c r="Q1654" i="8"/>
  <c r="O1654" i="8"/>
  <c r="M1654" i="8"/>
  <c r="K1654" i="8"/>
  <c r="I1654" i="8"/>
  <c r="G1654" i="8"/>
  <c r="E1654" i="8"/>
  <c r="S1653" i="8"/>
  <c r="Q1653" i="8"/>
  <c r="O1653" i="8"/>
  <c r="M1653" i="8"/>
  <c r="K1653" i="8"/>
  <c r="I1653" i="8"/>
  <c r="G1653" i="8"/>
  <c r="E1653" i="8"/>
  <c r="S1652" i="8"/>
  <c r="Q1652" i="8"/>
  <c r="O1652" i="8"/>
  <c r="M1652" i="8"/>
  <c r="K1652" i="8"/>
  <c r="I1652" i="8"/>
  <c r="G1652" i="8"/>
  <c r="E1652" i="8"/>
  <c r="S1651" i="8"/>
  <c r="Q1651" i="8"/>
  <c r="O1651" i="8"/>
  <c r="M1651" i="8"/>
  <c r="K1651" i="8"/>
  <c r="I1651" i="8"/>
  <c r="G1651" i="8"/>
  <c r="E1651" i="8"/>
  <c r="S1650" i="8"/>
  <c r="Q1650" i="8"/>
  <c r="O1650" i="8"/>
  <c r="M1650" i="8"/>
  <c r="K1650" i="8"/>
  <c r="I1650" i="8"/>
  <c r="G1650" i="8"/>
  <c r="E1650" i="8"/>
  <c r="S1649" i="8"/>
  <c r="Q1649" i="8"/>
  <c r="O1649" i="8"/>
  <c r="M1649" i="8"/>
  <c r="K1649" i="8"/>
  <c r="I1649" i="8"/>
  <c r="G1649" i="8"/>
  <c r="E1649" i="8"/>
  <c r="S1648" i="8"/>
  <c r="Q1648" i="8"/>
  <c r="O1648" i="8"/>
  <c r="M1648" i="8"/>
  <c r="K1648" i="8"/>
  <c r="I1648" i="8"/>
  <c r="G1648" i="8"/>
  <c r="E1648" i="8"/>
  <c r="S1647" i="8"/>
  <c r="Q1647" i="8"/>
  <c r="O1647" i="8"/>
  <c r="M1647" i="8"/>
  <c r="K1647" i="8"/>
  <c r="I1647" i="8"/>
  <c r="G1647" i="8"/>
  <c r="E1647" i="8"/>
  <c r="S1646" i="8"/>
  <c r="Q1646" i="8"/>
  <c r="O1646" i="8"/>
  <c r="M1646" i="8"/>
  <c r="K1646" i="8"/>
  <c r="I1646" i="8"/>
  <c r="G1646" i="8"/>
  <c r="E1646" i="8"/>
  <c r="S1645" i="8"/>
  <c r="Q1645" i="8"/>
  <c r="O1645" i="8"/>
  <c r="M1645" i="8"/>
  <c r="K1645" i="8"/>
  <c r="I1645" i="8"/>
  <c r="G1645" i="8"/>
  <c r="E1645" i="8"/>
  <c r="S1644" i="8"/>
  <c r="Q1644" i="8"/>
  <c r="O1644" i="8"/>
  <c r="M1644" i="8"/>
  <c r="K1644" i="8"/>
  <c r="I1644" i="8"/>
  <c r="G1644" i="8"/>
  <c r="E1644" i="8"/>
  <c r="S1643" i="8"/>
  <c r="Q1643" i="8"/>
  <c r="O1643" i="8"/>
  <c r="M1643" i="8"/>
  <c r="K1643" i="8"/>
  <c r="I1643" i="8"/>
  <c r="G1643" i="8"/>
  <c r="E1643" i="8"/>
  <c r="S1642" i="8"/>
  <c r="Q1642" i="8"/>
  <c r="O1642" i="8"/>
  <c r="M1642" i="8"/>
  <c r="K1642" i="8"/>
  <c r="I1642" i="8"/>
  <c r="G1642" i="8"/>
  <c r="E1642" i="8"/>
  <c r="S1641" i="8"/>
  <c r="Q1641" i="8"/>
  <c r="O1641" i="8"/>
  <c r="M1641" i="8"/>
  <c r="K1641" i="8"/>
  <c r="I1641" i="8"/>
  <c r="G1641" i="8"/>
  <c r="E1641" i="8"/>
  <c r="S1640" i="8"/>
  <c r="Q1640" i="8"/>
  <c r="O1640" i="8"/>
  <c r="M1640" i="8"/>
  <c r="K1640" i="8"/>
  <c r="I1640" i="8"/>
  <c r="G1640" i="8"/>
  <c r="E1640" i="8"/>
  <c r="S1639" i="8"/>
  <c r="Q1639" i="8"/>
  <c r="O1639" i="8"/>
  <c r="M1639" i="8"/>
  <c r="K1639" i="8"/>
  <c r="I1639" i="8"/>
  <c r="G1639" i="8"/>
  <c r="E1639" i="8"/>
  <c r="S1638" i="8"/>
  <c r="Q1638" i="8"/>
  <c r="O1638" i="8"/>
  <c r="M1638" i="8"/>
  <c r="K1638" i="8"/>
  <c r="I1638" i="8"/>
  <c r="G1638" i="8"/>
  <c r="E1638" i="8"/>
  <c r="S1637" i="8"/>
  <c r="Q1637" i="8"/>
  <c r="O1637" i="8"/>
  <c r="M1637" i="8"/>
  <c r="K1637" i="8"/>
  <c r="I1637" i="8"/>
  <c r="G1637" i="8"/>
  <c r="E1637" i="8"/>
  <c r="S1636" i="8"/>
  <c r="Q1636" i="8"/>
  <c r="O1636" i="8"/>
  <c r="M1636" i="8"/>
  <c r="K1636" i="8"/>
  <c r="I1636" i="8"/>
  <c r="G1636" i="8"/>
  <c r="E1636" i="8"/>
  <c r="S1635" i="8"/>
  <c r="Q1635" i="8"/>
  <c r="O1635" i="8"/>
  <c r="M1635" i="8"/>
  <c r="K1635" i="8"/>
  <c r="I1635" i="8"/>
  <c r="G1635" i="8"/>
  <c r="E1635" i="8"/>
  <c r="S1634" i="8"/>
  <c r="Q1634" i="8"/>
  <c r="O1634" i="8"/>
  <c r="M1634" i="8"/>
  <c r="K1634" i="8"/>
  <c r="I1634" i="8"/>
  <c r="G1634" i="8"/>
  <c r="E1634" i="8"/>
  <c r="S1633" i="8"/>
  <c r="Q1633" i="8"/>
  <c r="O1633" i="8"/>
  <c r="M1633" i="8"/>
  <c r="K1633" i="8"/>
  <c r="I1633" i="8"/>
  <c r="G1633" i="8"/>
  <c r="E1633" i="8"/>
  <c r="S1632" i="8"/>
  <c r="Q1632" i="8"/>
  <c r="O1632" i="8"/>
  <c r="M1632" i="8"/>
  <c r="K1632" i="8"/>
  <c r="I1632" i="8"/>
  <c r="G1632" i="8"/>
  <c r="E1632" i="8"/>
  <c r="S1631" i="8"/>
  <c r="Q1631" i="8"/>
  <c r="O1631" i="8"/>
  <c r="M1631" i="8"/>
  <c r="K1631" i="8"/>
  <c r="I1631" i="8"/>
  <c r="G1631" i="8"/>
  <c r="E1631" i="8"/>
  <c r="S1630" i="8"/>
  <c r="Q1630" i="8"/>
  <c r="O1630" i="8"/>
  <c r="M1630" i="8"/>
  <c r="K1630" i="8"/>
  <c r="I1630" i="8"/>
  <c r="G1630" i="8"/>
  <c r="E1630" i="8"/>
  <c r="S1629" i="8"/>
  <c r="Q1629" i="8"/>
  <c r="O1629" i="8"/>
  <c r="M1629" i="8"/>
  <c r="K1629" i="8"/>
  <c r="I1629" i="8"/>
  <c r="G1629" i="8"/>
  <c r="E1629" i="8"/>
  <c r="S1628" i="8"/>
  <c r="Q1628" i="8"/>
  <c r="O1628" i="8"/>
  <c r="M1628" i="8"/>
  <c r="K1628" i="8"/>
  <c r="I1628" i="8"/>
  <c r="G1628" i="8"/>
  <c r="E1628" i="8"/>
  <c r="S1627" i="8"/>
  <c r="Q1627" i="8"/>
  <c r="O1627" i="8"/>
  <c r="M1627" i="8"/>
  <c r="K1627" i="8"/>
  <c r="I1627" i="8"/>
  <c r="G1627" i="8"/>
  <c r="E1627" i="8"/>
  <c r="S1626" i="8"/>
  <c r="Q1626" i="8"/>
  <c r="O1626" i="8"/>
  <c r="M1626" i="8"/>
  <c r="K1626" i="8"/>
  <c r="I1626" i="8"/>
  <c r="G1626" i="8"/>
  <c r="E1626" i="8"/>
  <c r="S1625" i="8"/>
  <c r="Q1625" i="8"/>
  <c r="O1625" i="8"/>
  <c r="M1625" i="8"/>
  <c r="K1625" i="8"/>
  <c r="I1625" i="8"/>
  <c r="G1625" i="8"/>
  <c r="E1625" i="8"/>
  <c r="S1624" i="8"/>
  <c r="Q1624" i="8"/>
  <c r="O1624" i="8"/>
  <c r="M1624" i="8"/>
  <c r="K1624" i="8"/>
  <c r="I1624" i="8"/>
  <c r="G1624" i="8"/>
  <c r="E1624" i="8"/>
  <c r="S1623" i="8"/>
  <c r="Q1623" i="8"/>
  <c r="O1623" i="8"/>
  <c r="M1623" i="8"/>
  <c r="K1623" i="8"/>
  <c r="I1623" i="8"/>
  <c r="G1623" i="8"/>
  <c r="E1623" i="8"/>
  <c r="S1622" i="8"/>
  <c r="Q1622" i="8"/>
  <c r="O1622" i="8"/>
  <c r="M1622" i="8"/>
  <c r="K1622" i="8"/>
  <c r="I1622" i="8"/>
  <c r="G1622" i="8"/>
  <c r="E1622" i="8"/>
  <c r="S1621" i="8"/>
  <c r="Q1621" i="8"/>
  <c r="O1621" i="8"/>
  <c r="M1621" i="8"/>
  <c r="K1621" i="8"/>
  <c r="I1621" i="8"/>
  <c r="G1621" i="8"/>
  <c r="E1621" i="8"/>
  <c r="S1620" i="8"/>
  <c r="Q1620" i="8"/>
  <c r="O1620" i="8"/>
  <c r="M1620" i="8"/>
  <c r="K1620" i="8"/>
  <c r="I1620" i="8"/>
  <c r="G1620" i="8"/>
  <c r="E1620" i="8"/>
  <c r="S1619" i="8"/>
  <c r="Q1619" i="8"/>
  <c r="O1619" i="8"/>
  <c r="M1619" i="8"/>
  <c r="K1619" i="8"/>
  <c r="I1619" i="8"/>
  <c r="G1619" i="8"/>
  <c r="E1619" i="8"/>
  <c r="S1618" i="8"/>
  <c r="Q1618" i="8"/>
  <c r="O1618" i="8"/>
  <c r="M1618" i="8"/>
  <c r="K1618" i="8"/>
  <c r="I1618" i="8"/>
  <c r="G1618" i="8"/>
  <c r="E1618" i="8"/>
  <c r="S1617" i="8"/>
  <c r="Q1617" i="8"/>
  <c r="O1617" i="8"/>
  <c r="M1617" i="8"/>
  <c r="K1617" i="8"/>
  <c r="I1617" i="8"/>
  <c r="G1617" i="8"/>
  <c r="E1617" i="8"/>
  <c r="S1616" i="8"/>
  <c r="Q1616" i="8"/>
  <c r="O1616" i="8"/>
  <c r="M1616" i="8"/>
  <c r="K1616" i="8"/>
  <c r="I1616" i="8"/>
  <c r="G1616" i="8"/>
  <c r="E1616" i="8"/>
  <c r="S1615" i="8"/>
  <c r="Q1615" i="8"/>
  <c r="O1615" i="8"/>
  <c r="M1615" i="8"/>
  <c r="K1615" i="8"/>
  <c r="I1615" i="8"/>
  <c r="G1615" i="8"/>
  <c r="E1615" i="8"/>
  <c r="S1614" i="8"/>
  <c r="Q1614" i="8"/>
  <c r="O1614" i="8"/>
  <c r="M1614" i="8"/>
  <c r="K1614" i="8"/>
  <c r="I1614" i="8"/>
  <c r="G1614" i="8"/>
  <c r="E1614" i="8"/>
  <c r="S1613" i="8"/>
  <c r="Q1613" i="8"/>
  <c r="O1613" i="8"/>
  <c r="M1613" i="8"/>
  <c r="K1613" i="8"/>
  <c r="I1613" i="8"/>
  <c r="G1613" i="8"/>
  <c r="E1613" i="8"/>
  <c r="S1612" i="8"/>
  <c r="Q1612" i="8"/>
  <c r="O1612" i="8"/>
  <c r="M1612" i="8"/>
  <c r="K1612" i="8"/>
  <c r="I1612" i="8"/>
  <c r="G1612" i="8"/>
  <c r="E1612" i="8"/>
  <c r="S1611" i="8"/>
  <c r="Q1611" i="8"/>
  <c r="O1611" i="8"/>
  <c r="M1611" i="8"/>
  <c r="K1611" i="8"/>
  <c r="I1611" i="8"/>
  <c r="G1611" i="8"/>
  <c r="E1611" i="8"/>
  <c r="S1610" i="8"/>
  <c r="Q1610" i="8"/>
  <c r="O1610" i="8"/>
  <c r="M1610" i="8"/>
  <c r="K1610" i="8"/>
  <c r="I1610" i="8"/>
  <c r="G1610" i="8"/>
  <c r="E1610" i="8"/>
  <c r="S1609" i="8"/>
  <c r="Q1609" i="8"/>
  <c r="O1609" i="8"/>
  <c r="M1609" i="8"/>
  <c r="K1609" i="8"/>
  <c r="I1609" i="8"/>
  <c r="G1609" i="8"/>
  <c r="E1609" i="8"/>
  <c r="S1608" i="8"/>
  <c r="Q1608" i="8"/>
  <c r="O1608" i="8"/>
  <c r="M1608" i="8"/>
  <c r="K1608" i="8"/>
  <c r="I1608" i="8"/>
  <c r="G1608" i="8"/>
  <c r="E1608" i="8"/>
  <c r="S1607" i="8"/>
  <c r="Q1607" i="8"/>
  <c r="O1607" i="8"/>
  <c r="M1607" i="8"/>
  <c r="K1607" i="8"/>
  <c r="I1607" i="8"/>
  <c r="G1607" i="8"/>
  <c r="E1607" i="8"/>
  <c r="S1606" i="8"/>
  <c r="Q1606" i="8"/>
  <c r="O1606" i="8"/>
  <c r="M1606" i="8"/>
  <c r="K1606" i="8"/>
  <c r="I1606" i="8"/>
  <c r="G1606" i="8"/>
  <c r="E1606" i="8"/>
  <c r="S1605" i="8"/>
  <c r="Q1605" i="8"/>
  <c r="O1605" i="8"/>
  <c r="M1605" i="8"/>
  <c r="K1605" i="8"/>
  <c r="I1605" i="8"/>
  <c r="G1605" i="8"/>
  <c r="E1605" i="8"/>
  <c r="S1604" i="8"/>
  <c r="Q1604" i="8"/>
  <c r="O1604" i="8"/>
  <c r="M1604" i="8"/>
  <c r="K1604" i="8"/>
  <c r="I1604" i="8"/>
  <c r="G1604" i="8"/>
  <c r="E1604" i="8"/>
  <c r="S1603" i="8"/>
  <c r="Q1603" i="8"/>
  <c r="O1603" i="8"/>
  <c r="M1603" i="8"/>
  <c r="K1603" i="8"/>
  <c r="I1603" i="8"/>
  <c r="G1603" i="8"/>
  <c r="E1603" i="8"/>
  <c r="S1602" i="8"/>
  <c r="Q1602" i="8"/>
  <c r="O1602" i="8"/>
  <c r="M1602" i="8"/>
  <c r="K1602" i="8"/>
  <c r="I1602" i="8"/>
  <c r="G1602" i="8"/>
  <c r="E1602" i="8"/>
  <c r="S1601" i="8"/>
  <c r="Q1601" i="8"/>
  <c r="O1601" i="8"/>
  <c r="M1601" i="8"/>
  <c r="K1601" i="8"/>
  <c r="I1601" i="8"/>
  <c r="G1601" i="8"/>
  <c r="E1601" i="8"/>
  <c r="S1600" i="8"/>
  <c r="Q1600" i="8"/>
  <c r="O1600" i="8"/>
  <c r="M1600" i="8"/>
  <c r="K1600" i="8"/>
  <c r="I1600" i="8"/>
  <c r="G1600" i="8"/>
  <c r="E1600" i="8"/>
  <c r="S1599" i="8"/>
  <c r="Q1599" i="8"/>
  <c r="O1599" i="8"/>
  <c r="M1599" i="8"/>
  <c r="K1599" i="8"/>
  <c r="I1599" i="8"/>
  <c r="G1599" i="8"/>
  <c r="E1599" i="8"/>
  <c r="S1598" i="8"/>
  <c r="Q1598" i="8"/>
  <c r="O1598" i="8"/>
  <c r="M1598" i="8"/>
  <c r="K1598" i="8"/>
  <c r="I1598" i="8"/>
  <c r="G1598" i="8"/>
  <c r="E1598" i="8"/>
  <c r="S1597" i="8"/>
  <c r="Q1597" i="8"/>
  <c r="O1597" i="8"/>
  <c r="M1597" i="8"/>
  <c r="K1597" i="8"/>
  <c r="I1597" i="8"/>
  <c r="G1597" i="8"/>
  <c r="E1597" i="8"/>
  <c r="S1596" i="8"/>
  <c r="Q1596" i="8"/>
  <c r="O1596" i="8"/>
  <c r="M1596" i="8"/>
  <c r="K1596" i="8"/>
  <c r="I1596" i="8"/>
  <c r="G1596" i="8"/>
  <c r="E1596" i="8"/>
  <c r="S1595" i="8"/>
  <c r="Q1595" i="8"/>
  <c r="O1595" i="8"/>
  <c r="M1595" i="8"/>
  <c r="K1595" i="8"/>
  <c r="I1595" i="8"/>
  <c r="G1595" i="8"/>
  <c r="E1595" i="8"/>
  <c r="S1594" i="8"/>
  <c r="Q1594" i="8"/>
  <c r="O1594" i="8"/>
  <c r="M1594" i="8"/>
  <c r="K1594" i="8"/>
  <c r="I1594" i="8"/>
  <c r="G1594" i="8"/>
  <c r="E1594" i="8"/>
  <c r="S1593" i="8"/>
  <c r="Q1593" i="8"/>
  <c r="O1593" i="8"/>
  <c r="M1593" i="8"/>
  <c r="K1593" i="8"/>
  <c r="I1593" i="8"/>
  <c r="G1593" i="8"/>
  <c r="E1593" i="8"/>
  <c r="S1592" i="8"/>
  <c r="Q1592" i="8"/>
  <c r="O1592" i="8"/>
  <c r="M1592" i="8"/>
  <c r="K1592" i="8"/>
  <c r="I1592" i="8"/>
  <c r="G1592" i="8"/>
  <c r="E1592" i="8"/>
  <c r="S1591" i="8"/>
  <c r="Q1591" i="8"/>
  <c r="O1591" i="8"/>
  <c r="M1591" i="8"/>
  <c r="K1591" i="8"/>
  <c r="I1591" i="8"/>
  <c r="G1591" i="8"/>
  <c r="E1591" i="8"/>
  <c r="S1590" i="8"/>
  <c r="Q1590" i="8"/>
  <c r="O1590" i="8"/>
  <c r="M1590" i="8"/>
  <c r="K1590" i="8"/>
  <c r="I1590" i="8"/>
  <c r="G1590" i="8"/>
  <c r="E1590" i="8"/>
  <c r="S1589" i="8"/>
  <c r="Q1589" i="8"/>
  <c r="O1589" i="8"/>
  <c r="M1589" i="8"/>
  <c r="K1589" i="8"/>
  <c r="I1589" i="8"/>
  <c r="G1589" i="8"/>
  <c r="E1589" i="8"/>
  <c r="S1588" i="8"/>
  <c r="Q1588" i="8"/>
  <c r="O1588" i="8"/>
  <c r="M1588" i="8"/>
  <c r="K1588" i="8"/>
  <c r="I1588" i="8"/>
  <c r="G1588" i="8"/>
  <c r="E1588" i="8"/>
  <c r="S1587" i="8"/>
  <c r="Q1587" i="8"/>
  <c r="O1587" i="8"/>
  <c r="M1587" i="8"/>
  <c r="K1587" i="8"/>
  <c r="I1587" i="8"/>
  <c r="G1587" i="8"/>
  <c r="E1587" i="8"/>
  <c r="S1586" i="8"/>
  <c r="Q1586" i="8"/>
  <c r="O1586" i="8"/>
  <c r="M1586" i="8"/>
  <c r="K1586" i="8"/>
  <c r="I1586" i="8"/>
  <c r="G1586" i="8"/>
  <c r="E1586" i="8"/>
  <c r="S1585" i="8"/>
  <c r="Q1585" i="8"/>
  <c r="O1585" i="8"/>
  <c r="M1585" i="8"/>
  <c r="K1585" i="8"/>
  <c r="I1585" i="8"/>
  <c r="G1585" i="8"/>
  <c r="E1585" i="8"/>
  <c r="R1584" i="8"/>
  <c r="P1584" i="8"/>
  <c r="N1584" i="8"/>
  <c r="L1584" i="8"/>
  <c r="J1584" i="8"/>
  <c r="H1584" i="8"/>
  <c r="F1584" i="8"/>
  <c r="D1584" i="8"/>
  <c r="C1584" i="8"/>
  <c r="S1583" i="8"/>
  <c r="Q1583" i="8"/>
  <c r="O1583" i="8"/>
  <c r="M1583" i="8"/>
  <c r="K1583" i="8"/>
  <c r="I1583" i="8"/>
  <c r="G1583" i="8"/>
  <c r="E1583" i="8"/>
  <c r="S1582" i="8"/>
  <c r="Q1582" i="8"/>
  <c r="O1582" i="8"/>
  <c r="M1582" i="8"/>
  <c r="K1582" i="8"/>
  <c r="I1582" i="8"/>
  <c r="G1582" i="8"/>
  <c r="E1582" i="8"/>
  <c r="S1581" i="8"/>
  <c r="Q1581" i="8"/>
  <c r="O1581" i="8"/>
  <c r="M1581" i="8"/>
  <c r="K1581" i="8"/>
  <c r="I1581" i="8"/>
  <c r="G1581" i="8"/>
  <c r="E1581" i="8"/>
  <c r="S1580" i="8"/>
  <c r="Q1580" i="8"/>
  <c r="O1580" i="8"/>
  <c r="M1580" i="8"/>
  <c r="K1580" i="8"/>
  <c r="I1580" i="8"/>
  <c r="G1580" i="8"/>
  <c r="E1580" i="8"/>
  <c r="S1579" i="8"/>
  <c r="Q1579" i="8"/>
  <c r="O1579" i="8"/>
  <c r="M1579" i="8"/>
  <c r="K1579" i="8"/>
  <c r="I1579" i="8"/>
  <c r="G1579" i="8"/>
  <c r="E1579" i="8"/>
  <c r="S1578" i="8"/>
  <c r="Q1578" i="8"/>
  <c r="O1578" i="8"/>
  <c r="M1578" i="8"/>
  <c r="K1578" i="8"/>
  <c r="I1578" i="8"/>
  <c r="G1578" i="8"/>
  <c r="E1578" i="8"/>
  <c r="S1577" i="8"/>
  <c r="Q1577" i="8"/>
  <c r="O1577" i="8"/>
  <c r="M1577" i="8"/>
  <c r="K1577" i="8"/>
  <c r="I1577" i="8"/>
  <c r="G1577" i="8"/>
  <c r="E1577" i="8"/>
  <c r="S1576" i="8"/>
  <c r="Q1576" i="8"/>
  <c r="O1576" i="8"/>
  <c r="M1576" i="8"/>
  <c r="K1576" i="8"/>
  <c r="I1576" i="8"/>
  <c r="G1576" i="8"/>
  <c r="E1576" i="8"/>
  <c r="S1575" i="8"/>
  <c r="Q1575" i="8"/>
  <c r="O1575" i="8"/>
  <c r="M1575" i="8"/>
  <c r="K1575" i="8"/>
  <c r="I1575" i="8"/>
  <c r="G1575" i="8"/>
  <c r="E1575" i="8"/>
  <c r="S1574" i="8"/>
  <c r="Q1574" i="8"/>
  <c r="O1574" i="8"/>
  <c r="M1574" i="8"/>
  <c r="K1574" i="8"/>
  <c r="I1574" i="8"/>
  <c r="G1574" i="8"/>
  <c r="E1574" i="8"/>
  <c r="S1573" i="8"/>
  <c r="Q1573" i="8"/>
  <c r="O1573" i="8"/>
  <c r="M1573" i="8"/>
  <c r="K1573" i="8"/>
  <c r="I1573" i="8"/>
  <c r="G1573" i="8"/>
  <c r="E1573" i="8"/>
  <c r="S1572" i="8"/>
  <c r="Q1572" i="8"/>
  <c r="O1572" i="8"/>
  <c r="M1572" i="8"/>
  <c r="K1572" i="8"/>
  <c r="I1572" i="8"/>
  <c r="G1572" i="8"/>
  <c r="E1572" i="8"/>
  <c r="S1571" i="8"/>
  <c r="Q1571" i="8"/>
  <c r="O1571" i="8"/>
  <c r="M1571" i="8"/>
  <c r="K1571" i="8"/>
  <c r="I1571" i="8"/>
  <c r="G1571" i="8"/>
  <c r="E1571" i="8"/>
  <c r="S1570" i="8"/>
  <c r="Q1570" i="8"/>
  <c r="O1570" i="8"/>
  <c r="M1570" i="8"/>
  <c r="K1570" i="8"/>
  <c r="I1570" i="8"/>
  <c r="G1570" i="8"/>
  <c r="E1570" i="8"/>
  <c r="S1569" i="8"/>
  <c r="Q1569" i="8"/>
  <c r="O1569" i="8"/>
  <c r="M1569" i="8"/>
  <c r="K1569" i="8"/>
  <c r="I1569" i="8"/>
  <c r="G1569" i="8"/>
  <c r="E1569" i="8"/>
  <c r="S1568" i="8"/>
  <c r="Q1568" i="8"/>
  <c r="O1568" i="8"/>
  <c r="M1568" i="8"/>
  <c r="K1568" i="8"/>
  <c r="I1568" i="8"/>
  <c r="G1568" i="8"/>
  <c r="E1568" i="8"/>
  <c r="S1567" i="8"/>
  <c r="Q1567" i="8"/>
  <c r="O1567" i="8"/>
  <c r="M1567" i="8"/>
  <c r="K1567" i="8"/>
  <c r="I1567" i="8"/>
  <c r="G1567" i="8"/>
  <c r="E1567" i="8"/>
  <c r="S1566" i="8"/>
  <c r="Q1566" i="8"/>
  <c r="O1566" i="8"/>
  <c r="M1566" i="8"/>
  <c r="K1566" i="8"/>
  <c r="I1566" i="8"/>
  <c r="G1566" i="8"/>
  <c r="E1566" i="8"/>
  <c r="S1565" i="8"/>
  <c r="Q1565" i="8"/>
  <c r="O1565" i="8"/>
  <c r="M1565" i="8"/>
  <c r="K1565" i="8"/>
  <c r="I1565" i="8"/>
  <c r="G1565" i="8"/>
  <c r="E1565" i="8"/>
  <c r="S1564" i="8"/>
  <c r="Q1564" i="8"/>
  <c r="O1564" i="8"/>
  <c r="M1564" i="8"/>
  <c r="K1564" i="8"/>
  <c r="I1564" i="8"/>
  <c r="G1564" i="8"/>
  <c r="E1564" i="8"/>
  <c r="S1563" i="8"/>
  <c r="Q1563" i="8"/>
  <c r="O1563" i="8"/>
  <c r="M1563" i="8"/>
  <c r="K1563" i="8"/>
  <c r="I1563" i="8"/>
  <c r="G1563" i="8"/>
  <c r="E1563" i="8"/>
  <c r="S1562" i="8"/>
  <c r="Q1562" i="8"/>
  <c r="O1562" i="8"/>
  <c r="M1562" i="8"/>
  <c r="K1562" i="8"/>
  <c r="I1562" i="8"/>
  <c r="G1562" i="8"/>
  <c r="E1562" i="8"/>
  <c r="S1561" i="8"/>
  <c r="Q1561" i="8"/>
  <c r="O1561" i="8"/>
  <c r="M1561" i="8"/>
  <c r="K1561" i="8"/>
  <c r="I1561" i="8"/>
  <c r="G1561" i="8"/>
  <c r="E1561" i="8"/>
  <c r="S1560" i="8"/>
  <c r="Q1560" i="8"/>
  <c r="O1560" i="8"/>
  <c r="M1560" i="8"/>
  <c r="K1560" i="8"/>
  <c r="I1560" i="8"/>
  <c r="G1560" i="8"/>
  <c r="E1560" i="8"/>
  <c r="S1559" i="8"/>
  <c r="Q1559" i="8"/>
  <c r="O1559" i="8"/>
  <c r="M1559" i="8"/>
  <c r="K1559" i="8"/>
  <c r="I1559" i="8"/>
  <c r="G1559" i="8"/>
  <c r="E1559" i="8"/>
  <c r="S1558" i="8"/>
  <c r="Q1558" i="8"/>
  <c r="O1558" i="8"/>
  <c r="M1558" i="8"/>
  <c r="K1558" i="8"/>
  <c r="I1558" i="8"/>
  <c r="G1558" i="8"/>
  <c r="E1558" i="8"/>
  <c r="S1557" i="8"/>
  <c r="Q1557" i="8"/>
  <c r="O1557" i="8"/>
  <c r="M1557" i="8"/>
  <c r="K1557" i="8"/>
  <c r="I1557" i="8"/>
  <c r="G1557" i="8"/>
  <c r="E1557" i="8"/>
  <c r="S1556" i="8"/>
  <c r="Q1556" i="8"/>
  <c r="O1556" i="8"/>
  <c r="M1556" i="8"/>
  <c r="K1556" i="8"/>
  <c r="I1556" i="8"/>
  <c r="G1556" i="8"/>
  <c r="E1556" i="8"/>
  <c r="S1555" i="8"/>
  <c r="Q1555" i="8"/>
  <c r="O1555" i="8"/>
  <c r="M1555" i="8"/>
  <c r="K1555" i="8"/>
  <c r="I1555" i="8"/>
  <c r="G1555" i="8"/>
  <c r="E1555" i="8"/>
  <c r="S1554" i="8"/>
  <c r="Q1554" i="8"/>
  <c r="O1554" i="8"/>
  <c r="M1554" i="8"/>
  <c r="K1554" i="8"/>
  <c r="I1554" i="8"/>
  <c r="G1554" i="8"/>
  <c r="E1554" i="8"/>
  <c r="S1553" i="8"/>
  <c r="Q1553" i="8"/>
  <c r="O1553" i="8"/>
  <c r="M1553" i="8"/>
  <c r="K1553" i="8"/>
  <c r="I1553" i="8"/>
  <c r="G1553" i="8"/>
  <c r="E1553" i="8"/>
  <c r="S1552" i="8"/>
  <c r="Q1552" i="8"/>
  <c r="O1552" i="8"/>
  <c r="M1552" i="8"/>
  <c r="K1552" i="8"/>
  <c r="I1552" i="8"/>
  <c r="G1552" i="8"/>
  <c r="E1552" i="8"/>
  <c r="S1551" i="8"/>
  <c r="Q1551" i="8"/>
  <c r="O1551" i="8"/>
  <c r="M1551" i="8"/>
  <c r="K1551" i="8"/>
  <c r="I1551" i="8"/>
  <c r="G1551" i="8"/>
  <c r="E1551" i="8"/>
  <c r="S1550" i="8"/>
  <c r="Q1550" i="8"/>
  <c r="O1550" i="8"/>
  <c r="M1550" i="8"/>
  <c r="K1550" i="8"/>
  <c r="I1550" i="8"/>
  <c r="G1550" i="8"/>
  <c r="E1550" i="8"/>
  <c r="S1549" i="8"/>
  <c r="Q1549" i="8"/>
  <c r="O1549" i="8"/>
  <c r="M1549" i="8"/>
  <c r="K1549" i="8"/>
  <c r="I1549" i="8"/>
  <c r="G1549" i="8"/>
  <c r="E1549" i="8"/>
  <c r="S1548" i="8"/>
  <c r="Q1548" i="8"/>
  <c r="O1548" i="8"/>
  <c r="M1548" i="8"/>
  <c r="K1548" i="8"/>
  <c r="I1548" i="8"/>
  <c r="G1548" i="8"/>
  <c r="E1548" i="8"/>
  <c r="S1547" i="8"/>
  <c r="Q1547" i="8"/>
  <c r="O1547" i="8"/>
  <c r="M1547" i="8"/>
  <c r="K1547" i="8"/>
  <c r="I1547" i="8"/>
  <c r="G1547" i="8"/>
  <c r="E1547" i="8"/>
  <c r="S1546" i="8"/>
  <c r="Q1546" i="8"/>
  <c r="O1546" i="8"/>
  <c r="M1546" i="8"/>
  <c r="K1546" i="8"/>
  <c r="I1546" i="8"/>
  <c r="G1546" i="8"/>
  <c r="E1546" i="8"/>
  <c r="S1545" i="8"/>
  <c r="Q1545" i="8"/>
  <c r="O1545" i="8"/>
  <c r="M1545" i="8"/>
  <c r="K1545" i="8"/>
  <c r="I1545" i="8"/>
  <c r="G1545" i="8"/>
  <c r="E1545" i="8"/>
  <c r="S1544" i="8"/>
  <c r="Q1544" i="8"/>
  <c r="O1544" i="8"/>
  <c r="M1544" i="8"/>
  <c r="K1544" i="8"/>
  <c r="I1544" i="8"/>
  <c r="G1544" i="8"/>
  <c r="E1544" i="8"/>
  <c r="S1543" i="8"/>
  <c r="Q1543" i="8"/>
  <c r="O1543" i="8"/>
  <c r="M1543" i="8"/>
  <c r="K1543" i="8"/>
  <c r="I1543" i="8"/>
  <c r="G1543" i="8"/>
  <c r="E1543" i="8"/>
  <c r="S1542" i="8"/>
  <c r="Q1542" i="8"/>
  <c r="O1542" i="8"/>
  <c r="M1542" i="8"/>
  <c r="K1542" i="8"/>
  <c r="I1542" i="8"/>
  <c r="G1542" i="8"/>
  <c r="E1542" i="8"/>
  <c r="S1541" i="8"/>
  <c r="Q1541" i="8"/>
  <c r="O1541" i="8"/>
  <c r="M1541" i="8"/>
  <c r="K1541" i="8"/>
  <c r="I1541" i="8"/>
  <c r="G1541" i="8"/>
  <c r="E1541" i="8"/>
  <c r="S1540" i="8"/>
  <c r="Q1540" i="8"/>
  <c r="O1540" i="8"/>
  <c r="M1540" i="8"/>
  <c r="K1540" i="8"/>
  <c r="I1540" i="8"/>
  <c r="G1540" i="8"/>
  <c r="E1540" i="8"/>
  <c r="S1539" i="8"/>
  <c r="Q1539" i="8"/>
  <c r="O1539" i="8"/>
  <c r="M1539" i="8"/>
  <c r="K1539" i="8"/>
  <c r="I1539" i="8"/>
  <c r="G1539" i="8"/>
  <c r="E1539" i="8"/>
  <c r="S1538" i="8"/>
  <c r="Q1538" i="8"/>
  <c r="O1538" i="8"/>
  <c r="M1538" i="8"/>
  <c r="K1538" i="8"/>
  <c r="I1538" i="8"/>
  <c r="G1538" i="8"/>
  <c r="E1538" i="8"/>
  <c r="S1537" i="8"/>
  <c r="Q1537" i="8"/>
  <c r="O1537" i="8"/>
  <c r="M1537" i="8"/>
  <c r="K1537" i="8"/>
  <c r="I1537" i="8"/>
  <c r="G1537" i="8"/>
  <c r="E1537" i="8"/>
  <c r="S1536" i="8"/>
  <c r="Q1536" i="8"/>
  <c r="O1536" i="8"/>
  <c r="M1536" i="8"/>
  <c r="K1536" i="8"/>
  <c r="I1536" i="8"/>
  <c r="G1536" i="8"/>
  <c r="E1536" i="8"/>
  <c r="S1535" i="8"/>
  <c r="Q1535" i="8"/>
  <c r="O1535" i="8"/>
  <c r="M1535" i="8"/>
  <c r="K1535" i="8"/>
  <c r="I1535" i="8"/>
  <c r="G1535" i="8"/>
  <c r="E1535" i="8"/>
  <c r="S1534" i="8"/>
  <c r="Q1534" i="8"/>
  <c r="O1534" i="8"/>
  <c r="M1534" i="8"/>
  <c r="K1534" i="8"/>
  <c r="I1534" i="8"/>
  <c r="G1534" i="8"/>
  <c r="E1534" i="8"/>
  <c r="S1533" i="8"/>
  <c r="Q1533" i="8"/>
  <c r="O1533" i="8"/>
  <c r="M1533" i="8"/>
  <c r="K1533" i="8"/>
  <c r="I1533" i="8"/>
  <c r="G1533" i="8"/>
  <c r="E1533" i="8"/>
  <c r="S1532" i="8"/>
  <c r="Q1532" i="8"/>
  <c r="O1532" i="8"/>
  <c r="M1532" i="8"/>
  <c r="K1532" i="8"/>
  <c r="I1532" i="8"/>
  <c r="G1532" i="8"/>
  <c r="E1532" i="8"/>
  <c r="S1531" i="8"/>
  <c r="Q1531" i="8"/>
  <c r="O1531" i="8"/>
  <c r="M1531" i="8"/>
  <c r="K1531" i="8"/>
  <c r="I1531" i="8"/>
  <c r="G1531" i="8"/>
  <c r="E1531" i="8"/>
  <c r="S1530" i="8"/>
  <c r="Q1530" i="8"/>
  <c r="O1530" i="8"/>
  <c r="M1530" i="8"/>
  <c r="K1530" i="8"/>
  <c r="I1530" i="8"/>
  <c r="G1530" i="8"/>
  <c r="E1530" i="8"/>
  <c r="S1529" i="8"/>
  <c r="Q1529" i="8"/>
  <c r="O1529" i="8"/>
  <c r="M1529" i="8"/>
  <c r="K1529" i="8"/>
  <c r="I1529" i="8"/>
  <c r="G1529" i="8"/>
  <c r="E1529" i="8"/>
  <c r="S1528" i="8"/>
  <c r="Q1528" i="8"/>
  <c r="O1528" i="8"/>
  <c r="M1528" i="8"/>
  <c r="K1528" i="8"/>
  <c r="I1528" i="8"/>
  <c r="G1528" i="8"/>
  <c r="E1528" i="8"/>
  <c r="S1527" i="8"/>
  <c r="Q1527" i="8"/>
  <c r="O1527" i="8"/>
  <c r="M1527" i="8"/>
  <c r="K1527" i="8"/>
  <c r="I1527" i="8"/>
  <c r="G1527" i="8"/>
  <c r="E1527" i="8"/>
  <c r="S1526" i="8"/>
  <c r="Q1526" i="8"/>
  <c r="O1526" i="8"/>
  <c r="M1526" i="8"/>
  <c r="K1526" i="8"/>
  <c r="I1526" i="8"/>
  <c r="G1526" i="8"/>
  <c r="E1526" i="8"/>
  <c r="S1525" i="8"/>
  <c r="Q1525" i="8"/>
  <c r="O1525" i="8"/>
  <c r="M1525" i="8"/>
  <c r="K1525" i="8"/>
  <c r="I1525" i="8"/>
  <c r="G1525" i="8"/>
  <c r="E1525" i="8"/>
  <c r="S1524" i="8"/>
  <c r="Q1524" i="8"/>
  <c r="O1524" i="8"/>
  <c r="M1524" i="8"/>
  <c r="K1524" i="8"/>
  <c r="I1524" i="8"/>
  <c r="G1524" i="8"/>
  <c r="E1524" i="8"/>
  <c r="S1523" i="8"/>
  <c r="Q1523" i="8"/>
  <c r="O1523" i="8"/>
  <c r="M1523" i="8"/>
  <c r="K1523" i="8"/>
  <c r="I1523" i="8"/>
  <c r="G1523" i="8"/>
  <c r="E1523" i="8"/>
  <c r="S1522" i="8"/>
  <c r="Q1522" i="8"/>
  <c r="O1522" i="8"/>
  <c r="M1522" i="8"/>
  <c r="K1522" i="8"/>
  <c r="I1522" i="8"/>
  <c r="G1522" i="8"/>
  <c r="E1522" i="8"/>
  <c r="S1521" i="8"/>
  <c r="Q1521" i="8"/>
  <c r="O1521" i="8"/>
  <c r="M1521" i="8"/>
  <c r="K1521" i="8"/>
  <c r="I1521" i="8"/>
  <c r="G1521" i="8"/>
  <c r="E1521" i="8"/>
  <c r="S1520" i="8"/>
  <c r="Q1520" i="8"/>
  <c r="O1520" i="8"/>
  <c r="M1520" i="8"/>
  <c r="K1520" i="8"/>
  <c r="I1520" i="8"/>
  <c r="G1520" i="8"/>
  <c r="E1520" i="8"/>
  <c r="S1519" i="8"/>
  <c r="Q1519" i="8"/>
  <c r="O1519" i="8"/>
  <c r="M1519" i="8"/>
  <c r="K1519" i="8"/>
  <c r="I1519" i="8"/>
  <c r="G1519" i="8"/>
  <c r="E1519" i="8"/>
  <c r="S1518" i="8"/>
  <c r="Q1518" i="8"/>
  <c r="O1518" i="8"/>
  <c r="M1518" i="8"/>
  <c r="K1518" i="8"/>
  <c r="I1518" i="8"/>
  <c r="G1518" i="8"/>
  <c r="E1518" i="8"/>
  <c r="S1517" i="8"/>
  <c r="Q1517" i="8"/>
  <c r="O1517" i="8"/>
  <c r="M1517" i="8"/>
  <c r="K1517" i="8"/>
  <c r="I1517" i="8"/>
  <c r="G1517" i="8"/>
  <c r="E1517" i="8"/>
  <c r="S1516" i="8"/>
  <c r="Q1516" i="8"/>
  <c r="O1516" i="8"/>
  <c r="M1516" i="8"/>
  <c r="K1516" i="8"/>
  <c r="I1516" i="8"/>
  <c r="G1516" i="8"/>
  <c r="E1516" i="8"/>
  <c r="S1515" i="8"/>
  <c r="Q1515" i="8"/>
  <c r="O1515" i="8"/>
  <c r="M1515" i="8"/>
  <c r="K1515" i="8"/>
  <c r="I1515" i="8"/>
  <c r="G1515" i="8"/>
  <c r="E1515" i="8"/>
  <c r="S1514" i="8"/>
  <c r="Q1514" i="8"/>
  <c r="O1514" i="8"/>
  <c r="M1514" i="8"/>
  <c r="K1514" i="8"/>
  <c r="I1514" i="8"/>
  <c r="G1514" i="8"/>
  <c r="E1514" i="8"/>
  <c r="S1513" i="8"/>
  <c r="Q1513" i="8"/>
  <c r="O1513" i="8"/>
  <c r="M1513" i="8"/>
  <c r="K1513" i="8"/>
  <c r="I1513" i="8"/>
  <c r="G1513" i="8"/>
  <c r="E1513" i="8"/>
  <c r="S1512" i="8"/>
  <c r="Q1512" i="8"/>
  <c r="O1512" i="8"/>
  <c r="M1512" i="8"/>
  <c r="K1512" i="8"/>
  <c r="I1512" i="8"/>
  <c r="G1512" i="8"/>
  <c r="E1512" i="8"/>
  <c r="S1511" i="8"/>
  <c r="Q1511" i="8"/>
  <c r="O1511" i="8"/>
  <c r="M1511" i="8"/>
  <c r="K1511" i="8"/>
  <c r="I1511" i="8"/>
  <c r="G1511" i="8"/>
  <c r="E1511" i="8"/>
  <c r="S1510" i="8"/>
  <c r="Q1510" i="8"/>
  <c r="O1510" i="8"/>
  <c r="M1510" i="8"/>
  <c r="K1510" i="8"/>
  <c r="I1510" i="8"/>
  <c r="G1510" i="8"/>
  <c r="E1510" i="8"/>
  <c r="S1509" i="8"/>
  <c r="Q1509" i="8"/>
  <c r="O1509" i="8"/>
  <c r="M1509" i="8"/>
  <c r="K1509" i="8"/>
  <c r="I1509" i="8"/>
  <c r="G1509" i="8"/>
  <c r="E1509" i="8"/>
  <c r="S1508" i="8"/>
  <c r="Q1508" i="8"/>
  <c r="O1508" i="8"/>
  <c r="M1508" i="8"/>
  <c r="K1508" i="8"/>
  <c r="I1508" i="8"/>
  <c r="G1508" i="8"/>
  <c r="E1508" i="8"/>
  <c r="S1507" i="8"/>
  <c r="Q1507" i="8"/>
  <c r="O1507" i="8"/>
  <c r="M1507" i="8"/>
  <c r="K1507" i="8"/>
  <c r="I1507" i="8"/>
  <c r="G1507" i="8"/>
  <c r="E1507" i="8"/>
  <c r="S1506" i="8"/>
  <c r="Q1506" i="8"/>
  <c r="O1506" i="8"/>
  <c r="M1506" i="8"/>
  <c r="K1506" i="8"/>
  <c r="I1506" i="8"/>
  <c r="G1506" i="8"/>
  <c r="E1506" i="8"/>
  <c r="S1505" i="8"/>
  <c r="Q1505" i="8"/>
  <c r="O1505" i="8"/>
  <c r="M1505" i="8"/>
  <c r="K1505" i="8"/>
  <c r="I1505" i="8"/>
  <c r="G1505" i="8"/>
  <c r="E1505" i="8"/>
  <c r="S1504" i="8"/>
  <c r="Q1504" i="8"/>
  <c r="O1504" i="8"/>
  <c r="M1504" i="8"/>
  <c r="K1504" i="8"/>
  <c r="I1504" i="8"/>
  <c r="G1504" i="8"/>
  <c r="E1504" i="8"/>
  <c r="S1503" i="8"/>
  <c r="Q1503" i="8"/>
  <c r="O1503" i="8"/>
  <c r="M1503" i="8"/>
  <c r="K1503" i="8"/>
  <c r="I1503" i="8"/>
  <c r="G1503" i="8"/>
  <c r="E1503" i="8"/>
  <c r="S1502" i="8"/>
  <c r="Q1502" i="8"/>
  <c r="O1502" i="8"/>
  <c r="M1502" i="8"/>
  <c r="K1502" i="8"/>
  <c r="I1502" i="8"/>
  <c r="G1502" i="8"/>
  <c r="E1502" i="8"/>
  <c r="S1501" i="8"/>
  <c r="Q1501" i="8"/>
  <c r="O1501" i="8"/>
  <c r="M1501" i="8"/>
  <c r="K1501" i="8"/>
  <c r="I1501" i="8"/>
  <c r="G1501" i="8"/>
  <c r="E1501" i="8"/>
  <c r="S1500" i="8"/>
  <c r="Q1500" i="8"/>
  <c r="O1500" i="8"/>
  <c r="M1500" i="8"/>
  <c r="K1500" i="8"/>
  <c r="I1500" i="8"/>
  <c r="G1500" i="8"/>
  <c r="E1500" i="8"/>
  <c r="S1499" i="8"/>
  <c r="Q1499" i="8"/>
  <c r="O1499" i="8"/>
  <c r="M1499" i="8"/>
  <c r="K1499" i="8"/>
  <c r="I1499" i="8"/>
  <c r="G1499" i="8"/>
  <c r="E1499" i="8"/>
  <c r="S1498" i="8"/>
  <c r="Q1498" i="8"/>
  <c r="O1498" i="8"/>
  <c r="M1498" i="8"/>
  <c r="K1498" i="8"/>
  <c r="I1498" i="8"/>
  <c r="G1498" i="8"/>
  <c r="E1498" i="8"/>
  <c r="S1497" i="8"/>
  <c r="Q1497" i="8"/>
  <c r="O1497" i="8"/>
  <c r="M1497" i="8"/>
  <c r="K1497" i="8"/>
  <c r="I1497" i="8"/>
  <c r="G1497" i="8"/>
  <c r="E1497" i="8"/>
  <c r="S1496" i="8"/>
  <c r="Q1496" i="8"/>
  <c r="O1496" i="8"/>
  <c r="M1496" i="8"/>
  <c r="K1496" i="8"/>
  <c r="I1496" i="8"/>
  <c r="G1496" i="8"/>
  <c r="E1496" i="8"/>
  <c r="S1495" i="8"/>
  <c r="Q1495" i="8"/>
  <c r="O1495" i="8"/>
  <c r="M1495" i="8"/>
  <c r="K1495" i="8"/>
  <c r="I1495" i="8"/>
  <c r="G1495" i="8"/>
  <c r="E1495" i="8"/>
  <c r="S1494" i="8"/>
  <c r="Q1494" i="8"/>
  <c r="O1494" i="8"/>
  <c r="M1494" i="8"/>
  <c r="K1494" i="8"/>
  <c r="I1494" i="8"/>
  <c r="G1494" i="8"/>
  <c r="E1494" i="8"/>
  <c r="S1493" i="8"/>
  <c r="Q1493" i="8"/>
  <c r="O1493" i="8"/>
  <c r="M1493" i="8"/>
  <c r="K1493" i="8"/>
  <c r="I1493" i="8"/>
  <c r="G1493" i="8"/>
  <c r="E1493" i="8"/>
  <c r="S1492" i="8"/>
  <c r="Q1492" i="8"/>
  <c r="O1492" i="8"/>
  <c r="M1492" i="8"/>
  <c r="K1492" i="8"/>
  <c r="I1492" i="8"/>
  <c r="G1492" i="8"/>
  <c r="E1492" i="8"/>
  <c r="S1491" i="8"/>
  <c r="Q1491" i="8"/>
  <c r="O1491" i="8"/>
  <c r="M1491" i="8"/>
  <c r="K1491" i="8"/>
  <c r="I1491" i="8"/>
  <c r="G1491" i="8"/>
  <c r="E1491" i="8"/>
  <c r="S1490" i="8"/>
  <c r="Q1490" i="8"/>
  <c r="O1490" i="8"/>
  <c r="M1490" i="8"/>
  <c r="K1490" i="8"/>
  <c r="I1490" i="8"/>
  <c r="G1490" i="8"/>
  <c r="E1490" i="8"/>
  <c r="S1489" i="8"/>
  <c r="Q1489" i="8"/>
  <c r="O1489" i="8"/>
  <c r="M1489" i="8"/>
  <c r="K1489" i="8"/>
  <c r="I1489" i="8"/>
  <c r="G1489" i="8"/>
  <c r="E1489" i="8"/>
  <c r="S1488" i="8"/>
  <c r="Q1488" i="8"/>
  <c r="O1488" i="8"/>
  <c r="M1488" i="8"/>
  <c r="K1488" i="8"/>
  <c r="I1488" i="8"/>
  <c r="G1488" i="8"/>
  <c r="E1488" i="8"/>
  <c r="S1487" i="8"/>
  <c r="Q1487" i="8"/>
  <c r="O1487" i="8"/>
  <c r="M1487" i="8"/>
  <c r="K1487" i="8"/>
  <c r="I1487" i="8"/>
  <c r="G1487" i="8"/>
  <c r="E1487" i="8"/>
  <c r="S1486" i="8"/>
  <c r="Q1486" i="8"/>
  <c r="O1486" i="8"/>
  <c r="M1486" i="8"/>
  <c r="K1486" i="8"/>
  <c r="I1486" i="8"/>
  <c r="G1486" i="8"/>
  <c r="E1486" i="8"/>
  <c r="S1485" i="8"/>
  <c r="Q1485" i="8"/>
  <c r="O1485" i="8"/>
  <c r="M1485" i="8"/>
  <c r="K1485" i="8"/>
  <c r="I1485" i="8"/>
  <c r="G1485" i="8"/>
  <c r="E1485" i="8"/>
  <c r="S1484" i="8"/>
  <c r="Q1484" i="8"/>
  <c r="O1484" i="8"/>
  <c r="M1484" i="8"/>
  <c r="K1484" i="8"/>
  <c r="I1484" i="8"/>
  <c r="G1484" i="8"/>
  <c r="E1484" i="8"/>
  <c r="R1483" i="8"/>
  <c r="P1483" i="8"/>
  <c r="N1483" i="8"/>
  <c r="L1483" i="8"/>
  <c r="J1483" i="8"/>
  <c r="H1483" i="8"/>
  <c r="F1483" i="8"/>
  <c r="D1483" i="8"/>
  <c r="C1483" i="8"/>
  <c r="S1482" i="8"/>
  <c r="Q1482" i="8"/>
  <c r="O1482" i="8"/>
  <c r="M1482" i="8"/>
  <c r="K1482" i="8"/>
  <c r="I1482" i="8"/>
  <c r="G1482" i="8"/>
  <c r="E1482" i="8"/>
  <c r="S1481" i="8"/>
  <c r="Q1481" i="8"/>
  <c r="O1481" i="8"/>
  <c r="M1481" i="8"/>
  <c r="K1481" i="8"/>
  <c r="I1481" i="8"/>
  <c r="G1481" i="8"/>
  <c r="E1481" i="8"/>
  <c r="S1480" i="8"/>
  <c r="Q1480" i="8"/>
  <c r="O1480" i="8"/>
  <c r="M1480" i="8"/>
  <c r="K1480" i="8"/>
  <c r="I1480" i="8"/>
  <c r="G1480" i="8"/>
  <c r="E1480" i="8"/>
  <c r="S1479" i="8"/>
  <c r="Q1479" i="8"/>
  <c r="O1479" i="8"/>
  <c r="M1479" i="8"/>
  <c r="K1479" i="8"/>
  <c r="I1479" i="8"/>
  <c r="G1479" i="8"/>
  <c r="E1479" i="8"/>
  <c r="S1478" i="8"/>
  <c r="Q1478" i="8"/>
  <c r="O1478" i="8"/>
  <c r="M1478" i="8"/>
  <c r="K1478" i="8"/>
  <c r="I1478" i="8"/>
  <c r="G1478" i="8"/>
  <c r="E1478" i="8"/>
  <c r="S1477" i="8"/>
  <c r="Q1477" i="8"/>
  <c r="O1477" i="8"/>
  <c r="M1477" i="8"/>
  <c r="K1477" i="8"/>
  <c r="I1477" i="8"/>
  <c r="G1477" i="8"/>
  <c r="E1477" i="8"/>
  <c r="S1476" i="8"/>
  <c r="Q1476" i="8"/>
  <c r="O1476" i="8"/>
  <c r="M1476" i="8"/>
  <c r="K1476" i="8"/>
  <c r="I1476" i="8"/>
  <c r="G1476" i="8"/>
  <c r="E1476" i="8"/>
  <c r="S1475" i="8"/>
  <c r="Q1475" i="8"/>
  <c r="O1475" i="8"/>
  <c r="M1475" i="8"/>
  <c r="K1475" i="8"/>
  <c r="I1475" i="8"/>
  <c r="G1475" i="8"/>
  <c r="E1475" i="8"/>
  <c r="S1474" i="8"/>
  <c r="Q1474" i="8"/>
  <c r="O1474" i="8"/>
  <c r="M1474" i="8"/>
  <c r="K1474" i="8"/>
  <c r="I1474" i="8"/>
  <c r="G1474" i="8"/>
  <c r="E1474" i="8"/>
  <c r="S1473" i="8"/>
  <c r="Q1473" i="8"/>
  <c r="O1473" i="8"/>
  <c r="M1473" i="8"/>
  <c r="K1473" i="8"/>
  <c r="I1473" i="8"/>
  <c r="G1473" i="8"/>
  <c r="E1473" i="8"/>
  <c r="S1472" i="8"/>
  <c r="Q1472" i="8"/>
  <c r="O1472" i="8"/>
  <c r="M1472" i="8"/>
  <c r="K1472" i="8"/>
  <c r="I1472" i="8"/>
  <c r="G1472" i="8"/>
  <c r="E1472" i="8"/>
  <c r="S1471" i="8"/>
  <c r="Q1471" i="8"/>
  <c r="O1471" i="8"/>
  <c r="M1471" i="8"/>
  <c r="K1471" i="8"/>
  <c r="I1471" i="8"/>
  <c r="G1471" i="8"/>
  <c r="E1471" i="8"/>
  <c r="S1470" i="8"/>
  <c r="Q1470" i="8"/>
  <c r="O1470" i="8"/>
  <c r="M1470" i="8"/>
  <c r="K1470" i="8"/>
  <c r="I1470" i="8"/>
  <c r="G1470" i="8"/>
  <c r="E1470" i="8"/>
  <c r="S1469" i="8"/>
  <c r="Q1469" i="8"/>
  <c r="O1469" i="8"/>
  <c r="M1469" i="8"/>
  <c r="K1469" i="8"/>
  <c r="I1469" i="8"/>
  <c r="G1469" i="8"/>
  <c r="E1469" i="8"/>
  <c r="S1468" i="8"/>
  <c r="Q1468" i="8"/>
  <c r="O1468" i="8"/>
  <c r="M1468" i="8"/>
  <c r="K1468" i="8"/>
  <c r="I1468" i="8"/>
  <c r="G1468" i="8"/>
  <c r="E1468" i="8"/>
  <c r="S1467" i="8"/>
  <c r="Q1467" i="8"/>
  <c r="O1467" i="8"/>
  <c r="M1467" i="8"/>
  <c r="K1467" i="8"/>
  <c r="I1467" i="8"/>
  <c r="G1467" i="8"/>
  <c r="E1467" i="8"/>
  <c r="S1466" i="8"/>
  <c r="Q1466" i="8"/>
  <c r="O1466" i="8"/>
  <c r="M1466" i="8"/>
  <c r="K1466" i="8"/>
  <c r="I1466" i="8"/>
  <c r="G1466" i="8"/>
  <c r="E1466" i="8"/>
  <c r="S1465" i="8"/>
  <c r="Q1465" i="8"/>
  <c r="O1465" i="8"/>
  <c r="M1465" i="8"/>
  <c r="K1465" i="8"/>
  <c r="I1465" i="8"/>
  <c r="G1465" i="8"/>
  <c r="E1465" i="8"/>
  <c r="S1464" i="8"/>
  <c r="Q1464" i="8"/>
  <c r="O1464" i="8"/>
  <c r="M1464" i="8"/>
  <c r="K1464" i="8"/>
  <c r="I1464" i="8"/>
  <c r="G1464" i="8"/>
  <c r="E1464" i="8"/>
  <c r="S1463" i="8"/>
  <c r="Q1463" i="8"/>
  <c r="O1463" i="8"/>
  <c r="M1463" i="8"/>
  <c r="K1463" i="8"/>
  <c r="I1463" i="8"/>
  <c r="G1463" i="8"/>
  <c r="E1463" i="8"/>
  <c r="S1462" i="8"/>
  <c r="Q1462" i="8"/>
  <c r="O1462" i="8"/>
  <c r="M1462" i="8"/>
  <c r="K1462" i="8"/>
  <c r="I1462" i="8"/>
  <c r="G1462" i="8"/>
  <c r="E1462" i="8"/>
  <c r="S1461" i="8"/>
  <c r="Q1461" i="8"/>
  <c r="O1461" i="8"/>
  <c r="M1461" i="8"/>
  <c r="K1461" i="8"/>
  <c r="I1461" i="8"/>
  <c r="G1461" i="8"/>
  <c r="E1461" i="8"/>
  <c r="S1460" i="8"/>
  <c r="Q1460" i="8"/>
  <c r="O1460" i="8"/>
  <c r="M1460" i="8"/>
  <c r="K1460" i="8"/>
  <c r="I1460" i="8"/>
  <c r="G1460" i="8"/>
  <c r="E1460" i="8"/>
  <c r="S1459" i="8"/>
  <c r="Q1459" i="8"/>
  <c r="O1459" i="8"/>
  <c r="M1459" i="8"/>
  <c r="K1459" i="8"/>
  <c r="I1459" i="8"/>
  <c r="G1459" i="8"/>
  <c r="E1459" i="8"/>
  <c r="S1458" i="8"/>
  <c r="Q1458" i="8"/>
  <c r="O1458" i="8"/>
  <c r="M1458" i="8"/>
  <c r="K1458" i="8"/>
  <c r="I1458" i="8"/>
  <c r="G1458" i="8"/>
  <c r="E1458" i="8"/>
  <c r="S1457" i="8"/>
  <c r="Q1457" i="8"/>
  <c r="O1457" i="8"/>
  <c r="M1457" i="8"/>
  <c r="K1457" i="8"/>
  <c r="I1457" i="8"/>
  <c r="G1457" i="8"/>
  <c r="E1457" i="8"/>
  <c r="S1456" i="8"/>
  <c r="Q1456" i="8"/>
  <c r="O1456" i="8"/>
  <c r="M1456" i="8"/>
  <c r="K1456" i="8"/>
  <c r="I1456" i="8"/>
  <c r="G1456" i="8"/>
  <c r="E1456" i="8"/>
  <c r="S1455" i="8"/>
  <c r="Q1455" i="8"/>
  <c r="O1455" i="8"/>
  <c r="M1455" i="8"/>
  <c r="K1455" i="8"/>
  <c r="I1455" i="8"/>
  <c r="G1455" i="8"/>
  <c r="E1455" i="8"/>
  <c r="S1454" i="8"/>
  <c r="Q1454" i="8"/>
  <c r="O1454" i="8"/>
  <c r="M1454" i="8"/>
  <c r="K1454" i="8"/>
  <c r="I1454" i="8"/>
  <c r="G1454" i="8"/>
  <c r="E1454" i="8"/>
  <c r="S1453" i="8"/>
  <c r="Q1453" i="8"/>
  <c r="O1453" i="8"/>
  <c r="M1453" i="8"/>
  <c r="K1453" i="8"/>
  <c r="I1453" i="8"/>
  <c r="G1453" i="8"/>
  <c r="E1453" i="8"/>
  <c r="S1452" i="8"/>
  <c r="Q1452" i="8"/>
  <c r="O1452" i="8"/>
  <c r="M1452" i="8"/>
  <c r="K1452" i="8"/>
  <c r="I1452" i="8"/>
  <c r="G1452" i="8"/>
  <c r="E1452" i="8"/>
  <c r="S1451" i="8"/>
  <c r="Q1451" i="8"/>
  <c r="O1451" i="8"/>
  <c r="M1451" i="8"/>
  <c r="K1451" i="8"/>
  <c r="I1451" i="8"/>
  <c r="G1451" i="8"/>
  <c r="E1451" i="8"/>
  <c r="S1450" i="8"/>
  <c r="Q1450" i="8"/>
  <c r="O1450" i="8"/>
  <c r="M1450" i="8"/>
  <c r="K1450" i="8"/>
  <c r="I1450" i="8"/>
  <c r="G1450" i="8"/>
  <c r="E1450" i="8"/>
  <c r="S1449" i="8"/>
  <c r="Q1449" i="8"/>
  <c r="O1449" i="8"/>
  <c r="M1449" i="8"/>
  <c r="K1449" i="8"/>
  <c r="I1449" i="8"/>
  <c r="G1449" i="8"/>
  <c r="E1449" i="8"/>
  <c r="S1448" i="8"/>
  <c r="Q1448" i="8"/>
  <c r="O1448" i="8"/>
  <c r="M1448" i="8"/>
  <c r="K1448" i="8"/>
  <c r="I1448" i="8"/>
  <c r="G1448" i="8"/>
  <c r="E1448" i="8"/>
  <c r="S1447" i="8"/>
  <c r="Q1447" i="8"/>
  <c r="O1447" i="8"/>
  <c r="M1447" i="8"/>
  <c r="K1447" i="8"/>
  <c r="I1447" i="8"/>
  <c r="G1447" i="8"/>
  <c r="E1447" i="8"/>
  <c r="S1446" i="8"/>
  <c r="Q1446" i="8"/>
  <c r="O1446" i="8"/>
  <c r="M1446" i="8"/>
  <c r="K1446" i="8"/>
  <c r="I1446" i="8"/>
  <c r="G1446" i="8"/>
  <c r="E1446" i="8"/>
  <c r="S1445" i="8"/>
  <c r="Q1445" i="8"/>
  <c r="O1445" i="8"/>
  <c r="M1445" i="8"/>
  <c r="K1445" i="8"/>
  <c r="I1445" i="8"/>
  <c r="G1445" i="8"/>
  <c r="E1445" i="8"/>
  <c r="S1444" i="8"/>
  <c r="Q1444" i="8"/>
  <c r="O1444" i="8"/>
  <c r="M1444" i="8"/>
  <c r="K1444" i="8"/>
  <c r="I1444" i="8"/>
  <c r="G1444" i="8"/>
  <c r="E1444" i="8"/>
  <c r="S1443" i="8"/>
  <c r="Q1443" i="8"/>
  <c r="O1443" i="8"/>
  <c r="M1443" i="8"/>
  <c r="K1443" i="8"/>
  <c r="I1443" i="8"/>
  <c r="G1443" i="8"/>
  <c r="E1443" i="8"/>
  <c r="S1442" i="8"/>
  <c r="Q1442" i="8"/>
  <c r="O1442" i="8"/>
  <c r="M1442" i="8"/>
  <c r="K1442" i="8"/>
  <c r="I1442" i="8"/>
  <c r="G1442" i="8"/>
  <c r="E1442" i="8"/>
  <c r="S1441" i="8"/>
  <c r="Q1441" i="8"/>
  <c r="O1441" i="8"/>
  <c r="M1441" i="8"/>
  <c r="K1441" i="8"/>
  <c r="I1441" i="8"/>
  <c r="G1441" i="8"/>
  <c r="E1441" i="8"/>
  <c r="S1440" i="8"/>
  <c r="Q1440" i="8"/>
  <c r="O1440" i="8"/>
  <c r="M1440" i="8"/>
  <c r="K1440" i="8"/>
  <c r="I1440" i="8"/>
  <c r="G1440" i="8"/>
  <c r="E1440" i="8"/>
  <c r="S1439" i="8"/>
  <c r="Q1439" i="8"/>
  <c r="O1439" i="8"/>
  <c r="M1439" i="8"/>
  <c r="K1439" i="8"/>
  <c r="I1439" i="8"/>
  <c r="G1439" i="8"/>
  <c r="E1439" i="8"/>
  <c r="S1438" i="8"/>
  <c r="Q1438" i="8"/>
  <c r="O1438" i="8"/>
  <c r="M1438" i="8"/>
  <c r="K1438" i="8"/>
  <c r="I1438" i="8"/>
  <c r="G1438" i="8"/>
  <c r="E1438" i="8"/>
  <c r="S1437" i="8"/>
  <c r="Q1437" i="8"/>
  <c r="O1437" i="8"/>
  <c r="M1437" i="8"/>
  <c r="K1437" i="8"/>
  <c r="I1437" i="8"/>
  <c r="G1437" i="8"/>
  <c r="E1437" i="8"/>
  <c r="S1436" i="8"/>
  <c r="Q1436" i="8"/>
  <c r="O1436" i="8"/>
  <c r="M1436" i="8"/>
  <c r="K1436" i="8"/>
  <c r="I1436" i="8"/>
  <c r="G1436" i="8"/>
  <c r="E1436" i="8"/>
  <c r="S1435" i="8"/>
  <c r="Q1435" i="8"/>
  <c r="O1435" i="8"/>
  <c r="M1435" i="8"/>
  <c r="K1435" i="8"/>
  <c r="I1435" i="8"/>
  <c r="G1435" i="8"/>
  <c r="E1435" i="8"/>
  <c r="S1434" i="8"/>
  <c r="Q1434" i="8"/>
  <c r="O1434" i="8"/>
  <c r="M1434" i="8"/>
  <c r="K1434" i="8"/>
  <c r="I1434" i="8"/>
  <c r="G1434" i="8"/>
  <c r="E1434" i="8"/>
  <c r="S1433" i="8"/>
  <c r="Q1433" i="8"/>
  <c r="O1433" i="8"/>
  <c r="M1433" i="8"/>
  <c r="K1433" i="8"/>
  <c r="I1433" i="8"/>
  <c r="G1433" i="8"/>
  <c r="E1433" i="8"/>
  <c r="S1432" i="8"/>
  <c r="Q1432" i="8"/>
  <c r="O1432" i="8"/>
  <c r="M1432" i="8"/>
  <c r="K1432" i="8"/>
  <c r="I1432" i="8"/>
  <c r="G1432" i="8"/>
  <c r="E1432" i="8"/>
  <c r="S1431" i="8"/>
  <c r="Q1431" i="8"/>
  <c r="O1431" i="8"/>
  <c r="M1431" i="8"/>
  <c r="K1431" i="8"/>
  <c r="I1431" i="8"/>
  <c r="G1431" i="8"/>
  <c r="E1431" i="8"/>
  <c r="S1430" i="8"/>
  <c r="Q1430" i="8"/>
  <c r="O1430" i="8"/>
  <c r="M1430" i="8"/>
  <c r="K1430" i="8"/>
  <c r="I1430" i="8"/>
  <c r="G1430" i="8"/>
  <c r="E1430" i="8"/>
  <c r="S1429" i="8"/>
  <c r="Q1429" i="8"/>
  <c r="O1429" i="8"/>
  <c r="M1429" i="8"/>
  <c r="K1429" i="8"/>
  <c r="I1429" i="8"/>
  <c r="G1429" i="8"/>
  <c r="E1429" i="8"/>
  <c r="S1428" i="8"/>
  <c r="Q1428" i="8"/>
  <c r="O1428" i="8"/>
  <c r="M1428" i="8"/>
  <c r="K1428" i="8"/>
  <c r="I1428" i="8"/>
  <c r="G1428" i="8"/>
  <c r="E1428" i="8"/>
  <c r="S1427" i="8"/>
  <c r="Q1427" i="8"/>
  <c r="O1427" i="8"/>
  <c r="M1427" i="8"/>
  <c r="K1427" i="8"/>
  <c r="I1427" i="8"/>
  <c r="G1427" i="8"/>
  <c r="E1427" i="8"/>
  <c r="S1426" i="8"/>
  <c r="Q1426" i="8"/>
  <c r="O1426" i="8"/>
  <c r="M1426" i="8"/>
  <c r="K1426" i="8"/>
  <c r="I1426" i="8"/>
  <c r="G1426" i="8"/>
  <c r="E1426" i="8"/>
  <c r="S1425" i="8"/>
  <c r="Q1425" i="8"/>
  <c r="O1425" i="8"/>
  <c r="M1425" i="8"/>
  <c r="K1425" i="8"/>
  <c r="I1425" i="8"/>
  <c r="G1425" i="8"/>
  <c r="E1425" i="8"/>
  <c r="S1424" i="8"/>
  <c r="Q1424" i="8"/>
  <c r="O1424" i="8"/>
  <c r="M1424" i="8"/>
  <c r="K1424" i="8"/>
  <c r="I1424" i="8"/>
  <c r="G1424" i="8"/>
  <c r="E1424" i="8"/>
  <c r="S1423" i="8"/>
  <c r="Q1423" i="8"/>
  <c r="O1423" i="8"/>
  <c r="M1423" i="8"/>
  <c r="K1423" i="8"/>
  <c r="I1423" i="8"/>
  <c r="G1423" i="8"/>
  <c r="E1423" i="8"/>
  <c r="S1422" i="8"/>
  <c r="Q1422" i="8"/>
  <c r="O1422" i="8"/>
  <c r="M1422" i="8"/>
  <c r="K1422" i="8"/>
  <c r="I1422" i="8"/>
  <c r="G1422" i="8"/>
  <c r="E1422" i="8"/>
  <c r="S1421" i="8"/>
  <c r="Q1421" i="8"/>
  <c r="O1421" i="8"/>
  <c r="M1421" i="8"/>
  <c r="K1421" i="8"/>
  <c r="I1421" i="8"/>
  <c r="G1421" i="8"/>
  <c r="E1421" i="8"/>
  <c r="S1420" i="8"/>
  <c r="Q1420" i="8"/>
  <c r="O1420" i="8"/>
  <c r="M1420" i="8"/>
  <c r="K1420" i="8"/>
  <c r="I1420" i="8"/>
  <c r="G1420" i="8"/>
  <c r="E1420" i="8"/>
  <c r="S1419" i="8"/>
  <c r="Q1419" i="8"/>
  <c r="O1419" i="8"/>
  <c r="M1419" i="8"/>
  <c r="K1419" i="8"/>
  <c r="I1419" i="8"/>
  <c r="G1419" i="8"/>
  <c r="E1419" i="8"/>
  <c r="S1418" i="8"/>
  <c r="Q1418" i="8"/>
  <c r="O1418" i="8"/>
  <c r="M1418" i="8"/>
  <c r="K1418" i="8"/>
  <c r="I1418" i="8"/>
  <c r="G1418" i="8"/>
  <c r="E1418" i="8"/>
  <c r="S1417" i="8"/>
  <c r="Q1417" i="8"/>
  <c r="O1417" i="8"/>
  <c r="M1417" i="8"/>
  <c r="K1417" i="8"/>
  <c r="I1417" i="8"/>
  <c r="G1417" i="8"/>
  <c r="E1417" i="8"/>
  <c r="S1416" i="8"/>
  <c r="Q1416" i="8"/>
  <c r="O1416" i="8"/>
  <c r="M1416" i="8"/>
  <c r="K1416" i="8"/>
  <c r="I1416" i="8"/>
  <c r="G1416" i="8"/>
  <c r="E1416" i="8"/>
  <c r="S1415" i="8"/>
  <c r="Q1415" i="8"/>
  <c r="O1415" i="8"/>
  <c r="M1415" i="8"/>
  <c r="K1415" i="8"/>
  <c r="I1415" i="8"/>
  <c r="G1415" i="8"/>
  <c r="E1415" i="8"/>
  <c r="S1414" i="8"/>
  <c r="Q1414" i="8"/>
  <c r="O1414" i="8"/>
  <c r="M1414" i="8"/>
  <c r="K1414" i="8"/>
  <c r="I1414" i="8"/>
  <c r="G1414" i="8"/>
  <c r="E1414" i="8"/>
  <c r="S1413" i="8"/>
  <c r="Q1413" i="8"/>
  <c r="O1413" i="8"/>
  <c r="M1413" i="8"/>
  <c r="K1413" i="8"/>
  <c r="I1413" i="8"/>
  <c r="G1413" i="8"/>
  <c r="E1413" i="8"/>
  <c r="S1412" i="8"/>
  <c r="Q1412" i="8"/>
  <c r="O1412" i="8"/>
  <c r="M1412" i="8"/>
  <c r="K1412" i="8"/>
  <c r="I1412" i="8"/>
  <c r="G1412" i="8"/>
  <c r="E1412" i="8"/>
  <c r="S1411" i="8"/>
  <c r="Q1411" i="8"/>
  <c r="O1411" i="8"/>
  <c r="M1411" i="8"/>
  <c r="K1411" i="8"/>
  <c r="I1411" i="8"/>
  <c r="G1411" i="8"/>
  <c r="E1411" i="8"/>
  <c r="S1410" i="8"/>
  <c r="Q1410" i="8"/>
  <c r="O1410" i="8"/>
  <c r="M1410" i="8"/>
  <c r="K1410" i="8"/>
  <c r="I1410" i="8"/>
  <c r="G1410" i="8"/>
  <c r="E1410" i="8"/>
  <c r="S1409" i="8"/>
  <c r="Q1409" i="8"/>
  <c r="O1409" i="8"/>
  <c r="M1409" i="8"/>
  <c r="K1409" i="8"/>
  <c r="I1409" i="8"/>
  <c r="G1409" i="8"/>
  <c r="E1409" i="8"/>
  <c r="S1408" i="8"/>
  <c r="Q1408" i="8"/>
  <c r="O1408" i="8"/>
  <c r="M1408" i="8"/>
  <c r="K1408" i="8"/>
  <c r="I1408" i="8"/>
  <c r="G1408" i="8"/>
  <c r="E1408" i="8"/>
  <c r="S1407" i="8"/>
  <c r="Q1407" i="8"/>
  <c r="O1407" i="8"/>
  <c r="M1407" i="8"/>
  <c r="K1407" i="8"/>
  <c r="I1407" i="8"/>
  <c r="G1407" i="8"/>
  <c r="E1407" i="8"/>
  <c r="S1406" i="8"/>
  <c r="Q1406" i="8"/>
  <c r="O1406" i="8"/>
  <c r="M1406" i="8"/>
  <c r="K1406" i="8"/>
  <c r="I1406" i="8"/>
  <c r="G1406" i="8"/>
  <c r="E1406" i="8"/>
  <c r="S1405" i="8"/>
  <c r="Q1405" i="8"/>
  <c r="O1405" i="8"/>
  <c r="M1405" i="8"/>
  <c r="K1405" i="8"/>
  <c r="I1405" i="8"/>
  <c r="G1405" i="8"/>
  <c r="E1405" i="8"/>
  <c r="S1404" i="8"/>
  <c r="Q1404" i="8"/>
  <c r="O1404" i="8"/>
  <c r="M1404" i="8"/>
  <c r="K1404" i="8"/>
  <c r="I1404" i="8"/>
  <c r="G1404" i="8"/>
  <c r="E1404" i="8"/>
  <c r="S1403" i="8"/>
  <c r="Q1403" i="8"/>
  <c r="O1403" i="8"/>
  <c r="M1403" i="8"/>
  <c r="K1403" i="8"/>
  <c r="I1403" i="8"/>
  <c r="G1403" i="8"/>
  <c r="E1403" i="8"/>
  <c r="S1402" i="8"/>
  <c r="Q1402" i="8"/>
  <c r="O1402" i="8"/>
  <c r="M1402" i="8"/>
  <c r="K1402" i="8"/>
  <c r="I1402" i="8"/>
  <c r="G1402" i="8"/>
  <c r="E1402" i="8"/>
  <c r="S1401" i="8"/>
  <c r="Q1401" i="8"/>
  <c r="O1401" i="8"/>
  <c r="M1401" i="8"/>
  <c r="K1401" i="8"/>
  <c r="I1401" i="8"/>
  <c r="G1401" i="8"/>
  <c r="E1401" i="8"/>
  <c r="S1400" i="8"/>
  <c r="Q1400" i="8"/>
  <c r="O1400" i="8"/>
  <c r="M1400" i="8"/>
  <c r="K1400" i="8"/>
  <c r="I1400" i="8"/>
  <c r="G1400" i="8"/>
  <c r="E1400" i="8"/>
  <c r="S1399" i="8"/>
  <c r="Q1399" i="8"/>
  <c r="O1399" i="8"/>
  <c r="M1399" i="8"/>
  <c r="K1399" i="8"/>
  <c r="I1399" i="8"/>
  <c r="G1399" i="8"/>
  <c r="E1399" i="8"/>
  <c r="S1398" i="8"/>
  <c r="Q1398" i="8"/>
  <c r="O1398" i="8"/>
  <c r="M1398" i="8"/>
  <c r="K1398" i="8"/>
  <c r="I1398" i="8"/>
  <c r="G1398" i="8"/>
  <c r="E1398" i="8"/>
  <c r="S1397" i="8"/>
  <c r="Q1397" i="8"/>
  <c r="O1397" i="8"/>
  <c r="M1397" i="8"/>
  <c r="K1397" i="8"/>
  <c r="I1397" i="8"/>
  <c r="G1397" i="8"/>
  <c r="E1397" i="8"/>
  <c r="S1396" i="8"/>
  <c r="Q1396" i="8"/>
  <c r="O1396" i="8"/>
  <c r="M1396" i="8"/>
  <c r="K1396" i="8"/>
  <c r="I1396" i="8"/>
  <c r="G1396" i="8"/>
  <c r="E1396" i="8"/>
  <c r="S1395" i="8"/>
  <c r="Q1395" i="8"/>
  <c r="O1395" i="8"/>
  <c r="M1395" i="8"/>
  <c r="K1395" i="8"/>
  <c r="I1395" i="8"/>
  <c r="G1395" i="8"/>
  <c r="E1395" i="8"/>
  <c r="S1394" i="8"/>
  <c r="Q1394" i="8"/>
  <c r="O1394" i="8"/>
  <c r="M1394" i="8"/>
  <c r="K1394" i="8"/>
  <c r="I1394" i="8"/>
  <c r="G1394" i="8"/>
  <c r="E1394" i="8"/>
  <c r="S1393" i="8"/>
  <c r="Q1393" i="8"/>
  <c r="O1393" i="8"/>
  <c r="M1393" i="8"/>
  <c r="K1393" i="8"/>
  <c r="I1393" i="8"/>
  <c r="G1393" i="8"/>
  <c r="E1393" i="8"/>
  <c r="S1392" i="8"/>
  <c r="Q1392" i="8"/>
  <c r="O1392" i="8"/>
  <c r="M1392" i="8"/>
  <c r="K1392" i="8"/>
  <c r="I1392" i="8"/>
  <c r="G1392" i="8"/>
  <c r="E1392" i="8"/>
  <c r="S1391" i="8"/>
  <c r="Q1391" i="8"/>
  <c r="O1391" i="8"/>
  <c r="M1391" i="8"/>
  <c r="K1391" i="8"/>
  <c r="I1391" i="8"/>
  <c r="G1391" i="8"/>
  <c r="E1391" i="8"/>
  <c r="S1390" i="8"/>
  <c r="Q1390" i="8"/>
  <c r="O1390" i="8"/>
  <c r="M1390" i="8"/>
  <c r="K1390" i="8"/>
  <c r="I1390" i="8"/>
  <c r="G1390" i="8"/>
  <c r="E1390" i="8"/>
  <c r="S1389" i="8"/>
  <c r="Q1389" i="8"/>
  <c r="O1389" i="8"/>
  <c r="M1389" i="8"/>
  <c r="K1389" i="8"/>
  <c r="I1389" i="8"/>
  <c r="G1389" i="8"/>
  <c r="E1389" i="8"/>
  <c r="S1388" i="8"/>
  <c r="Q1388" i="8"/>
  <c r="O1388" i="8"/>
  <c r="M1388" i="8"/>
  <c r="K1388" i="8"/>
  <c r="I1388" i="8"/>
  <c r="G1388" i="8"/>
  <c r="E1388" i="8"/>
  <c r="S1387" i="8"/>
  <c r="Q1387" i="8"/>
  <c r="O1387" i="8"/>
  <c r="M1387" i="8"/>
  <c r="K1387" i="8"/>
  <c r="I1387" i="8"/>
  <c r="G1387" i="8"/>
  <c r="E1387" i="8"/>
  <c r="S1386" i="8"/>
  <c r="Q1386" i="8"/>
  <c r="O1386" i="8"/>
  <c r="M1386" i="8"/>
  <c r="K1386" i="8"/>
  <c r="I1386" i="8"/>
  <c r="G1386" i="8"/>
  <c r="E1386" i="8"/>
  <c r="S1385" i="8"/>
  <c r="Q1385" i="8"/>
  <c r="O1385" i="8"/>
  <c r="M1385" i="8"/>
  <c r="K1385" i="8"/>
  <c r="I1385" i="8"/>
  <c r="G1385" i="8"/>
  <c r="E1385" i="8"/>
  <c r="S1384" i="8"/>
  <c r="Q1384" i="8"/>
  <c r="O1384" i="8"/>
  <c r="M1384" i="8"/>
  <c r="K1384" i="8"/>
  <c r="I1384" i="8"/>
  <c r="G1384" i="8"/>
  <c r="E1384" i="8"/>
  <c r="S1383" i="8"/>
  <c r="Q1383" i="8"/>
  <c r="O1383" i="8"/>
  <c r="M1383" i="8"/>
  <c r="K1383" i="8"/>
  <c r="I1383" i="8"/>
  <c r="G1383" i="8"/>
  <c r="E1383" i="8"/>
  <c r="S1382" i="8"/>
  <c r="Q1382" i="8"/>
  <c r="O1382" i="8"/>
  <c r="M1382" i="8"/>
  <c r="K1382" i="8"/>
  <c r="I1382" i="8"/>
  <c r="G1382" i="8"/>
  <c r="E1382" i="8"/>
  <c r="S1381" i="8"/>
  <c r="Q1381" i="8"/>
  <c r="O1381" i="8"/>
  <c r="M1381" i="8"/>
  <c r="K1381" i="8"/>
  <c r="I1381" i="8"/>
  <c r="G1381" i="8"/>
  <c r="E1381" i="8"/>
  <c r="S1380" i="8"/>
  <c r="Q1380" i="8"/>
  <c r="O1380" i="8"/>
  <c r="M1380" i="8"/>
  <c r="K1380" i="8"/>
  <c r="I1380" i="8"/>
  <c r="G1380" i="8"/>
  <c r="E1380" i="8"/>
  <c r="S1379" i="8"/>
  <c r="Q1379" i="8"/>
  <c r="O1379" i="8"/>
  <c r="M1379" i="8"/>
  <c r="K1379" i="8"/>
  <c r="I1379" i="8"/>
  <c r="G1379" i="8"/>
  <c r="E1379" i="8"/>
  <c r="S1378" i="8"/>
  <c r="Q1378" i="8"/>
  <c r="O1378" i="8"/>
  <c r="M1378" i="8"/>
  <c r="K1378" i="8"/>
  <c r="I1378" i="8"/>
  <c r="G1378" i="8"/>
  <c r="E1378" i="8"/>
  <c r="S1377" i="8"/>
  <c r="Q1377" i="8"/>
  <c r="O1377" i="8"/>
  <c r="M1377" i="8"/>
  <c r="K1377" i="8"/>
  <c r="I1377" i="8"/>
  <c r="G1377" i="8"/>
  <c r="E1377" i="8"/>
  <c r="S1376" i="8"/>
  <c r="Q1376" i="8"/>
  <c r="O1376" i="8"/>
  <c r="M1376" i="8"/>
  <c r="K1376" i="8"/>
  <c r="I1376" i="8"/>
  <c r="G1376" i="8"/>
  <c r="E1376" i="8"/>
  <c r="S1375" i="8"/>
  <c r="Q1375" i="8"/>
  <c r="O1375" i="8"/>
  <c r="M1375" i="8"/>
  <c r="K1375" i="8"/>
  <c r="I1375" i="8"/>
  <c r="G1375" i="8"/>
  <c r="E1375" i="8"/>
  <c r="S1374" i="8"/>
  <c r="Q1374" i="8"/>
  <c r="O1374" i="8"/>
  <c r="M1374" i="8"/>
  <c r="K1374" i="8"/>
  <c r="I1374" i="8"/>
  <c r="G1374" i="8"/>
  <c r="E1374" i="8"/>
  <c r="S1373" i="8"/>
  <c r="Q1373" i="8"/>
  <c r="O1373" i="8"/>
  <c r="M1373" i="8"/>
  <c r="K1373" i="8"/>
  <c r="I1373" i="8"/>
  <c r="G1373" i="8"/>
  <c r="E1373" i="8"/>
  <c r="S1372" i="8"/>
  <c r="Q1372" i="8"/>
  <c r="O1372" i="8"/>
  <c r="M1372" i="8"/>
  <c r="K1372" i="8"/>
  <c r="I1372" i="8"/>
  <c r="G1372" i="8"/>
  <c r="E1372" i="8"/>
  <c r="S1371" i="8"/>
  <c r="Q1371" i="8"/>
  <c r="O1371" i="8"/>
  <c r="M1371" i="8"/>
  <c r="K1371" i="8"/>
  <c r="I1371" i="8"/>
  <c r="G1371" i="8"/>
  <c r="E1371" i="8"/>
  <c r="S1370" i="8"/>
  <c r="Q1370" i="8"/>
  <c r="O1370" i="8"/>
  <c r="M1370" i="8"/>
  <c r="K1370" i="8"/>
  <c r="I1370" i="8"/>
  <c r="G1370" i="8"/>
  <c r="E1370" i="8"/>
  <c r="S1369" i="8"/>
  <c r="Q1369" i="8"/>
  <c r="O1369" i="8"/>
  <c r="M1369" i="8"/>
  <c r="K1369" i="8"/>
  <c r="I1369" i="8"/>
  <c r="G1369" i="8"/>
  <c r="E1369" i="8"/>
  <c r="S1368" i="8"/>
  <c r="Q1368" i="8"/>
  <c r="O1368" i="8"/>
  <c r="M1368" i="8"/>
  <c r="K1368" i="8"/>
  <c r="I1368" i="8"/>
  <c r="G1368" i="8"/>
  <c r="E1368" i="8"/>
  <c r="S1367" i="8"/>
  <c r="Q1367" i="8"/>
  <c r="O1367" i="8"/>
  <c r="M1367" i="8"/>
  <c r="K1367" i="8"/>
  <c r="I1367" i="8"/>
  <c r="G1367" i="8"/>
  <c r="E1367" i="8"/>
  <c r="S1366" i="8"/>
  <c r="Q1366" i="8"/>
  <c r="O1366" i="8"/>
  <c r="M1366" i="8"/>
  <c r="K1366" i="8"/>
  <c r="I1366" i="8"/>
  <c r="G1366" i="8"/>
  <c r="E1366" i="8"/>
  <c r="S1365" i="8"/>
  <c r="Q1365" i="8"/>
  <c r="O1365" i="8"/>
  <c r="M1365" i="8"/>
  <c r="K1365" i="8"/>
  <c r="I1365" i="8"/>
  <c r="G1365" i="8"/>
  <c r="E1365" i="8"/>
  <c r="S1364" i="8"/>
  <c r="Q1364" i="8"/>
  <c r="O1364" i="8"/>
  <c r="M1364" i="8"/>
  <c r="K1364" i="8"/>
  <c r="I1364" i="8"/>
  <c r="G1364" i="8"/>
  <c r="E1364" i="8"/>
  <c r="S1363" i="8"/>
  <c r="Q1363" i="8"/>
  <c r="O1363" i="8"/>
  <c r="M1363" i="8"/>
  <c r="K1363" i="8"/>
  <c r="I1363" i="8"/>
  <c r="G1363" i="8"/>
  <c r="E1363" i="8"/>
  <c r="S1362" i="8"/>
  <c r="Q1362" i="8"/>
  <c r="O1362" i="8"/>
  <c r="M1362" i="8"/>
  <c r="K1362" i="8"/>
  <c r="I1362" i="8"/>
  <c r="G1362" i="8"/>
  <c r="E1362" i="8"/>
  <c r="S1361" i="8"/>
  <c r="Q1361" i="8"/>
  <c r="O1361" i="8"/>
  <c r="M1361" i="8"/>
  <c r="K1361" i="8"/>
  <c r="I1361" i="8"/>
  <c r="G1361" i="8"/>
  <c r="E1361" i="8"/>
  <c r="S1360" i="8"/>
  <c r="Q1360" i="8"/>
  <c r="O1360" i="8"/>
  <c r="M1360" i="8"/>
  <c r="K1360" i="8"/>
  <c r="I1360" i="8"/>
  <c r="G1360" i="8"/>
  <c r="E1360" i="8"/>
  <c r="S1359" i="8"/>
  <c r="Q1359" i="8"/>
  <c r="O1359" i="8"/>
  <c r="M1359" i="8"/>
  <c r="K1359" i="8"/>
  <c r="I1359" i="8"/>
  <c r="G1359" i="8"/>
  <c r="E1359" i="8"/>
  <c r="S1358" i="8"/>
  <c r="Q1358" i="8"/>
  <c r="O1358" i="8"/>
  <c r="M1358" i="8"/>
  <c r="K1358" i="8"/>
  <c r="I1358" i="8"/>
  <c r="G1358" i="8"/>
  <c r="E1358" i="8"/>
  <c r="S1357" i="8"/>
  <c r="Q1357" i="8"/>
  <c r="O1357" i="8"/>
  <c r="M1357" i="8"/>
  <c r="K1357" i="8"/>
  <c r="I1357" i="8"/>
  <c r="G1357" i="8"/>
  <c r="E1357" i="8"/>
  <c r="S1356" i="8"/>
  <c r="Q1356" i="8"/>
  <c r="O1356" i="8"/>
  <c r="M1356" i="8"/>
  <c r="K1356" i="8"/>
  <c r="I1356" i="8"/>
  <c r="G1356" i="8"/>
  <c r="E1356" i="8"/>
  <c r="S1355" i="8"/>
  <c r="Q1355" i="8"/>
  <c r="O1355" i="8"/>
  <c r="M1355" i="8"/>
  <c r="K1355" i="8"/>
  <c r="I1355" i="8"/>
  <c r="G1355" i="8"/>
  <c r="E1355" i="8"/>
  <c r="S1354" i="8"/>
  <c r="Q1354" i="8"/>
  <c r="O1354" i="8"/>
  <c r="M1354" i="8"/>
  <c r="K1354" i="8"/>
  <c r="I1354" i="8"/>
  <c r="G1354" i="8"/>
  <c r="E1354" i="8"/>
  <c r="S1353" i="8"/>
  <c r="Q1353" i="8"/>
  <c r="O1353" i="8"/>
  <c r="M1353" i="8"/>
  <c r="K1353" i="8"/>
  <c r="I1353" i="8"/>
  <c r="G1353" i="8"/>
  <c r="E1353" i="8"/>
  <c r="S1352" i="8"/>
  <c r="Q1352" i="8"/>
  <c r="O1352" i="8"/>
  <c r="M1352" i="8"/>
  <c r="K1352" i="8"/>
  <c r="I1352" i="8"/>
  <c r="G1352" i="8"/>
  <c r="E1352" i="8"/>
  <c r="S1351" i="8"/>
  <c r="Q1351" i="8"/>
  <c r="O1351" i="8"/>
  <c r="M1351" i="8"/>
  <c r="K1351" i="8"/>
  <c r="I1351" i="8"/>
  <c r="G1351" i="8"/>
  <c r="E1351" i="8"/>
  <c r="S1350" i="8"/>
  <c r="Q1350" i="8"/>
  <c r="O1350" i="8"/>
  <c r="M1350" i="8"/>
  <c r="K1350" i="8"/>
  <c r="I1350" i="8"/>
  <c r="G1350" i="8"/>
  <c r="E1350" i="8"/>
  <c r="S1349" i="8"/>
  <c r="Q1349" i="8"/>
  <c r="O1349" i="8"/>
  <c r="M1349" i="8"/>
  <c r="K1349" i="8"/>
  <c r="I1349" i="8"/>
  <c r="G1349" i="8"/>
  <c r="E1349" i="8"/>
  <c r="S1348" i="8"/>
  <c r="Q1348" i="8"/>
  <c r="O1348" i="8"/>
  <c r="M1348" i="8"/>
  <c r="K1348" i="8"/>
  <c r="I1348" i="8"/>
  <c r="G1348" i="8"/>
  <c r="E1348" i="8"/>
  <c r="S1347" i="8"/>
  <c r="Q1347" i="8"/>
  <c r="O1347" i="8"/>
  <c r="M1347" i="8"/>
  <c r="K1347" i="8"/>
  <c r="I1347" i="8"/>
  <c r="G1347" i="8"/>
  <c r="E1347" i="8"/>
  <c r="S1346" i="8"/>
  <c r="Q1346" i="8"/>
  <c r="O1346" i="8"/>
  <c r="M1346" i="8"/>
  <c r="K1346" i="8"/>
  <c r="I1346" i="8"/>
  <c r="G1346" i="8"/>
  <c r="E1346" i="8"/>
  <c r="S1345" i="8"/>
  <c r="Q1345" i="8"/>
  <c r="O1345" i="8"/>
  <c r="M1345" i="8"/>
  <c r="K1345" i="8"/>
  <c r="I1345" i="8"/>
  <c r="G1345" i="8"/>
  <c r="E1345" i="8"/>
  <c r="S1344" i="8"/>
  <c r="Q1344" i="8"/>
  <c r="O1344" i="8"/>
  <c r="M1344" i="8"/>
  <c r="K1344" i="8"/>
  <c r="I1344" i="8"/>
  <c r="G1344" i="8"/>
  <c r="E1344" i="8"/>
  <c r="S1343" i="8"/>
  <c r="Q1343" i="8"/>
  <c r="O1343" i="8"/>
  <c r="M1343" i="8"/>
  <c r="K1343" i="8"/>
  <c r="I1343" i="8"/>
  <c r="G1343" i="8"/>
  <c r="E1343" i="8"/>
  <c r="S1342" i="8"/>
  <c r="Q1342" i="8"/>
  <c r="O1342" i="8"/>
  <c r="M1342" i="8"/>
  <c r="K1342" i="8"/>
  <c r="I1342" i="8"/>
  <c r="G1342" i="8"/>
  <c r="E1342" i="8"/>
  <c r="S1341" i="8"/>
  <c r="Q1341" i="8"/>
  <c r="O1341" i="8"/>
  <c r="M1341" i="8"/>
  <c r="K1341" i="8"/>
  <c r="I1341" i="8"/>
  <c r="G1341" i="8"/>
  <c r="E1341" i="8"/>
  <c r="S1340" i="8"/>
  <c r="Q1340" i="8"/>
  <c r="O1340" i="8"/>
  <c r="M1340" i="8"/>
  <c r="K1340" i="8"/>
  <c r="I1340" i="8"/>
  <c r="G1340" i="8"/>
  <c r="E1340" i="8"/>
  <c r="S1339" i="8"/>
  <c r="Q1339" i="8"/>
  <c r="O1339" i="8"/>
  <c r="M1339" i="8"/>
  <c r="K1339" i="8"/>
  <c r="I1339" i="8"/>
  <c r="G1339" i="8"/>
  <c r="E1339" i="8"/>
  <c r="S1338" i="8"/>
  <c r="Q1338" i="8"/>
  <c r="O1338" i="8"/>
  <c r="M1338" i="8"/>
  <c r="K1338" i="8"/>
  <c r="I1338" i="8"/>
  <c r="G1338" i="8"/>
  <c r="E1338" i="8"/>
  <c r="S1337" i="8"/>
  <c r="Q1337" i="8"/>
  <c r="O1337" i="8"/>
  <c r="M1337" i="8"/>
  <c r="K1337" i="8"/>
  <c r="I1337" i="8"/>
  <c r="G1337" i="8"/>
  <c r="E1337" i="8"/>
  <c r="S1336" i="8"/>
  <c r="Q1336" i="8"/>
  <c r="O1336" i="8"/>
  <c r="M1336" i="8"/>
  <c r="K1336" i="8"/>
  <c r="I1336" i="8"/>
  <c r="G1336" i="8"/>
  <c r="E1336" i="8"/>
  <c r="S1335" i="8"/>
  <c r="Q1335" i="8"/>
  <c r="O1335" i="8"/>
  <c r="M1335" i="8"/>
  <c r="K1335" i="8"/>
  <c r="I1335" i="8"/>
  <c r="G1335" i="8"/>
  <c r="E1335" i="8"/>
  <c r="S1334" i="8"/>
  <c r="Q1334" i="8"/>
  <c r="O1334" i="8"/>
  <c r="M1334" i="8"/>
  <c r="K1334" i="8"/>
  <c r="I1334" i="8"/>
  <c r="G1334" i="8"/>
  <c r="E1334" i="8"/>
  <c r="R1333" i="8"/>
  <c r="P1333" i="8"/>
  <c r="N1333" i="8"/>
  <c r="L1333" i="8"/>
  <c r="J1333" i="8"/>
  <c r="H1333" i="8"/>
  <c r="F1333" i="8"/>
  <c r="D1333" i="8"/>
  <c r="C1333" i="8"/>
  <c r="S1332" i="8"/>
  <c r="Q1332" i="8"/>
  <c r="O1332" i="8"/>
  <c r="M1332" i="8"/>
  <c r="K1332" i="8"/>
  <c r="I1332" i="8"/>
  <c r="G1332" i="8"/>
  <c r="E1332" i="8"/>
  <c r="S1331" i="8"/>
  <c r="Q1331" i="8"/>
  <c r="O1331" i="8"/>
  <c r="M1331" i="8"/>
  <c r="K1331" i="8"/>
  <c r="I1331" i="8"/>
  <c r="G1331" i="8"/>
  <c r="E1331" i="8"/>
  <c r="S1330" i="8"/>
  <c r="Q1330" i="8"/>
  <c r="O1330" i="8"/>
  <c r="M1330" i="8"/>
  <c r="K1330" i="8"/>
  <c r="I1330" i="8"/>
  <c r="G1330" i="8"/>
  <c r="E1330" i="8"/>
  <c r="S1329" i="8"/>
  <c r="Q1329" i="8"/>
  <c r="O1329" i="8"/>
  <c r="M1329" i="8"/>
  <c r="K1329" i="8"/>
  <c r="I1329" i="8"/>
  <c r="G1329" i="8"/>
  <c r="E1329" i="8"/>
  <c r="S1328" i="8"/>
  <c r="Q1328" i="8"/>
  <c r="O1328" i="8"/>
  <c r="M1328" i="8"/>
  <c r="K1328" i="8"/>
  <c r="I1328" i="8"/>
  <c r="G1328" i="8"/>
  <c r="E1328" i="8"/>
  <c r="S1327" i="8"/>
  <c r="Q1327" i="8"/>
  <c r="O1327" i="8"/>
  <c r="M1327" i="8"/>
  <c r="K1327" i="8"/>
  <c r="I1327" i="8"/>
  <c r="G1327" i="8"/>
  <c r="E1327" i="8"/>
  <c r="S1326" i="8"/>
  <c r="Q1326" i="8"/>
  <c r="O1326" i="8"/>
  <c r="M1326" i="8"/>
  <c r="K1326" i="8"/>
  <c r="I1326" i="8"/>
  <c r="G1326" i="8"/>
  <c r="E1326" i="8"/>
  <c r="S1325" i="8"/>
  <c r="Q1325" i="8"/>
  <c r="O1325" i="8"/>
  <c r="M1325" i="8"/>
  <c r="K1325" i="8"/>
  <c r="I1325" i="8"/>
  <c r="G1325" i="8"/>
  <c r="E1325" i="8"/>
  <c r="S1324" i="8"/>
  <c r="Q1324" i="8"/>
  <c r="O1324" i="8"/>
  <c r="M1324" i="8"/>
  <c r="K1324" i="8"/>
  <c r="I1324" i="8"/>
  <c r="G1324" i="8"/>
  <c r="E1324" i="8"/>
  <c r="S1323" i="8"/>
  <c r="Q1323" i="8"/>
  <c r="O1323" i="8"/>
  <c r="M1323" i="8"/>
  <c r="K1323" i="8"/>
  <c r="I1323" i="8"/>
  <c r="G1323" i="8"/>
  <c r="E1323" i="8"/>
  <c r="S1322" i="8"/>
  <c r="Q1322" i="8"/>
  <c r="O1322" i="8"/>
  <c r="M1322" i="8"/>
  <c r="K1322" i="8"/>
  <c r="I1322" i="8"/>
  <c r="G1322" i="8"/>
  <c r="E1322" i="8"/>
  <c r="S1321" i="8"/>
  <c r="Q1321" i="8"/>
  <c r="O1321" i="8"/>
  <c r="M1321" i="8"/>
  <c r="K1321" i="8"/>
  <c r="I1321" i="8"/>
  <c r="G1321" i="8"/>
  <c r="E1321" i="8"/>
  <c r="S1320" i="8"/>
  <c r="Q1320" i="8"/>
  <c r="O1320" i="8"/>
  <c r="M1320" i="8"/>
  <c r="K1320" i="8"/>
  <c r="I1320" i="8"/>
  <c r="G1320" i="8"/>
  <c r="E1320" i="8"/>
  <c r="S1319" i="8"/>
  <c r="Q1319" i="8"/>
  <c r="O1319" i="8"/>
  <c r="M1319" i="8"/>
  <c r="K1319" i="8"/>
  <c r="I1319" i="8"/>
  <c r="G1319" i="8"/>
  <c r="E1319" i="8"/>
  <c r="S1318" i="8"/>
  <c r="Q1318" i="8"/>
  <c r="O1318" i="8"/>
  <c r="M1318" i="8"/>
  <c r="K1318" i="8"/>
  <c r="I1318" i="8"/>
  <c r="G1318" i="8"/>
  <c r="E1318" i="8"/>
  <c r="S1317" i="8"/>
  <c r="Q1317" i="8"/>
  <c r="O1317" i="8"/>
  <c r="M1317" i="8"/>
  <c r="K1317" i="8"/>
  <c r="I1317" i="8"/>
  <c r="G1317" i="8"/>
  <c r="E1317" i="8"/>
  <c r="S1316" i="8"/>
  <c r="Q1316" i="8"/>
  <c r="O1316" i="8"/>
  <c r="M1316" i="8"/>
  <c r="K1316" i="8"/>
  <c r="I1316" i="8"/>
  <c r="G1316" i="8"/>
  <c r="E1316" i="8"/>
  <c r="S1315" i="8"/>
  <c r="Q1315" i="8"/>
  <c r="O1315" i="8"/>
  <c r="M1315" i="8"/>
  <c r="K1315" i="8"/>
  <c r="I1315" i="8"/>
  <c r="G1315" i="8"/>
  <c r="E1315" i="8"/>
  <c r="S1314" i="8"/>
  <c r="Q1314" i="8"/>
  <c r="O1314" i="8"/>
  <c r="M1314" i="8"/>
  <c r="K1314" i="8"/>
  <c r="I1314" i="8"/>
  <c r="G1314" i="8"/>
  <c r="E1314" i="8"/>
  <c r="S1313" i="8"/>
  <c r="Q1313" i="8"/>
  <c r="O1313" i="8"/>
  <c r="M1313" i="8"/>
  <c r="K1313" i="8"/>
  <c r="I1313" i="8"/>
  <c r="G1313" i="8"/>
  <c r="E1313" i="8"/>
  <c r="S1312" i="8"/>
  <c r="Q1312" i="8"/>
  <c r="O1312" i="8"/>
  <c r="M1312" i="8"/>
  <c r="K1312" i="8"/>
  <c r="I1312" i="8"/>
  <c r="G1312" i="8"/>
  <c r="E1312" i="8"/>
  <c r="S1311" i="8"/>
  <c r="Q1311" i="8"/>
  <c r="O1311" i="8"/>
  <c r="M1311" i="8"/>
  <c r="K1311" i="8"/>
  <c r="I1311" i="8"/>
  <c r="G1311" i="8"/>
  <c r="E1311" i="8"/>
  <c r="S1310" i="8"/>
  <c r="Q1310" i="8"/>
  <c r="O1310" i="8"/>
  <c r="M1310" i="8"/>
  <c r="K1310" i="8"/>
  <c r="I1310" i="8"/>
  <c r="G1310" i="8"/>
  <c r="E1310" i="8"/>
  <c r="S1309" i="8"/>
  <c r="Q1309" i="8"/>
  <c r="O1309" i="8"/>
  <c r="M1309" i="8"/>
  <c r="K1309" i="8"/>
  <c r="I1309" i="8"/>
  <c r="G1309" i="8"/>
  <c r="E1309" i="8"/>
  <c r="S1308" i="8"/>
  <c r="Q1308" i="8"/>
  <c r="O1308" i="8"/>
  <c r="M1308" i="8"/>
  <c r="K1308" i="8"/>
  <c r="I1308" i="8"/>
  <c r="G1308" i="8"/>
  <c r="E1308" i="8"/>
  <c r="S1307" i="8"/>
  <c r="Q1307" i="8"/>
  <c r="O1307" i="8"/>
  <c r="M1307" i="8"/>
  <c r="K1307" i="8"/>
  <c r="I1307" i="8"/>
  <c r="G1307" i="8"/>
  <c r="E1307" i="8"/>
  <c r="S1306" i="8"/>
  <c r="Q1306" i="8"/>
  <c r="O1306" i="8"/>
  <c r="M1306" i="8"/>
  <c r="K1306" i="8"/>
  <c r="I1306" i="8"/>
  <c r="G1306" i="8"/>
  <c r="E1306" i="8"/>
  <c r="S1305" i="8"/>
  <c r="Q1305" i="8"/>
  <c r="O1305" i="8"/>
  <c r="M1305" i="8"/>
  <c r="K1305" i="8"/>
  <c r="I1305" i="8"/>
  <c r="G1305" i="8"/>
  <c r="E1305" i="8"/>
  <c r="S1304" i="8"/>
  <c r="Q1304" i="8"/>
  <c r="O1304" i="8"/>
  <c r="M1304" i="8"/>
  <c r="K1304" i="8"/>
  <c r="I1304" i="8"/>
  <c r="G1304" i="8"/>
  <c r="E1304" i="8"/>
  <c r="S1303" i="8"/>
  <c r="Q1303" i="8"/>
  <c r="O1303" i="8"/>
  <c r="M1303" i="8"/>
  <c r="K1303" i="8"/>
  <c r="I1303" i="8"/>
  <c r="G1303" i="8"/>
  <c r="E1303" i="8"/>
  <c r="S1302" i="8"/>
  <c r="Q1302" i="8"/>
  <c r="O1302" i="8"/>
  <c r="M1302" i="8"/>
  <c r="K1302" i="8"/>
  <c r="I1302" i="8"/>
  <c r="G1302" i="8"/>
  <c r="E1302" i="8"/>
  <c r="S1301" i="8"/>
  <c r="Q1301" i="8"/>
  <c r="O1301" i="8"/>
  <c r="M1301" i="8"/>
  <c r="K1301" i="8"/>
  <c r="I1301" i="8"/>
  <c r="G1301" i="8"/>
  <c r="E1301" i="8"/>
  <c r="S1300" i="8"/>
  <c r="Q1300" i="8"/>
  <c r="O1300" i="8"/>
  <c r="M1300" i="8"/>
  <c r="K1300" i="8"/>
  <c r="I1300" i="8"/>
  <c r="G1300" i="8"/>
  <c r="E1300" i="8"/>
  <c r="S1299" i="8"/>
  <c r="Q1299" i="8"/>
  <c r="O1299" i="8"/>
  <c r="M1299" i="8"/>
  <c r="K1299" i="8"/>
  <c r="I1299" i="8"/>
  <c r="G1299" i="8"/>
  <c r="E1299" i="8"/>
  <c r="S1298" i="8"/>
  <c r="Q1298" i="8"/>
  <c r="O1298" i="8"/>
  <c r="M1298" i="8"/>
  <c r="K1298" i="8"/>
  <c r="I1298" i="8"/>
  <c r="G1298" i="8"/>
  <c r="E1298" i="8"/>
  <c r="S1297" i="8"/>
  <c r="Q1297" i="8"/>
  <c r="O1297" i="8"/>
  <c r="M1297" i="8"/>
  <c r="K1297" i="8"/>
  <c r="I1297" i="8"/>
  <c r="G1297" i="8"/>
  <c r="E1297" i="8"/>
  <c r="S1296" i="8"/>
  <c r="Q1296" i="8"/>
  <c r="O1296" i="8"/>
  <c r="M1296" i="8"/>
  <c r="K1296" i="8"/>
  <c r="I1296" i="8"/>
  <c r="G1296" i="8"/>
  <c r="E1296" i="8"/>
  <c r="S1295" i="8"/>
  <c r="Q1295" i="8"/>
  <c r="O1295" i="8"/>
  <c r="M1295" i="8"/>
  <c r="K1295" i="8"/>
  <c r="I1295" i="8"/>
  <c r="G1295" i="8"/>
  <c r="E1295" i="8"/>
  <c r="S1294" i="8"/>
  <c r="Q1294" i="8"/>
  <c r="O1294" i="8"/>
  <c r="M1294" i="8"/>
  <c r="K1294" i="8"/>
  <c r="I1294" i="8"/>
  <c r="G1294" i="8"/>
  <c r="E1294" i="8"/>
  <c r="S1293" i="8"/>
  <c r="Q1293" i="8"/>
  <c r="O1293" i="8"/>
  <c r="M1293" i="8"/>
  <c r="K1293" i="8"/>
  <c r="I1293" i="8"/>
  <c r="G1293" i="8"/>
  <c r="E1293" i="8"/>
  <c r="S1292" i="8"/>
  <c r="Q1292" i="8"/>
  <c r="O1292" i="8"/>
  <c r="M1292" i="8"/>
  <c r="K1292" i="8"/>
  <c r="I1292" i="8"/>
  <c r="G1292" i="8"/>
  <c r="E1292" i="8"/>
  <c r="S1291" i="8"/>
  <c r="Q1291" i="8"/>
  <c r="O1291" i="8"/>
  <c r="M1291" i="8"/>
  <c r="K1291" i="8"/>
  <c r="I1291" i="8"/>
  <c r="G1291" i="8"/>
  <c r="E1291" i="8"/>
  <c r="S1290" i="8"/>
  <c r="Q1290" i="8"/>
  <c r="O1290" i="8"/>
  <c r="M1290" i="8"/>
  <c r="K1290" i="8"/>
  <c r="I1290" i="8"/>
  <c r="G1290" i="8"/>
  <c r="E1290" i="8"/>
  <c r="S1289" i="8"/>
  <c r="Q1289" i="8"/>
  <c r="O1289" i="8"/>
  <c r="M1289" i="8"/>
  <c r="K1289" i="8"/>
  <c r="I1289" i="8"/>
  <c r="G1289" i="8"/>
  <c r="E1289" i="8"/>
  <c r="S1288" i="8"/>
  <c r="Q1288" i="8"/>
  <c r="O1288" i="8"/>
  <c r="M1288" i="8"/>
  <c r="K1288" i="8"/>
  <c r="I1288" i="8"/>
  <c r="G1288" i="8"/>
  <c r="E1288" i="8"/>
  <c r="S1287" i="8"/>
  <c r="Q1287" i="8"/>
  <c r="O1287" i="8"/>
  <c r="M1287" i="8"/>
  <c r="K1287" i="8"/>
  <c r="I1287" i="8"/>
  <c r="G1287" i="8"/>
  <c r="E1287" i="8"/>
  <c r="S1286" i="8"/>
  <c r="Q1286" i="8"/>
  <c r="O1286" i="8"/>
  <c r="M1286" i="8"/>
  <c r="K1286" i="8"/>
  <c r="I1286" i="8"/>
  <c r="G1286" i="8"/>
  <c r="E1286" i="8"/>
  <c r="R1285" i="8"/>
  <c r="P1285" i="8"/>
  <c r="N1285" i="8"/>
  <c r="L1285" i="8"/>
  <c r="J1285" i="8"/>
  <c r="H1285" i="8"/>
  <c r="F1285" i="8"/>
  <c r="D1285" i="8"/>
  <c r="C1285" i="8"/>
  <c r="S1284" i="8"/>
  <c r="Q1284" i="8"/>
  <c r="O1284" i="8"/>
  <c r="M1284" i="8"/>
  <c r="K1284" i="8"/>
  <c r="I1284" i="8"/>
  <c r="G1284" i="8"/>
  <c r="E1284" i="8"/>
  <c r="S1283" i="8"/>
  <c r="Q1283" i="8"/>
  <c r="O1283" i="8"/>
  <c r="M1283" i="8"/>
  <c r="K1283" i="8"/>
  <c r="I1283" i="8"/>
  <c r="G1283" i="8"/>
  <c r="E1283" i="8"/>
  <c r="S1282" i="8"/>
  <c r="Q1282" i="8"/>
  <c r="O1282" i="8"/>
  <c r="M1282" i="8"/>
  <c r="K1282" i="8"/>
  <c r="I1282" i="8"/>
  <c r="G1282" i="8"/>
  <c r="E1282" i="8"/>
  <c r="S1281" i="8"/>
  <c r="Q1281" i="8"/>
  <c r="O1281" i="8"/>
  <c r="M1281" i="8"/>
  <c r="K1281" i="8"/>
  <c r="I1281" i="8"/>
  <c r="G1281" i="8"/>
  <c r="E1281" i="8"/>
  <c r="S1280" i="8"/>
  <c r="Q1280" i="8"/>
  <c r="O1280" i="8"/>
  <c r="M1280" i="8"/>
  <c r="K1280" i="8"/>
  <c r="I1280" i="8"/>
  <c r="G1280" i="8"/>
  <c r="E1280" i="8"/>
  <c r="S1279" i="8"/>
  <c r="Q1279" i="8"/>
  <c r="O1279" i="8"/>
  <c r="M1279" i="8"/>
  <c r="K1279" i="8"/>
  <c r="I1279" i="8"/>
  <c r="G1279" i="8"/>
  <c r="E1279" i="8"/>
  <c r="S1278" i="8"/>
  <c r="Q1278" i="8"/>
  <c r="O1278" i="8"/>
  <c r="M1278" i="8"/>
  <c r="K1278" i="8"/>
  <c r="I1278" i="8"/>
  <c r="G1278" i="8"/>
  <c r="E1278" i="8"/>
  <c r="S1277" i="8"/>
  <c r="Q1277" i="8"/>
  <c r="O1277" i="8"/>
  <c r="M1277" i="8"/>
  <c r="K1277" i="8"/>
  <c r="I1277" i="8"/>
  <c r="G1277" i="8"/>
  <c r="E1277" i="8"/>
  <c r="S1276" i="8"/>
  <c r="Q1276" i="8"/>
  <c r="O1276" i="8"/>
  <c r="M1276" i="8"/>
  <c r="K1276" i="8"/>
  <c r="I1276" i="8"/>
  <c r="G1276" i="8"/>
  <c r="E1276" i="8"/>
  <c r="S1275" i="8"/>
  <c r="Q1275" i="8"/>
  <c r="O1275" i="8"/>
  <c r="M1275" i="8"/>
  <c r="K1275" i="8"/>
  <c r="I1275" i="8"/>
  <c r="G1275" i="8"/>
  <c r="E1275" i="8"/>
  <c r="S1274" i="8"/>
  <c r="Q1274" i="8"/>
  <c r="O1274" i="8"/>
  <c r="M1274" i="8"/>
  <c r="K1274" i="8"/>
  <c r="I1274" i="8"/>
  <c r="G1274" i="8"/>
  <c r="E1274" i="8"/>
  <c r="S1273" i="8"/>
  <c r="Q1273" i="8"/>
  <c r="O1273" i="8"/>
  <c r="M1273" i="8"/>
  <c r="K1273" i="8"/>
  <c r="I1273" i="8"/>
  <c r="G1273" i="8"/>
  <c r="E1273" i="8"/>
  <c r="S1272" i="8"/>
  <c r="Q1272" i="8"/>
  <c r="O1272" i="8"/>
  <c r="M1272" i="8"/>
  <c r="K1272" i="8"/>
  <c r="I1272" i="8"/>
  <c r="G1272" i="8"/>
  <c r="E1272" i="8"/>
  <c r="S1271" i="8"/>
  <c r="Q1271" i="8"/>
  <c r="O1271" i="8"/>
  <c r="M1271" i="8"/>
  <c r="K1271" i="8"/>
  <c r="I1271" i="8"/>
  <c r="G1271" i="8"/>
  <c r="E1271" i="8"/>
  <c r="S1270" i="8"/>
  <c r="Q1270" i="8"/>
  <c r="O1270" i="8"/>
  <c r="M1270" i="8"/>
  <c r="K1270" i="8"/>
  <c r="I1270" i="8"/>
  <c r="G1270" i="8"/>
  <c r="E1270" i="8"/>
  <c r="S1269" i="8"/>
  <c r="Q1269" i="8"/>
  <c r="O1269" i="8"/>
  <c r="M1269" i="8"/>
  <c r="K1269" i="8"/>
  <c r="I1269" i="8"/>
  <c r="G1269" i="8"/>
  <c r="E1269" i="8"/>
  <c r="S1268" i="8"/>
  <c r="Q1268" i="8"/>
  <c r="O1268" i="8"/>
  <c r="M1268" i="8"/>
  <c r="K1268" i="8"/>
  <c r="I1268" i="8"/>
  <c r="G1268" i="8"/>
  <c r="E1268" i="8"/>
  <c r="S1267" i="8"/>
  <c r="Q1267" i="8"/>
  <c r="O1267" i="8"/>
  <c r="M1267" i="8"/>
  <c r="K1267" i="8"/>
  <c r="I1267" i="8"/>
  <c r="G1267" i="8"/>
  <c r="E1267" i="8"/>
  <c r="S1266" i="8"/>
  <c r="Q1266" i="8"/>
  <c r="O1266" i="8"/>
  <c r="M1266" i="8"/>
  <c r="K1266" i="8"/>
  <c r="I1266" i="8"/>
  <c r="G1266" i="8"/>
  <c r="E1266" i="8"/>
  <c r="S1265" i="8"/>
  <c r="Q1265" i="8"/>
  <c r="O1265" i="8"/>
  <c r="M1265" i="8"/>
  <c r="K1265" i="8"/>
  <c r="I1265" i="8"/>
  <c r="G1265" i="8"/>
  <c r="E1265" i="8"/>
  <c r="S1264" i="8"/>
  <c r="Q1264" i="8"/>
  <c r="O1264" i="8"/>
  <c r="M1264" i="8"/>
  <c r="K1264" i="8"/>
  <c r="I1264" i="8"/>
  <c r="G1264" i="8"/>
  <c r="E1264" i="8"/>
  <c r="S1263" i="8"/>
  <c r="Q1263" i="8"/>
  <c r="O1263" i="8"/>
  <c r="M1263" i="8"/>
  <c r="K1263" i="8"/>
  <c r="I1263" i="8"/>
  <c r="G1263" i="8"/>
  <c r="E1263" i="8"/>
  <c r="S1262" i="8"/>
  <c r="Q1262" i="8"/>
  <c r="O1262" i="8"/>
  <c r="M1262" i="8"/>
  <c r="K1262" i="8"/>
  <c r="I1262" i="8"/>
  <c r="G1262" i="8"/>
  <c r="E1262" i="8"/>
  <c r="S1261" i="8"/>
  <c r="Q1261" i="8"/>
  <c r="O1261" i="8"/>
  <c r="M1261" i="8"/>
  <c r="K1261" i="8"/>
  <c r="I1261" i="8"/>
  <c r="G1261" i="8"/>
  <c r="E1261" i="8"/>
  <c r="S1260" i="8"/>
  <c r="Q1260" i="8"/>
  <c r="O1260" i="8"/>
  <c r="M1260" i="8"/>
  <c r="K1260" i="8"/>
  <c r="I1260" i="8"/>
  <c r="G1260" i="8"/>
  <c r="E1260" i="8"/>
  <c r="S1259" i="8"/>
  <c r="Q1259" i="8"/>
  <c r="O1259" i="8"/>
  <c r="M1259" i="8"/>
  <c r="K1259" i="8"/>
  <c r="I1259" i="8"/>
  <c r="G1259" i="8"/>
  <c r="E1259" i="8"/>
  <c r="S1258" i="8"/>
  <c r="Q1258" i="8"/>
  <c r="O1258" i="8"/>
  <c r="M1258" i="8"/>
  <c r="K1258" i="8"/>
  <c r="I1258" i="8"/>
  <c r="G1258" i="8"/>
  <c r="E1258" i="8"/>
  <c r="S1257" i="8"/>
  <c r="Q1257" i="8"/>
  <c r="O1257" i="8"/>
  <c r="M1257" i="8"/>
  <c r="K1257" i="8"/>
  <c r="I1257" i="8"/>
  <c r="G1257" i="8"/>
  <c r="E1257" i="8"/>
  <c r="S1256" i="8"/>
  <c r="Q1256" i="8"/>
  <c r="O1256" i="8"/>
  <c r="M1256" i="8"/>
  <c r="K1256" i="8"/>
  <c r="I1256" i="8"/>
  <c r="G1256" i="8"/>
  <c r="E1256" i="8"/>
  <c r="S1255" i="8"/>
  <c r="Q1255" i="8"/>
  <c r="O1255" i="8"/>
  <c r="M1255" i="8"/>
  <c r="K1255" i="8"/>
  <c r="I1255" i="8"/>
  <c r="G1255" i="8"/>
  <c r="E1255" i="8"/>
  <c r="S1254" i="8"/>
  <c r="Q1254" i="8"/>
  <c r="O1254" i="8"/>
  <c r="M1254" i="8"/>
  <c r="K1254" i="8"/>
  <c r="I1254" i="8"/>
  <c r="G1254" i="8"/>
  <c r="E1254" i="8"/>
  <c r="S1253" i="8"/>
  <c r="Q1253" i="8"/>
  <c r="O1253" i="8"/>
  <c r="M1253" i="8"/>
  <c r="K1253" i="8"/>
  <c r="I1253" i="8"/>
  <c r="G1253" i="8"/>
  <c r="E1253" i="8"/>
  <c r="S1252" i="8"/>
  <c r="Q1252" i="8"/>
  <c r="O1252" i="8"/>
  <c r="M1252" i="8"/>
  <c r="K1252" i="8"/>
  <c r="I1252" i="8"/>
  <c r="G1252" i="8"/>
  <c r="E1252" i="8"/>
  <c r="S1251" i="8"/>
  <c r="Q1251" i="8"/>
  <c r="O1251" i="8"/>
  <c r="M1251" i="8"/>
  <c r="K1251" i="8"/>
  <c r="I1251" i="8"/>
  <c r="G1251" i="8"/>
  <c r="E1251" i="8"/>
  <c r="S1250" i="8"/>
  <c r="Q1250" i="8"/>
  <c r="O1250" i="8"/>
  <c r="M1250" i="8"/>
  <c r="K1250" i="8"/>
  <c r="I1250" i="8"/>
  <c r="G1250" i="8"/>
  <c r="E1250" i="8"/>
  <c r="S1249" i="8"/>
  <c r="Q1249" i="8"/>
  <c r="O1249" i="8"/>
  <c r="M1249" i="8"/>
  <c r="K1249" i="8"/>
  <c r="I1249" i="8"/>
  <c r="G1249" i="8"/>
  <c r="E1249" i="8"/>
  <c r="S1248" i="8"/>
  <c r="Q1248" i="8"/>
  <c r="O1248" i="8"/>
  <c r="M1248" i="8"/>
  <c r="K1248" i="8"/>
  <c r="I1248" i="8"/>
  <c r="G1248" i="8"/>
  <c r="E1248" i="8"/>
  <c r="S1247" i="8"/>
  <c r="Q1247" i="8"/>
  <c r="O1247" i="8"/>
  <c r="M1247" i="8"/>
  <c r="K1247" i="8"/>
  <c r="I1247" i="8"/>
  <c r="G1247" i="8"/>
  <c r="E1247" i="8"/>
  <c r="S1246" i="8"/>
  <c r="Q1246" i="8"/>
  <c r="O1246" i="8"/>
  <c r="M1246" i="8"/>
  <c r="K1246" i="8"/>
  <c r="I1246" i="8"/>
  <c r="G1246" i="8"/>
  <c r="E1246" i="8"/>
  <c r="S1245" i="8"/>
  <c r="Q1245" i="8"/>
  <c r="O1245" i="8"/>
  <c r="M1245" i="8"/>
  <c r="K1245" i="8"/>
  <c r="I1245" i="8"/>
  <c r="G1245" i="8"/>
  <c r="E1245" i="8"/>
  <c r="S1244" i="8"/>
  <c r="Q1244" i="8"/>
  <c r="O1244" i="8"/>
  <c r="M1244" i="8"/>
  <c r="K1244" i="8"/>
  <c r="I1244" i="8"/>
  <c r="G1244" i="8"/>
  <c r="E1244" i="8"/>
  <c r="S1243" i="8"/>
  <c r="Q1243" i="8"/>
  <c r="O1243" i="8"/>
  <c r="M1243" i="8"/>
  <c r="K1243" i="8"/>
  <c r="I1243" i="8"/>
  <c r="G1243" i="8"/>
  <c r="E1243" i="8"/>
  <c r="S1242" i="8"/>
  <c r="Q1242" i="8"/>
  <c r="O1242" i="8"/>
  <c r="M1242" i="8"/>
  <c r="K1242" i="8"/>
  <c r="I1242" i="8"/>
  <c r="G1242" i="8"/>
  <c r="E1242" i="8"/>
  <c r="S1241" i="8"/>
  <c r="Q1241" i="8"/>
  <c r="O1241" i="8"/>
  <c r="M1241" i="8"/>
  <c r="K1241" i="8"/>
  <c r="I1241" i="8"/>
  <c r="G1241" i="8"/>
  <c r="E1241" i="8"/>
  <c r="S1240" i="8"/>
  <c r="Q1240" i="8"/>
  <c r="O1240" i="8"/>
  <c r="M1240" i="8"/>
  <c r="K1240" i="8"/>
  <c r="I1240" i="8"/>
  <c r="G1240" i="8"/>
  <c r="E1240" i="8"/>
  <c r="S1239" i="8"/>
  <c r="Q1239" i="8"/>
  <c r="O1239" i="8"/>
  <c r="M1239" i="8"/>
  <c r="K1239" i="8"/>
  <c r="I1239" i="8"/>
  <c r="G1239" i="8"/>
  <c r="E1239" i="8"/>
  <c r="S1238" i="8"/>
  <c r="Q1238" i="8"/>
  <c r="O1238" i="8"/>
  <c r="M1238" i="8"/>
  <c r="K1238" i="8"/>
  <c r="I1238" i="8"/>
  <c r="G1238" i="8"/>
  <c r="E1238" i="8"/>
  <c r="R1237" i="8"/>
  <c r="P1237" i="8"/>
  <c r="N1237" i="8"/>
  <c r="L1237" i="8"/>
  <c r="J1237" i="8"/>
  <c r="H1237" i="8"/>
  <c r="F1237" i="8"/>
  <c r="D1237" i="8"/>
  <c r="C1237" i="8"/>
  <c r="S1236" i="8"/>
  <c r="Q1236" i="8"/>
  <c r="O1236" i="8"/>
  <c r="M1236" i="8"/>
  <c r="K1236" i="8"/>
  <c r="I1236" i="8"/>
  <c r="G1236" i="8"/>
  <c r="E1236" i="8"/>
  <c r="S1235" i="8"/>
  <c r="Q1235" i="8"/>
  <c r="O1235" i="8"/>
  <c r="M1235" i="8"/>
  <c r="K1235" i="8"/>
  <c r="I1235" i="8"/>
  <c r="G1235" i="8"/>
  <c r="E1235" i="8"/>
  <c r="S1234" i="8"/>
  <c r="Q1234" i="8"/>
  <c r="O1234" i="8"/>
  <c r="M1234" i="8"/>
  <c r="K1234" i="8"/>
  <c r="I1234" i="8"/>
  <c r="G1234" i="8"/>
  <c r="E1234" i="8"/>
  <c r="S1233" i="8"/>
  <c r="Q1233" i="8"/>
  <c r="O1233" i="8"/>
  <c r="M1233" i="8"/>
  <c r="K1233" i="8"/>
  <c r="I1233" i="8"/>
  <c r="G1233" i="8"/>
  <c r="E1233" i="8"/>
  <c r="S1232" i="8"/>
  <c r="Q1232" i="8"/>
  <c r="O1232" i="8"/>
  <c r="M1232" i="8"/>
  <c r="K1232" i="8"/>
  <c r="I1232" i="8"/>
  <c r="G1232" i="8"/>
  <c r="E1232" i="8"/>
  <c r="S1231" i="8"/>
  <c r="Q1231" i="8"/>
  <c r="O1231" i="8"/>
  <c r="M1231" i="8"/>
  <c r="K1231" i="8"/>
  <c r="I1231" i="8"/>
  <c r="G1231" i="8"/>
  <c r="E1231" i="8"/>
  <c r="S1230" i="8"/>
  <c r="Q1230" i="8"/>
  <c r="O1230" i="8"/>
  <c r="M1230" i="8"/>
  <c r="K1230" i="8"/>
  <c r="I1230" i="8"/>
  <c r="G1230" i="8"/>
  <c r="E1230" i="8"/>
  <c r="S1229" i="8"/>
  <c r="Q1229" i="8"/>
  <c r="O1229" i="8"/>
  <c r="M1229" i="8"/>
  <c r="K1229" i="8"/>
  <c r="I1229" i="8"/>
  <c r="G1229" i="8"/>
  <c r="E1229" i="8"/>
  <c r="S1228" i="8"/>
  <c r="Q1228" i="8"/>
  <c r="O1228" i="8"/>
  <c r="M1228" i="8"/>
  <c r="K1228" i="8"/>
  <c r="I1228" i="8"/>
  <c r="G1228" i="8"/>
  <c r="E1228" i="8"/>
  <c r="S1227" i="8"/>
  <c r="Q1227" i="8"/>
  <c r="O1227" i="8"/>
  <c r="M1227" i="8"/>
  <c r="K1227" i="8"/>
  <c r="I1227" i="8"/>
  <c r="G1227" i="8"/>
  <c r="E1227" i="8"/>
  <c r="S1226" i="8"/>
  <c r="Q1226" i="8"/>
  <c r="O1226" i="8"/>
  <c r="M1226" i="8"/>
  <c r="K1226" i="8"/>
  <c r="I1226" i="8"/>
  <c r="G1226" i="8"/>
  <c r="E1226" i="8"/>
  <c r="S1225" i="8"/>
  <c r="Q1225" i="8"/>
  <c r="O1225" i="8"/>
  <c r="M1225" i="8"/>
  <c r="K1225" i="8"/>
  <c r="I1225" i="8"/>
  <c r="G1225" i="8"/>
  <c r="E1225" i="8"/>
  <c r="S1224" i="8"/>
  <c r="Q1224" i="8"/>
  <c r="O1224" i="8"/>
  <c r="M1224" i="8"/>
  <c r="K1224" i="8"/>
  <c r="I1224" i="8"/>
  <c r="G1224" i="8"/>
  <c r="E1224" i="8"/>
  <c r="S1223" i="8"/>
  <c r="Q1223" i="8"/>
  <c r="O1223" i="8"/>
  <c r="M1223" i="8"/>
  <c r="K1223" i="8"/>
  <c r="I1223" i="8"/>
  <c r="G1223" i="8"/>
  <c r="E1223" i="8"/>
  <c r="S1222" i="8"/>
  <c r="Q1222" i="8"/>
  <c r="O1222" i="8"/>
  <c r="M1222" i="8"/>
  <c r="K1222" i="8"/>
  <c r="I1222" i="8"/>
  <c r="G1222" i="8"/>
  <c r="E1222" i="8"/>
  <c r="S1221" i="8"/>
  <c r="Q1221" i="8"/>
  <c r="O1221" i="8"/>
  <c r="M1221" i="8"/>
  <c r="K1221" i="8"/>
  <c r="I1221" i="8"/>
  <c r="G1221" i="8"/>
  <c r="E1221" i="8"/>
  <c r="S1220" i="8"/>
  <c r="Q1220" i="8"/>
  <c r="O1220" i="8"/>
  <c r="M1220" i="8"/>
  <c r="K1220" i="8"/>
  <c r="I1220" i="8"/>
  <c r="G1220" i="8"/>
  <c r="E1220" i="8"/>
  <c r="S1219" i="8"/>
  <c r="Q1219" i="8"/>
  <c r="O1219" i="8"/>
  <c r="M1219" i="8"/>
  <c r="K1219" i="8"/>
  <c r="I1219" i="8"/>
  <c r="G1219" i="8"/>
  <c r="E1219" i="8"/>
  <c r="S1218" i="8"/>
  <c r="Q1218" i="8"/>
  <c r="O1218" i="8"/>
  <c r="M1218" i="8"/>
  <c r="K1218" i="8"/>
  <c r="I1218" i="8"/>
  <c r="G1218" i="8"/>
  <c r="E1218" i="8"/>
  <c r="S1217" i="8"/>
  <c r="Q1217" i="8"/>
  <c r="O1217" i="8"/>
  <c r="M1217" i="8"/>
  <c r="K1217" i="8"/>
  <c r="I1217" i="8"/>
  <c r="G1217" i="8"/>
  <c r="E1217" i="8"/>
  <c r="S1216" i="8"/>
  <c r="Q1216" i="8"/>
  <c r="O1216" i="8"/>
  <c r="M1216" i="8"/>
  <c r="K1216" i="8"/>
  <c r="I1216" i="8"/>
  <c r="G1216" i="8"/>
  <c r="E1216" i="8"/>
  <c r="S1215" i="8"/>
  <c r="Q1215" i="8"/>
  <c r="O1215" i="8"/>
  <c r="M1215" i="8"/>
  <c r="K1215" i="8"/>
  <c r="I1215" i="8"/>
  <c r="G1215" i="8"/>
  <c r="E1215" i="8"/>
  <c r="S1214" i="8"/>
  <c r="Q1214" i="8"/>
  <c r="O1214" i="8"/>
  <c r="M1214" i="8"/>
  <c r="K1214" i="8"/>
  <c r="I1214" i="8"/>
  <c r="G1214" i="8"/>
  <c r="E1214" i="8"/>
  <c r="S1213" i="8"/>
  <c r="Q1213" i="8"/>
  <c r="O1213" i="8"/>
  <c r="M1213" i="8"/>
  <c r="K1213" i="8"/>
  <c r="I1213" i="8"/>
  <c r="G1213" i="8"/>
  <c r="E1213" i="8"/>
  <c r="S1212" i="8"/>
  <c r="Q1212" i="8"/>
  <c r="O1212" i="8"/>
  <c r="M1212" i="8"/>
  <c r="K1212" i="8"/>
  <c r="I1212" i="8"/>
  <c r="G1212" i="8"/>
  <c r="E1212" i="8"/>
  <c r="S1211" i="8"/>
  <c r="Q1211" i="8"/>
  <c r="O1211" i="8"/>
  <c r="M1211" i="8"/>
  <c r="K1211" i="8"/>
  <c r="I1211" i="8"/>
  <c r="G1211" i="8"/>
  <c r="E1211" i="8"/>
  <c r="S1210" i="8"/>
  <c r="Q1210" i="8"/>
  <c r="O1210" i="8"/>
  <c r="M1210" i="8"/>
  <c r="K1210" i="8"/>
  <c r="I1210" i="8"/>
  <c r="G1210" i="8"/>
  <c r="E1210" i="8"/>
  <c r="S1209" i="8"/>
  <c r="Q1209" i="8"/>
  <c r="O1209" i="8"/>
  <c r="M1209" i="8"/>
  <c r="K1209" i="8"/>
  <c r="I1209" i="8"/>
  <c r="G1209" i="8"/>
  <c r="E1209" i="8"/>
  <c r="S1208" i="8"/>
  <c r="Q1208" i="8"/>
  <c r="O1208" i="8"/>
  <c r="M1208" i="8"/>
  <c r="K1208" i="8"/>
  <c r="I1208" i="8"/>
  <c r="G1208" i="8"/>
  <c r="E1208" i="8"/>
  <c r="S1207" i="8"/>
  <c r="Q1207" i="8"/>
  <c r="O1207" i="8"/>
  <c r="M1207" i="8"/>
  <c r="K1207" i="8"/>
  <c r="I1207" i="8"/>
  <c r="G1207" i="8"/>
  <c r="E1207" i="8"/>
  <c r="S1206" i="8"/>
  <c r="Q1206" i="8"/>
  <c r="O1206" i="8"/>
  <c r="M1206" i="8"/>
  <c r="K1206" i="8"/>
  <c r="I1206" i="8"/>
  <c r="G1206" i="8"/>
  <c r="E1206" i="8"/>
  <c r="S1205" i="8"/>
  <c r="Q1205" i="8"/>
  <c r="O1205" i="8"/>
  <c r="M1205" i="8"/>
  <c r="K1205" i="8"/>
  <c r="I1205" i="8"/>
  <c r="G1205" i="8"/>
  <c r="E1205" i="8"/>
  <c r="S1204" i="8"/>
  <c r="Q1204" i="8"/>
  <c r="O1204" i="8"/>
  <c r="M1204" i="8"/>
  <c r="K1204" i="8"/>
  <c r="I1204" i="8"/>
  <c r="G1204" i="8"/>
  <c r="E1204" i="8"/>
  <c r="S1203" i="8"/>
  <c r="Q1203" i="8"/>
  <c r="O1203" i="8"/>
  <c r="M1203" i="8"/>
  <c r="K1203" i="8"/>
  <c r="I1203" i="8"/>
  <c r="G1203" i="8"/>
  <c r="E1203" i="8"/>
  <c r="S1202" i="8"/>
  <c r="Q1202" i="8"/>
  <c r="O1202" i="8"/>
  <c r="M1202" i="8"/>
  <c r="K1202" i="8"/>
  <c r="I1202" i="8"/>
  <c r="G1202" i="8"/>
  <c r="E1202" i="8"/>
  <c r="S1201" i="8"/>
  <c r="Q1201" i="8"/>
  <c r="O1201" i="8"/>
  <c r="M1201" i="8"/>
  <c r="K1201" i="8"/>
  <c r="I1201" i="8"/>
  <c r="G1201" i="8"/>
  <c r="E1201" i="8"/>
  <c r="S1200" i="8"/>
  <c r="Q1200" i="8"/>
  <c r="O1200" i="8"/>
  <c r="M1200" i="8"/>
  <c r="K1200" i="8"/>
  <c r="I1200" i="8"/>
  <c r="G1200" i="8"/>
  <c r="E1200" i="8"/>
  <c r="S1199" i="8"/>
  <c r="Q1199" i="8"/>
  <c r="O1199" i="8"/>
  <c r="M1199" i="8"/>
  <c r="K1199" i="8"/>
  <c r="I1199" i="8"/>
  <c r="G1199" i="8"/>
  <c r="E1199" i="8"/>
  <c r="S1198" i="8"/>
  <c r="Q1198" i="8"/>
  <c r="O1198" i="8"/>
  <c r="M1198" i="8"/>
  <c r="K1198" i="8"/>
  <c r="I1198" i="8"/>
  <c r="G1198" i="8"/>
  <c r="E1198" i="8"/>
  <c r="S1197" i="8"/>
  <c r="Q1197" i="8"/>
  <c r="O1197" i="8"/>
  <c r="M1197" i="8"/>
  <c r="K1197" i="8"/>
  <c r="I1197" i="8"/>
  <c r="G1197" i="8"/>
  <c r="E1197" i="8"/>
  <c r="S1196" i="8"/>
  <c r="Q1196" i="8"/>
  <c r="O1196" i="8"/>
  <c r="M1196" i="8"/>
  <c r="K1196" i="8"/>
  <c r="I1196" i="8"/>
  <c r="G1196" i="8"/>
  <c r="E1196" i="8"/>
  <c r="S1195" i="8"/>
  <c r="Q1195" i="8"/>
  <c r="O1195" i="8"/>
  <c r="M1195" i="8"/>
  <c r="K1195" i="8"/>
  <c r="I1195" i="8"/>
  <c r="G1195" i="8"/>
  <c r="E1195" i="8"/>
  <c r="S1194" i="8"/>
  <c r="Q1194" i="8"/>
  <c r="O1194" i="8"/>
  <c r="M1194" i="8"/>
  <c r="K1194" i="8"/>
  <c r="I1194" i="8"/>
  <c r="G1194" i="8"/>
  <c r="E1194" i="8"/>
  <c r="R1193" i="8"/>
  <c r="P1193" i="8"/>
  <c r="N1193" i="8"/>
  <c r="L1193" i="8"/>
  <c r="J1193" i="8"/>
  <c r="H1193" i="8"/>
  <c r="F1193" i="8"/>
  <c r="D1193" i="8"/>
  <c r="E1193" i="8" s="1"/>
  <c r="C1193" i="8"/>
  <c r="S1191" i="8"/>
  <c r="Q1191" i="8"/>
  <c r="O1191" i="8"/>
  <c r="M1191" i="8"/>
  <c r="K1191" i="8"/>
  <c r="I1191" i="8"/>
  <c r="G1191" i="8"/>
  <c r="E1191" i="8"/>
  <c r="S1190" i="8"/>
  <c r="Q1190" i="8"/>
  <c r="O1190" i="8"/>
  <c r="M1190" i="8"/>
  <c r="K1190" i="8"/>
  <c r="I1190" i="8"/>
  <c r="G1190" i="8"/>
  <c r="E1190" i="8"/>
  <c r="S1189" i="8"/>
  <c r="Q1189" i="8"/>
  <c r="O1189" i="8"/>
  <c r="M1189" i="8"/>
  <c r="K1189" i="8"/>
  <c r="I1189" i="8"/>
  <c r="G1189" i="8"/>
  <c r="E1189" i="8"/>
  <c r="S1188" i="8"/>
  <c r="Q1188" i="8"/>
  <c r="O1188" i="8"/>
  <c r="M1188" i="8"/>
  <c r="K1188" i="8"/>
  <c r="I1188" i="8"/>
  <c r="G1188" i="8"/>
  <c r="E1188" i="8"/>
  <c r="S1187" i="8"/>
  <c r="Q1187" i="8"/>
  <c r="O1187" i="8"/>
  <c r="M1187" i="8"/>
  <c r="K1187" i="8"/>
  <c r="I1187" i="8"/>
  <c r="G1187" i="8"/>
  <c r="E1187" i="8"/>
  <c r="S1186" i="8"/>
  <c r="Q1186" i="8"/>
  <c r="O1186" i="8"/>
  <c r="M1186" i="8"/>
  <c r="K1186" i="8"/>
  <c r="I1186" i="8"/>
  <c r="G1186" i="8"/>
  <c r="E1186" i="8"/>
  <c r="S1185" i="8"/>
  <c r="Q1185" i="8"/>
  <c r="O1185" i="8"/>
  <c r="M1185" i="8"/>
  <c r="K1185" i="8"/>
  <c r="I1185" i="8"/>
  <c r="G1185" i="8"/>
  <c r="E1185" i="8"/>
  <c r="S1184" i="8"/>
  <c r="Q1184" i="8"/>
  <c r="O1184" i="8"/>
  <c r="M1184" i="8"/>
  <c r="K1184" i="8"/>
  <c r="I1184" i="8"/>
  <c r="G1184" i="8"/>
  <c r="E1184" i="8"/>
  <c r="S1183" i="8"/>
  <c r="Q1183" i="8"/>
  <c r="O1183" i="8"/>
  <c r="M1183" i="8"/>
  <c r="K1183" i="8"/>
  <c r="I1183" i="8"/>
  <c r="G1183" i="8"/>
  <c r="E1183" i="8"/>
  <c r="S1182" i="8"/>
  <c r="Q1182" i="8"/>
  <c r="O1182" i="8"/>
  <c r="M1182" i="8"/>
  <c r="K1182" i="8"/>
  <c r="I1182" i="8"/>
  <c r="G1182" i="8"/>
  <c r="E1182" i="8"/>
  <c r="S1181" i="8"/>
  <c r="Q1181" i="8"/>
  <c r="O1181" i="8"/>
  <c r="M1181" i="8"/>
  <c r="K1181" i="8"/>
  <c r="I1181" i="8"/>
  <c r="G1181" i="8"/>
  <c r="E1181" i="8"/>
  <c r="S1180" i="8"/>
  <c r="Q1180" i="8"/>
  <c r="O1180" i="8"/>
  <c r="M1180" i="8"/>
  <c r="K1180" i="8"/>
  <c r="I1180" i="8"/>
  <c r="G1180" i="8"/>
  <c r="E1180" i="8"/>
  <c r="S1179" i="8"/>
  <c r="Q1179" i="8"/>
  <c r="O1179" i="8"/>
  <c r="M1179" i="8"/>
  <c r="K1179" i="8"/>
  <c r="I1179" i="8"/>
  <c r="G1179" i="8"/>
  <c r="E1179" i="8"/>
  <c r="S1178" i="8"/>
  <c r="Q1178" i="8"/>
  <c r="O1178" i="8"/>
  <c r="M1178" i="8"/>
  <c r="K1178" i="8"/>
  <c r="I1178" i="8"/>
  <c r="G1178" i="8"/>
  <c r="E1178" i="8"/>
  <c r="S1177" i="8"/>
  <c r="Q1177" i="8"/>
  <c r="O1177" i="8"/>
  <c r="M1177" i="8"/>
  <c r="K1177" i="8"/>
  <c r="I1177" i="8"/>
  <c r="G1177" i="8"/>
  <c r="E1177" i="8"/>
  <c r="S1176" i="8"/>
  <c r="Q1176" i="8"/>
  <c r="O1176" i="8"/>
  <c r="M1176" i="8"/>
  <c r="K1176" i="8"/>
  <c r="I1176" i="8"/>
  <c r="G1176" i="8"/>
  <c r="E1176" i="8"/>
  <c r="S1175" i="8"/>
  <c r="Q1175" i="8"/>
  <c r="O1175" i="8"/>
  <c r="M1175" i="8"/>
  <c r="K1175" i="8"/>
  <c r="I1175" i="8"/>
  <c r="G1175" i="8"/>
  <c r="E1175" i="8"/>
  <c r="S1174" i="8"/>
  <c r="Q1174" i="8"/>
  <c r="O1174" i="8"/>
  <c r="M1174" i="8"/>
  <c r="K1174" i="8"/>
  <c r="I1174" i="8"/>
  <c r="G1174" i="8"/>
  <c r="E1174" i="8"/>
  <c r="S1173" i="8"/>
  <c r="Q1173" i="8"/>
  <c r="O1173" i="8"/>
  <c r="M1173" i="8"/>
  <c r="K1173" i="8"/>
  <c r="I1173" i="8"/>
  <c r="G1173" i="8"/>
  <c r="E1173" i="8"/>
  <c r="S1172" i="8"/>
  <c r="Q1172" i="8"/>
  <c r="O1172" i="8"/>
  <c r="M1172" i="8"/>
  <c r="K1172" i="8"/>
  <c r="I1172" i="8"/>
  <c r="G1172" i="8"/>
  <c r="E1172" i="8"/>
  <c r="S1171" i="8"/>
  <c r="Q1171" i="8"/>
  <c r="O1171" i="8"/>
  <c r="M1171" i="8"/>
  <c r="K1171" i="8"/>
  <c r="I1171" i="8"/>
  <c r="G1171" i="8"/>
  <c r="E1171" i="8"/>
  <c r="S1170" i="8"/>
  <c r="Q1170" i="8"/>
  <c r="O1170" i="8"/>
  <c r="M1170" i="8"/>
  <c r="K1170" i="8"/>
  <c r="I1170" i="8"/>
  <c r="G1170" i="8"/>
  <c r="E1170" i="8"/>
  <c r="S1169" i="8"/>
  <c r="Q1169" i="8"/>
  <c r="O1169" i="8"/>
  <c r="M1169" i="8"/>
  <c r="K1169" i="8"/>
  <c r="I1169" i="8"/>
  <c r="G1169" i="8"/>
  <c r="E1169" i="8"/>
  <c r="S1168" i="8"/>
  <c r="Q1168" i="8"/>
  <c r="O1168" i="8"/>
  <c r="M1168" i="8"/>
  <c r="K1168" i="8"/>
  <c r="I1168" i="8"/>
  <c r="G1168" i="8"/>
  <c r="E1168" i="8"/>
  <c r="S1167" i="8"/>
  <c r="Q1167" i="8"/>
  <c r="O1167" i="8"/>
  <c r="M1167" i="8"/>
  <c r="K1167" i="8"/>
  <c r="I1167" i="8"/>
  <c r="G1167" i="8"/>
  <c r="E1167" i="8"/>
  <c r="S1166" i="8"/>
  <c r="Q1166" i="8"/>
  <c r="O1166" i="8"/>
  <c r="M1166" i="8"/>
  <c r="K1166" i="8"/>
  <c r="I1166" i="8"/>
  <c r="G1166" i="8"/>
  <c r="E1166" i="8"/>
  <c r="S1165" i="8"/>
  <c r="Q1165" i="8"/>
  <c r="O1165" i="8"/>
  <c r="M1165" i="8"/>
  <c r="K1165" i="8"/>
  <c r="I1165" i="8"/>
  <c r="G1165" i="8"/>
  <c r="E1165" i="8"/>
  <c r="S1164" i="8"/>
  <c r="Q1164" i="8"/>
  <c r="O1164" i="8"/>
  <c r="M1164" i="8"/>
  <c r="K1164" i="8"/>
  <c r="I1164" i="8"/>
  <c r="G1164" i="8"/>
  <c r="E1164" i="8"/>
  <c r="S1163" i="8"/>
  <c r="Q1163" i="8"/>
  <c r="O1163" i="8"/>
  <c r="M1163" i="8"/>
  <c r="K1163" i="8"/>
  <c r="I1163" i="8"/>
  <c r="G1163" i="8"/>
  <c r="E1163" i="8"/>
  <c r="S1162" i="8"/>
  <c r="Q1162" i="8"/>
  <c r="O1162" i="8"/>
  <c r="M1162" i="8"/>
  <c r="K1162" i="8"/>
  <c r="I1162" i="8"/>
  <c r="G1162" i="8"/>
  <c r="E1162" i="8"/>
  <c r="S1161" i="8"/>
  <c r="Q1161" i="8"/>
  <c r="O1161" i="8"/>
  <c r="M1161" i="8"/>
  <c r="K1161" i="8"/>
  <c r="I1161" i="8"/>
  <c r="G1161" i="8"/>
  <c r="E1161" i="8"/>
  <c r="S1160" i="8"/>
  <c r="Q1160" i="8"/>
  <c r="O1160" i="8"/>
  <c r="M1160" i="8"/>
  <c r="K1160" i="8"/>
  <c r="I1160" i="8"/>
  <c r="G1160" i="8"/>
  <c r="E1160" i="8"/>
  <c r="S1159" i="8"/>
  <c r="Q1159" i="8"/>
  <c r="O1159" i="8"/>
  <c r="M1159" i="8"/>
  <c r="K1159" i="8"/>
  <c r="I1159" i="8"/>
  <c r="G1159" i="8"/>
  <c r="E1159" i="8"/>
  <c r="S1158" i="8"/>
  <c r="Q1158" i="8"/>
  <c r="O1158" i="8"/>
  <c r="M1158" i="8"/>
  <c r="K1158" i="8"/>
  <c r="I1158" i="8"/>
  <c r="G1158" i="8"/>
  <c r="E1158" i="8"/>
  <c r="R1157" i="8"/>
  <c r="P1157" i="8"/>
  <c r="N1157" i="8"/>
  <c r="L1157" i="8"/>
  <c r="J1157" i="8"/>
  <c r="H1157" i="8"/>
  <c r="F1157" i="8"/>
  <c r="D1157" i="8"/>
  <c r="C1157" i="8"/>
  <c r="Q1157" i="8" s="1"/>
  <c r="S1156" i="8"/>
  <c r="Q1156" i="8"/>
  <c r="O1156" i="8"/>
  <c r="M1156" i="8"/>
  <c r="K1156" i="8"/>
  <c r="I1156" i="8"/>
  <c r="G1156" i="8"/>
  <c r="E1156" i="8"/>
  <c r="S1155" i="8"/>
  <c r="Q1155" i="8"/>
  <c r="O1155" i="8"/>
  <c r="M1155" i="8"/>
  <c r="K1155" i="8"/>
  <c r="I1155" i="8"/>
  <c r="G1155" i="8"/>
  <c r="E1155" i="8"/>
  <c r="S1154" i="8"/>
  <c r="Q1154" i="8"/>
  <c r="O1154" i="8"/>
  <c r="M1154" i="8"/>
  <c r="K1154" i="8"/>
  <c r="I1154" i="8"/>
  <c r="G1154" i="8"/>
  <c r="E1154" i="8"/>
  <c r="S1153" i="8"/>
  <c r="Q1153" i="8"/>
  <c r="O1153" i="8"/>
  <c r="M1153" i="8"/>
  <c r="K1153" i="8"/>
  <c r="I1153" i="8"/>
  <c r="G1153" i="8"/>
  <c r="E1153" i="8"/>
  <c r="S1152" i="8"/>
  <c r="Q1152" i="8"/>
  <c r="O1152" i="8"/>
  <c r="M1152" i="8"/>
  <c r="K1152" i="8"/>
  <c r="I1152" i="8"/>
  <c r="G1152" i="8"/>
  <c r="E1152" i="8"/>
  <c r="S1151" i="8"/>
  <c r="Q1151" i="8"/>
  <c r="O1151" i="8"/>
  <c r="M1151" i="8"/>
  <c r="K1151" i="8"/>
  <c r="I1151" i="8"/>
  <c r="G1151" i="8"/>
  <c r="E1151" i="8"/>
  <c r="S1150" i="8"/>
  <c r="Q1150" i="8"/>
  <c r="O1150" i="8"/>
  <c r="M1150" i="8"/>
  <c r="K1150" i="8"/>
  <c r="I1150" i="8"/>
  <c r="G1150" i="8"/>
  <c r="E1150" i="8"/>
  <c r="S1149" i="8"/>
  <c r="Q1149" i="8"/>
  <c r="O1149" i="8"/>
  <c r="M1149" i="8"/>
  <c r="K1149" i="8"/>
  <c r="I1149" i="8"/>
  <c r="G1149" i="8"/>
  <c r="E1149" i="8"/>
  <c r="S1148" i="8"/>
  <c r="Q1148" i="8"/>
  <c r="O1148" i="8"/>
  <c r="M1148" i="8"/>
  <c r="K1148" i="8"/>
  <c r="I1148" i="8"/>
  <c r="G1148" i="8"/>
  <c r="E1148" i="8"/>
  <c r="S1147" i="8"/>
  <c r="Q1147" i="8"/>
  <c r="O1147" i="8"/>
  <c r="M1147" i="8"/>
  <c r="K1147" i="8"/>
  <c r="I1147" i="8"/>
  <c r="G1147" i="8"/>
  <c r="E1147" i="8"/>
  <c r="S1146" i="8"/>
  <c r="Q1146" i="8"/>
  <c r="O1146" i="8"/>
  <c r="M1146" i="8"/>
  <c r="K1146" i="8"/>
  <c r="I1146" i="8"/>
  <c r="G1146" i="8"/>
  <c r="E1146" i="8"/>
  <c r="S1145" i="8"/>
  <c r="Q1145" i="8"/>
  <c r="O1145" i="8"/>
  <c r="M1145" i="8"/>
  <c r="K1145" i="8"/>
  <c r="I1145" i="8"/>
  <c r="G1145" i="8"/>
  <c r="E1145" i="8"/>
  <c r="S1144" i="8"/>
  <c r="Q1144" i="8"/>
  <c r="O1144" i="8"/>
  <c r="M1144" i="8"/>
  <c r="K1144" i="8"/>
  <c r="I1144" i="8"/>
  <c r="G1144" i="8"/>
  <c r="E1144" i="8"/>
  <c r="S1143" i="8"/>
  <c r="Q1143" i="8"/>
  <c r="O1143" i="8"/>
  <c r="M1143" i="8"/>
  <c r="K1143" i="8"/>
  <c r="I1143" i="8"/>
  <c r="G1143" i="8"/>
  <c r="E1143" i="8"/>
  <c r="S1142" i="8"/>
  <c r="Q1142" i="8"/>
  <c r="O1142" i="8"/>
  <c r="M1142" i="8"/>
  <c r="K1142" i="8"/>
  <c r="I1142" i="8"/>
  <c r="G1142" i="8"/>
  <c r="E1142" i="8"/>
  <c r="S1141" i="8"/>
  <c r="Q1141" i="8"/>
  <c r="O1141" i="8"/>
  <c r="M1141" i="8"/>
  <c r="K1141" i="8"/>
  <c r="I1141" i="8"/>
  <c r="G1141" i="8"/>
  <c r="E1141" i="8"/>
  <c r="S1140" i="8"/>
  <c r="Q1140" i="8"/>
  <c r="O1140" i="8"/>
  <c r="M1140" i="8"/>
  <c r="K1140" i="8"/>
  <c r="I1140" i="8"/>
  <c r="G1140" i="8"/>
  <c r="E1140" i="8"/>
  <c r="S1139" i="8"/>
  <c r="Q1139" i="8"/>
  <c r="O1139" i="8"/>
  <c r="M1139" i="8"/>
  <c r="K1139" i="8"/>
  <c r="I1139" i="8"/>
  <c r="G1139" i="8"/>
  <c r="E1139" i="8"/>
  <c r="S1138" i="8"/>
  <c r="Q1138" i="8"/>
  <c r="O1138" i="8"/>
  <c r="M1138" i="8"/>
  <c r="K1138" i="8"/>
  <c r="I1138" i="8"/>
  <c r="G1138" i="8"/>
  <c r="E1138" i="8"/>
  <c r="S1137" i="8"/>
  <c r="Q1137" i="8"/>
  <c r="O1137" i="8"/>
  <c r="M1137" i="8"/>
  <c r="K1137" i="8"/>
  <c r="I1137" i="8"/>
  <c r="G1137" i="8"/>
  <c r="E1137" i="8"/>
  <c r="S1136" i="8"/>
  <c r="Q1136" i="8"/>
  <c r="O1136" i="8"/>
  <c r="M1136" i="8"/>
  <c r="K1136" i="8"/>
  <c r="I1136" i="8"/>
  <c r="G1136" i="8"/>
  <c r="E1136" i="8"/>
  <c r="R1135" i="8"/>
  <c r="P1135" i="8"/>
  <c r="N1135" i="8"/>
  <c r="L1135" i="8"/>
  <c r="J1135" i="8"/>
  <c r="H1135" i="8"/>
  <c r="I1135" i="8" s="1"/>
  <c r="F1135" i="8"/>
  <c r="D1135" i="8"/>
  <c r="C1135" i="8"/>
  <c r="S1134" i="8"/>
  <c r="Q1134" i="8"/>
  <c r="O1134" i="8"/>
  <c r="M1134" i="8"/>
  <c r="K1134" i="8"/>
  <c r="I1134" i="8"/>
  <c r="G1134" i="8"/>
  <c r="E1134" i="8"/>
  <c r="S1133" i="8"/>
  <c r="Q1133" i="8"/>
  <c r="O1133" i="8"/>
  <c r="M1133" i="8"/>
  <c r="K1133" i="8"/>
  <c r="I1133" i="8"/>
  <c r="G1133" i="8"/>
  <c r="E1133" i="8"/>
  <c r="S1132" i="8"/>
  <c r="Q1132" i="8"/>
  <c r="O1132" i="8"/>
  <c r="M1132" i="8"/>
  <c r="K1132" i="8"/>
  <c r="I1132" i="8"/>
  <c r="G1132" i="8"/>
  <c r="E1132" i="8"/>
  <c r="S1131" i="8"/>
  <c r="Q1131" i="8"/>
  <c r="O1131" i="8"/>
  <c r="M1131" i="8"/>
  <c r="K1131" i="8"/>
  <c r="I1131" i="8"/>
  <c r="G1131" i="8"/>
  <c r="E1131" i="8"/>
  <c r="S1130" i="8"/>
  <c r="Q1130" i="8"/>
  <c r="O1130" i="8"/>
  <c r="M1130" i="8"/>
  <c r="K1130" i="8"/>
  <c r="I1130" i="8"/>
  <c r="G1130" i="8"/>
  <c r="E1130" i="8"/>
  <c r="S1129" i="8"/>
  <c r="Q1129" i="8"/>
  <c r="O1129" i="8"/>
  <c r="M1129" i="8"/>
  <c r="K1129" i="8"/>
  <c r="I1129" i="8"/>
  <c r="G1129" i="8"/>
  <c r="E1129" i="8"/>
  <c r="S1128" i="8"/>
  <c r="Q1128" i="8"/>
  <c r="O1128" i="8"/>
  <c r="M1128" i="8"/>
  <c r="K1128" i="8"/>
  <c r="I1128" i="8"/>
  <c r="G1128" i="8"/>
  <c r="E1128" i="8"/>
  <c r="S1127" i="8"/>
  <c r="Q1127" i="8"/>
  <c r="O1127" i="8"/>
  <c r="M1127" i="8"/>
  <c r="K1127" i="8"/>
  <c r="I1127" i="8"/>
  <c r="G1127" i="8"/>
  <c r="E1127" i="8"/>
  <c r="S1126" i="8"/>
  <c r="Q1126" i="8"/>
  <c r="O1126" i="8"/>
  <c r="M1126" i="8"/>
  <c r="K1126" i="8"/>
  <c r="I1126" i="8"/>
  <c r="G1126" i="8"/>
  <c r="E1126" i="8"/>
  <c r="S1125" i="8"/>
  <c r="Q1125" i="8"/>
  <c r="O1125" i="8"/>
  <c r="M1125" i="8"/>
  <c r="K1125" i="8"/>
  <c r="I1125" i="8"/>
  <c r="G1125" i="8"/>
  <c r="E1125" i="8"/>
  <c r="S1124" i="8"/>
  <c r="Q1124" i="8"/>
  <c r="O1124" i="8"/>
  <c r="M1124" i="8"/>
  <c r="K1124" i="8"/>
  <c r="I1124" i="8"/>
  <c r="G1124" i="8"/>
  <c r="E1124" i="8"/>
  <c r="S1123" i="8"/>
  <c r="Q1123" i="8"/>
  <c r="O1123" i="8"/>
  <c r="M1123" i="8"/>
  <c r="K1123" i="8"/>
  <c r="I1123" i="8"/>
  <c r="G1123" i="8"/>
  <c r="E1123" i="8"/>
  <c r="S1122" i="8"/>
  <c r="Q1122" i="8"/>
  <c r="O1122" i="8"/>
  <c r="M1122" i="8"/>
  <c r="K1122" i="8"/>
  <c r="I1122" i="8"/>
  <c r="G1122" i="8"/>
  <c r="E1122" i="8"/>
  <c r="S1121" i="8"/>
  <c r="Q1121" i="8"/>
  <c r="O1121" i="8"/>
  <c r="M1121" i="8"/>
  <c r="K1121" i="8"/>
  <c r="I1121" i="8"/>
  <c r="G1121" i="8"/>
  <c r="E1121" i="8"/>
  <c r="S1120" i="8"/>
  <c r="Q1120" i="8"/>
  <c r="O1120" i="8"/>
  <c r="M1120" i="8"/>
  <c r="K1120" i="8"/>
  <c r="I1120" i="8"/>
  <c r="G1120" i="8"/>
  <c r="E1120" i="8"/>
  <c r="S1119" i="8"/>
  <c r="Q1119" i="8"/>
  <c r="O1119" i="8"/>
  <c r="M1119" i="8"/>
  <c r="K1119" i="8"/>
  <c r="I1119" i="8"/>
  <c r="G1119" i="8"/>
  <c r="E1119" i="8"/>
  <c r="S1118" i="8"/>
  <c r="Q1118" i="8"/>
  <c r="O1118" i="8"/>
  <c r="M1118" i="8"/>
  <c r="K1118" i="8"/>
  <c r="I1118" i="8"/>
  <c r="G1118" i="8"/>
  <c r="E1118" i="8"/>
  <c r="S1117" i="8"/>
  <c r="Q1117" i="8"/>
  <c r="O1117" i="8"/>
  <c r="M1117" i="8"/>
  <c r="K1117" i="8"/>
  <c r="I1117" i="8"/>
  <c r="G1117" i="8"/>
  <c r="E1117" i="8"/>
  <c r="S1116" i="8"/>
  <c r="Q1116" i="8"/>
  <c r="O1116" i="8"/>
  <c r="M1116" i="8"/>
  <c r="K1116" i="8"/>
  <c r="I1116" i="8"/>
  <c r="G1116" i="8"/>
  <c r="E1116" i="8"/>
  <c r="S1115" i="8"/>
  <c r="Q1115" i="8"/>
  <c r="O1115" i="8"/>
  <c r="M1115" i="8"/>
  <c r="K1115" i="8"/>
  <c r="I1115" i="8"/>
  <c r="G1115" i="8"/>
  <c r="E1115" i="8"/>
  <c r="S1114" i="8"/>
  <c r="Q1114" i="8"/>
  <c r="O1114" i="8"/>
  <c r="M1114" i="8"/>
  <c r="K1114" i="8"/>
  <c r="I1114" i="8"/>
  <c r="G1114" i="8"/>
  <c r="E1114" i="8"/>
  <c r="S1113" i="8"/>
  <c r="Q1113" i="8"/>
  <c r="O1113" i="8"/>
  <c r="M1113" i="8"/>
  <c r="K1113" i="8"/>
  <c r="I1113" i="8"/>
  <c r="G1113" i="8"/>
  <c r="E1113" i="8"/>
  <c r="S1112" i="8"/>
  <c r="Q1112" i="8"/>
  <c r="O1112" i="8"/>
  <c r="M1112" i="8"/>
  <c r="K1112" i="8"/>
  <c r="I1112" i="8"/>
  <c r="G1112" i="8"/>
  <c r="E1112" i="8"/>
  <c r="S1111" i="8"/>
  <c r="Q1111" i="8"/>
  <c r="O1111" i="8"/>
  <c r="M1111" i="8"/>
  <c r="K1111" i="8"/>
  <c r="I1111" i="8"/>
  <c r="G1111" i="8"/>
  <c r="E1111" i="8"/>
  <c r="S1110" i="8"/>
  <c r="Q1110" i="8"/>
  <c r="O1110" i="8"/>
  <c r="M1110" i="8"/>
  <c r="K1110" i="8"/>
  <c r="I1110" i="8"/>
  <c r="G1110" i="8"/>
  <c r="E1110" i="8"/>
  <c r="S1109" i="8"/>
  <c r="Q1109" i="8"/>
  <c r="O1109" i="8"/>
  <c r="M1109" i="8"/>
  <c r="K1109" i="8"/>
  <c r="I1109" i="8"/>
  <c r="G1109" i="8"/>
  <c r="E1109" i="8"/>
  <c r="S1108" i="8"/>
  <c r="Q1108" i="8"/>
  <c r="O1108" i="8"/>
  <c r="M1108" i="8"/>
  <c r="K1108" i="8"/>
  <c r="I1108" i="8"/>
  <c r="G1108" i="8"/>
  <c r="E1108" i="8"/>
  <c r="S1107" i="8"/>
  <c r="Q1107" i="8"/>
  <c r="O1107" i="8"/>
  <c r="M1107" i="8"/>
  <c r="K1107" i="8"/>
  <c r="I1107" i="8"/>
  <c r="G1107" i="8"/>
  <c r="E1107" i="8"/>
  <c r="S1106" i="8"/>
  <c r="Q1106" i="8"/>
  <c r="O1106" i="8"/>
  <c r="M1106" i="8"/>
  <c r="K1106" i="8"/>
  <c r="I1106" i="8"/>
  <c r="G1106" i="8"/>
  <c r="E1106" i="8"/>
  <c r="S1105" i="8"/>
  <c r="Q1105" i="8"/>
  <c r="O1105" i="8"/>
  <c r="M1105" i="8"/>
  <c r="K1105" i="8"/>
  <c r="I1105" i="8"/>
  <c r="G1105" i="8"/>
  <c r="E1105" i="8"/>
  <c r="S1104" i="8"/>
  <c r="Q1104" i="8"/>
  <c r="O1104" i="8"/>
  <c r="M1104" i="8"/>
  <c r="K1104" i="8"/>
  <c r="I1104" i="8"/>
  <c r="G1104" i="8"/>
  <c r="E1104" i="8"/>
  <c r="S1103" i="8"/>
  <c r="Q1103" i="8"/>
  <c r="O1103" i="8"/>
  <c r="M1103" i="8"/>
  <c r="K1103" i="8"/>
  <c r="I1103" i="8"/>
  <c r="G1103" i="8"/>
  <c r="E1103" i="8"/>
  <c r="S1102" i="8"/>
  <c r="Q1102" i="8"/>
  <c r="O1102" i="8"/>
  <c r="M1102" i="8"/>
  <c r="K1102" i="8"/>
  <c r="I1102" i="8"/>
  <c r="G1102" i="8"/>
  <c r="E1102" i="8"/>
  <c r="S1101" i="8"/>
  <c r="Q1101" i="8"/>
  <c r="O1101" i="8"/>
  <c r="M1101" i="8"/>
  <c r="K1101" i="8"/>
  <c r="I1101" i="8"/>
  <c r="G1101" i="8"/>
  <c r="E1101" i="8"/>
  <c r="S1100" i="8"/>
  <c r="Q1100" i="8"/>
  <c r="O1100" i="8"/>
  <c r="M1100" i="8"/>
  <c r="K1100" i="8"/>
  <c r="I1100" i="8"/>
  <c r="G1100" i="8"/>
  <c r="E1100" i="8"/>
  <c r="S1099" i="8"/>
  <c r="Q1099" i="8"/>
  <c r="O1099" i="8"/>
  <c r="M1099" i="8"/>
  <c r="K1099" i="8"/>
  <c r="I1099" i="8"/>
  <c r="G1099" i="8"/>
  <c r="E1099" i="8"/>
  <c r="S1098" i="8"/>
  <c r="Q1098" i="8"/>
  <c r="O1098" i="8"/>
  <c r="M1098" i="8"/>
  <c r="K1098" i="8"/>
  <c r="I1098" i="8"/>
  <c r="G1098" i="8"/>
  <c r="E1098" i="8"/>
  <c r="R1097" i="8"/>
  <c r="P1097" i="8"/>
  <c r="N1097" i="8"/>
  <c r="L1097" i="8"/>
  <c r="J1097" i="8"/>
  <c r="H1097" i="8"/>
  <c r="F1097" i="8"/>
  <c r="D1097" i="8"/>
  <c r="C1097" i="8"/>
  <c r="S1096" i="8"/>
  <c r="Q1096" i="8"/>
  <c r="O1096" i="8"/>
  <c r="M1096" i="8"/>
  <c r="K1096" i="8"/>
  <c r="I1096" i="8"/>
  <c r="G1096" i="8"/>
  <c r="E1096" i="8"/>
  <c r="S1095" i="8"/>
  <c r="Q1095" i="8"/>
  <c r="O1095" i="8"/>
  <c r="M1095" i="8"/>
  <c r="K1095" i="8"/>
  <c r="I1095" i="8"/>
  <c r="G1095" i="8"/>
  <c r="E1095" i="8"/>
  <c r="S1094" i="8"/>
  <c r="Q1094" i="8"/>
  <c r="O1094" i="8"/>
  <c r="M1094" i="8"/>
  <c r="K1094" i="8"/>
  <c r="I1094" i="8"/>
  <c r="G1094" i="8"/>
  <c r="E1094" i="8"/>
  <c r="S1093" i="8"/>
  <c r="Q1093" i="8"/>
  <c r="O1093" i="8"/>
  <c r="M1093" i="8"/>
  <c r="K1093" i="8"/>
  <c r="I1093" i="8"/>
  <c r="G1093" i="8"/>
  <c r="E1093" i="8"/>
  <c r="S1092" i="8"/>
  <c r="Q1092" i="8"/>
  <c r="O1092" i="8"/>
  <c r="M1092" i="8"/>
  <c r="K1092" i="8"/>
  <c r="I1092" i="8"/>
  <c r="G1092" i="8"/>
  <c r="E1092" i="8"/>
  <c r="S1091" i="8"/>
  <c r="Q1091" i="8"/>
  <c r="O1091" i="8"/>
  <c r="M1091" i="8"/>
  <c r="K1091" i="8"/>
  <c r="I1091" i="8"/>
  <c r="G1091" i="8"/>
  <c r="E1091" i="8"/>
  <c r="S1090" i="8"/>
  <c r="Q1090" i="8"/>
  <c r="O1090" i="8"/>
  <c r="M1090" i="8"/>
  <c r="K1090" i="8"/>
  <c r="I1090" i="8"/>
  <c r="G1090" i="8"/>
  <c r="E1090" i="8"/>
  <c r="S1089" i="8"/>
  <c r="Q1089" i="8"/>
  <c r="O1089" i="8"/>
  <c r="M1089" i="8"/>
  <c r="K1089" i="8"/>
  <c r="I1089" i="8"/>
  <c r="G1089" i="8"/>
  <c r="E1089" i="8"/>
  <c r="S1088" i="8"/>
  <c r="Q1088" i="8"/>
  <c r="O1088" i="8"/>
  <c r="M1088" i="8"/>
  <c r="K1088" i="8"/>
  <c r="I1088" i="8"/>
  <c r="G1088" i="8"/>
  <c r="E1088" i="8"/>
  <c r="S1087" i="8"/>
  <c r="Q1087" i="8"/>
  <c r="O1087" i="8"/>
  <c r="M1087" i="8"/>
  <c r="K1087" i="8"/>
  <c r="I1087" i="8"/>
  <c r="G1087" i="8"/>
  <c r="E1087" i="8"/>
  <c r="S1086" i="8"/>
  <c r="Q1086" i="8"/>
  <c r="O1086" i="8"/>
  <c r="M1086" i="8"/>
  <c r="K1086" i="8"/>
  <c r="I1086" i="8"/>
  <c r="G1086" i="8"/>
  <c r="E1086" i="8"/>
  <c r="S1085" i="8"/>
  <c r="Q1085" i="8"/>
  <c r="O1085" i="8"/>
  <c r="M1085" i="8"/>
  <c r="K1085" i="8"/>
  <c r="I1085" i="8"/>
  <c r="G1085" i="8"/>
  <c r="E1085" i="8"/>
  <c r="S1084" i="8"/>
  <c r="Q1084" i="8"/>
  <c r="O1084" i="8"/>
  <c r="M1084" i="8"/>
  <c r="K1084" i="8"/>
  <c r="I1084" i="8"/>
  <c r="G1084" i="8"/>
  <c r="E1084" i="8"/>
  <c r="S1083" i="8"/>
  <c r="Q1083" i="8"/>
  <c r="O1083" i="8"/>
  <c r="M1083" i="8"/>
  <c r="K1083" i="8"/>
  <c r="I1083" i="8"/>
  <c r="G1083" i="8"/>
  <c r="E1083" i="8"/>
  <c r="S1082" i="8"/>
  <c r="Q1082" i="8"/>
  <c r="O1082" i="8"/>
  <c r="M1082" i="8"/>
  <c r="K1082" i="8"/>
  <c r="I1082" i="8"/>
  <c r="G1082" i="8"/>
  <c r="E1082" i="8"/>
  <c r="S1081" i="8"/>
  <c r="Q1081" i="8"/>
  <c r="O1081" i="8"/>
  <c r="M1081" i="8"/>
  <c r="K1081" i="8"/>
  <c r="I1081" i="8"/>
  <c r="G1081" i="8"/>
  <c r="E1081" i="8"/>
  <c r="S1080" i="8"/>
  <c r="Q1080" i="8"/>
  <c r="O1080" i="8"/>
  <c r="M1080" i="8"/>
  <c r="K1080" i="8"/>
  <c r="I1080" i="8"/>
  <c r="G1080" i="8"/>
  <c r="E1080" i="8"/>
  <c r="S1079" i="8"/>
  <c r="Q1079" i="8"/>
  <c r="O1079" i="8"/>
  <c r="M1079" i="8"/>
  <c r="K1079" i="8"/>
  <c r="I1079" i="8"/>
  <c r="G1079" i="8"/>
  <c r="E1079" i="8"/>
  <c r="S1078" i="8"/>
  <c r="Q1078" i="8"/>
  <c r="O1078" i="8"/>
  <c r="M1078" i="8"/>
  <c r="K1078" i="8"/>
  <c r="I1078" i="8"/>
  <c r="G1078" i="8"/>
  <c r="E1078" i="8"/>
  <c r="S1077" i="8"/>
  <c r="Q1077" i="8"/>
  <c r="O1077" i="8"/>
  <c r="M1077" i="8"/>
  <c r="K1077" i="8"/>
  <c r="I1077" i="8"/>
  <c r="G1077" i="8"/>
  <c r="E1077" i="8"/>
  <c r="S1076" i="8"/>
  <c r="Q1076" i="8"/>
  <c r="O1076" i="8"/>
  <c r="M1076" i="8"/>
  <c r="K1076" i="8"/>
  <c r="I1076" i="8"/>
  <c r="G1076" i="8"/>
  <c r="E1076" i="8"/>
  <c r="S1075" i="8"/>
  <c r="Q1075" i="8"/>
  <c r="O1075" i="8"/>
  <c r="M1075" i="8"/>
  <c r="K1075" i="8"/>
  <c r="I1075" i="8"/>
  <c r="G1075" i="8"/>
  <c r="E1075" i="8"/>
  <c r="S1074" i="8"/>
  <c r="Q1074" i="8"/>
  <c r="O1074" i="8"/>
  <c r="M1074" i="8"/>
  <c r="K1074" i="8"/>
  <c r="I1074" i="8"/>
  <c r="G1074" i="8"/>
  <c r="E1074" i="8"/>
  <c r="S1073" i="8"/>
  <c r="Q1073" i="8"/>
  <c r="O1073" i="8"/>
  <c r="M1073" i="8"/>
  <c r="K1073" i="8"/>
  <c r="I1073" i="8"/>
  <c r="G1073" i="8"/>
  <c r="E1073" i="8"/>
  <c r="S1072" i="8"/>
  <c r="Q1072" i="8"/>
  <c r="O1072" i="8"/>
  <c r="M1072" i="8"/>
  <c r="K1072" i="8"/>
  <c r="I1072" i="8"/>
  <c r="G1072" i="8"/>
  <c r="E1072" i="8"/>
  <c r="S1071" i="8"/>
  <c r="Q1071" i="8"/>
  <c r="O1071" i="8"/>
  <c r="M1071" i="8"/>
  <c r="K1071" i="8"/>
  <c r="I1071" i="8"/>
  <c r="G1071" i="8"/>
  <c r="E1071" i="8"/>
  <c r="S1070" i="8"/>
  <c r="Q1070" i="8"/>
  <c r="O1070" i="8"/>
  <c r="M1070" i="8"/>
  <c r="K1070" i="8"/>
  <c r="I1070" i="8"/>
  <c r="G1070" i="8"/>
  <c r="E1070" i="8"/>
  <c r="S1069" i="8"/>
  <c r="Q1069" i="8"/>
  <c r="O1069" i="8"/>
  <c r="M1069" i="8"/>
  <c r="K1069" i="8"/>
  <c r="I1069" i="8"/>
  <c r="G1069" i="8"/>
  <c r="E1069" i="8"/>
  <c r="S1068" i="8"/>
  <c r="Q1068" i="8"/>
  <c r="O1068" i="8"/>
  <c r="M1068" i="8"/>
  <c r="K1068" i="8"/>
  <c r="I1068" i="8"/>
  <c r="G1068" i="8"/>
  <c r="E1068" i="8"/>
  <c r="R1067" i="8"/>
  <c r="P1067" i="8"/>
  <c r="N1067" i="8"/>
  <c r="L1067" i="8"/>
  <c r="J1067" i="8"/>
  <c r="H1067" i="8"/>
  <c r="I1067" i="8" s="1"/>
  <c r="F1067" i="8"/>
  <c r="D1067" i="8"/>
  <c r="C1067" i="8"/>
  <c r="S1066" i="8"/>
  <c r="Q1066" i="8"/>
  <c r="O1066" i="8"/>
  <c r="M1066" i="8"/>
  <c r="K1066" i="8"/>
  <c r="I1066" i="8"/>
  <c r="G1066" i="8"/>
  <c r="E1066" i="8"/>
  <c r="S1065" i="8"/>
  <c r="Q1065" i="8"/>
  <c r="O1065" i="8"/>
  <c r="M1065" i="8"/>
  <c r="K1065" i="8"/>
  <c r="I1065" i="8"/>
  <c r="G1065" i="8"/>
  <c r="E1065" i="8"/>
  <c r="S1064" i="8"/>
  <c r="Q1064" i="8"/>
  <c r="O1064" i="8"/>
  <c r="M1064" i="8"/>
  <c r="K1064" i="8"/>
  <c r="I1064" i="8"/>
  <c r="G1064" i="8"/>
  <c r="E1064" i="8"/>
  <c r="S1063" i="8"/>
  <c r="Q1063" i="8"/>
  <c r="O1063" i="8"/>
  <c r="M1063" i="8"/>
  <c r="K1063" i="8"/>
  <c r="I1063" i="8"/>
  <c r="G1063" i="8"/>
  <c r="E1063" i="8"/>
  <c r="S1062" i="8"/>
  <c r="Q1062" i="8"/>
  <c r="O1062" i="8"/>
  <c r="M1062" i="8"/>
  <c r="K1062" i="8"/>
  <c r="I1062" i="8"/>
  <c r="G1062" i="8"/>
  <c r="E1062" i="8"/>
  <c r="S1061" i="8"/>
  <c r="Q1061" i="8"/>
  <c r="O1061" i="8"/>
  <c r="M1061" i="8"/>
  <c r="K1061" i="8"/>
  <c r="I1061" i="8"/>
  <c r="G1061" i="8"/>
  <c r="E1061" i="8"/>
  <c r="S1060" i="8"/>
  <c r="Q1060" i="8"/>
  <c r="O1060" i="8"/>
  <c r="M1060" i="8"/>
  <c r="K1060" i="8"/>
  <c r="I1060" i="8"/>
  <c r="G1060" i="8"/>
  <c r="E1060" i="8"/>
  <c r="S1059" i="8"/>
  <c r="Q1059" i="8"/>
  <c r="O1059" i="8"/>
  <c r="M1059" i="8"/>
  <c r="K1059" i="8"/>
  <c r="I1059" i="8"/>
  <c r="G1059" i="8"/>
  <c r="E1059" i="8"/>
  <c r="S1058" i="8"/>
  <c r="Q1058" i="8"/>
  <c r="O1058" i="8"/>
  <c r="M1058" i="8"/>
  <c r="K1058" i="8"/>
  <c r="I1058" i="8"/>
  <c r="G1058" i="8"/>
  <c r="E1058" i="8"/>
  <c r="S1057" i="8"/>
  <c r="Q1057" i="8"/>
  <c r="O1057" i="8"/>
  <c r="M1057" i="8"/>
  <c r="K1057" i="8"/>
  <c r="I1057" i="8"/>
  <c r="G1057" i="8"/>
  <c r="E1057" i="8"/>
  <c r="S1056" i="8"/>
  <c r="Q1056" i="8"/>
  <c r="O1056" i="8"/>
  <c r="M1056" i="8"/>
  <c r="K1056" i="8"/>
  <c r="I1056" i="8"/>
  <c r="G1056" i="8"/>
  <c r="E1056" i="8"/>
  <c r="S1055" i="8"/>
  <c r="Q1055" i="8"/>
  <c r="O1055" i="8"/>
  <c r="M1055" i="8"/>
  <c r="K1055" i="8"/>
  <c r="I1055" i="8"/>
  <c r="G1055" i="8"/>
  <c r="E1055" i="8"/>
  <c r="S1054" i="8"/>
  <c r="Q1054" i="8"/>
  <c r="O1054" i="8"/>
  <c r="M1054" i="8"/>
  <c r="K1054" i="8"/>
  <c r="I1054" i="8"/>
  <c r="G1054" i="8"/>
  <c r="E1054" i="8"/>
  <c r="S1053" i="8"/>
  <c r="Q1053" i="8"/>
  <c r="O1053" i="8"/>
  <c r="M1053" i="8"/>
  <c r="K1053" i="8"/>
  <c r="I1053" i="8"/>
  <c r="G1053" i="8"/>
  <c r="E1053" i="8"/>
  <c r="S1052" i="8"/>
  <c r="Q1052" i="8"/>
  <c r="O1052" i="8"/>
  <c r="M1052" i="8"/>
  <c r="K1052" i="8"/>
  <c r="I1052" i="8"/>
  <c r="G1052" i="8"/>
  <c r="E1052" i="8"/>
  <c r="S1051" i="8"/>
  <c r="Q1051" i="8"/>
  <c r="O1051" i="8"/>
  <c r="M1051" i="8"/>
  <c r="K1051" i="8"/>
  <c r="I1051" i="8"/>
  <c r="G1051" i="8"/>
  <c r="E1051" i="8"/>
  <c r="S1050" i="8"/>
  <c r="Q1050" i="8"/>
  <c r="O1050" i="8"/>
  <c r="M1050" i="8"/>
  <c r="K1050" i="8"/>
  <c r="I1050" i="8"/>
  <c r="G1050" i="8"/>
  <c r="E1050" i="8"/>
  <c r="S1049" i="8"/>
  <c r="Q1049" i="8"/>
  <c r="O1049" i="8"/>
  <c r="M1049" i="8"/>
  <c r="K1049" i="8"/>
  <c r="I1049" i="8"/>
  <c r="G1049" i="8"/>
  <c r="E1049" i="8"/>
  <c r="S1048" i="8"/>
  <c r="Q1048" i="8"/>
  <c r="O1048" i="8"/>
  <c r="M1048" i="8"/>
  <c r="K1048" i="8"/>
  <c r="I1048" i="8"/>
  <c r="G1048" i="8"/>
  <c r="E1048" i="8"/>
  <c r="S1047" i="8"/>
  <c r="Q1047" i="8"/>
  <c r="O1047" i="8"/>
  <c r="M1047" i="8"/>
  <c r="K1047" i="8"/>
  <c r="I1047" i="8"/>
  <c r="G1047" i="8"/>
  <c r="E1047" i="8"/>
  <c r="S1046" i="8"/>
  <c r="Q1046" i="8"/>
  <c r="O1046" i="8"/>
  <c r="M1046" i="8"/>
  <c r="K1046" i="8"/>
  <c r="I1046" i="8"/>
  <c r="G1046" i="8"/>
  <c r="E1046" i="8"/>
  <c r="S1045" i="8"/>
  <c r="Q1045" i="8"/>
  <c r="O1045" i="8"/>
  <c r="M1045" i="8"/>
  <c r="K1045" i="8"/>
  <c r="I1045" i="8"/>
  <c r="G1045" i="8"/>
  <c r="E1045" i="8"/>
  <c r="S1044" i="8"/>
  <c r="Q1044" i="8"/>
  <c r="O1044" i="8"/>
  <c r="M1044" i="8"/>
  <c r="K1044" i="8"/>
  <c r="I1044" i="8"/>
  <c r="G1044" i="8"/>
  <c r="E1044" i="8"/>
  <c r="S1043" i="8"/>
  <c r="Q1043" i="8"/>
  <c r="O1043" i="8"/>
  <c r="M1043" i="8"/>
  <c r="K1043" i="8"/>
  <c r="I1043" i="8"/>
  <c r="G1043" i="8"/>
  <c r="E1043" i="8"/>
  <c r="S1042" i="8"/>
  <c r="Q1042" i="8"/>
  <c r="O1042" i="8"/>
  <c r="M1042" i="8"/>
  <c r="K1042" i="8"/>
  <c r="I1042" i="8"/>
  <c r="G1042" i="8"/>
  <c r="E1042" i="8"/>
  <c r="S1041" i="8"/>
  <c r="Q1041" i="8"/>
  <c r="O1041" i="8"/>
  <c r="M1041" i="8"/>
  <c r="K1041" i="8"/>
  <c r="I1041" i="8"/>
  <c r="G1041" i="8"/>
  <c r="E1041" i="8"/>
  <c r="S1040" i="8"/>
  <c r="Q1040" i="8"/>
  <c r="O1040" i="8"/>
  <c r="M1040" i="8"/>
  <c r="K1040" i="8"/>
  <c r="I1040" i="8"/>
  <c r="G1040" i="8"/>
  <c r="E1040" i="8"/>
  <c r="S1039" i="8"/>
  <c r="Q1039" i="8"/>
  <c r="O1039" i="8"/>
  <c r="M1039" i="8"/>
  <c r="K1039" i="8"/>
  <c r="I1039" i="8"/>
  <c r="G1039" i="8"/>
  <c r="E1039" i="8"/>
  <c r="S1038" i="8"/>
  <c r="Q1038" i="8"/>
  <c r="O1038" i="8"/>
  <c r="M1038" i="8"/>
  <c r="K1038" i="8"/>
  <c r="I1038" i="8"/>
  <c r="G1038" i="8"/>
  <c r="E1038" i="8"/>
  <c r="R1037" i="8"/>
  <c r="P1037" i="8"/>
  <c r="N1037" i="8"/>
  <c r="L1037" i="8"/>
  <c r="J1037" i="8"/>
  <c r="H1037" i="8"/>
  <c r="F1037" i="8"/>
  <c r="D1037" i="8"/>
  <c r="C1037" i="8"/>
  <c r="S1036" i="8"/>
  <c r="Q1036" i="8"/>
  <c r="O1036" i="8"/>
  <c r="M1036" i="8"/>
  <c r="K1036" i="8"/>
  <c r="I1036" i="8"/>
  <c r="G1036" i="8"/>
  <c r="E1036" i="8"/>
  <c r="S1035" i="8"/>
  <c r="Q1035" i="8"/>
  <c r="O1035" i="8"/>
  <c r="M1035" i="8"/>
  <c r="K1035" i="8"/>
  <c r="I1035" i="8"/>
  <c r="G1035" i="8"/>
  <c r="E1035" i="8"/>
  <c r="S1034" i="8"/>
  <c r="Q1034" i="8"/>
  <c r="O1034" i="8"/>
  <c r="M1034" i="8"/>
  <c r="K1034" i="8"/>
  <c r="I1034" i="8"/>
  <c r="G1034" i="8"/>
  <c r="E1034" i="8"/>
  <c r="S1033" i="8"/>
  <c r="Q1033" i="8"/>
  <c r="O1033" i="8"/>
  <c r="M1033" i="8"/>
  <c r="K1033" i="8"/>
  <c r="I1033" i="8"/>
  <c r="G1033" i="8"/>
  <c r="E1033" i="8"/>
  <c r="S1032" i="8"/>
  <c r="Q1032" i="8"/>
  <c r="O1032" i="8"/>
  <c r="M1032" i="8"/>
  <c r="K1032" i="8"/>
  <c r="I1032" i="8"/>
  <c r="G1032" i="8"/>
  <c r="E1032" i="8"/>
  <c r="S1031" i="8"/>
  <c r="Q1031" i="8"/>
  <c r="O1031" i="8"/>
  <c r="M1031" i="8"/>
  <c r="K1031" i="8"/>
  <c r="I1031" i="8"/>
  <c r="G1031" i="8"/>
  <c r="E1031" i="8"/>
  <c r="S1030" i="8"/>
  <c r="Q1030" i="8"/>
  <c r="O1030" i="8"/>
  <c r="M1030" i="8"/>
  <c r="K1030" i="8"/>
  <c r="I1030" i="8"/>
  <c r="G1030" i="8"/>
  <c r="E1030" i="8"/>
  <c r="S1029" i="8"/>
  <c r="Q1029" i="8"/>
  <c r="O1029" i="8"/>
  <c r="M1029" i="8"/>
  <c r="K1029" i="8"/>
  <c r="I1029" i="8"/>
  <c r="G1029" i="8"/>
  <c r="E1029" i="8"/>
  <c r="S1028" i="8"/>
  <c r="Q1028" i="8"/>
  <c r="O1028" i="8"/>
  <c r="M1028" i="8"/>
  <c r="K1028" i="8"/>
  <c r="I1028" i="8"/>
  <c r="G1028" i="8"/>
  <c r="E1028" i="8"/>
  <c r="S1027" i="8"/>
  <c r="Q1027" i="8"/>
  <c r="O1027" i="8"/>
  <c r="M1027" i="8"/>
  <c r="K1027" i="8"/>
  <c r="I1027" i="8"/>
  <c r="G1027" i="8"/>
  <c r="E1027" i="8"/>
  <c r="S1026" i="8"/>
  <c r="Q1026" i="8"/>
  <c r="O1026" i="8"/>
  <c r="M1026" i="8"/>
  <c r="K1026" i="8"/>
  <c r="I1026" i="8"/>
  <c r="G1026" i="8"/>
  <c r="E1026" i="8"/>
  <c r="S1025" i="8"/>
  <c r="Q1025" i="8"/>
  <c r="O1025" i="8"/>
  <c r="M1025" i="8"/>
  <c r="K1025" i="8"/>
  <c r="I1025" i="8"/>
  <c r="G1025" i="8"/>
  <c r="E1025" i="8"/>
  <c r="S1024" i="8"/>
  <c r="Q1024" i="8"/>
  <c r="O1024" i="8"/>
  <c r="M1024" i="8"/>
  <c r="K1024" i="8"/>
  <c r="I1024" i="8"/>
  <c r="G1024" i="8"/>
  <c r="E1024" i="8"/>
  <c r="S1023" i="8"/>
  <c r="Q1023" i="8"/>
  <c r="O1023" i="8"/>
  <c r="M1023" i="8"/>
  <c r="K1023" i="8"/>
  <c r="I1023" i="8"/>
  <c r="G1023" i="8"/>
  <c r="E1023" i="8"/>
  <c r="S1022" i="8"/>
  <c r="Q1022" i="8"/>
  <c r="O1022" i="8"/>
  <c r="M1022" i="8"/>
  <c r="K1022" i="8"/>
  <c r="I1022" i="8"/>
  <c r="G1022" i="8"/>
  <c r="E1022" i="8"/>
  <c r="S1021" i="8"/>
  <c r="Q1021" i="8"/>
  <c r="O1021" i="8"/>
  <c r="M1021" i="8"/>
  <c r="K1021" i="8"/>
  <c r="I1021" i="8"/>
  <c r="G1021" i="8"/>
  <c r="E1021" i="8"/>
  <c r="S1020" i="8"/>
  <c r="Q1020" i="8"/>
  <c r="O1020" i="8"/>
  <c r="M1020" i="8"/>
  <c r="K1020" i="8"/>
  <c r="I1020" i="8"/>
  <c r="G1020" i="8"/>
  <c r="E1020" i="8"/>
  <c r="S1019" i="8"/>
  <c r="Q1019" i="8"/>
  <c r="O1019" i="8"/>
  <c r="M1019" i="8"/>
  <c r="K1019" i="8"/>
  <c r="I1019" i="8"/>
  <c r="G1019" i="8"/>
  <c r="E1019" i="8"/>
  <c r="S1018" i="8"/>
  <c r="Q1018" i="8"/>
  <c r="O1018" i="8"/>
  <c r="M1018" i="8"/>
  <c r="K1018" i="8"/>
  <c r="I1018" i="8"/>
  <c r="G1018" i="8"/>
  <c r="E1018" i="8"/>
  <c r="S1017" i="8"/>
  <c r="Q1017" i="8"/>
  <c r="O1017" i="8"/>
  <c r="M1017" i="8"/>
  <c r="K1017" i="8"/>
  <c r="I1017" i="8"/>
  <c r="G1017" i="8"/>
  <c r="E1017" i="8"/>
  <c r="S1016" i="8"/>
  <c r="Q1016" i="8"/>
  <c r="O1016" i="8"/>
  <c r="M1016" i="8"/>
  <c r="K1016" i="8"/>
  <c r="I1016" i="8"/>
  <c r="G1016" i="8"/>
  <c r="E1016" i="8"/>
  <c r="R1015" i="8"/>
  <c r="P1015" i="8"/>
  <c r="N1015" i="8"/>
  <c r="L1015" i="8"/>
  <c r="J1015" i="8"/>
  <c r="H1015" i="8"/>
  <c r="F1015" i="8"/>
  <c r="D1015" i="8"/>
  <c r="E1015" i="8" s="1"/>
  <c r="C1015" i="8"/>
  <c r="S1013" i="8"/>
  <c r="Q1013" i="8"/>
  <c r="O1013" i="8"/>
  <c r="M1013" i="8"/>
  <c r="K1013" i="8"/>
  <c r="I1013" i="8"/>
  <c r="G1013" i="8"/>
  <c r="E1013" i="8"/>
  <c r="S1012" i="8"/>
  <c r="Q1012" i="8"/>
  <c r="O1012" i="8"/>
  <c r="M1012" i="8"/>
  <c r="K1012" i="8"/>
  <c r="I1012" i="8"/>
  <c r="G1012" i="8"/>
  <c r="E1012" i="8"/>
  <c r="S1011" i="8"/>
  <c r="Q1011" i="8"/>
  <c r="O1011" i="8"/>
  <c r="M1011" i="8"/>
  <c r="K1011" i="8"/>
  <c r="I1011" i="8"/>
  <c r="G1011" i="8"/>
  <c r="E1011" i="8"/>
  <c r="S1010" i="8"/>
  <c r="Q1010" i="8"/>
  <c r="O1010" i="8"/>
  <c r="M1010" i="8"/>
  <c r="K1010" i="8"/>
  <c r="I1010" i="8"/>
  <c r="G1010" i="8"/>
  <c r="E1010" i="8"/>
  <c r="S1009" i="8"/>
  <c r="Q1009" i="8"/>
  <c r="O1009" i="8"/>
  <c r="M1009" i="8"/>
  <c r="K1009" i="8"/>
  <c r="I1009" i="8"/>
  <c r="G1009" i="8"/>
  <c r="E1009" i="8"/>
  <c r="S1008" i="8"/>
  <c r="Q1008" i="8"/>
  <c r="O1008" i="8"/>
  <c r="M1008" i="8"/>
  <c r="K1008" i="8"/>
  <c r="I1008" i="8"/>
  <c r="G1008" i="8"/>
  <c r="E1008" i="8"/>
  <c r="S1007" i="8"/>
  <c r="Q1007" i="8"/>
  <c r="O1007" i="8"/>
  <c r="M1007" i="8"/>
  <c r="K1007" i="8"/>
  <c r="I1007" i="8"/>
  <c r="G1007" i="8"/>
  <c r="E1007" i="8"/>
  <c r="S1006" i="8"/>
  <c r="Q1006" i="8"/>
  <c r="O1006" i="8"/>
  <c r="M1006" i="8"/>
  <c r="K1006" i="8"/>
  <c r="I1006" i="8"/>
  <c r="G1006" i="8"/>
  <c r="E1006" i="8"/>
  <c r="S1005" i="8"/>
  <c r="Q1005" i="8"/>
  <c r="O1005" i="8"/>
  <c r="M1005" i="8"/>
  <c r="K1005" i="8"/>
  <c r="I1005" i="8"/>
  <c r="G1005" i="8"/>
  <c r="E1005" i="8"/>
  <c r="S1004" i="8"/>
  <c r="Q1004" i="8"/>
  <c r="O1004" i="8"/>
  <c r="M1004" i="8"/>
  <c r="K1004" i="8"/>
  <c r="I1004" i="8"/>
  <c r="G1004" i="8"/>
  <c r="E1004" i="8"/>
  <c r="S1003" i="8"/>
  <c r="Q1003" i="8"/>
  <c r="O1003" i="8"/>
  <c r="M1003" i="8"/>
  <c r="K1003" i="8"/>
  <c r="I1003" i="8"/>
  <c r="G1003" i="8"/>
  <c r="E1003" i="8"/>
  <c r="S1002" i="8"/>
  <c r="Q1002" i="8"/>
  <c r="O1002" i="8"/>
  <c r="M1002" i="8"/>
  <c r="K1002" i="8"/>
  <c r="I1002" i="8"/>
  <c r="G1002" i="8"/>
  <c r="E1002" i="8"/>
  <c r="S1001" i="8"/>
  <c r="Q1001" i="8"/>
  <c r="O1001" i="8"/>
  <c r="M1001" i="8"/>
  <c r="K1001" i="8"/>
  <c r="I1001" i="8"/>
  <c r="G1001" i="8"/>
  <c r="E1001" i="8"/>
  <c r="S1000" i="8"/>
  <c r="Q1000" i="8"/>
  <c r="O1000" i="8"/>
  <c r="M1000" i="8"/>
  <c r="K1000" i="8"/>
  <c r="I1000" i="8"/>
  <c r="G1000" i="8"/>
  <c r="E1000" i="8"/>
  <c r="S999" i="8"/>
  <c r="Q999" i="8"/>
  <c r="O999" i="8"/>
  <c r="M999" i="8"/>
  <c r="K999" i="8"/>
  <c r="I999" i="8"/>
  <c r="G999" i="8"/>
  <c r="E999" i="8"/>
  <c r="R998" i="8"/>
  <c r="P998" i="8"/>
  <c r="N998" i="8"/>
  <c r="L998" i="8"/>
  <c r="J998" i="8"/>
  <c r="H998" i="8"/>
  <c r="F998" i="8"/>
  <c r="D998" i="8"/>
  <c r="C998" i="8"/>
  <c r="S997" i="8"/>
  <c r="Q997" i="8"/>
  <c r="O997" i="8"/>
  <c r="M997" i="8"/>
  <c r="K997" i="8"/>
  <c r="I997" i="8"/>
  <c r="G997" i="8"/>
  <c r="E997" i="8"/>
  <c r="S996" i="8"/>
  <c r="Q996" i="8"/>
  <c r="O996" i="8"/>
  <c r="M996" i="8"/>
  <c r="K996" i="8"/>
  <c r="I996" i="8"/>
  <c r="G996" i="8"/>
  <c r="E996" i="8"/>
  <c r="S995" i="8"/>
  <c r="Q995" i="8"/>
  <c r="O995" i="8"/>
  <c r="M995" i="8"/>
  <c r="K995" i="8"/>
  <c r="I995" i="8"/>
  <c r="G995" i="8"/>
  <c r="E995" i="8"/>
  <c r="S994" i="8"/>
  <c r="Q994" i="8"/>
  <c r="O994" i="8"/>
  <c r="M994" i="8"/>
  <c r="K994" i="8"/>
  <c r="I994" i="8"/>
  <c r="G994" i="8"/>
  <c r="E994" i="8"/>
  <c r="S993" i="8"/>
  <c r="Q993" i="8"/>
  <c r="O993" i="8"/>
  <c r="M993" i="8"/>
  <c r="K993" i="8"/>
  <c r="I993" i="8"/>
  <c r="G993" i="8"/>
  <c r="E993" i="8"/>
  <c r="S992" i="8"/>
  <c r="Q992" i="8"/>
  <c r="O992" i="8"/>
  <c r="M992" i="8"/>
  <c r="K992" i="8"/>
  <c r="I992" i="8"/>
  <c r="G992" i="8"/>
  <c r="E992" i="8"/>
  <c r="S991" i="8"/>
  <c r="Q991" i="8"/>
  <c r="O991" i="8"/>
  <c r="M991" i="8"/>
  <c r="K991" i="8"/>
  <c r="I991" i="8"/>
  <c r="G991" i="8"/>
  <c r="E991" i="8"/>
  <c r="S990" i="8"/>
  <c r="Q990" i="8"/>
  <c r="O990" i="8"/>
  <c r="M990" i="8"/>
  <c r="K990" i="8"/>
  <c r="I990" i="8"/>
  <c r="G990" i="8"/>
  <c r="E990" i="8"/>
  <c r="S989" i="8"/>
  <c r="Q989" i="8"/>
  <c r="O989" i="8"/>
  <c r="M989" i="8"/>
  <c r="K989" i="8"/>
  <c r="I989" i="8"/>
  <c r="G989" i="8"/>
  <c r="E989" i="8"/>
  <c r="S988" i="8"/>
  <c r="Q988" i="8"/>
  <c r="O988" i="8"/>
  <c r="M988" i="8"/>
  <c r="K988" i="8"/>
  <c r="I988" i="8"/>
  <c r="G988" i="8"/>
  <c r="E988" i="8"/>
  <c r="S987" i="8"/>
  <c r="Q987" i="8"/>
  <c r="O987" i="8"/>
  <c r="M987" i="8"/>
  <c r="K987" i="8"/>
  <c r="I987" i="8"/>
  <c r="G987" i="8"/>
  <c r="E987" i="8"/>
  <c r="S986" i="8"/>
  <c r="Q986" i="8"/>
  <c r="O986" i="8"/>
  <c r="M986" i="8"/>
  <c r="K986" i="8"/>
  <c r="I986" i="8"/>
  <c r="G986" i="8"/>
  <c r="E986" i="8"/>
  <c r="S985" i="8"/>
  <c r="Q985" i="8"/>
  <c r="O985" i="8"/>
  <c r="M985" i="8"/>
  <c r="K985" i="8"/>
  <c r="I985" i="8"/>
  <c r="G985" i="8"/>
  <c r="E985" i="8"/>
  <c r="S984" i="8"/>
  <c r="Q984" i="8"/>
  <c r="O984" i="8"/>
  <c r="M984" i="8"/>
  <c r="K984" i="8"/>
  <c r="I984" i="8"/>
  <c r="G984" i="8"/>
  <c r="E984" i="8"/>
  <c r="S983" i="8"/>
  <c r="Q983" i="8"/>
  <c r="O983" i="8"/>
  <c r="M983" i="8"/>
  <c r="K983" i="8"/>
  <c r="I983" i="8"/>
  <c r="G983" i="8"/>
  <c r="E983" i="8"/>
  <c r="S982" i="8"/>
  <c r="Q982" i="8"/>
  <c r="O982" i="8"/>
  <c r="M982" i="8"/>
  <c r="K982" i="8"/>
  <c r="I982" i="8"/>
  <c r="G982" i="8"/>
  <c r="E982" i="8"/>
  <c r="S981" i="8"/>
  <c r="Q981" i="8"/>
  <c r="O981" i="8"/>
  <c r="M981" i="8"/>
  <c r="K981" i="8"/>
  <c r="I981" i="8"/>
  <c r="G981" i="8"/>
  <c r="E981" i="8"/>
  <c r="S980" i="8"/>
  <c r="Q980" i="8"/>
  <c r="O980" i="8"/>
  <c r="M980" i="8"/>
  <c r="K980" i="8"/>
  <c r="I980" i="8"/>
  <c r="G980" i="8"/>
  <c r="E980" i="8"/>
  <c r="S979" i="8"/>
  <c r="Q979" i="8"/>
  <c r="O979" i="8"/>
  <c r="M979" i="8"/>
  <c r="K979" i="8"/>
  <c r="I979" i="8"/>
  <c r="G979" i="8"/>
  <c r="E979" i="8"/>
  <c r="S978" i="8"/>
  <c r="Q978" i="8"/>
  <c r="O978" i="8"/>
  <c r="M978" i="8"/>
  <c r="K978" i="8"/>
  <c r="I978" i="8"/>
  <c r="G978" i="8"/>
  <c r="E978" i="8"/>
  <c r="S977" i="8"/>
  <c r="Q977" i="8"/>
  <c r="O977" i="8"/>
  <c r="M977" i="8"/>
  <c r="K977" i="8"/>
  <c r="I977" i="8"/>
  <c r="G977" i="8"/>
  <c r="E977" i="8"/>
  <c r="S976" i="8"/>
  <c r="Q976" i="8"/>
  <c r="O976" i="8"/>
  <c r="M976" i="8"/>
  <c r="K976" i="8"/>
  <c r="I976" i="8"/>
  <c r="G976" i="8"/>
  <c r="E976" i="8"/>
  <c r="S975" i="8"/>
  <c r="Q975" i="8"/>
  <c r="O975" i="8"/>
  <c r="M975" i="8"/>
  <c r="K975" i="8"/>
  <c r="I975" i="8"/>
  <c r="G975" i="8"/>
  <c r="E975" i="8"/>
  <c r="S974" i="8"/>
  <c r="Q974" i="8"/>
  <c r="O974" i="8"/>
  <c r="M974" i="8"/>
  <c r="K974" i="8"/>
  <c r="I974" i="8"/>
  <c r="G974" i="8"/>
  <c r="E974" i="8"/>
  <c r="S973" i="8"/>
  <c r="Q973" i="8"/>
  <c r="O973" i="8"/>
  <c r="M973" i="8"/>
  <c r="K973" i="8"/>
  <c r="I973" i="8"/>
  <c r="G973" i="8"/>
  <c r="E973" i="8"/>
  <c r="S972" i="8"/>
  <c r="Q972" i="8"/>
  <c r="O972" i="8"/>
  <c r="M972" i="8"/>
  <c r="K972" i="8"/>
  <c r="I972" i="8"/>
  <c r="G972" i="8"/>
  <c r="E972" i="8"/>
  <c r="S971" i="8"/>
  <c r="Q971" i="8"/>
  <c r="O971" i="8"/>
  <c r="M971" i="8"/>
  <c r="K971" i="8"/>
  <c r="I971" i="8"/>
  <c r="G971" i="8"/>
  <c r="E971" i="8"/>
  <c r="S970" i="8"/>
  <c r="Q970" i="8"/>
  <c r="O970" i="8"/>
  <c r="M970" i="8"/>
  <c r="K970" i="8"/>
  <c r="I970" i="8"/>
  <c r="G970" i="8"/>
  <c r="E970" i="8"/>
  <c r="S969" i="8"/>
  <c r="Q969" i="8"/>
  <c r="O969" i="8"/>
  <c r="M969" i="8"/>
  <c r="K969" i="8"/>
  <c r="I969" i="8"/>
  <c r="G969" i="8"/>
  <c r="E969" i="8"/>
  <c r="S968" i="8"/>
  <c r="Q968" i="8"/>
  <c r="O968" i="8"/>
  <c r="M968" i="8"/>
  <c r="K968" i="8"/>
  <c r="I968" i="8"/>
  <c r="G968" i="8"/>
  <c r="E968" i="8"/>
  <c r="S967" i="8"/>
  <c r="Q967" i="8"/>
  <c r="O967" i="8"/>
  <c r="M967" i="8"/>
  <c r="K967" i="8"/>
  <c r="I967" i="8"/>
  <c r="G967" i="8"/>
  <c r="E967" i="8"/>
  <c r="S966" i="8"/>
  <c r="Q966" i="8"/>
  <c r="O966" i="8"/>
  <c r="M966" i="8"/>
  <c r="K966" i="8"/>
  <c r="I966" i="8"/>
  <c r="G966" i="8"/>
  <c r="E966" i="8"/>
  <c r="S965" i="8"/>
  <c r="Q965" i="8"/>
  <c r="O965" i="8"/>
  <c r="M965" i="8"/>
  <c r="K965" i="8"/>
  <c r="I965" i="8"/>
  <c r="G965" i="8"/>
  <c r="E965" i="8"/>
  <c r="S964" i="8"/>
  <c r="Q964" i="8"/>
  <c r="O964" i="8"/>
  <c r="M964" i="8"/>
  <c r="K964" i="8"/>
  <c r="I964" i="8"/>
  <c r="G964" i="8"/>
  <c r="E964" i="8"/>
  <c r="S963" i="8"/>
  <c r="Q963" i="8"/>
  <c r="O963" i="8"/>
  <c r="M963" i="8"/>
  <c r="K963" i="8"/>
  <c r="I963" i="8"/>
  <c r="G963" i="8"/>
  <c r="E963" i="8"/>
  <c r="R962" i="8"/>
  <c r="P962" i="8"/>
  <c r="N962" i="8"/>
  <c r="L962" i="8"/>
  <c r="J962" i="8"/>
  <c r="H962" i="8"/>
  <c r="F962" i="8"/>
  <c r="D962" i="8"/>
  <c r="C962" i="8"/>
  <c r="S961" i="8"/>
  <c r="Q961" i="8"/>
  <c r="O961" i="8"/>
  <c r="M961" i="8"/>
  <c r="K961" i="8"/>
  <c r="I961" i="8"/>
  <c r="G961" i="8"/>
  <c r="E961" i="8"/>
  <c r="S960" i="8"/>
  <c r="Q960" i="8"/>
  <c r="O960" i="8"/>
  <c r="M960" i="8"/>
  <c r="K960" i="8"/>
  <c r="I960" i="8"/>
  <c r="G960" i="8"/>
  <c r="E960" i="8"/>
  <c r="S959" i="8"/>
  <c r="Q959" i="8"/>
  <c r="O959" i="8"/>
  <c r="M959" i="8"/>
  <c r="K959" i="8"/>
  <c r="I959" i="8"/>
  <c r="G959" i="8"/>
  <c r="E959" i="8"/>
  <c r="S958" i="8"/>
  <c r="Q958" i="8"/>
  <c r="O958" i="8"/>
  <c r="M958" i="8"/>
  <c r="K958" i="8"/>
  <c r="I958" i="8"/>
  <c r="G958" i="8"/>
  <c r="E958" i="8"/>
  <c r="S957" i="8"/>
  <c r="Q957" i="8"/>
  <c r="O957" i="8"/>
  <c r="M957" i="8"/>
  <c r="K957" i="8"/>
  <c r="I957" i="8"/>
  <c r="G957" i="8"/>
  <c r="E957" i="8"/>
  <c r="S956" i="8"/>
  <c r="Q956" i="8"/>
  <c r="O956" i="8"/>
  <c r="M956" i="8"/>
  <c r="K956" i="8"/>
  <c r="I956" i="8"/>
  <c r="G956" i="8"/>
  <c r="E956" i="8"/>
  <c r="S955" i="8"/>
  <c r="Q955" i="8"/>
  <c r="O955" i="8"/>
  <c r="M955" i="8"/>
  <c r="K955" i="8"/>
  <c r="I955" i="8"/>
  <c r="G955" i="8"/>
  <c r="E955" i="8"/>
  <c r="S954" i="8"/>
  <c r="Q954" i="8"/>
  <c r="O954" i="8"/>
  <c r="M954" i="8"/>
  <c r="K954" i="8"/>
  <c r="I954" i="8"/>
  <c r="G954" i="8"/>
  <c r="E954" i="8"/>
  <c r="S953" i="8"/>
  <c r="Q953" i="8"/>
  <c r="O953" i="8"/>
  <c r="M953" i="8"/>
  <c r="K953" i="8"/>
  <c r="I953" i="8"/>
  <c r="G953" i="8"/>
  <c r="E953" i="8"/>
  <c r="S952" i="8"/>
  <c r="Q952" i="8"/>
  <c r="O952" i="8"/>
  <c r="M952" i="8"/>
  <c r="K952" i="8"/>
  <c r="I952" i="8"/>
  <c r="G952" i="8"/>
  <c r="E952" i="8"/>
  <c r="S951" i="8"/>
  <c r="Q951" i="8"/>
  <c r="O951" i="8"/>
  <c r="M951" i="8"/>
  <c r="K951" i="8"/>
  <c r="I951" i="8"/>
  <c r="G951" i="8"/>
  <c r="E951" i="8"/>
  <c r="S950" i="8"/>
  <c r="Q950" i="8"/>
  <c r="O950" i="8"/>
  <c r="M950" i="8"/>
  <c r="K950" i="8"/>
  <c r="I950" i="8"/>
  <c r="G950" i="8"/>
  <c r="E950" i="8"/>
  <c r="S949" i="8"/>
  <c r="Q949" i="8"/>
  <c r="O949" i="8"/>
  <c r="M949" i="8"/>
  <c r="K949" i="8"/>
  <c r="I949" i="8"/>
  <c r="G949" i="8"/>
  <c r="E949" i="8"/>
  <c r="S948" i="8"/>
  <c r="Q948" i="8"/>
  <c r="O948" i="8"/>
  <c r="M948" i="8"/>
  <c r="K948" i="8"/>
  <c r="I948" i="8"/>
  <c r="G948" i="8"/>
  <c r="E948" i="8"/>
  <c r="S947" i="8"/>
  <c r="Q947" i="8"/>
  <c r="O947" i="8"/>
  <c r="M947" i="8"/>
  <c r="K947" i="8"/>
  <c r="I947" i="8"/>
  <c r="G947" i="8"/>
  <c r="E947" i="8"/>
  <c r="R946" i="8"/>
  <c r="S946" i="8" s="1"/>
  <c r="P946" i="8"/>
  <c r="N946" i="8"/>
  <c r="L946" i="8"/>
  <c r="J946" i="8"/>
  <c r="H946" i="8"/>
  <c r="F946" i="8"/>
  <c r="G946" i="8" s="1"/>
  <c r="D946" i="8"/>
  <c r="C946" i="8"/>
  <c r="S945" i="8"/>
  <c r="Q945" i="8"/>
  <c r="O945" i="8"/>
  <c r="M945" i="8"/>
  <c r="K945" i="8"/>
  <c r="I945" i="8"/>
  <c r="G945" i="8"/>
  <c r="E945" i="8"/>
  <c r="S944" i="8"/>
  <c r="Q944" i="8"/>
  <c r="O944" i="8"/>
  <c r="M944" i="8"/>
  <c r="K944" i="8"/>
  <c r="I944" i="8"/>
  <c r="G944" i="8"/>
  <c r="E944" i="8"/>
  <c r="S943" i="8"/>
  <c r="Q943" i="8"/>
  <c r="O943" i="8"/>
  <c r="M943" i="8"/>
  <c r="K943" i="8"/>
  <c r="I943" i="8"/>
  <c r="G943" i="8"/>
  <c r="E943" i="8"/>
  <c r="S942" i="8"/>
  <c r="Q942" i="8"/>
  <c r="O942" i="8"/>
  <c r="M942" i="8"/>
  <c r="K942" i="8"/>
  <c r="I942" i="8"/>
  <c r="G942" i="8"/>
  <c r="E942" i="8"/>
  <c r="S941" i="8"/>
  <c r="Q941" i="8"/>
  <c r="O941" i="8"/>
  <c r="M941" i="8"/>
  <c r="K941" i="8"/>
  <c r="I941" i="8"/>
  <c r="G941" i="8"/>
  <c r="E941" i="8"/>
  <c r="S940" i="8"/>
  <c r="Q940" i="8"/>
  <c r="O940" i="8"/>
  <c r="M940" i="8"/>
  <c r="K940" i="8"/>
  <c r="I940" i="8"/>
  <c r="G940" i="8"/>
  <c r="E940" i="8"/>
  <c r="S939" i="8"/>
  <c r="Q939" i="8"/>
  <c r="O939" i="8"/>
  <c r="M939" i="8"/>
  <c r="K939" i="8"/>
  <c r="I939" i="8"/>
  <c r="G939" i="8"/>
  <c r="E939" i="8"/>
  <c r="S938" i="8"/>
  <c r="Q938" i="8"/>
  <c r="O938" i="8"/>
  <c r="M938" i="8"/>
  <c r="K938" i="8"/>
  <c r="I938" i="8"/>
  <c r="G938" i="8"/>
  <c r="E938" i="8"/>
  <c r="S937" i="8"/>
  <c r="Q937" i="8"/>
  <c r="O937" i="8"/>
  <c r="M937" i="8"/>
  <c r="K937" i="8"/>
  <c r="I937" i="8"/>
  <c r="G937" i="8"/>
  <c r="E937" i="8"/>
  <c r="S936" i="8"/>
  <c r="Q936" i="8"/>
  <c r="O936" i="8"/>
  <c r="M936" i="8"/>
  <c r="K936" i="8"/>
  <c r="I936" i="8"/>
  <c r="G936" i="8"/>
  <c r="E936" i="8"/>
  <c r="S935" i="8"/>
  <c r="Q935" i="8"/>
  <c r="O935" i="8"/>
  <c r="M935" i="8"/>
  <c r="K935" i="8"/>
  <c r="I935" i="8"/>
  <c r="G935" i="8"/>
  <c r="E935" i="8"/>
  <c r="R934" i="8"/>
  <c r="P934" i="8"/>
  <c r="N934" i="8"/>
  <c r="L934" i="8"/>
  <c r="J934" i="8"/>
  <c r="H934" i="8"/>
  <c r="F934" i="8"/>
  <c r="D934" i="8"/>
  <c r="C934" i="8"/>
  <c r="S933" i="8"/>
  <c r="Q933" i="8"/>
  <c r="O933" i="8"/>
  <c r="M933" i="8"/>
  <c r="K933" i="8"/>
  <c r="I933" i="8"/>
  <c r="G933" i="8"/>
  <c r="E933" i="8"/>
  <c r="S932" i="8"/>
  <c r="Q932" i="8"/>
  <c r="O932" i="8"/>
  <c r="M932" i="8"/>
  <c r="K932" i="8"/>
  <c r="I932" i="8"/>
  <c r="G932" i="8"/>
  <c r="E932" i="8"/>
  <c r="S931" i="8"/>
  <c r="Q931" i="8"/>
  <c r="O931" i="8"/>
  <c r="M931" i="8"/>
  <c r="K931" i="8"/>
  <c r="I931" i="8"/>
  <c r="G931" i="8"/>
  <c r="E931" i="8"/>
  <c r="S930" i="8"/>
  <c r="Q930" i="8"/>
  <c r="O930" i="8"/>
  <c r="M930" i="8"/>
  <c r="K930" i="8"/>
  <c r="I930" i="8"/>
  <c r="G930" i="8"/>
  <c r="E930" i="8"/>
  <c r="S929" i="8"/>
  <c r="Q929" i="8"/>
  <c r="O929" i="8"/>
  <c r="M929" i="8"/>
  <c r="K929" i="8"/>
  <c r="I929" i="8"/>
  <c r="G929" i="8"/>
  <c r="E929" i="8"/>
  <c r="S928" i="8"/>
  <c r="Q928" i="8"/>
  <c r="O928" i="8"/>
  <c r="M928" i="8"/>
  <c r="K928" i="8"/>
  <c r="I928" i="8"/>
  <c r="G928" i="8"/>
  <c r="E928" i="8"/>
  <c r="S927" i="8"/>
  <c r="Q927" i="8"/>
  <c r="O927" i="8"/>
  <c r="M927" i="8"/>
  <c r="K927" i="8"/>
  <c r="I927" i="8"/>
  <c r="G927" i="8"/>
  <c r="E927" i="8"/>
  <c r="S926" i="8"/>
  <c r="Q926" i="8"/>
  <c r="O926" i="8"/>
  <c r="M926" i="8"/>
  <c r="K926" i="8"/>
  <c r="I926" i="8"/>
  <c r="G926" i="8"/>
  <c r="E926" i="8"/>
  <c r="S925" i="8"/>
  <c r="Q925" i="8"/>
  <c r="O925" i="8"/>
  <c r="M925" i="8"/>
  <c r="K925" i="8"/>
  <c r="I925" i="8"/>
  <c r="G925" i="8"/>
  <c r="E925" i="8"/>
  <c r="S924" i="8"/>
  <c r="Q924" i="8"/>
  <c r="O924" i="8"/>
  <c r="M924" i="8"/>
  <c r="K924" i="8"/>
  <c r="I924" i="8"/>
  <c r="G924" i="8"/>
  <c r="E924" i="8"/>
  <c r="S923" i="8"/>
  <c r="Q923" i="8"/>
  <c r="O923" i="8"/>
  <c r="M923" i="8"/>
  <c r="K923" i="8"/>
  <c r="I923" i="8"/>
  <c r="G923" i="8"/>
  <c r="E923" i="8"/>
  <c r="S922" i="8"/>
  <c r="Q922" i="8"/>
  <c r="O922" i="8"/>
  <c r="M922" i="8"/>
  <c r="K922" i="8"/>
  <c r="I922" i="8"/>
  <c r="G922" i="8"/>
  <c r="E922" i="8"/>
  <c r="S921" i="8"/>
  <c r="Q921" i="8"/>
  <c r="O921" i="8"/>
  <c r="M921" i="8"/>
  <c r="K921" i="8"/>
  <c r="I921" i="8"/>
  <c r="G921" i="8"/>
  <c r="E921" i="8"/>
  <c r="S920" i="8"/>
  <c r="Q920" i="8"/>
  <c r="O920" i="8"/>
  <c r="M920" i="8"/>
  <c r="K920" i="8"/>
  <c r="I920" i="8"/>
  <c r="G920" i="8"/>
  <c r="E920" i="8"/>
  <c r="S919" i="8"/>
  <c r="Q919" i="8"/>
  <c r="O919" i="8"/>
  <c r="M919" i="8"/>
  <c r="K919" i="8"/>
  <c r="I919" i="8"/>
  <c r="G919" i="8"/>
  <c r="E919" i="8"/>
  <c r="S918" i="8"/>
  <c r="Q918" i="8"/>
  <c r="O918" i="8"/>
  <c r="M918" i="8"/>
  <c r="K918" i="8"/>
  <c r="I918" i="8"/>
  <c r="G918" i="8"/>
  <c r="E918" i="8"/>
  <c r="S917" i="8"/>
  <c r="Q917" i="8"/>
  <c r="O917" i="8"/>
  <c r="M917" i="8"/>
  <c r="K917" i="8"/>
  <c r="I917" i="8"/>
  <c r="G917" i="8"/>
  <c r="E917" i="8"/>
  <c r="S916" i="8"/>
  <c r="Q916" i="8"/>
  <c r="O916" i="8"/>
  <c r="M916" i="8"/>
  <c r="K916" i="8"/>
  <c r="I916" i="8"/>
  <c r="G916" i="8"/>
  <c r="E916" i="8"/>
  <c r="S915" i="8"/>
  <c r="Q915" i="8"/>
  <c r="O915" i="8"/>
  <c r="M915" i="8"/>
  <c r="K915" i="8"/>
  <c r="I915" i="8"/>
  <c r="G915" i="8"/>
  <c r="E915" i="8"/>
  <c r="S914" i="8"/>
  <c r="Q914" i="8"/>
  <c r="O914" i="8"/>
  <c r="M914" i="8"/>
  <c r="K914" i="8"/>
  <c r="I914" i="8"/>
  <c r="G914" i="8"/>
  <c r="E914" i="8"/>
  <c r="S913" i="8"/>
  <c r="Q913" i="8"/>
  <c r="O913" i="8"/>
  <c r="M913" i="8"/>
  <c r="K913" i="8"/>
  <c r="I913" i="8"/>
  <c r="G913" i="8"/>
  <c r="E913" i="8"/>
  <c r="S912" i="8"/>
  <c r="Q912" i="8"/>
  <c r="O912" i="8"/>
  <c r="M912" i="8"/>
  <c r="K912" i="8"/>
  <c r="I912" i="8"/>
  <c r="G912" i="8"/>
  <c r="E912" i="8"/>
  <c r="S911" i="8"/>
  <c r="Q911" i="8"/>
  <c r="O911" i="8"/>
  <c r="M911" i="8"/>
  <c r="K911" i="8"/>
  <c r="I911" i="8"/>
  <c r="G911" i="8"/>
  <c r="E911" i="8"/>
  <c r="S910" i="8"/>
  <c r="Q910" i="8"/>
  <c r="O910" i="8"/>
  <c r="M910" i="8"/>
  <c r="K910" i="8"/>
  <c r="I910" i="8"/>
  <c r="G910" i="8"/>
  <c r="E910" i="8"/>
  <c r="S909" i="8"/>
  <c r="Q909" i="8"/>
  <c r="O909" i="8"/>
  <c r="M909" i="8"/>
  <c r="K909" i="8"/>
  <c r="I909" i="8"/>
  <c r="G909" i="8"/>
  <c r="E909" i="8"/>
  <c r="S908" i="8"/>
  <c r="Q908" i="8"/>
  <c r="O908" i="8"/>
  <c r="M908" i="8"/>
  <c r="K908" i="8"/>
  <c r="I908" i="8"/>
  <c r="G908" i="8"/>
  <c r="E908" i="8"/>
  <c r="S907" i="8"/>
  <c r="Q907" i="8"/>
  <c r="O907" i="8"/>
  <c r="M907" i="8"/>
  <c r="K907" i="8"/>
  <c r="I907" i="8"/>
  <c r="G907" i="8"/>
  <c r="E907" i="8"/>
  <c r="S906" i="8"/>
  <c r="Q906" i="8"/>
  <c r="O906" i="8"/>
  <c r="M906" i="8"/>
  <c r="K906" i="8"/>
  <c r="I906" i="8"/>
  <c r="G906" i="8"/>
  <c r="E906" i="8"/>
  <c r="S905" i="8"/>
  <c r="Q905" i="8"/>
  <c r="O905" i="8"/>
  <c r="M905" i="8"/>
  <c r="K905" i="8"/>
  <c r="I905" i="8"/>
  <c r="G905" i="8"/>
  <c r="E905" i="8"/>
  <c r="S904" i="8"/>
  <c r="Q904" i="8"/>
  <c r="O904" i="8"/>
  <c r="M904" i="8"/>
  <c r="K904" i="8"/>
  <c r="I904" i="8"/>
  <c r="G904" i="8"/>
  <c r="E904" i="8"/>
  <c r="S903" i="8"/>
  <c r="Q903" i="8"/>
  <c r="O903" i="8"/>
  <c r="M903" i="8"/>
  <c r="K903" i="8"/>
  <c r="I903" i="8"/>
  <c r="G903" i="8"/>
  <c r="E903" i="8"/>
  <c r="S902" i="8"/>
  <c r="Q902" i="8"/>
  <c r="O902" i="8"/>
  <c r="M902" i="8"/>
  <c r="K902" i="8"/>
  <c r="I902" i="8"/>
  <c r="G902" i="8"/>
  <c r="E902" i="8"/>
  <c r="S901" i="8"/>
  <c r="Q901" i="8"/>
  <c r="O901" i="8"/>
  <c r="M901" i="8"/>
  <c r="K901" i="8"/>
  <c r="I901" i="8"/>
  <c r="G901" i="8"/>
  <c r="E901" i="8"/>
  <c r="S900" i="8"/>
  <c r="Q900" i="8"/>
  <c r="O900" i="8"/>
  <c r="M900" i="8"/>
  <c r="K900" i="8"/>
  <c r="I900" i="8"/>
  <c r="G900" i="8"/>
  <c r="E900" i="8"/>
  <c r="S899" i="8"/>
  <c r="Q899" i="8"/>
  <c r="O899" i="8"/>
  <c r="M899" i="8"/>
  <c r="K899" i="8"/>
  <c r="I899" i="8"/>
  <c r="G899" i="8"/>
  <c r="E899" i="8"/>
  <c r="S898" i="8"/>
  <c r="Q898" i="8"/>
  <c r="O898" i="8"/>
  <c r="M898" i="8"/>
  <c r="K898" i="8"/>
  <c r="I898" i="8"/>
  <c r="G898" i="8"/>
  <c r="E898" i="8"/>
  <c r="S897" i="8"/>
  <c r="Q897" i="8"/>
  <c r="O897" i="8"/>
  <c r="M897" i="8"/>
  <c r="K897" i="8"/>
  <c r="I897" i="8"/>
  <c r="G897" i="8"/>
  <c r="E897" i="8"/>
  <c r="S896" i="8"/>
  <c r="Q896" i="8"/>
  <c r="O896" i="8"/>
  <c r="M896" i="8"/>
  <c r="K896" i="8"/>
  <c r="I896" i="8"/>
  <c r="G896" i="8"/>
  <c r="E896" i="8"/>
  <c r="S895" i="8"/>
  <c r="Q895" i="8"/>
  <c r="O895" i="8"/>
  <c r="M895" i="8"/>
  <c r="K895" i="8"/>
  <c r="I895" i="8"/>
  <c r="G895" i="8"/>
  <c r="E895" i="8"/>
  <c r="S894" i="8"/>
  <c r="Q894" i="8"/>
  <c r="O894" i="8"/>
  <c r="M894" i="8"/>
  <c r="K894" i="8"/>
  <c r="I894" i="8"/>
  <c r="G894" i="8"/>
  <c r="E894" i="8"/>
  <c r="S893" i="8"/>
  <c r="Q893" i="8"/>
  <c r="O893" i="8"/>
  <c r="M893" i="8"/>
  <c r="K893" i="8"/>
  <c r="I893" i="8"/>
  <c r="G893" i="8"/>
  <c r="E893" i="8"/>
  <c r="S892" i="8"/>
  <c r="Q892" i="8"/>
  <c r="O892" i="8"/>
  <c r="M892" i="8"/>
  <c r="K892" i="8"/>
  <c r="I892" i="8"/>
  <c r="G892" i="8"/>
  <c r="E892" i="8"/>
  <c r="S891" i="8"/>
  <c r="Q891" i="8"/>
  <c r="O891" i="8"/>
  <c r="M891" i="8"/>
  <c r="K891" i="8"/>
  <c r="I891" i="8"/>
  <c r="G891" i="8"/>
  <c r="E891" i="8"/>
  <c r="S890" i="8"/>
  <c r="Q890" i="8"/>
  <c r="O890" i="8"/>
  <c r="M890" i="8"/>
  <c r="K890" i="8"/>
  <c r="I890" i="8"/>
  <c r="G890" i="8"/>
  <c r="E890" i="8"/>
  <c r="S889" i="8"/>
  <c r="Q889" i="8"/>
  <c r="O889" i="8"/>
  <c r="M889" i="8"/>
  <c r="K889" i="8"/>
  <c r="I889" i="8"/>
  <c r="G889" i="8"/>
  <c r="E889" i="8"/>
  <c r="S888" i="8"/>
  <c r="Q888" i="8"/>
  <c r="O888" i="8"/>
  <c r="M888" i="8"/>
  <c r="K888" i="8"/>
  <c r="I888" i="8"/>
  <c r="G888" i="8"/>
  <c r="E888" i="8"/>
  <c r="S887" i="8"/>
  <c r="Q887" i="8"/>
  <c r="O887" i="8"/>
  <c r="M887" i="8"/>
  <c r="K887" i="8"/>
  <c r="I887" i="8"/>
  <c r="G887" i="8"/>
  <c r="E887" i="8"/>
  <c r="S886" i="8"/>
  <c r="Q886" i="8"/>
  <c r="O886" i="8"/>
  <c r="M886" i="8"/>
  <c r="K886" i="8"/>
  <c r="I886" i="8"/>
  <c r="G886" i="8"/>
  <c r="E886" i="8"/>
  <c r="S885" i="8"/>
  <c r="Q885" i="8"/>
  <c r="O885" i="8"/>
  <c r="M885" i="8"/>
  <c r="K885" i="8"/>
  <c r="I885" i="8"/>
  <c r="G885" i="8"/>
  <c r="E885" i="8"/>
  <c r="S884" i="8"/>
  <c r="Q884" i="8"/>
  <c r="O884" i="8"/>
  <c r="M884" i="8"/>
  <c r="K884" i="8"/>
  <c r="I884" i="8"/>
  <c r="G884" i="8"/>
  <c r="E884" i="8"/>
  <c r="S883" i="8"/>
  <c r="Q883" i="8"/>
  <c r="O883" i="8"/>
  <c r="M883" i="8"/>
  <c r="K883" i="8"/>
  <c r="I883" i="8"/>
  <c r="G883" i="8"/>
  <c r="E883" i="8"/>
  <c r="S882" i="8"/>
  <c r="Q882" i="8"/>
  <c r="O882" i="8"/>
  <c r="M882" i="8"/>
  <c r="K882" i="8"/>
  <c r="I882" i="8"/>
  <c r="G882" i="8"/>
  <c r="E882" i="8"/>
  <c r="S881" i="8"/>
  <c r="Q881" i="8"/>
  <c r="O881" i="8"/>
  <c r="M881" i="8"/>
  <c r="K881" i="8"/>
  <c r="I881" i="8"/>
  <c r="G881" i="8"/>
  <c r="E881" i="8"/>
  <c r="S880" i="8"/>
  <c r="Q880" i="8"/>
  <c r="O880" i="8"/>
  <c r="M880" i="8"/>
  <c r="K880" i="8"/>
  <c r="I880" i="8"/>
  <c r="G880" i="8"/>
  <c r="E880" i="8"/>
  <c r="S879" i="8"/>
  <c r="Q879" i="8"/>
  <c r="O879" i="8"/>
  <c r="M879" i="8"/>
  <c r="K879" i="8"/>
  <c r="I879" i="8"/>
  <c r="G879" i="8"/>
  <c r="E879" i="8"/>
  <c r="S878" i="8"/>
  <c r="Q878" i="8"/>
  <c r="O878" i="8"/>
  <c r="M878" i="8"/>
  <c r="K878" i="8"/>
  <c r="I878" i="8"/>
  <c r="G878" i="8"/>
  <c r="E878" i="8"/>
  <c r="S877" i="8"/>
  <c r="Q877" i="8"/>
  <c r="O877" i="8"/>
  <c r="M877" i="8"/>
  <c r="K877" i="8"/>
  <c r="I877" i="8"/>
  <c r="G877" i="8"/>
  <c r="E877" i="8"/>
  <c r="S876" i="8"/>
  <c r="Q876" i="8"/>
  <c r="O876" i="8"/>
  <c r="M876" i="8"/>
  <c r="K876" i="8"/>
  <c r="I876" i="8"/>
  <c r="G876" i="8"/>
  <c r="E876" i="8"/>
  <c r="S875" i="8"/>
  <c r="Q875" i="8"/>
  <c r="O875" i="8"/>
  <c r="M875" i="8"/>
  <c r="K875" i="8"/>
  <c r="I875" i="8"/>
  <c r="G875" i="8"/>
  <c r="E875" i="8"/>
  <c r="S874" i="8"/>
  <c r="Q874" i="8"/>
  <c r="O874" i="8"/>
  <c r="M874" i="8"/>
  <c r="K874" i="8"/>
  <c r="I874" i="8"/>
  <c r="G874" i="8"/>
  <c r="E874" i="8"/>
  <c r="S873" i="8"/>
  <c r="Q873" i="8"/>
  <c r="O873" i="8"/>
  <c r="M873" i="8"/>
  <c r="K873" i="8"/>
  <c r="I873" i="8"/>
  <c r="G873" i="8"/>
  <c r="E873" i="8"/>
  <c r="S872" i="8"/>
  <c r="Q872" i="8"/>
  <c r="O872" i="8"/>
  <c r="M872" i="8"/>
  <c r="K872" i="8"/>
  <c r="I872" i="8"/>
  <c r="G872" i="8"/>
  <c r="E872" i="8"/>
  <c r="S871" i="8"/>
  <c r="Q871" i="8"/>
  <c r="O871" i="8"/>
  <c r="M871" i="8"/>
  <c r="K871" i="8"/>
  <c r="I871" i="8"/>
  <c r="G871" i="8"/>
  <c r="E871" i="8"/>
  <c r="S870" i="8"/>
  <c r="Q870" i="8"/>
  <c r="O870" i="8"/>
  <c r="M870" i="8"/>
  <c r="K870" i="8"/>
  <c r="I870" i="8"/>
  <c r="G870" i="8"/>
  <c r="E870" i="8"/>
  <c r="S869" i="8"/>
  <c r="Q869" i="8"/>
  <c r="O869" i="8"/>
  <c r="M869" i="8"/>
  <c r="K869" i="8"/>
  <c r="I869" i="8"/>
  <c r="G869" i="8"/>
  <c r="E869" i="8"/>
  <c r="S868" i="8"/>
  <c r="Q868" i="8"/>
  <c r="O868" i="8"/>
  <c r="M868" i="8"/>
  <c r="K868" i="8"/>
  <c r="I868" i="8"/>
  <c r="G868" i="8"/>
  <c r="E868" i="8"/>
  <c r="S867" i="8"/>
  <c r="Q867" i="8"/>
  <c r="O867" i="8"/>
  <c r="M867" i="8"/>
  <c r="K867" i="8"/>
  <c r="I867" i="8"/>
  <c r="G867" i="8"/>
  <c r="E867" i="8"/>
  <c r="S866" i="8"/>
  <c r="Q866" i="8"/>
  <c r="O866" i="8"/>
  <c r="M866" i="8"/>
  <c r="K866" i="8"/>
  <c r="I866" i="8"/>
  <c r="G866" i="8"/>
  <c r="E866" i="8"/>
  <c r="S865" i="8"/>
  <c r="Q865" i="8"/>
  <c r="O865" i="8"/>
  <c r="M865" i="8"/>
  <c r="K865" i="8"/>
  <c r="I865" i="8"/>
  <c r="G865" i="8"/>
  <c r="E865" i="8"/>
  <c r="S864" i="8"/>
  <c r="Q864" i="8"/>
  <c r="O864" i="8"/>
  <c r="M864" i="8"/>
  <c r="K864" i="8"/>
  <c r="I864" i="8"/>
  <c r="G864" i="8"/>
  <c r="E864" i="8"/>
  <c r="S863" i="8"/>
  <c r="Q863" i="8"/>
  <c r="O863" i="8"/>
  <c r="M863" i="8"/>
  <c r="K863" i="8"/>
  <c r="I863" i="8"/>
  <c r="G863" i="8"/>
  <c r="E863" i="8"/>
  <c r="S862" i="8"/>
  <c r="Q862" i="8"/>
  <c r="O862" i="8"/>
  <c r="M862" i="8"/>
  <c r="K862" i="8"/>
  <c r="I862" i="8"/>
  <c r="G862" i="8"/>
  <c r="E862" i="8"/>
  <c r="S861" i="8"/>
  <c r="Q861" i="8"/>
  <c r="O861" i="8"/>
  <c r="M861" i="8"/>
  <c r="K861" i="8"/>
  <c r="I861" i="8"/>
  <c r="G861" i="8"/>
  <c r="E861" i="8"/>
  <c r="S860" i="8"/>
  <c r="Q860" i="8"/>
  <c r="O860" i="8"/>
  <c r="M860" i="8"/>
  <c r="K860" i="8"/>
  <c r="I860" i="8"/>
  <c r="G860" i="8"/>
  <c r="E860" i="8"/>
  <c r="S859" i="8"/>
  <c r="Q859" i="8"/>
  <c r="O859" i="8"/>
  <c r="M859" i="8"/>
  <c r="K859" i="8"/>
  <c r="I859" i="8"/>
  <c r="G859" i="8"/>
  <c r="E859" i="8"/>
  <c r="S858" i="8"/>
  <c r="Q858" i="8"/>
  <c r="O858" i="8"/>
  <c r="M858" i="8"/>
  <c r="K858" i="8"/>
  <c r="I858" i="8"/>
  <c r="G858" i="8"/>
  <c r="E858" i="8"/>
  <c r="S857" i="8"/>
  <c r="Q857" i="8"/>
  <c r="O857" i="8"/>
  <c r="M857" i="8"/>
  <c r="K857" i="8"/>
  <c r="I857" i="8"/>
  <c r="G857" i="8"/>
  <c r="E857" i="8"/>
  <c r="S856" i="8"/>
  <c r="Q856" i="8"/>
  <c r="O856" i="8"/>
  <c r="M856" i="8"/>
  <c r="K856" i="8"/>
  <c r="I856" i="8"/>
  <c r="G856" i="8"/>
  <c r="E856" i="8"/>
  <c r="S855" i="8"/>
  <c r="Q855" i="8"/>
  <c r="O855" i="8"/>
  <c r="M855" i="8"/>
  <c r="K855" i="8"/>
  <c r="I855" i="8"/>
  <c r="G855" i="8"/>
  <c r="E855" i="8"/>
  <c r="S854" i="8"/>
  <c r="Q854" i="8"/>
  <c r="O854" i="8"/>
  <c r="M854" i="8"/>
  <c r="K854" i="8"/>
  <c r="I854" i="8"/>
  <c r="G854" i="8"/>
  <c r="E854" i="8"/>
  <c r="S853" i="8"/>
  <c r="Q853" i="8"/>
  <c r="O853" i="8"/>
  <c r="M853" i="8"/>
  <c r="K853" i="8"/>
  <c r="I853" i="8"/>
  <c r="G853" i="8"/>
  <c r="E853" i="8"/>
  <c r="S852" i="8"/>
  <c r="Q852" i="8"/>
  <c r="O852" i="8"/>
  <c r="M852" i="8"/>
  <c r="K852" i="8"/>
  <c r="I852" i="8"/>
  <c r="G852" i="8"/>
  <c r="E852" i="8"/>
  <c r="S851" i="8"/>
  <c r="Q851" i="8"/>
  <c r="O851" i="8"/>
  <c r="M851" i="8"/>
  <c r="K851" i="8"/>
  <c r="I851" i="8"/>
  <c r="G851" i="8"/>
  <c r="E851" i="8"/>
  <c r="S850" i="8"/>
  <c r="Q850" i="8"/>
  <c r="O850" i="8"/>
  <c r="M850" i="8"/>
  <c r="K850" i="8"/>
  <c r="I850" i="8"/>
  <c r="G850" i="8"/>
  <c r="E850" i="8"/>
  <c r="S849" i="8"/>
  <c r="Q849" i="8"/>
  <c r="O849" i="8"/>
  <c r="M849" i="8"/>
  <c r="K849" i="8"/>
  <c r="I849" i="8"/>
  <c r="G849" i="8"/>
  <c r="E849" i="8"/>
  <c r="S848" i="8"/>
  <c r="Q848" i="8"/>
  <c r="O848" i="8"/>
  <c r="M848" i="8"/>
  <c r="K848" i="8"/>
  <c r="I848" i="8"/>
  <c r="G848" i="8"/>
  <c r="E848" i="8"/>
  <c r="S847" i="8"/>
  <c r="Q847" i="8"/>
  <c r="O847" i="8"/>
  <c r="M847" i="8"/>
  <c r="K847" i="8"/>
  <c r="I847" i="8"/>
  <c r="G847" i="8"/>
  <c r="E847" i="8"/>
  <c r="S846" i="8"/>
  <c r="Q846" i="8"/>
  <c r="O846" i="8"/>
  <c r="M846" i="8"/>
  <c r="K846" i="8"/>
  <c r="I846" i="8"/>
  <c r="G846" i="8"/>
  <c r="E846" i="8"/>
  <c r="S845" i="8"/>
  <c r="Q845" i="8"/>
  <c r="O845" i="8"/>
  <c r="M845" i="8"/>
  <c r="K845" i="8"/>
  <c r="I845" i="8"/>
  <c r="G845" i="8"/>
  <c r="E845" i="8"/>
  <c r="S844" i="8"/>
  <c r="Q844" i="8"/>
  <c r="O844" i="8"/>
  <c r="M844" i="8"/>
  <c r="K844" i="8"/>
  <c r="I844" i="8"/>
  <c r="G844" i="8"/>
  <c r="E844" i="8"/>
  <c r="S843" i="8"/>
  <c r="Q843" i="8"/>
  <c r="O843" i="8"/>
  <c r="M843" i="8"/>
  <c r="K843" i="8"/>
  <c r="I843" i="8"/>
  <c r="G843" i="8"/>
  <c r="E843" i="8"/>
  <c r="S842" i="8"/>
  <c r="Q842" i="8"/>
  <c r="O842" i="8"/>
  <c r="M842" i="8"/>
  <c r="K842" i="8"/>
  <c r="I842" i="8"/>
  <c r="G842" i="8"/>
  <c r="E842" i="8"/>
  <c r="S841" i="8"/>
  <c r="Q841" i="8"/>
  <c r="O841" i="8"/>
  <c r="M841" i="8"/>
  <c r="K841" i="8"/>
  <c r="I841" i="8"/>
  <c r="G841" i="8"/>
  <c r="E841" i="8"/>
  <c r="S840" i="8"/>
  <c r="Q840" i="8"/>
  <c r="O840" i="8"/>
  <c r="M840" i="8"/>
  <c r="K840" i="8"/>
  <c r="I840" i="8"/>
  <c r="G840" i="8"/>
  <c r="E840" i="8"/>
  <c r="S839" i="8"/>
  <c r="Q839" i="8"/>
  <c r="O839" i="8"/>
  <c r="M839" i="8"/>
  <c r="K839" i="8"/>
  <c r="I839" i="8"/>
  <c r="G839" i="8"/>
  <c r="E839" i="8"/>
  <c r="S838" i="8"/>
  <c r="Q838" i="8"/>
  <c r="O838" i="8"/>
  <c r="M838" i="8"/>
  <c r="K838" i="8"/>
  <c r="I838" i="8"/>
  <c r="G838" i="8"/>
  <c r="E838" i="8"/>
  <c r="S837" i="8"/>
  <c r="Q837" i="8"/>
  <c r="O837" i="8"/>
  <c r="M837" i="8"/>
  <c r="K837" i="8"/>
  <c r="I837" i="8"/>
  <c r="G837" i="8"/>
  <c r="E837" i="8"/>
  <c r="S836" i="8"/>
  <c r="Q836" i="8"/>
  <c r="O836" i="8"/>
  <c r="M836" i="8"/>
  <c r="K836" i="8"/>
  <c r="I836" i="8"/>
  <c r="G836" i="8"/>
  <c r="E836" i="8"/>
  <c r="S835" i="8"/>
  <c r="Q835" i="8"/>
  <c r="O835" i="8"/>
  <c r="M835" i="8"/>
  <c r="K835" i="8"/>
  <c r="I835" i="8"/>
  <c r="G835" i="8"/>
  <c r="E835" i="8"/>
  <c r="S834" i="8"/>
  <c r="Q834" i="8"/>
  <c r="O834" i="8"/>
  <c r="M834" i="8"/>
  <c r="K834" i="8"/>
  <c r="I834" i="8"/>
  <c r="G834" i="8"/>
  <c r="E834" i="8"/>
  <c r="S833" i="8"/>
  <c r="Q833" i="8"/>
  <c r="O833" i="8"/>
  <c r="M833" i="8"/>
  <c r="K833" i="8"/>
  <c r="I833" i="8"/>
  <c r="G833" i="8"/>
  <c r="E833" i="8"/>
  <c r="S832" i="8"/>
  <c r="Q832" i="8"/>
  <c r="O832" i="8"/>
  <c r="M832" i="8"/>
  <c r="K832" i="8"/>
  <c r="I832" i="8"/>
  <c r="G832" i="8"/>
  <c r="E832" i="8"/>
  <c r="S831" i="8"/>
  <c r="Q831" i="8"/>
  <c r="O831" i="8"/>
  <c r="M831" i="8"/>
  <c r="K831" i="8"/>
  <c r="I831" i="8"/>
  <c r="G831" i="8"/>
  <c r="E831" i="8"/>
  <c r="S830" i="8"/>
  <c r="Q830" i="8"/>
  <c r="O830" i="8"/>
  <c r="M830" i="8"/>
  <c r="K830" i="8"/>
  <c r="I830" i="8"/>
  <c r="G830" i="8"/>
  <c r="E830" i="8"/>
  <c r="S829" i="8"/>
  <c r="Q829" i="8"/>
  <c r="O829" i="8"/>
  <c r="M829" i="8"/>
  <c r="K829" i="8"/>
  <c r="I829" i="8"/>
  <c r="G829" i="8"/>
  <c r="E829" i="8"/>
  <c r="S828" i="8"/>
  <c r="Q828" i="8"/>
  <c r="O828" i="8"/>
  <c r="M828" i="8"/>
  <c r="K828" i="8"/>
  <c r="I828" i="8"/>
  <c r="G828" i="8"/>
  <c r="E828" i="8"/>
  <c r="S827" i="8"/>
  <c r="Q827" i="8"/>
  <c r="O827" i="8"/>
  <c r="M827" i="8"/>
  <c r="K827" i="8"/>
  <c r="I827" i="8"/>
  <c r="G827" i="8"/>
  <c r="E827" i="8"/>
  <c r="S826" i="8"/>
  <c r="Q826" i="8"/>
  <c r="O826" i="8"/>
  <c r="M826" i="8"/>
  <c r="K826" i="8"/>
  <c r="I826" i="8"/>
  <c r="G826" i="8"/>
  <c r="E826" i="8"/>
  <c r="S825" i="8"/>
  <c r="Q825" i="8"/>
  <c r="O825" i="8"/>
  <c r="M825" i="8"/>
  <c r="K825" i="8"/>
  <c r="I825" i="8"/>
  <c r="G825" i="8"/>
  <c r="E825" i="8"/>
  <c r="S824" i="8"/>
  <c r="Q824" i="8"/>
  <c r="O824" i="8"/>
  <c r="M824" i="8"/>
  <c r="K824" i="8"/>
  <c r="I824" i="8"/>
  <c r="G824" i="8"/>
  <c r="E824" i="8"/>
  <c r="S823" i="8"/>
  <c r="Q823" i="8"/>
  <c r="O823" i="8"/>
  <c r="M823" i="8"/>
  <c r="K823" i="8"/>
  <c r="I823" i="8"/>
  <c r="G823" i="8"/>
  <c r="E823" i="8"/>
  <c r="S822" i="8"/>
  <c r="Q822" i="8"/>
  <c r="O822" i="8"/>
  <c r="M822" i="8"/>
  <c r="K822" i="8"/>
  <c r="I822" i="8"/>
  <c r="G822" i="8"/>
  <c r="E822" i="8"/>
  <c r="S821" i="8"/>
  <c r="Q821" i="8"/>
  <c r="O821" i="8"/>
  <c r="M821" i="8"/>
  <c r="K821" i="8"/>
  <c r="I821" i="8"/>
  <c r="G821" i="8"/>
  <c r="E821" i="8"/>
  <c r="S820" i="8"/>
  <c r="Q820" i="8"/>
  <c r="O820" i="8"/>
  <c r="M820" i="8"/>
  <c r="K820" i="8"/>
  <c r="I820" i="8"/>
  <c r="G820" i="8"/>
  <c r="E820" i="8"/>
  <c r="R819" i="8"/>
  <c r="P819" i="8"/>
  <c r="N819" i="8"/>
  <c r="L819" i="8"/>
  <c r="J819" i="8"/>
  <c r="H819" i="8"/>
  <c r="F819" i="8"/>
  <c r="D819" i="8"/>
  <c r="C819" i="8"/>
  <c r="S818" i="8"/>
  <c r="Q818" i="8"/>
  <c r="O818" i="8"/>
  <c r="M818" i="8"/>
  <c r="K818" i="8"/>
  <c r="I818" i="8"/>
  <c r="G818" i="8"/>
  <c r="E818" i="8"/>
  <c r="S817" i="8"/>
  <c r="Q817" i="8"/>
  <c r="O817" i="8"/>
  <c r="M817" i="8"/>
  <c r="K817" i="8"/>
  <c r="I817" i="8"/>
  <c r="G817" i="8"/>
  <c r="E817" i="8"/>
  <c r="S816" i="8"/>
  <c r="Q816" i="8"/>
  <c r="O816" i="8"/>
  <c r="M816" i="8"/>
  <c r="K816" i="8"/>
  <c r="I816" i="8"/>
  <c r="G816" i="8"/>
  <c r="E816" i="8"/>
  <c r="S815" i="8"/>
  <c r="Q815" i="8"/>
  <c r="O815" i="8"/>
  <c r="M815" i="8"/>
  <c r="K815" i="8"/>
  <c r="I815" i="8"/>
  <c r="G815" i="8"/>
  <c r="E815" i="8"/>
  <c r="S814" i="8"/>
  <c r="Q814" i="8"/>
  <c r="O814" i="8"/>
  <c r="M814" i="8"/>
  <c r="K814" i="8"/>
  <c r="I814" i="8"/>
  <c r="G814" i="8"/>
  <c r="E814" i="8"/>
  <c r="S813" i="8"/>
  <c r="Q813" i="8"/>
  <c r="O813" i="8"/>
  <c r="M813" i="8"/>
  <c r="K813" i="8"/>
  <c r="I813" i="8"/>
  <c r="G813" i="8"/>
  <c r="E813" i="8"/>
  <c r="S812" i="8"/>
  <c r="Q812" i="8"/>
  <c r="O812" i="8"/>
  <c r="M812" i="8"/>
  <c r="K812" i="8"/>
  <c r="I812" i="8"/>
  <c r="G812" i="8"/>
  <c r="E812" i="8"/>
  <c r="S811" i="8"/>
  <c r="Q811" i="8"/>
  <c r="O811" i="8"/>
  <c r="M811" i="8"/>
  <c r="K811" i="8"/>
  <c r="I811" i="8"/>
  <c r="G811" i="8"/>
  <c r="E811" i="8"/>
  <c r="S810" i="8"/>
  <c r="Q810" i="8"/>
  <c r="O810" i="8"/>
  <c r="M810" i="8"/>
  <c r="K810" i="8"/>
  <c r="I810" i="8"/>
  <c r="G810" i="8"/>
  <c r="E810" i="8"/>
  <c r="S809" i="8"/>
  <c r="Q809" i="8"/>
  <c r="O809" i="8"/>
  <c r="M809" i="8"/>
  <c r="K809" i="8"/>
  <c r="I809" i="8"/>
  <c r="G809" i="8"/>
  <c r="E809" i="8"/>
  <c r="S808" i="8"/>
  <c r="Q808" i="8"/>
  <c r="O808" i="8"/>
  <c r="M808" i="8"/>
  <c r="K808" i="8"/>
  <c r="I808" i="8"/>
  <c r="G808" i="8"/>
  <c r="E808" i="8"/>
  <c r="S807" i="8"/>
  <c r="Q807" i="8"/>
  <c r="O807" i="8"/>
  <c r="M807" i="8"/>
  <c r="K807" i="8"/>
  <c r="I807" i="8"/>
  <c r="G807" i="8"/>
  <c r="E807" i="8"/>
  <c r="S806" i="8"/>
  <c r="Q806" i="8"/>
  <c r="O806" i="8"/>
  <c r="M806" i="8"/>
  <c r="K806" i="8"/>
  <c r="I806" i="8"/>
  <c r="G806" i="8"/>
  <c r="E806" i="8"/>
  <c r="S805" i="8"/>
  <c r="Q805" i="8"/>
  <c r="O805" i="8"/>
  <c r="M805" i="8"/>
  <c r="K805" i="8"/>
  <c r="I805" i="8"/>
  <c r="G805" i="8"/>
  <c r="E805" i="8"/>
  <c r="S804" i="8"/>
  <c r="Q804" i="8"/>
  <c r="O804" i="8"/>
  <c r="M804" i="8"/>
  <c r="K804" i="8"/>
  <c r="I804" i="8"/>
  <c r="G804" i="8"/>
  <c r="E804" i="8"/>
  <c r="S803" i="8"/>
  <c r="Q803" i="8"/>
  <c r="O803" i="8"/>
  <c r="M803" i="8"/>
  <c r="K803" i="8"/>
  <c r="I803" i="8"/>
  <c r="G803" i="8"/>
  <c r="E803" i="8"/>
  <c r="S802" i="8"/>
  <c r="Q802" i="8"/>
  <c r="O802" i="8"/>
  <c r="M802" i="8"/>
  <c r="K802" i="8"/>
  <c r="I802" i="8"/>
  <c r="G802" i="8"/>
  <c r="E802" i="8"/>
  <c r="S801" i="8"/>
  <c r="Q801" i="8"/>
  <c r="O801" i="8"/>
  <c r="M801" i="8"/>
  <c r="K801" i="8"/>
  <c r="I801" i="8"/>
  <c r="G801" i="8"/>
  <c r="E801" i="8"/>
  <c r="S800" i="8"/>
  <c r="Q800" i="8"/>
  <c r="O800" i="8"/>
  <c r="M800" i="8"/>
  <c r="K800" i="8"/>
  <c r="I800" i="8"/>
  <c r="G800" i="8"/>
  <c r="E800" i="8"/>
  <c r="S799" i="8"/>
  <c r="Q799" i="8"/>
  <c r="O799" i="8"/>
  <c r="M799" i="8"/>
  <c r="K799" i="8"/>
  <c r="I799" i="8"/>
  <c r="G799" i="8"/>
  <c r="E799" i="8"/>
  <c r="S798" i="8"/>
  <c r="Q798" i="8"/>
  <c r="O798" i="8"/>
  <c r="M798" i="8"/>
  <c r="K798" i="8"/>
  <c r="I798" i="8"/>
  <c r="G798" i="8"/>
  <c r="E798" i="8"/>
  <c r="S797" i="8"/>
  <c r="Q797" i="8"/>
  <c r="O797" i="8"/>
  <c r="M797" i="8"/>
  <c r="K797" i="8"/>
  <c r="I797" i="8"/>
  <c r="G797" i="8"/>
  <c r="E797" i="8"/>
  <c r="S796" i="8"/>
  <c r="Q796" i="8"/>
  <c r="O796" i="8"/>
  <c r="M796" i="8"/>
  <c r="K796" i="8"/>
  <c r="I796" i="8"/>
  <c r="G796" i="8"/>
  <c r="E796" i="8"/>
  <c r="S795" i="8"/>
  <c r="Q795" i="8"/>
  <c r="O795" i="8"/>
  <c r="M795" i="8"/>
  <c r="K795" i="8"/>
  <c r="I795" i="8"/>
  <c r="G795" i="8"/>
  <c r="E795" i="8"/>
  <c r="S794" i="8"/>
  <c r="Q794" i="8"/>
  <c r="O794" i="8"/>
  <c r="M794" i="8"/>
  <c r="K794" i="8"/>
  <c r="I794" i="8"/>
  <c r="G794" i="8"/>
  <c r="E794" i="8"/>
  <c r="S793" i="8"/>
  <c r="Q793" i="8"/>
  <c r="O793" i="8"/>
  <c r="M793" i="8"/>
  <c r="K793" i="8"/>
  <c r="I793" i="8"/>
  <c r="G793" i="8"/>
  <c r="E793" i="8"/>
  <c r="S792" i="8"/>
  <c r="Q792" i="8"/>
  <c r="O792" i="8"/>
  <c r="M792" i="8"/>
  <c r="K792" i="8"/>
  <c r="I792" i="8"/>
  <c r="G792" i="8"/>
  <c r="E792" i="8"/>
  <c r="S791" i="8"/>
  <c r="Q791" i="8"/>
  <c r="O791" i="8"/>
  <c r="M791" i="8"/>
  <c r="K791" i="8"/>
  <c r="I791" i="8"/>
  <c r="G791" i="8"/>
  <c r="E791" i="8"/>
  <c r="S790" i="8"/>
  <c r="Q790" i="8"/>
  <c r="O790" i="8"/>
  <c r="M790" i="8"/>
  <c r="K790" i="8"/>
  <c r="I790" i="8"/>
  <c r="G790" i="8"/>
  <c r="E790" i="8"/>
  <c r="S789" i="8"/>
  <c r="Q789" i="8"/>
  <c r="O789" i="8"/>
  <c r="M789" i="8"/>
  <c r="K789" i="8"/>
  <c r="I789" i="8"/>
  <c r="G789" i="8"/>
  <c r="E789" i="8"/>
  <c r="S788" i="8"/>
  <c r="Q788" i="8"/>
  <c r="O788" i="8"/>
  <c r="M788" i="8"/>
  <c r="K788" i="8"/>
  <c r="I788" i="8"/>
  <c r="G788" i="8"/>
  <c r="E788" i="8"/>
  <c r="S787" i="8"/>
  <c r="Q787" i="8"/>
  <c r="O787" i="8"/>
  <c r="M787" i="8"/>
  <c r="K787" i="8"/>
  <c r="I787" i="8"/>
  <c r="G787" i="8"/>
  <c r="E787" i="8"/>
  <c r="S786" i="8"/>
  <c r="Q786" i="8"/>
  <c r="O786" i="8"/>
  <c r="M786" i="8"/>
  <c r="K786" i="8"/>
  <c r="I786" i="8"/>
  <c r="G786" i="8"/>
  <c r="E786" i="8"/>
  <c r="S785" i="8"/>
  <c r="Q785" i="8"/>
  <c r="O785" i="8"/>
  <c r="M785" i="8"/>
  <c r="K785" i="8"/>
  <c r="I785" i="8"/>
  <c r="G785" i="8"/>
  <c r="E785" i="8"/>
  <c r="S784" i="8"/>
  <c r="Q784" i="8"/>
  <c r="O784" i="8"/>
  <c r="M784" i="8"/>
  <c r="K784" i="8"/>
  <c r="I784" i="8"/>
  <c r="G784" i="8"/>
  <c r="E784" i="8"/>
  <c r="S783" i="8"/>
  <c r="Q783" i="8"/>
  <c r="O783" i="8"/>
  <c r="M783" i="8"/>
  <c r="K783" i="8"/>
  <c r="I783" i="8"/>
  <c r="G783" i="8"/>
  <c r="E783" i="8"/>
  <c r="S782" i="8"/>
  <c r="Q782" i="8"/>
  <c r="O782" i="8"/>
  <c r="M782" i="8"/>
  <c r="K782" i="8"/>
  <c r="I782" i="8"/>
  <c r="G782" i="8"/>
  <c r="E782" i="8"/>
  <c r="S781" i="8"/>
  <c r="Q781" i="8"/>
  <c r="O781" i="8"/>
  <c r="M781" i="8"/>
  <c r="K781" i="8"/>
  <c r="I781" i="8"/>
  <c r="G781" i="8"/>
  <c r="E781" i="8"/>
  <c r="S780" i="8"/>
  <c r="Q780" i="8"/>
  <c r="O780" i="8"/>
  <c r="M780" i="8"/>
  <c r="K780" i="8"/>
  <c r="I780" i="8"/>
  <c r="G780" i="8"/>
  <c r="E780" i="8"/>
  <c r="S779" i="8"/>
  <c r="Q779" i="8"/>
  <c r="O779" i="8"/>
  <c r="M779" i="8"/>
  <c r="K779" i="8"/>
  <c r="I779" i="8"/>
  <c r="G779" i="8"/>
  <c r="E779" i="8"/>
  <c r="S778" i="8"/>
  <c r="Q778" i="8"/>
  <c r="O778" i="8"/>
  <c r="M778" i="8"/>
  <c r="K778" i="8"/>
  <c r="I778" i="8"/>
  <c r="G778" i="8"/>
  <c r="E778" i="8"/>
  <c r="S777" i="8"/>
  <c r="Q777" i="8"/>
  <c r="O777" i="8"/>
  <c r="M777" i="8"/>
  <c r="K777" i="8"/>
  <c r="I777" i="8"/>
  <c r="G777" i="8"/>
  <c r="E777" i="8"/>
  <c r="S776" i="8"/>
  <c r="Q776" i="8"/>
  <c r="O776" i="8"/>
  <c r="M776" i="8"/>
  <c r="K776" i="8"/>
  <c r="I776" i="8"/>
  <c r="G776" i="8"/>
  <c r="E776" i="8"/>
  <c r="S775" i="8"/>
  <c r="Q775" i="8"/>
  <c r="O775" i="8"/>
  <c r="M775" i="8"/>
  <c r="K775" i="8"/>
  <c r="I775" i="8"/>
  <c r="G775" i="8"/>
  <c r="E775" i="8"/>
  <c r="S774" i="8"/>
  <c r="Q774" i="8"/>
  <c r="O774" i="8"/>
  <c r="M774" i="8"/>
  <c r="K774" i="8"/>
  <c r="I774" i="8"/>
  <c r="G774" i="8"/>
  <c r="E774" i="8"/>
  <c r="S773" i="8"/>
  <c r="Q773" i="8"/>
  <c r="O773" i="8"/>
  <c r="M773" i="8"/>
  <c r="K773" i="8"/>
  <c r="I773" i="8"/>
  <c r="G773" i="8"/>
  <c r="E773" i="8"/>
  <c r="S772" i="8"/>
  <c r="Q772" i="8"/>
  <c r="O772" i="8"/>
  <c r="M772" i="8"/>
  <c r="K772" i="8"/>
  <c r="I772" i="8"/>
  <c r="G772" i="8"/>
  <c r="E772" i="8"/>
  <c r="S771" i="8"/>
  <c r="Q771" i="8"/>
  <c r="O771" i="8"/>
  <c r="M771" i="8"/>
  <c r="K771" i="8"/>
  <c r="I771" i="8"/>
  <c r="G771" i="8"/>
  <c r="E771" i="8"/>
  <c r="S770" i="8"/>
  <c r="Q770" i="8"/>
  <c r="O770" i="8"/>
  <c r="M770" i="8"/>
  <c r="K770" i="8"/>
  <c r="I770" i="8"/>
  <c r="G770" i="8"/>
  <c r="E770" i="8"/>
  <c r="S769" i="8"/>
  <c r="Q769" i="8"/>
  <c r="O769" i="8"/>
  <c r="M769" i="8"/>
  <c r="K769" i="8"/>
  <c r="I769" i="8"/>
  <c r="G769" i="8"/>
  <c r="E769" i="8"/>
  <c r="S768" i="8"/>
  <c r="Q768" i="8"/>
  <c r="O768" i="8"/>
  <c r="M768" i="8"/>
  <c r="K768" i="8"/>
  <c r="I768" i="8"/>
  <c r="G768" i="8"/>
  <c r="E768" i="8"/>
  <c r="S767" i="8"/>
  <c r="Q767" i="8"/>
  <c r="O767" i="8"/>
  <c r="M767" i="8"/>
  <c r="K767" i="8"/>
  <c r="I767" i="8"/>
  <c r="G767" i="8"/>
  <c r="E767" i="8"/>
  <c r="S766" i="8"/>
  <c r="Q766" i="8"/>
  <c r="O766" i="8"/>
  <c r="M766" i="8"/>
  <c r="K766" i="8"/>
  <c r="I766" i="8"/>
  <c r="G766" i="8"/>
  <c r="E766" i="8"/>
  <c r="R765" i="8"/>
  <c r="P765" i="8"/>
  <c r="Q765" i="8" s="1"/>
  <c r="N765" i="8"/>
  <c r="L765" i="8"/>
  <c r="J765" i="8"/>
  <c r="H765" i="8"/>
  <c r="F765" i="8"/>
  <c r="D765" i="8"/>
  <c r="C765" i="8"/>
  <c r="S764" i="8"/>
  <c r="Q764" i="8"/>
  <c r="O764" i="8"/>
  <c r="M764" i="8"/>
  <c r="K764" i="8"/>
  <c r="I764" i="8"/>
  <c r="G764" i="8"/>
  <c r="E764" i="8"/>
  <c r="S763" i="8"/>
  <c r="Q763" i="8"/>
  <c r="O763" i="8"/>
  <c r="M763" i="8"/>
  <c r="K763" i="8"/>
  <c r="I763" i="8"/>
  <c r="G763" i="8"/>
  <c r="E763" i="8"/>
  <c r="S762" i="8"/>
  <c r="Q762" i="8"/>
  <c r="O762" i="8"/>
  <c r="M762" i="8"/>
  <c r="K762" i="8"/>
  <c r="I762" i="8"/>
  <c r="G762" i="8"/>
  <c r="E762" i="8"/>
  <c r="S761" i="8"/>
  <c r="Q761" i="8"/>
  <c r="O761" i="8"/>
  <c r="M761" i="8"/>
  <c r="K761" i="8"/>
  <c r="I761" i="8"/>
  <c r="G761" i="8"/>
  <c r="E761" i="8"/>
  <c r="S760" i="8"/>
  <c r="Q760" i="8"/>
  <c r="O760" i="8"/>
  <c r="M760" i="8"/>
  <c r="K760" i="8"/>
  <c r="I760" i="8"/>
  <c r="G760" i="8"/>
  <c r="E760" i="8"/>
  <c r="S759" i="8"/>
  <c r="Q759" i="8"/>
  <c r="O759" i="8"/>
  <c r="M759" i="8"/>
  <c r="K759" i="8"/>
  <c r="I759" i="8"/>
  <c r="G759" i="8"/>
  <c r="E759" i="8"/>
  <c r="S758" i="8"/>
  <c r="Q758" i="8"/>
  <c r="O758" i="8"/>
  <c r="M758" i="8"/>
  <c r="K758" i="8"/>
  <c r="I758" i="8"/>
  <c r="G758" i="8"/>
  <c r="E758" i="8"/>
  <c r="S757" i="8"/>
  <c r="Q757" i="8"/>
  <c r="O757" i="8"/>
  <c r="M757" i="8"/>
  <c r="K757" i="8"/>
  <c r="I757" i="8"/>
  <c r="G757" i="8"/>
  <c r="E757" i="8"/>
  <c r="R756" i="8"/>
  <c r="P756" i="8"/>
  <c r="N756" i="8"/>
  <c r="L756" i="8"/>
  <c r="J756" i="8"/>
  <c r="H756" i="8"/>
  <c r="F756" i="8"/>
  <c r="G756" i="8" s="1"/>
  <c r="D756" i="8"/>
  <c r="C756" i="8"/>
  <c r="S755" i="8"/>
  <c r="Q755" i="8"/>
  <c r="O755" i="8"/>
  <c r="M755" i="8"/>
  <c r="K755" i="8"/>
  <c r="I755" i="8"/>
  <c r="G755" i="8"/>
  <c r="E755" i="8"/>
  <c r="S754" i="8"/>
  <c r="Q754" i="8"/>
  <c r="O754" i="8"/>
  <c r="M754" i="8"/>
  <c r="K754" i="8"/>
  <c r="I754" i="8"/>
  <c r="G754" i="8"/>
  <c r="E754" i="8"/>
  <c r="S753" i="8"/>
  <c r="Q753" i="8"/>
  <c r="O753" i="8"/>
  <c r="M753" i="8"/>
  <c r="K753" i="8"/>
  <c r="I753" i="8"/>
  <c r="G753" i="8"/>
  <c r="E753" i="8"/>
  <c r="S752" i="8"/>
  <c r="Q752" i="8"/>
  <c r="O752" i="8"/>
  <c r="M752" i="8"/>
  <c r="K752" i="8"/>
  <c r="I752" i="8"/>
  <c r="G752" i="8"/>
  <c r="E752" i="8"/>
  <c r="S751" i="8"/>
  <c r="Q751" i="8"/>
  <c r="O751" i="8"/>
  <c r="M751" i="8"/>
  <c r="K751" i="8"/>
  <c r="I751" i="8"/>
  <c r="G751" i="8"/>
  <c r="E751" i="8"/>
  <c r="S750" i="8"/>
  <c r="Q750" i="8"/>
  <c r="O750" i="8"/>
  <c r="M750" i="8"/>
  <c r="K750" i="8"/>
  <c r="I750" i="8"/>
  <c r="G750" i="8"/>
  <c r="E750" i="8"/>
  <c r="S749" i="8"/>
  <c r="Q749" i="8"/>
  <c r="O749" i="8"/>
  <c r="M749" i="8"/>
  <c r="K749" i="8"/>
  <c r="I749" i="8"/>
  <c r="G749" i="8"/>
  <c r="E749" i="8"/>
  <c r="S748" i="8"/>
  <c r="Q748" i="8"/>
  <c r="O748" i="8"/>
  <c r="M748" i="8"/>
  <c r="K748" i="8"/>
  <c r="I748" i="8"/>
  <c r="G748" i="8"/>
  <c r="E748" i="8"/>
  <c r="S747" i="8"/>
  <c r="Q747" i="8"/>
  <c r="O747" i="8"/>
  <c r="M747" i="8"/>
  <c r="K747" i="8"/>
  <c r="I747" i="8"/>
  <c r="G747" i="8"/>
  <c r="E747" i="8"/>
  <c r="R746" i="8"/>
  <c r="P746" i="8"/>
  <c r="N746" i="8"/>
  <c r="L746" i="8"/>
  <c r="J746" i="8"/>
  <c r="H746" i="8"/>
  <c r="F746" i="8"/>
  <c r="D746" i="8"/>
  <c r="C746" i="8"/>
  <c r="S745" i="8"/>
  <c r="Q745" i="8"/>
  <c r="O745" i="8"/>
  <c r="M745" i="8"/>
  <c r="K745" i="8"/>
  <c r="I745" i="8"/>
  <c r="G745" i="8"/>
  <c r="E745" i="8"/>
  <c r="S744" i="8"/>
  <c r="Q744" i="8"/>
  <c r="O744" i="8"/>
  <c r="M744" i="8"/>
  <c r="K744" i="8"/>
  <c r="I744" i="8"/>
  <c r="G744" i="8"/>
  <c r="E744" i="8"/>
  <c r="S743" i="8"/>
  <c r="Q743" i="8"/>
  <c r="O743" i="8"/>
  <c r="M743" i="8"/>
  <c r="K743" i="8"/>
  <c r="I743" i="8"/>
  <c r="G743" i="8"/>
  <c r="E743" i="8"/>
  <c r="S742" i="8"/>
  <c r="Q742" i="8"/>
  <c r="O742" i="8"/>
  <c r="M742" i="8"/>
  <c r="K742" i="8"/>
  <c r="I742" i="8"/>
  <c r="G742" i="8"/>
  <c r="E742" i="8"/>
  <c r="S741" i="8"/>
  <c r="Q741" i="8"/>
  <c r="O741" i="8"/>
  <c r="M741" i="8"/>
  <c r="K741" i="8"/>
  <c r="I741" i="8"/>
  <c r="G741" i="8"/>
  <c r="E741" i="8"/>
  <c r="S740" i="8"/>
  <c r="Q740" i="8"/>
  <c r="O740" i="8"/>
  <c r="M740" i="8"/>
  <c r="K740" i="8"/>
  <c r="I740" i="8"/>
  <c r="G740" i="8"/>
  <c r="E740" i="8"/>
  <c r="S739" i="8"/>
  <c r="Q739" i="8"/>
  <c r="O739" i="8"/>
  <c r="M739" i="8"/>
  <c r="K739" i="8"/>
  <c r="I739" i="8"/>
  <c r="G739" i="8"/>
  <c r="E739" i="8"/>
  <c r="S738" i="8"/>
  <c r="Q738" i="8"/>
  <c r="O738" i="8"/>
  <c r="M738" i="8"/>
  <c r="K738" i="8"/>
  <c r="I738" i="8"/>
  <c r="G738" i="8"/>
  <c r="E738" i="8"/>
  <c r="S737" i="8"/>
  <c r="Q737" i="8"/>
  <c r="O737" i="8"/>
  <c r="M737" i="8"/>
  <c r="K737" i="8"/>
  <c r="I737" i="8"/>
  <c r="G737" i="8"/>
  <c r="E737" i="8"/>
  <c r="S736" i="8"/>
  <c r="Q736" i="8"/>
  <c r="O736" i="8"/>
  <c r="M736" i="8"/>
  <c r="K736" i="8"/>
  <c r="I736" i="8"/>
  <c r="G736" i="8"/>
  <c r="E736" i="8"/>
  <c r="S735" i="8"/>
  <c r="Q735" i="8"/>
  <c r="O735" i="8"/>
  <c r="M735" i="8"/>
  <c r="K735" i="8"/>
  <c r="I735" i="8"/>
  <c r="G735" i="8"/>
  <c r="E735" i="8"/>
  <c r="S734" i="8"/>
  <c r="Q734" i="8"/>
  <c r="O734" i="8"/>
  <c r="M734" i="8"/>
  <c r="K734" i="8"/>
  <c r="I734" i="8"/>
  <c r="G734" i="8"/>
  <c r="E734" i="8"/>
  <c r="S733" i="8"/>
  <c r="Q733" i="8"/>
  <c r="O733" i="8"/>
  <c r="M733" i="8"/>
  <c r="K733" i="8"/>
  <c r="I733" i="8"/>
  <c r="G733" i="8"/>
  <c r="E733" i="8"/>
  <c r="S732" i="8"/>
  <c r="Q732" i="8"/>
  <c r="O732" i="8"/>
  <c r="M732" i="8"/>
  <c r="K732" i="8"/>
  <c r="I732" i="8"/>
  <c r="G732" i="8"/>
  <c r="E732" i="8"/>
  <c r="S731" i="8"/>
  <c r="Q731" i="8"/>
  <c r="O731" i="8"/>
  <c r="M731" i="8"/>
  <c r="K731" i="8"/>
  <c r="I731" i="8"/>
  <c r="G731" i="8"/>
  <c r="E731" i="8"/>
  <c r="S730" i="8"/>
  <c r="Q730" i="8"/>
  <c r="O730" i="8"/>
  <c r="M730" i="8"/>
  <c r="K730" i="8"/>
  <c r="I730" i="8"/>
  <c r="G730" i="8"/>
  <c r="E730" i="8"/>
  <c r="S729" i="8"/>
  <c r="Q729" i="8"/>
  <c r="O729" i="8"/>
  <c r="M729" i="8"/>
  <c r="K729" i="8"/>
  <c r="I729" i="8"/>
  <c r="G729" i="8"/>
  <c r="E729" i="8"/>
  <c r="S728" i="8"/>
  <c r="Q728" i="8"/>
  <c r="O728" i="8"/>
  <c r="M728" i="8"/>
  <c r="K728" i="8"/>
  <c r="I728" i="8"/>
  <c r="G728" i="8"/>
  <c r="E728" i="8"/>
  <c r="S727" i="8"/>
  <c r="Q727" i="8"/>
  <c r="O727" i="8"/>
  <c r="M727" i="8"/>
  <c r="K727" i="8"/>
  <c r="I727" i="8"/>
  <c r="G727" i="8"/>
  <c r="E727" i="8"/>
  <c r="S726" i="8"/>
  <c r="Q726" i="8"/>
  <c r="O726" i="8"/>
  <c r="M726" i="8"/>
  <c r="K726" i="8"/>
  <c r="I726" i="8"/>
  <c r="G726" i="8"/>
  <c r="E726" i="8"/>
  <c r="S725" i="8"/>
  <c r="Q725" i="8"/>
  <c r="O725" i="8"/>
  <c r="M725" i="8"/>
  <c r="K725" i="8"/>
  <c r="I725" i="8"/>
  <c r="G725" i="8"/>
  <c r="E725" i="8"/>
  <c r="S724" i="8"/>
  <c r="Q724" i="8"/>
  <c r="O724" i="8"/>
  <c r="M724" i="8"/>
  <c r="K724" i="8"/>
  <c r="I724" i="8"/>
  <c r="G724" i="8"/>
  <c r="E724" i="8"/>
  <c r="S723" i="8"/>
  <c r="Q723" i="8"/>
  <c r="O723" i="8"/>
  <c r="M723" i="8"/>
  <c r="K723" i="8"/>
  <c r="I723" i="8"/>
  <c r="G723" i="8"/>
  <c r="E723" i="8"/>
  <c r="S722" i="8"/>
  <c r="Q722" i="8"/>
  <c r="O722" i="8"/>
  <c r="M722" i="8"/>
  <c r="K722" i="8"/>
  <c r="I722" i="8"/>
  <c r="G722" i="8"/>
  <c r="E722" i="8"/>
  <c r="S721" i="8"/>
  <c r="Q721" i="8"/>
  <c r="O721" i="8"/>
  <c r="M721" i="8"/>
  <c r="K721" i="8"/>
  <c r="I721" i="8"/>
  <c r="G721" i="8"/>
  <c r="E721" i="8"/>
  <c r="R720" i="8"/>
  <c r="P720" i="8"/>
  <c r="N720" i="8"/>
  <c r="L720" i="8"/>
  <c r="J720" i="8"/>
  <c r="H720" i="8"/>
  <c r="F720" i="8"/>
  <c r="D720" i="8"/>
  <c r="C720" i="8"/>
  <c r="S719" i="8"/>
  <c r="Q719" i="8"/>
  <c r="O719" i="8"/>
  <c r="M719" i="8"/>
  <c r="K719" i="8"/>
  <c r="I719" i="8"/>
  <c r="G719" i="8"/>
  <c r="E719" i="8"/>
  <c r="S718" i="8"/>
  <c r="Q718" i="8"/>
  <c r="O718" i="8"/>
  <c r="M718" i="8"/>
  <c r="K718" i="8"/>
  <c r="I718" i="8"/>
  <c r="G718" i="8"/>
  <c r="E718" i="8"/>
  <c r="S717" i="8"/>
  <c r="Q717" i="8"/>
  <c r="O717" i="8"/>
  <c r="M717" i="8"/>
  <c r="K717" i="8"/>
  <c r="I717" i="8"/>
  <c r="G717" i="8"/>
  <c r="E717" i="8"/>
  <c r="S716" i="8"/>
  <c r="Q716" i="8"/>
  <c r="O716" i="8"/>
  <c r="M716" i="8"/>
  <c r="K716" i="8"/>
  <c r="I716" i="8"/>
  <c r="G716" i="8"/>
  <c r="E716" i="8"/>
  <c r="S715" i="8"/>
  <c r="Q715" i="8"/>
  <c r="O715" i="8"/>
  <c r="M715" i="8"/>
  <c r="K715" i="8"/>
  <c r="I715" i="8"/>
  <c r="G715" i="8"/>
  <c r="E715" i="8"/>
  <c r="S714" i="8"/>
  <c r="Q714" i="8"/>
  <c r="O714" i="8"/>
  <c r="M714" i="8"/>
  <c r="K714" i="8"/>
  <c r="I714" i="8"/>
  <c r="G714" i="8"/>
  <c r="E714" i="8"/>
  <c r="S713" i="8"/>
  <c r="Q713" i="8"/>
  <c r="O713" i="8"/>
  <c r="M713" i="8"/>
  <c r="K713" i="8"/>
  <c r="I713" i="8"/>
  <c r="G713" i="8"/>
  <c r="E713" i="8"/>
  <c r="S712" i="8"/>
  <c r="Q712" i="8"/>
  <c r="O712" i="8"/>
  <c r="M712" i="8"/>
  <c r="K712" i="8"/>
  <c r="I712" i="8"/>
  <c r="G712" i="8"/>
  <c r="E712" i="8"/>
  <c r="S711" i="8"/>
  <c r="Q711" i="8"/>
  <c r="O711" i="8"/>
  <c r="M711" i="8"/>
  <c r="K711" i="8"/>
  <c r="I711" i="8"/>
  <c r="G711" i="8"/>
  <c r="E711" i="8"/>
  <c r="S710" i="8"/>
  <c r="Q710" i="8"/>
  <c r="O710" i="8"/>
  <c r="M710" i="8"/>
  <c r="K710" i="8"/>
  <c r="I710" i="8"/>
  <c r="G710" i="8"/>
  <c r="E710" i="8"/>
  <c r="S709" i="8"/>
  <c r="Q709" i="8"/>
  <c r="O709" i="8"/>
  <c r="M709" i="8"/>
  <c r="K709" i="8"/>
  <c r="I709" i="8"/>
  <c r="G709" i="8"/>
  <c r="E709" i="8"/>
  <c r="S708" i="8"/>
  <c r="Q708" i="8"/>
  <c r="O708" i="8"/>
  <c r="M708" i="8"/>
  <c r="K708" i="8"/>
  <c r="I708" i="8"/>
  <c r="G708" i="8"/>
  <c r="E708" i="8"/>
  <c r="S707" i="8"/>
  <c r="Q707" i="8"/>
  <c r="O707" i="8"/>
  <c r="M707" i="8"/>
  <c r="K707" i="8"/>
  <c r="I707" i="8"/>
  <c r="G707" i="8"/>
  <c r="E707" i="8"/>
  <c r="S706" i="8"/>
  <c r="Q706" i="8"/>
  <c r="O706" i="8"/>
  <c r="M706" i="8"/>
  <c r="K706" i="8"/>
  <c r="I706" i="8"/>
  <c r="G706" i="8"/>
  <c r="E706" i="8"/>
  <c r="S705" i="8"/>
  <c r="Q705" i="8"/>
  <c r="O705" i="8"/>
  <c r="M705" i="8"/>
  <c r="K705" i="8"/>
  <c r="I705" i="8"/>
  <c r="G705" i="8"/>
  <c r="E705" i="8"/>
  <c r="S704" i="8"/>
  <c r="Q704" i="8"/>
  <c r="O704" i="8"/>
  <c r="M704" i="8"/>
  <c r="K704" i="8"/>
  <c r="I704" i="8"/>
  <c r="G704" i="8"/>
  <c r="E704" i="8"/>
  <c r="S703" i="8"/>
  <c r="Q703" i="8"/>
  <c r="O703" i="8"/>
  <c r="M703" i="8"/>
  <c r="K703" i="8"/>
  <c r="I703" i="8"/>
  <c r="G703" i="8"/>
  <c r="E703" i="8"/>
  <c r="S702" i="8"/>
  <c r="Q702" i="8"/>
  <c r="O702" i="8"/>
  <c r="M702" i="8"/>
  <c r="K702" i="8"/>
  <c r="I702" i="8"/>
  <c r="G702" i="8"/>
  <c r="E702" i="8"/>
  <c r="S701" i="8"/>
  <c r="Q701" i="8"/>
  <c r="O701" i="8"/>
  <c r="M701" i="8"/>
  <c r="K701" i="8"/>
  <c r="I701" i="8"/>
  <c r="G701" i="8"/>
  <c r="E701" i="8"/>
  <c r="S700" i="8"/>
  <c r="Q700" i="8"/>
  <c r="O700" i="8"/>
  <c r="M700" i="8"/>
  <c r="K700" i="8"/>
  <c r="I700" i="8"/>
  <c r="G700" i="8"/>
  <c r="E700" i="8"/>
  <c r="S699" i="8"/>
  <c r="Q699" i="8"/>
  <c r="O699" i="8"/>
  <c r="M699" i="8"/>
  <c r="K699" i="8"/>
  <c r="I699" i="8"/>
  <c r="G699" i="8"/>
  <c r="E699" i="8"/>
  <c r="S698" i="8"/>
  <c r="Q698" i="8"/>
  <c r="O698" i="8"/>
  <c r="M698" i="8"/>
  <c r="K698" i="8"/>
  <c r="I698" i="8"/>
  <c r="G698" i="8"/>
  <c r="E698" i="8"/>
  <c r="S697" i="8"/>
  <c r="Q697" i="8"/>
  <c r="O697" i="8"/>
  <c r="M697" i="8"/>
  <c r="K697" i="8"/>
  <c r="I697" i="8"/>
  <c r="G697" i="8"/>
  <c r="E697" i="8"/>
  <c r="S696" i="8"/>
  <c r="Q696" i="8"/>
  <c r="O696" i="8"/>
  <c r="M696" i="8"/>
  <c r="K696" i="8"/>
  <c r="I696" i="8"/>
  <c r="G696" i="8"/>
  <c r="E696" i="8"/>
  <c r="S695" i="8"/>
  <c r="Q695" i="8"/>
  <c r="O695" i="8"/>
  <c r="M695" i="8"/>
  <c r="K695" i="8"/>
  <c r="I695" i="8"/>
  <c r="G695" i="8"/>
  <c r="E695" i="8"/>
  <c r="S694" i="8"/>
  <c r="Q694" i="8"/>
  <c r="O694" i="8"/>
  <c r="M694" i="8"/>
  <c r="K694" i="8"/>
  <c r="I694" i="8"/>
  <c r="G694" i="8"/>
  <c r="E694" i="8"/>
  <c r="S693" i="8"/>
  <c r="Q693" i="8"/>
  <c r="O693" i="8"/>
  <c r="M693" i="8"/>
  <c r="K693" i="8"/>
  <c r="I693" i="8"/>
  <c r="G693" i="8"/>
  <c r="E693" i="8"/>
  <c r="S692" i="8"/>
  <c r="Q692" i="8"/>
  <c r="O692" i="8"/>
  <c r="M692" i="8"/>
  <c r="K692" i="8"/>
  <c r="I692" i="8"/>
  <c r="G692" i="8"/>
  <c r="E692" i="8"/>
  <c r="S691" i="8"/>
  <c r="Q691" i="8"/>
  <c r="O691" i="8"/>
  <c r="M691" i="8"/>
  <c r="K691" i="8"/>
  <c r="I691" i="8"/>
  <c r="G691" i="8"/>
  <c r="E691" i="8"/>
  <c r="S690" i="8"/>
  <c r="Q690" i="8"/>
  <c r="O690" i="8"/>
  <c r="M690" i="8"/>
  <c r="K690" i="8"/>
  <c r="I690" i="8"/>
  <c r="G690" i="8"/>
  <c r="E690" i="8"/>
  <c r="S689" i="8"/>
  <c r="Q689" i="8"/>
  <c r="O689" i="8"/>
  <c r="M689" i="8"/>
  <c r="K689" i="8"/>
  <c r="I689" i="8"/>
  <c r="G689" i="8"/>
  <c r="E689" i="8"/>
  <c r="S688" i="8"/>
  <c r="Q688" i="8"/>
  <c r="O688" i="8"/>
  <c r="M688" i="8"/>
  <c r="K688" i="8"/>
  <c r="I688" i="8"/>
  <c r="G688" i="8"/>
  <c r="E688" i="8"/>
  <c r="S687" i="8"/>
  <c r="Q687" i="8"/>
  <c r="O687" i="8"/>
  <c r="M687" i="8"/>
  <c r="K687" i="8"/>
  <c r="I687" i="8"/>
  <c r="G687" i="8"/>
  <c r="E687" i="8"/>
  <c r="S686" i="8"/>
  <c r="Q686" i="8"/>
  <c r="O686" i="8"/>
  <c r="M686" i="8"/>
  <c r="K686" i="8"/>
  <c r="I686" i="8"/>
  <c r="G686" i="8"/>
  <c r="E686" i="8"/>
  <c r="S685" i="8"/>
  <c r="Q685" i="8"/>
  <c r="O685" i="8"/>
  <c r="M685" i="8"/>
  <c r="K685" i="8"/>
  <c r="I685" i="8"/>
  <c r="G685" i="8"/>
  <c r="E685" i="8"/>
  <c r="S684" i="8"/>
  <c r="Q684" i="8"/>
  <c r="O684" i="8"/>
  <c r="M684" i="8"/>
  <c r="K684" i="8"/>
  <c r="I684" i="8"/>
  <c r="G684" i="8"/>
  <c r="E684" i="8"/>
  <c r="S683" i="8"/>
  <c r="Q683" i="8"/>
  <c r="O683" i="8"/>
  <c r="M683" i="8"/>
  <c r="K683" i="8"/>
  <c r="I683" i="8"/>
  <c r="G683" i="8"/>
  <c r="E683" i="8"/>
  <c r="S682" i="8"/>
  <c r="Q682" i="8"/>
  <c r="O682" i="8"/>
  <c r="M682" i="8"/>
  <c r="K682" i="8"/>
  <c r="I682" i="8"/>
  <c r="G682" i="8"/>
  <c r="E682" i="8"/>
  <c r="S681" i="8"/>
  <c r="Q681" i="8"/>
  <c r="O681" i="8"/>
  <c r="M681" i="8"/>
  <c r="K681" i="8"/>
  <c r="I681" i="8"/>
  <c r="G681" i="8"/>
  <c r="E681" i="8"/>
  <c r="S680" i="8"/>
  <c r="Q680" i="8"/>
  <c r="O680" i="8"/>
  <c r="M680" i="8"/>
  <c r="K680" i="8"/>
  <c r="I680" i="8"/>
  <c r="G680" i="8"/>
  <c r="E680" i="8"/>
  <c r="S679" i="8"/>
  <c r="Q679" i="8"/>
  <c r="O679" i="8"/>
  <c r="M679" i="8"/>
  <c r="K679" i="8"/>
  <c r="I679" i="8"/>
  <c r="G679" i="8"/>
  <c r="E679" i="8"/>
  <c r="S678" i="8"/>
  <c r="Q678" i="8"/>
  <c r="O678" i="8"/>
  <c r="M678" i="8"/>
  <c r="K678" i="8"/>
  <c r="I678" i="8"/>
  <c r="G678" i="8"/>
  <c r="E678" i="8"/>
  <c r="S677" i="8"/>
  <c r="Q677" i="8"/>
  <c r="O677" i="8"/>
  <c r="M677" i="8"/>
  <c r="K677" i="8"/>
  <c r="I677" i="8"/>
  <c r="G677" i="8"/>
  <c r="E677" i="8"/>
  <c r="S676" i="8"/>
  <c r="Q676" i="8"/>
  <c r="O676" i="8"/>
  <c r="M676" i="8"/>
  <c r="K676" i="8"/>
  <c r="I676" i="8"/>
  <c r="G676" i="8"/>
  <c r="E676" i="8"/>
  <c r="S675" i="8"/>
  <c r="Q675" i="8"/>
  <c r="O675" i="8"/>
  <c r="M675" i="8"/>
  <c r="K675" i="8"/>
  <c r="I675" i="8"/>
  <c r="G675" i="8"/>
  <c r="E675" i="8"/>
  <c r="S674" i="8"/>
  <c r="Q674" i="8"/>
  <c r="O674" i="8"/>
  <c r="M674" i="8"/>
  <c r="K674" i="8"/>
  <c r="I674" i="8"/>
  <c r="G674" i="8"/>
  <c r="E674" i="8"/>
  <c r="S673" i="8"/>
  <c r="Q673" i="8"/>
  <c r="O673" i="8"/>
  <c r="M673" i="8"/>
  <c r="K673" i="8"/>
  <c r="I673" i="8"/>
  <c r="G673" i="8"/>
  <c r="E673" i="8"/>
  <c r="S672" i="8"/>
  <c r="Q672" i="8"/>
  <c r="O672" i="8"/>
  <c r="M672" i="8"/>
  <c r="K672" i="8"/>
  <c r="I672" i="8"/>
  <c r="G672" i="8"/>
  <c r="E672" i="8"/>
  <c r="S671" i="8"/>
  <c r="Q671" i="8"/>
  <c r="O671" i="8"/>
  <c r="M671" i="8"/>
  <c r="K671" i="8"/>
  <c r="I671" i="8"/>
  <c r="G671" i="8"/>
  <c r="E671" i="8"/>
  <c r="S670" i="8"/>
  <c r="Q670" i="8"/>
  <c r="O670" i="8"/>
  <c r="M670" i="8"/>
  <c r="K670" i="8"/>
  <c r="I670" i="8"/>
  <c r="G670" i="8"/>
  <c r="E670" i="8"/>
  <c r="S669" i="8"/>
  <c r="Q669" i="8"/>
  <c r="O669" i="8"/>
  <c r="M669" i="8"/>
  <c r="K669" i="8"/>
  <c r="I669" i="8"/>
  <c r="G669" i="8"/>
  <c r="E669" i="8"/>
  <c r="S668" i="8"/>
  <c r="Q668" i="8"/>
  <c r="O668" i="8"/>
  <c r="M668" i="8"/>
  <c r="K668" i="8"/>
  <c r="I668" i="8"/>
  <c r="G668" i="8"/>
  <c r="E668" i="8"/>
  <c r="S667" i="8"/>
  <c r="Q667" i="8"/>
  <c r="O667" i="8"/>
  <c r="M667" i="8"/>
  <c r="K667" i="8"/>
  <c r="I667" i="8"/>
  <c r="G667" i="8"/>
  <c r="E667" i="8"/>
  <c r="S666" i="8"/>
  <c r="Q666" i="8"/>
  <c r="O666" i="8"/>
  <c r="M666" i="8"/>
  <c r="K666" i="8"/>
  <c r="I666" i="8"/>
  <c r="G666" i="8"/>
  <c r="E666" i="8"/>
  <c r="S665" i="8"/>
  <c r="Q665" i="8"/>
  <c r="O665" i="8"/>
  <c r="M665" i="8"/>
  <c r="K665" i="8"/>
  <c r="I665" i="8"/>
  <c r="G665" i="8"/>
  <c r="E665" i="8"/>
  <c r="S664" i="8"/>
  <c r="Q664" i="8"/>
  <c r="O664" i="8"/>
  <c r="M664" i="8"/>
  <c r="K664" i="8"/>
  <c r="I664" i="8"/>
  <c r="G664" i="8"/>
  <c r="E664" i="8"/>
  <c r="S663" i="8"/>
  <c r="Q663" i="8"/>
  <c r="O663" i="8"/>
  <c r="M663" i="8"/>
  <c r="K663" i="8"/>
  <c r="I663" i="8"/>
  <c r="G663" i="8"/>
  <c r="E663" i="8"/>
  <c r="S662" i="8"/>
  <c r="Q662" i="8"/>
  <c r="O662" i="8"/>
  <c r="M662" i="8"/>
  <c r="K662" i="8"/>
  <c r="I662" i="8"/>
  <c r="G662" i="8"/>
  <c r="E662" i="8"/>
  <c r="S661" i="8"/>
  <c r="Q661" i="8"/>
  <c r="O661" i="8"/>
  <c r="M661" i="8"/>
  <c r="K661" i="8"/>
  <c r="I661" i="8"/>
  <c r="G661" i="8"/>
  <c r="E661" i="8"/>
  <c r="S660" i="8"/>
  <c r="Q660" i="8"/>
  <c r="O660" i="8"/>
  <c r="M660" i="8"/>
  <c r="K660" i="8"/>
  <c r="I660" i="8"/>
  <c r="G660" i="8"/>
  <c r="E660" i="8"/>
  <c r="S659" i="8"/>
  <c r="Q659" i="8"/>
  <c r="O659" i="8"/>
  <c r="M659" i="8"/>
  <c r="K659" i="8"/>
  <c r="I659" i="8"/>
  <c r="G659" i="8"/>
  <c r="E659" i="8"/>
  <c r="S658" i="8"/>
  <c r="Q658" i="8"/>
  <c r="O658" i="8"/>
  <c r="M658" i="8"/>
  <c r="K658" i="8"/>
  <c r="I658" i="8"/>
  <c r="G658" i="8"/>
  <c r="E658" i="8"/>
  <c r="S657" i="8"/>
  <c r="Q657" i="8"/>
  <c r="O657" i="8"/>
  <c r="M657" i="8"/>
  <c r="K657" i="8"/>
  <c r="I657" i="8"/>
  <c r="G657" i="8"/>
  <c r="E657" i="8"/>
  <c r="S656" i="8"/>
  <c r="Q656" i="8"/>
  <c r="O656" i="8"/>
  <c r="M656" i="8"/>
  <c r="K656" i="8"/>
  <c r="I656" i="8"/>
  <c r="G656" i="8"/>
  <c r="E656" i="8"/>
  <c r="R655" i="8"/>
  <c r="P655" i="8"/>
  <c r="N655" i="8"/>
  <c r="L655" i="8"/>
  <c r="J655" i="8"/>
  <c r="H655" i="8"/>
  <c r="I655" i="8" s="1"/>
  <c r="F655" i="8"/>
  <c r="D655" i="8"/>
  <c r="C655" i="8"/>
  <c r="S654" i="8"/>
  <c r="Q654" i="8"/>
  <c r="O654" i="8"/>
  <c r="M654" i="8"/>
  <c r="K654" i="8"/>
  <c r="I654" i="8"/>
  <c r="G654" i="8"/>
  <c r="E654" i="8"/>
  <c r="S653" i="8"/>
  <c r="Q653" i="8"/>
  <c r="O653" i="8"/>
  <c r="M653" i="8"/>
  <c r="K653" i="8"/>
  <c r="I653" i="8"/>
  <c r="G653" i="8"/>
  <c r="E653" i="8"/>
  <c r="S652" i="8"/>
  <c r="Q652" i="8"/>
  <c r="O652" i="8"/>
  <c r="M652" i="8"/>
  <c r="K652" i="8"/>
  <c r="I652" i="8"/>
  <c r="G652" i="8"/>
  <c r="E652" i="8"/>
  <c r="S651" i="8"/>
  <c r="Q651" i="8"/>
  <c r="O651" i="8"/>
  <c r="M651" i="8"/>
  <c r="K651" i="8"/>
  <c r="I651" i="8"/>
  <c r="G651" i="8"/>
  <c r="E651" i="8"/>
  <c r="S650" i="8"/>
  <c r="Q650" i="8"/>
  <c r="O650" i="8"/>
  <c r="M650" i="8"/>
  <c r="K650" i="8"/>
  <c r="I650" i="8"/>
  <c r="G650" i="8"/>
  <c r="E650" i="8"/>
  <c r="S649" i="8"/>
  <c r="Q649" i="8"/>
  <c r="O649" i="8"/>
  <c r="M649" i="8"/>
  <c r="K649" i="8"/>
  <c r="I649" i="8"/>
  <c r="G649" i="8"/>
  <c r="E649" i="8"/>
  <c r="S648" i="8"/>
  <c r="Q648" i="8"/>
  <c r="O648" i="8"/>
  <c r="M648" i="8"/>
  <c r="K648" i="8"/>
  <c r="I648" i="8"/>
  <c r="G648" i="8"/>
  <c r="E648" i="8"/>
  <c r="S647" i="8"/>
  <c r="Q647" i="8"/>
  <c r="O647" i="8"/>
  <c r="M647" i="8"/>
  <c r="K647" i="8"/>
  <c r="I647" i="8"/>
  <c r="G647" i="8"/>
  <c r="E647" i="8"/>
  <c r="S646" i="8"/>
  <c r="Q646" i="8"/>
  <c r="O646" i="8"/>
  <c r="M646" i="8"/>
  <c r="K646" i="8"/>
  <c r="I646" i="8"/>
  <c r="G646" i="8"/>
  <c r="E646" i="8"/>
  <c r="S645" i="8"/>
  <c r="Q645" i="8"/>
  <c r="O645" i="8"/>
  <c r="M645" i="8"/>
  <c r="K645" i="8"/>
  <c r="I645" i="8"/>
  <c r="G645" i="8"/>
  <c r="E645" i="8"/>
  <c r="S644" i="8"/>
  <c r="Q644" i="8"/>
  <c r="O644" i="8"/>
  <c r="M644" i="8"/>
  <c r="K644" i="8"/>
  <c r="I644" i="8"/>
  <c r="G644" i="8"/>
  <c r="E644" i="8"/>
  <c r="S643" i="8"/>
  <c r="Q643" i="8"/>
  <c r="O643" i="8"/>
  <c r="M643" i="8"/>
  <c r="K643" i="8"/>
  <c r="I643" i="8"/>
  <c r="G643" i="8"/>
  <c r="E643" i="8"/>
  <c r="S642" i="8"/>
  <c r="Q642" i="8"/>
  <c r="O642" i="8"/>
  <c r="M642" i="8"/>
  <c r="K642" i="8"/>
  <c r="I642" i="8"/>
  <c r="G642" i="8"/>
  <c r="E642" i="8"/>
  <c r="S641" i="8"/>
  <c r="Q641" i="8"/>
  <c r="O641" i="8"/>
  <c r="M641" i="8"/>
  <c r="K641" i="8"/>
  <c r="I641" i="8"/>
  <c r="G641" i="8"/>
  <c r="E641" i="8"/>
  <c r="S640" i="8"/>
  <c r="Q640" i="8"/>
  <c r="O640" i="8"/>
  <c r="M640" i="8"/>
  <c r="K640" i="8"/>
  <c r="I640" i="8"/>
  <c r="G640" i="8"/>
  <c r="E640" i="8"/>
  <c r="S639" i="8"/>
  <c r="Q639" i="8"/>
  <c r="O639" i="8"/>
  <c r="M639" i="8"/>
  <c r="K639" i="8"/>
  <c r="I639" i="8"/>
  <c r="G639" i="8"/>
  <c r="E639" i="8"/>
  <c r="S638" i="8"/>
  <c r="Q638" i="8"/>
  <c r="O638" i="8"/>
  <c r="M638" i="8"/>
  <c r="K638" i="8"/>
  <c r="I638" i="8"/>
  <c r="G638" i="8"/>
  <c r="E638" i="8"/>
  <c r="S637" i="8"/>
  <c r="Q637" i="8"/>
  <c r="O637" i="8"/>
  <c r="M637" i="8"/>
  <c r="K637" i="8"/>
  <c r="I637" i="8"/>
  <c r="G637" i="8"/>
  <c r="E637" i="8"/>
  <c r="S636" i="8"/>
  <c r="Q636" i="8"/>
  <c r="O636" i="8"/>
  <c r="M636" i="8"/>
  <c r="K636" i="8"/>
  <c r="I636" i="8"/>
  <c r="G636" i="8"/>
  <c r="E636" i="8"/>
  <c r="S635" i="8"/>
  <c r="Q635" i="8"/>
  <c r="O635" i="8"/>
  <c r="M635" i="8"/>
  <c r="K635" i="8"/>
  <c r="I635" i="8"/>
  <c r="G635" i="8"/>
  <c r="E635" i="8"/>
  <c r="S634" i="8"/>
  <c r="Q634" i="8"/>
  <c r="O634" i="8"/>
  <c r="M634" i="8"/>
  <c r="K634" i="8"/>
  <c r="I634" i="8"/>
  <c r="G634" i="8"/>
  <c r="E634" i="8"/>
  <c r="S633" i="8"/>
  <c r="Q633" i="8"/>
  <c r="O633" i="8"/>
  <c r="M633" i="8"/>
  <c r="K633" i="8"/>
  <c r="I633" i="8"/>
  <c r="G633" i="8"/>
  <c r="E633" i="8"/>
  <c r="S632" i="8"/>
  <c r="Q632" i="8"/>
  <c r="O632" i="8"/>
  <c r="M632" i="8"/>
  <c r="K632" i="8"/>
  <c r="I632" i="8"/>
  <c r="G632" i="8"/>
  <c r="E632" i="8"/>
  <c r="S631" i="8"/>
  <c r="Q631" i="8"/>
  <c r="O631" i="8"/>
  <c r="M631" i="8"/>
  <c r="K631" i="8"/>
  <c r="I631" i="8"/>
  <c r="G631" i="8"/>
  <c r="E631" i="8"/>
  <c r="S630" i="8"/>
  <c r="Q630" i="8"/>
  <c r="O630" i="8"/>
  <c r="M630" i="8"/>
  <c r="K630" i="8"/>
  <c r="I630" i="8"/>
  <c r="G630" i="8"/>
  <c r="E630" i="8"/>
  <c r="S629" i="8"/>
  <c r="Q629" i="8"/>
  <c r="O629" i="8"/>
  <c r="M629" i="8"/>
  <c r="K629" i="8"/>
  <c r="I629" i="8"/>
  <c r="G629" i="8"/>
  <c r="E629" i="8"/>
  <c r="S628" i="8"/>
  <c r="Q628" i="8"/>
  <c r="O628" i="8"/>
  <c r="M628" i="8"/>
  <c r="K628" i="8"/>
  <c r="I628" i="8"/>
  <c r="G628" i="8"/>
  <c r="E628" i="8"/>
  <c r="S627" i="8"/>
  <c r="Q627" i="8"/>
  <c r="O627" i="8"/>
  <c r="M627" i="8"/>
  <c r="K627" i="8"/>
  <c r="I627" i="8"/>
  <c r="G627" i="8"/>
  <c r="E627" i="8"/>
  <c r="S626" i="8"/>
  <c r="Q626" i="8"/>
  <c r="O626" i="8"/>
  <c r="M626" i="8"/>
  <c r="K626" i="8"/>
  <c r="I626" i="8"/>
  <c r="G626" i="8"/>
  <c r="E626" i="8"/>
  <c r="S625" i="8"/>
  <c r="Q625" i="8"/>
  <c r="O625" i="8"/>
  <c r="M625" i="8"/>
  <c r="K625" i="8"/>
  <c r="I625" i="8"/>
  <c r="G625" i="8"/>
  <c r="E625" i="8"/>
  <c r="S624" i="8"/>
  <c r="Q624" i="8"/>
  <c r="O624" i="8"/>
  <c r="M624" i="8"/>
  <c r="K624" i="8"/>
  <c r="I624" i="8"/>
  <c r="G624" i="8"/>
  <c r="E624" i="8"/>
  <c r="S623" i="8"/>
  <c r="Q623" i="8"/>
  <c r="O623" i="8"/>
  <c r="M623" i="8"/>
  <c r="K623" i="8"/>
  <c r="I623" i="8"/>
  <c r="G623" i="8"/>
  <c r="E623" i="8"/>
  <c r="S622" i="8"/>
  <c r="Q622" i="8"/>
  <c r="O622" i="8"/>
  <c r="M622" i="8"/>
  <c r="K622" i="8"/>
  <c r="I622" i="8"/>
  <c r="G622" i="8"/>
  <c r="E622" i="8"/>
  <c r="S621" i="8"/>
  <c r="Q621" i="8"/>
  <c r="O621" i="8"/>
  <c r="M621" i="8"/>
  <c r="K621" i="8"/>
  <c r="I621" i="8"/>
  <c r="G621" i="8"/>
  <c r="E621" i="8"/>
  <c r="S620" i="8"/>
  <c r="Q620" i="8"/>
  <c r="O620" i="8"/>
  <c r="M620" i="8"/>
  <c r="K620" i="8"/>
  <c r="I620" i="8"/>
  <c r="G620" i="8"/>
  <c r="E620" i="8"/>
  <c r="S619" i="8"/>
  <c r="Q619" i="8"/>
  <c r="O619" i="8"/>
  <c r="M619" i="8"/>
  <c r="K619" i="8"/>
  <c r="I619" i="8"/>
  <c r="G619" i="8"/>
  <c r="E619" i="8"/>
  <c r="S618" i="8"/>
  <c r="Q618" i="8"/>
  <c r="O618" i="8"/>
  <c r="M618" i="8"/>
  <c r="K618" i="8"/>
  <c r="I618" i="8"/>
  <c r="G618" i="8"/>
  <c r="E618" i="8"/>
  <c r="S617" i="8"/>
  <c r="Q617" i="8"/>
  <c r="O617" i="8"/>
  <c r="M617" i="8"/>
  <c r="K617" i="8"/>
  <c r="I617" i="8"/>
  <c r="G617" i="8"/>
  <c r="E617" i="8"/>
  <c r="S616" i="8"/>
  <c r="Q616" i="8"/>
  <c r="O616" i="8"/>
  <c r="M616" i="8"/>
  <c r="K616" i="8"/>
  <c r="I616" i="8"/>
  <c r="G616" i="8"/>
  <c r="E616" i="8"/>
  <c r="S615" i="8"/>
  <c r="Q615" i="8"/>
  <c r="O615" i="8"/>
  <c r="M615" i="8"/>
  <c r="K615" i="8"/>
  <c r="I615" i="8"/>
  <c r="G615" i="8"/>
  <c r="E615" i="8"/>
  <c r="R614" i="8"/>
  <c r="P614" i="8"/>
  <c r="N614" i="8"/>
  <c r="L614" i="8"/>
  <c r="J614" i="8"/>
  <c r="H614" i="8"/>
  <c r="F614" i="8"/>
  <c r="D614" i="8"/>
  <c r="C614" i="8"/>
  <c r="S613" i="8"/>
  <c r="Q613" i="8"/>
  <c r="O613" i="8"/>
  <c r="M613" i="8"/>
  <c r="K613" i="8"/>
  <c r="I613" i="8"/>
  <c r="G613" i="8"/>
  <c r="E613" i="8"/>
  <c r="S612" i="8"/>
  <c r="Q612" i="8"/>
  <c r="O612" i="8"/>
  <c r="M612" i="8"/>
  <c r="K612" i="8"/>
  <c r="I612" i="8"/>
  <c r="G612" i="8"/>
  <c r="E612" i="8"/>
  <c r="S611" i="8"/>
  <c r="Q611" i="8"/>
  <c r="O611" i="8"/>
  <c r="M611" i="8"/>
  <c r="K611" i="8"/>
  <c r="I611" i="8"/>
  <c r="G611" i="8"/>
  <c r="E611" i="8"/>
  <c r="S610" i="8"/>
  <c r="Q610" i="8"/>
  <c r="O610" i="8"/>
  <c r="M610" i="8"/>
  <c r="K610" i="8"/>
  <c r="I610" i="8"/>
  <c r="G610" i="8"/>
  <c r="E610" i="8"/>
  <c r="S609" i="8"/>
  <c r="Q609" i="8"/>
  <c r="O609" i="8"/>
  <c r="M609" i="8"/>
  <c r="K609" i="8"/>
  <c r="I609" i="8"/>
  <c r="G609" i="8"/>
  <c r="E609" i="8"/>
  <c r="S608" i="8"/>
  <c r="Q608" i="8"/>
  <c r="O608" i="8"/>
  <c r="M608" i="8"/>
  <c r="K608" i="8"/>
  <c r="I608" i="8"/>
  <c r="G608" i="8"/>
  <c r="E608" i="8"/>
  <c r="S607" i="8"/>
  <c r="Q607" i="8"/>
  <c r="O607" i="8"/>
  <c r="M607" i="8"/>
  <c r="K607" i="8"/>
  <c r="I607" i="8"/>
  <c r="G607" i="8"/>
  <c r="E607" i="8"/>
  <c r="S606" i="8"/>
  <c r="Q606" i="8"/>
  <c r="O606" i="8"/>
  <c r="M606" i="8"/>
  <c r="K606" i="8"/>
  <c r="I606" i="8"/>
  <c r="G606" i="8"/>
  <c r="E606" i="8"/>
  <c r="S605" i="8"/>
  <c r="Q605" i="8"/>
  <c r="O605" i="8"/>
  <c r="M605" i="8"/>
  <c r="K605" i="8"/>
  <c r="I605" i="8"/>
  <c r="G605" i="8"/>
  <c r="E605" i="8"/>
  <c r="S604" i="8"/>
  <c r="Q604" i="8"/>
  <c r="O604" i="8"/>
  <c r="M604" i="8"/>
  <c r="K604" i="8"/>
  <c r="I604" i="8"/>
  <c r="G604" i="8"/>
  <c r="E604" i="8"/>
  <c r="S603" i="8"/>
  <c r="Q603" i="8"/>
  <c r="O603" i="8"/>
  <c r="M603" i="8"/>
  <c r="K603" i="8"/>
  <c r="I603" i="8"/>
  <c r="G603" i="8"/>
  <c r="E603" i="8"/>
  <c r="S602" i="8"/>
  <c r="Q602" i="8"/>
  <c r="O602" i="8"/>
  <c r="M602" i="8"/>
  <c r="K602" i="8"/>
  <c r="I602" i="8"/>
  <c r="G602" i="8"/>
  <c r="E602" i="8"/>
  <c r="S601" i="8"/>
  <c r="Q601" i="8"/>
  <c r="O601" i="8"/>
  <c r="M601" i="8"/>
  <c r="K601" i="8"/>
  <c r="I601" i="8"/>
  <c r="G601" i="8"/>
  <c r="E601" i="8"/>
  <c r="S600" i="8"/>
  <c r="Q600" i="8"/>
  <c r="O600" i="8"/>
  <c r="M600" i="8"/>
  <c r="K600" i="8"/>
  <c r="I600" i="8"/>
  <c r="G600" i="8"/>
  <c r="E600" i="8"/>
  <c r="S599" i="8"/>
  <c r="Q599" i="8"/>
  <c r="O599" i="8"/>
  <c r="M599" i="8"/>
  <c r="K599" i="8"/>
  <c r="I599" i="8"/>
  <c r="G599" i="8"/>
  <c r="E599" i="8"/>
  <c r="S598" i="8"/>
  <c r="Q598" i="8"/>
  <c r="O598" i="8"/>
  <c r="M598" i="8"/>
  <c r="K598" i="8"/>
  <c r="I598" i="8"/>
  <c r="G598" i="8"/>
  <c r="E598" i="8"/>
  <c r="S597" i="8"/>
  <c r="Q597" i="8"/>
  <c r="O597" i="8"/>
  <c r="M597" i="8"/>
  <c r="K597" i="8"/>
  <c r="I597" i="8"/>
  <c r="G597" i="8"/>
  <c r="E597" i="8"/>
  <c r="S596" i="8"/>
  <c r="Q596" i="8"/>
  <c r="O596" i="8"/>
  <c r="M596" i="8"/>
  <c r="K596" i="8"/>
  <c r="I596" i="8"/>
  <c r="G596" i="8"/>
  <c r="E596" i="8"/>
  <c r="S595" i="8"/>
  <c r="Q595" i="8"/>
  <c r="O595" i="8"/>
  <c r="M595" i="8"/>
  <c r="K595" i="8"/>
  <c r="I595" i="8"/>
  <c r="G595" i="8"/>
  <c r="E595" i="8"/>
  <c r="S594" i="8"/>
  <c r="Q594" i="8"/>
  <c r="O594" i="8"/>
  <c r="M594" i="8"/>
  <c r="K594" i="8"/>
  <c r="I594" i="8"/>
  <c r="G594" i="8"/>
  <c r="E594" i="8"/>
  <c r="S593" i="8"/>
  <c r="Q593" i="8"/>
  <c r="O593" i="8"/>
  <c r="M593" i="8"/>
  <c r="K593" i="8"/>
  <c r="I593" i="8"/>
  <c r="G593" i="8"/>
  <c r="E593" i="8"/>
  <c r="S592" i="8"/>
  <c r="Q592" i="8"/>
  <c r="O592" i="8"/>
  <c r="M592" i="8"/>
  <c r="K592" i="8"/>
  <c r="I592" i="8"/>
  <c r="G592" i="8"/>
  <c r="E592" i="8"/>
  <c r="S591" i="8"/>
  <c r="Q591" i="8"/>
  <c r="O591" i="8"/>
  <c r="M591" i="8"/>
  <c r="K591" i="8"/>
  <c r="I591" i="8"/>
  <c r="G591" i="8"/>
  <c r="E591" i="8"/>
  <c r="S590" i="8"/>
  <c r="Q590" i="8"/>
  <c r="O590" i="8"/>
  <c r="M590" i="8"/>
  <c r="K590" i="8"/>
  <c r="I590" i="8"/>
  <c r="G590" i="8"/>
  <c r="E590" i="8"/>
  <c r="S589" i="8"/>
  <c r="Q589" i="8"/>
  <c r="O589" i="8"/>
  <c r="M589" i="8"/>
  <c r="K589" i="8"/>
  <c r="I589" i="8"/>
  <c r="G589" i="8"/>
  <c r="E589" i="8"/>
  <c r="S588" i="8"/>
  <c r="Q588" i="8"/>
  <c r="O588" i="8"/>
  <c r="M588" i="8"/>
  <c r="K588" i="8"/>
  <c r="I588" i="8"/>
  <c r="G588" i="8"/>
  <c r="E588" i="8"/>
  <c r="S587" i="8"/>
  <c r="Q587" i="8"/>
  <c r="O587" i="8"/>
  <c r="M587" i="8"/>
  <c r="K587" i="8"/>
  <c r="I587" i="8"/>
  <c r="G587" i="8"/>
  <c r="E587" i="8"/>
  <c r="S586" i="8"/>
  <c r="Q586" i="8"/>
  <c r="O586" i="8"/>
  <c r="M586" i="8"/>
  <c r="K586" i="8"/>
  <c r="I586" i="8"/>
  <c r="G586" i="8"/>
  <c r="E586" i="8"/>
  <c r="S585" i="8"/>
  <c r="Q585" i="8"/>
  <c r="O585" i="8"/>
  <c r="M585" i="8"/>
  <c r="K585" i="8"/>
  <c r="I585" i="8"/>
  <c r="G585" i="8"/>
  <c r="E585" i="8"/>
  <c r="S584" i="8"/>
  <c r="Q584" i="8"/>
  <c r="O584" i="8"/>
  <c r="M584" i="8"/>
  <c r="K584" i="8"/>
  <c r="I584" i="8"/>
  <c r="G584" i="8"/>
  <c r="E584" i="8"/>
  <c r="S583" i="8"/>
  <c r="Q583" i="8"/>
  <c r="O583" i="8"/>
  <c r="M583" i="8"/>
  <c r="K583" i="8"/>
  <c r="I583" i="8"/>
  <c r="G583" i="8"/>
  <c r="E583" i="8"/>
  <c r="S582" i="8"/>
  <c r="Q582" i="8"/>
  <c r="O582" i="8"/>
  <c r="M582" i="8"/>
  <c r="K582" i="8"/>
  <c r="I582" i="8"/>
  <c r="G582" i="8"/>
  <c r="E582" i="8"/>
  <c r="S581" i="8"/>
  <c r="Q581" i="8"/>
  <c r="O581" i="8"/>
  <c r="M581" i="8"/>
  <c r="K581" i="8"/>
  <c r="I581" i="8"/>
  <c r="G581" i="8"/>
  <c r="E581" i="8"/>
  <c r="S580" i="8"/>
  <c r="Q580" i="8"/>
  <c r="O580" i="8"/>
  <c r="M580" i="8"/>
  <c r="K580" i="8"/>
  <c r="I580" i="8"/>
  <c r="G580" i="8"/>
  <c r="E580" i="8"/>
  <c r="S579" i="8"/>
  <c r="Q579" i="8"/>
  <c r="O579" i="8"/>
  <c r="M579" i="8"/>
  <c r="K579" i="8"/>
  <c r="I579" i="8"/>
  <c r="G579" i="8"/>
  <c r="E579" i="8"/>
  <c r="S578" i="8"/>
  <c r="Q578" i="8"/>
  <c r="O578" i="8"/>
  <c r="M578" i="8"/>
  <c r="K578" i="8"/>
  <c r="I578" i="8"/>
  <c r="G578" i="8"/>
  <c r="E578" i="8"/>
  <c r="S577" i="8"/>
  <c r="Q577" i="8"/>
  <c r="O577" i="8"/>
  <c r="M577" i="8"/>
  <c r="K577" i="8"/>
  <c r="I577" i="8"/>
  <c r="G577" i="8"/>
  <c r="E577" i="8"/>
  <c r="S576" i="8"/>
  <c r="Q576" i="8"/>
  <c r="O576" i="8"/>
  <c r="M576" i="8"/>
  <c r="K576" i="8"/>
  <c r="I576" i="8"/>
  <c r="G576" i="8"/>
  <c r="E576" i="8"/>
  <c r="S575" i="8"/>
  <c r="Q575" i="8"/>
  <c r="O575" i="8"/>
  <c r="M575" i="8"/>
  <c r="K575" i="8"/>
  <c r="I575" i="8"/>
  <c r="G575" i="8"/>
  <c r="E575" i="8"/>
  <c r="S574" i="8"/>
  <c r="Q574" i="8"/>
  <c r="O574" i="8"/>
  <c r="M574" i="8"/>
  <c r="K574" i="8"/>
  <c r="I574" i="8"/>
  <c r="G574" i="8"/>
  <c r="E574" i="8"/>
  <c r="S573" i="8"/>
  <c r="Q573" i="8"/>
  <c r="O573" i="8"/>
  <c r="M573" i="8"/>
  <c r="K573" i="8"/>
  <c r="I573" i="8"/>
  <c r="G573" i="8"/>
  <c r="E573" i="8"/>
  <c r="S572" i="8"/>
  <c r="Q572" i="8"/>
  <c r="O572" i="8"/>
  <c r="M572" i="8"/>
  <c r="K572" i="8"/>
  <c r="I572" i="8"/>
  <c r="G572" i="8"/>
  <c r="E572" i="8"/>
  <c r="S571" i="8"/>
  <c r="Q571" i="8"/>
  <c r="O571" i="8"/>
  <c r="M571" i="8"/>
  <c r="K571" i="8"/>
  <c r="I571" i="8"/>
  <c r="G571" i="8"/>
  <c r="E571" i="8"/>
  <c r="S570" i="8"/>
  <c r="Q570" i="8"/>
  <c r="O570" i="8"/>
  <c r="M570" i="8"/>
  <c r="K570" i="8"/>
  <c r="I570" i="8"/>
  <c r="G570" i="8"/>
  <c r="E570" i="8"/>
  <c r="S569" i="8"/>
  <c r="Q569" i="8"/>
  <c r="O569" i="8"/>
  <c r="M569" i="8"/>
  <c r="K569" i="8"/>
  <c r="I569" i="8"/>
  <c r="G569" i="8"/>
  <c r="E569" i="8"/>
  <c r="S568" i="8"/>
  <c r="Q568" i="8"/>
  <c r="O568" i="8"/>
  <c r="M568" i="8"/>
  <c r="K568" i="8"/>
  <c r="I568" i="8"/>
  <c r="G568" i="8"/>
  <c r="E568" i="8"/>
  <c r="S567" i="8"/>
  <c r="Q567" i="8"/>
  <c r="O567" i="8"/>
  <c r="M567" i="8"/>
  <c r="K567" i="8"/>
  <c r="I567" i="8"/>
  <c r="G567" i="8"/>
  <c r="E567" i="8"/>
  <c r="S566" i="8"/>
  <c r="Q566" i="8"/>
  <c r="O566" i="8"/>
  <c r="M566" i="8"/>
  <c r="K566" i="8"/>
  <c r="I566" i="8"/>
  <c r="G566" i="8"/>
  <c r="E566" i="8"/>
  <c r="S565" i="8"/>
  <c r="Q565" i="8"/>
  <c r="O565" i="8"/>
  <c r="M565" i="8"/>
  <c r="K565" i="8"/>
  <c r="I565" i="8"/>
  <c r="G565" i="8"/>
  <c r="E565" i="8"/>
  <c r="S564" i="8"/>
  <c r="Q564" i="8"/>
  <c r="O564" i="8"/>
  <c r="M564" i="8"/>
  <c r="K564" i="8"/>
  <c r="I564" i="8"/>
  <c r="G564" i="8"/>
  <c r="E564" i="8"/>
  <c r="S563" i="8"/>
  <c r="Q563" i="8"/>
  <c r="O563" i="8"/>
  <c r="M563" i="8"/>
  <c r="K563" i="8"/>
  <c r="I563" i="8"/>
  <c r="G563" i="8"/>
  <c r="E563" i="8"/>
  <c r="S562" i="8"/>
  <c r="Q562" i="8"/>
  <c r="O562" i="8"/>
  <c r="M562" i="8"/>
  <c r="K562" i="8"/>
  <c r="I562" i="8"/>
  <c r="G562" i="8"/>
  <c r="E562" i="8"/>
  <c r="S561" i="8"/>
  <c r="Q561" i="8"/>
  <c r="O561" i="8"/>
  <c r="M561" i="8"/>
  <c r="K561" i="8"/>
  <c r="I561" i="8"/>
  <c r="G561" i="8"/>
  <c r="E561" i="8"/>
  <c r="S560" i="8"/>
  <c r="Q560" i="8"/>
  <c r="O560" i="8"/>
  <c r="M560" i="8"/>
  <c r="K560" i="8"/>
  <c r="I560" i="8"/>
  <c r="G560" i="8"/>
  <c r="E560" i="8"/>
  <c r="S559" i="8"/>
  <c r="Q559" i="8"/>
  <c r="O559" i="8"/>
  <c r="M559" i="8"/>
  <c r="K559" i="8"/>
  <c r="I559" i="8"/>
  <c r="G559" i="8"/>
  <c r="E559" i="8"/>
  <c r="S558" i="8"/>
  <c r="Q558" i="8"/>
  <c r="O558" i="8"/>
  <c r="M558" i="8"/>
  <c r="K558" i="8"/>
  <c r="I558" i="8"/>
  <c r="G558" i="8"/>
  <c r="E558" i="8"/>
  <c r="S557" i="8"/>
  <c r="Q557" i="8"/>
  <c r="O557" i="8"/>
  <c r="M557" i="8"/>
  <c r="K557" i="8"/>
  <c r="I557" i="8"/>
  <c r="G557" i="8"/>
  <c r="E557" i="8"/>
  <c r="S556" i="8"/>
  <c r="Q556" i="8"/>
  <c r="O556" i="8"/>
  <c r="M556" i="8"/>
  <c r="K556" i="8"/>
  <c r="I556" i="8"/>
  <c r="G556" i="8"/>
  <c r="E556" i="8"/>
  <c r="S555" i="8"/>
  <c r="Q555" i="8"/>
  <c r="O555" i="8"/>
  <c r="M555" i="8"/>
  <c r="K555" i="8"/>
  <c r="I555" i="8"/>
  <c r="G555" i="8"/>
  <c r="E555" i="8"/>
  <c r="R554" i="8"/>
  <c r="P554" i="8"/>
  <c r="N554" i="8"/>
  <c r="L554" i="8"/>
  <c r="J554" i="8"/>
  <c r="H554" i="8"/>
  <c r="F554" i="8"/>
  <c r="D554" i="8"/>
  <c r="C554" i="8"/>
  <c r="S552" i="8"/>
  <c r="Q552" i="8"/>
  <c r="O552" i="8"/>
  <c r="M552" i="8"/>
  <c r="K552" i="8"/>
  <c r="I552" i="8"/>
  <c r="G552" i="8"/>
  <c r="E552" i="8"/>
  <c r="S551" i="8"/>
  <c r="Q551" i="8"/>
  <c r="O551" i="8"/>
  <c r="M551" i="8"/>
  <c r="K551" i="8"/>
  <c r="I551" i="8"/>
  <c r="G551" i="8"/>
  <c r="E551" i="8"/>
  <c r="S550" i="8"/>
  <c r="Q550" i="8"/>
  <c r="O550" i="8"/>
  <c r="M550" i="8"/>
  <c r="K550" i="8"/>
  <c r="I550" i="8"/>
  <c r="G550" i="8"/>
  <c r="E550" i="8"/>
  <c r="S549" i="8"/>
  <c r="Q549" i="8"/>
  <c r="O549" i="8"/>
  <c r="M549" i="8"/>
  <c r="K549" i="8"/>
  <c r="I549" i="8"/>
  <c r="G549" i="8"/>
  <c r="E549" i="8"/>
  <c r="S548" i="8"/>
  <c r="Q548" i="8"/>
  <c r="O548" i="8"/>
  <c r="M548" i="8"/>
  <c r="K548" i="8"/>
  <c r="I548" i="8"/>
  <c r="G548" i="8"/>
  <c r="E548" i="8"/>
  <c r="S547" i="8"/>
  <c r="Q547" i="8"/>
  <c r="O547" i="8"/>
  <c r="M547" i="8"/>
  <c r="K547" i="8"/>
  <c r="I547" i="8"/>
  <c r="G547" i="8"/>
  <c r="E547" i="8"/>
  <c r="S546" i="8"/>
  <c r="Q546" i="8"/>
  <c r="O546" i="8"/>
  <c r="M546" i="8"/>
  <c r="K546" i="8"/>
  <c r="I546" i="8"/>
  <c r="G546" i="8"/>
  <c r="E546" i="8"/>
  <c r="S545" i="8"/>
  <c r="Q545" i="8"/>
  <c r="O545" i="8"/>
  <c r="M545" i="8"/>
  <c r="K545" i="8"/>
  <c r="I545" i="8"/>
  <c r="G545" i="8"/>
  <c r="E545" i="8"/>
  <c r="S544" i="8"/>
  <c r="Q544" i="8"/>
  <c r="O544" i="8"/>
  <c r="M544" i="8"/>
  <c r="K544" i="8"/>
  <c r="I544" i="8"/>
  <c r="G544" i="8"/>
  <c r="E544" i="8"/>
  <c r="S543" i="8"/>
  <c r="Q543" i="8"/>
  <c r="O543" i="8"/>
  <c r="M543" i="8"/>
  <c r="K543" i="8"/>
  <c r="I543" i="8"/>
  <c r="G543" i="8"/>
  <c r="E543" i="8"/>
  <c r="S542" i="8"/>
  <c r="Q542" i="8"/>
  <c r="O542" i="8"/>
  <c r="M542" i="8"/>
  <c r="K542" i="8"/>
  <c r="I542" i="8"/>
  <c r="G542" i="8"/>
  <c r="E542" i="8"/>
  <c r="S541" i="8"/>
  <c r="Q541" i="8"/>
  <c r="O541" i="8"/>
  <c r="M541" i="8"/>
  <c r="K541" i="8"/>
  <c r="I541" i="8"/>
  <c r="G541" i="8"/>
  <c r="E541" i="8"/>
  <c r="S540" i="8"/>
  <c r="Q540" i="8"/>
  <c r="O540" i="8"/>
  <c r="M540" i="8"/>
  <c r="K540" i="8"/>
  <c r="I540" i="8"/>
  <c r="G540" i="8"/>
  <c r="E540" i="8"/>
  <c r="R539" i="8"/>
  <c r="P539" i="8"/>
  <c r="N539" i="8"/>
  <c r="L539" i="8"/>
  <c r="J539" i="8"/>
  <c r="H539" i="8"/>
  <c r="F539" i="8"/>
  <c r="D539" i="8"/>
  <c r="C539" i="8"/>
  <c r="S538" i="8"/>
  <c r="Q538" i="8"/>
  <c r="O538" i="8"/>
  <c r="M538" i="8"/>
  <c r="K538" i="8"/>
  <c r="I538" i="8"/>
  <c r="G538" i="8"/>
  <c r="E538" i="8"/>
  <c r="S537" i="8"/>
  <c r="Q537" i="8"/>
  <c r="O537" i="8"/>
  <c r="M537" i="8"/>
  <c r="K537" i="8"/>
  <c r="I537" i="8"/>
  <c r="G537" i="8"/>
  <c r="E537" i="8"/>
  <c r="S536" i="8"/>
  <c r="Q536" i="8"/>
  <c r="O536" i="8"/>
  <c r="M536" i="8"/>
  <c r="K536" i="8"/>
  <c r="I536" i="8"/>
  <c r="G536" i="8"/>
  <c r="E536" i="8"/>
  <c r="S535" i="8"/>
  <c r="Q535" i="8"/>
  <c r="O535" i="8"/>
  <c r="M535" i="8"/>
  <c r="K535" i="8"/>
  <c r="I535" i="8"/>
  <c r="G535" i="8"/>
  <c r="E535" i="8"/>
  <c r="S534" i="8"/>
  <c r="Q534" i="8"/>
  <c r="O534" i="8"/>
  <c r="M534" i="8"/>
  <c r="K534" i="8"/>
  <c r="I534" i="8"/>
  <c r="G534" i="8"/>
  <c r="E534" i="8"/>
  <c r="S533" i="8"/>
  <c r="Q533" i="8"/>
  <c r="O533" i="8"/>
  <c r="M533" i="8"/>
  <c r="K533" i="8"/>
  <c r="I533" i="8"/>
  <c r="G533" i="8"/>
  <c r="E533" i="8"/>
  <c r="S532" i="8"/>
  <c r="Q532" i="8"/>
  <c r="O532" i="8"/>
  <c r="M532" i="8"/>
  <c r="K532" i="8"/>
  <c r="I532" i="8"/>
  <c r="G532" i="8"/>
  <c r="E532" i="8"/>
  <c r="S531" i="8"/>
  <c r="Q531" i="8"/>
  <c r="O531" i="8"/>
  <c r="M531" i="8"/>
  <c r="K531" i="8"/>
  <c r="I531" i="8"/>
  <c r="G531" i="8"/>
  <c r="E531" i="8"/>
  <c r="S530" i="8"/>
  <c r="Q530" i="8"/>
  <c r="O530" i="8"/>
  <c r="M530" i="8"/>
  <c r="K530" i="8"/>
  <c r="I530" i="8"/>
  <c r="G530" i="8"/>
  <c r="E530" i="8"/>
  <c r="S529" i="8"/>
  <c r="Q529" i="8"/>
  <c r="O529" i="8"/>
  <c r="M529" i="8"/>
  <c r="K529" i="8"/>
  <c r="I529" i="8"/>
  <c r="G529" i="8"/>
  <c r="E529" i="8"/>
  <c r="S528" i="8"/>
  <c r="Q528" i="8"/>
  <c r="O528" i="8"/>
  <c r="M528" i="8"/>
  <c r="K528" i="8"/>
  <c r="I528" i="8"/>
  <c r="G528" i="8"/>
  <c r="E528" i="8"/>
  <c r="S527" i="8"/>
  <c r="Q527" i="8"/>
  <c r="O527" i="8"/>
  <c r="M527" i="8"/>
  <c r="K527" i="8"/>
  <c r="I527" i="8"/>
  <c r="G527" i="8"/>
  <c r="E527" i="8"/>
  <c r="S526" i="8"/>
  <c r="Q526" i="8"/>
  <c r="O526" i="8"/>
  <c r="M526" i="8"/>
  <c r="K526" i="8"/>
  <c r="I526" i="8"/>
  <c r="G526" i="8"/>
  <c r="E526" i="8"/>
  <c r="S525" i="8"/>
  <c r="Q525" i="8"/>
  <c r="O525" i="8"/>
  <c r="M525" i="8"/>
  <c r="K525" i="8"/>
  <c r="I525" i="8"/>
  <c r="G525" i="8"/>
  <c r="E525" i="8"/>
  <c r="S524" i="8"/>
  <c r="Q524" i="8"/>
  <c r="O524" i="8"/>
  <c r="M524" i="8"/>
  <c r="K524" i="8"/>
  <c r="I524" i="8"/>
  <c r="G524" i="8"/>
  <c r="E524" i="8"/>
  <c r="S523" i="8"/>
  <c r="Q523" i="8"/>
  <c r="O523" i="8"/>
  <c r="M523" i="8"/>
  <c r="K523" i="8"/>
  <c r="I523" i="8"/>
  <c r="G523" i="8"/>
  <c r="E523" i="8"/>
  <c r="S522" i="8"/>
  <c r="Q522" i="8"/>
  <c r="O522" i="8"/>
  <c r="M522" i="8"/>
  <c r="K522" i="8"/>
  <c r="I522" i="8"/>
  <c r="G522" i="8"/>
  <c r="E522" i="8"/>
  <c r="S521" i="8"/>
  <c r="Q521" i="8"/>
  <c r="O521" i="8"/>
  <c r="M521" i="8"/>
  <c r="K521" i="8"/>
  <c r="I521" i="8"/>
  <c r="G521" i="8"/>
  <c r="E521" i="8"/>
  <c r="S520" i="8"/>
  <c r="Q520" i="8"/>
  <c r="O520" i="8"/>
  <c r="M520" i="8"/>
  <c r="K520" i="8"/>
  <c r="I520" i="8"/>
  <c r="G520" i="8"/>
  <c r="E520" i="8"/>
  <c r="S519" i="8"/>
  <c r="Q519" i="8"/>
  <c r="O519" i="8"/>
  <c r="M519" i="8"/>
  <c r="K519" i="8"/>
  <c r="I519" i="8"/>
  <c r="G519" i="8"/>
  <c r="E519" i="8"/>
  <c r="S518" i="8"/>
  <c r="Q518" i="8"/>
  <c r="O518" i="8"/>
  <c r="M518" i="8"/>
  <c r="K518" i="8"/>
  <c r="I518" i="8"/>
  <c r="G518" i="8"/>
  <c r="E518" i="8"/>
  <c r="S517" i="8"/>
  <c r="Q517" i="8"/>
  <c r="O517" i="8"/>
  <c r="M517" i="8"/>
  <c r="K517" i="8"/>
  <c r="I517" i="8"/>
  <c r="G517" i="8"/>
  <c r="E517" i="8"/>
  <c r="S516" i="8"/>
  <c r="Q516" i="8"/>
  <c r="O516" i="8"/>
  <c r="M516" i="8"/>
  <c r="K516" i="8"/>
  <c r="I516" i="8"/>
  <c r="G516" i="8"/>
  <c r="E516" i="8"/>
  <c r="S515" i="8"/>
  <c r="Q515" i="8"/>
  <c r="O515" i="8"/>
  <c r="M515" i="8"/>
  <c r="K515" i="8"/>
  <c r="I515" i="8"/>
  <c r="G515" i="8"/>
  <c r="E515" i="8"/>
  <c r="S514" i="8"/>
  <c r="Q514" i="8"/>
  <c r="O514" i="8"/>
  <c r="M514" i="8"/>
  <c r="K514" i="8"/>
  <c r="I514" i="8"/>
  <c r="G514" i="8"/>
  <c r="E514" i="8"/>
  <c r="S513" i="8"/>
  <c r="Q513" i="8"/>
  <c r="O513" i="8"/>
  <c r="M513" i="8"/>
  <c r="K513" i="8"/>
  <c r="I513" i="8"/>
  <c r="G513" i="8"/>
  <c r="E513" i="8"/>
  <c r="S512" i="8"/>
  <c r="Q512" i="8"/>
  <c r="O512" i="8"/>
  <c r="M512" i="8"/>
  <c r="K512" i="8"/>
  <c r="I512" i="8"/>
  <c r="G512" i="8"/>
  <c r="E512" i="8"/>
  <c r="S511" i="8"/>
  <c r="Q511" i="8"/>
  <c r="O511" i="8"/>
  <c r="M511" i="8"/>
  <c r="K511" i="8"/>
  <c r="I511" i="8"/>
  <c r="G511" i="8"/>
  <c r="E511" i="8"/>
  <c r="S510" i="8"/>
  <c r="Q510" i="8"/>
  <c r="O510" i="8"/>
  <c r="M510" i="8"/>
  <c r="K510" i="8"/>
  <c r="I510" i="8"/>
  <c r="G510" i="8"/>
  <c r="E510" i="8"/>
  <c r="S509" i="8"/>
  <c r="Q509" i="8"/>
  <c r="O509" i="8"/>
  <c r="M509" i="8"/>
  <c r="K509" i="8"/>
  <c r="I509" i="8"/>
  <c r="G509" i="8"/>
  <c r="E509" i="8"/>
  <c r="S508" i="8"/>
  <c r="Q508" i="8"/>
  <c r="O508" i="8"/>
  <c r="M508" i="8"/>
  <c r="K508" i="8"/>
  <c r="I508" i="8"/>
  <c r="G508" i="8"/>
  <c r="E508" i="8"/>
  <c r="S507" i="8"/>
  <c r="Q507" i="8"/>
  <c r="O507" i="8"/>
  <c r="M507" i="8"/>
  <c r="K507" i="8"/>
  <c r="I507" i="8"/>
  <c r="G507" i="8"/>
  <c r="E507" i="8"/>
  <c r="S506" i="8"/>
  <c r="Q506" i="8"/>
  <c r="O506" i="8"/>
  <c r="M506" i="8"/>
  <c r="K506" i="8"/>
  <c r="I506" i="8"/>
  <c r="G506" i="8"/>
  <c r="E506" i="8"/>
  <c r="S505" i="8"/>
  <c r="Q505" i="8"/>
  <c r="O505" i="8"/>
  <c r="M505" i="8"/>
  <c r="K505" i="8"/>
  <c r="I505" i="8"/>
  <c r="G505" i="8"/>
  <c r="E505" i="8"/>
  <c r="S504" i="8"/>
  <c r="Q504" i="8"/>
  <c r="O504" i="8"/>
  <c r="M504" i="8"/>
  <c r="K504" i="8"/>
  <c r="I504" i="8"/>
  <c r="G504" i="8"/>
  <c r="E504" i="8"/>
  <c r="S503" i="8"/>
  <c r="Q503" i="8"/>
  <c r="O503" i="8"/>
  <c r="M503" i="8"/>
  <c r="K503" i="8"/>
  <c r="I503" i="8"/>
  <c r="G503" i="8"/>
  <c r="E503" i="8"/>
  <c r="S502" i="8"/>
  <c r="Q502" i="8"/>
  <c r="O502" i="8"/>
  <c r="M502" i="8"/>
  <c r="K502" i="8"/>
  <c r="I502" i="8"/>
  <c r="G502" i="8"/>
  <c r="E502" i="8"/>
  <c r="S501" i="8"/>
  <c r="Q501" i="8"/>
  <c r="O501" i="8"/>
  <c r="M501" i="8"/>
  <c r="K501" i="8"/>
  <c r="I501" i="8"/>
  <c r="G501" i="8"/>
  <c r="E501" i="8"/>
  <c r="S500" i="8"/>
  <c r="Q500" i="8"/>
  <c r="O500" i="8"/>
  <c r="M500" i="8"/>
  <c r="K500" i="8"/>
  <c r="I500" i="8"/>
  <c r="G500" i="8"/>
  <c r="E500" i="8"/>
  <c r="S499" i="8"/>
  <c r="Q499" i="8"/>
  <c r="O499" i="8"/>
  <c r="M499" i="8"/>
  <c r="K499" i="8"/>
  <c r="I499" i="8"/>
  <c r="G499" i="8"/>
  <c r="E499" i="8"/>
  <c r="S498" i="8"/>
  <c r="Q498" i="8"/>
  <c r="O498" i="8"/>
  <c r="M498" i="8"/>
  <c r="K498" i="8"/>
  <c r="I498" i="8"/>
  <c r="G498" i="8"/>
  <c r="E498" i="8"/>
  <c r="S497" i="8"/>
  <c r="Q497" i="8"/>
  <c r="O497" i="8"/>
  <c r="M497" i="8"/>
  <c r="K497" i="8"/>
  <c r="I497" i="8"/>
  <c r="G497" i="8"/>
  <c r="E497" i="8"/>
  <c r="S496" i="8"/>
  <c r="Q496" i="8"/>
  <c r="O496" i="8"/>
  <c r="M496" i="8"/>
  <c r="K496" i="8"/>
  <c r="I496" i="8"/>
  <c r="G496" i="8"/>
  <c r="E496" i="8"/>
  <c r="S495" i="8"/>
  <c r="Q495" i="8"/>
  <c r="O495" i="8"/>
  <c r="M495" i="8"/>
  <c r="K495" i="8"/>
  <c r="I495" i="8"/>
  <c r="G495" i="8"/>
  <c r="E495" i="8"/>
  <c r="S494" i="8"/>
  <c r="Q494" i="8"/>
  <c r="O494" i="8"/>
  <c r="M494" i="8"/>
  <c r="K494" i="8"/>
  <c r="I494" i="8"/>
  <c r="G494" i="8"/>
  <c r="E494" i="8"/>
  <c r="S493" i="8"/>
  <c r="Q493" i="8"/>
  <c r="O493" i="8"/>
  <c r="M493" i="8"/>
  <c r="K493" i="8"/>
  <c r="I493" i="8"/>
  <c r="G493" i="8"/>
  <c r="E493" i="8"/>
  <c r="S492" i="8"/>
  <c r="Q492" i="8"/>
  <c r="O492" i="8"/>
  <c r="M492" i="8"/>
  <c r="K492" i="8"/>
  <c r="I492" i="8"/>
  <c r="G492" i="8"/>
  <c r="E492" i="8"/>
  <c r="S491" i="8"/>
  <c r="Q491" i="8"/>
  <c r="O491" i="8"/>
  <c r="M491" i="8"/>
  <c r="K491" i="8"/>
  <c r="I491" i="8"/>
  <c r="G491" i="8"/>
  <c r="E491" i="8"/>
  <c r="S490" i="8"/>
  <c r="Q490" i="8"/>
  <c r="O490" i="8"/>
  <c r="M490" i="8"/>
  <c r="K490" i="8"/>
  <c r="I490" i="8"/>
  <c r="G490" i="8"/>
  <c r="E490" i="8"/>
  <c r="S489" i="8"/>
  <c r="Q489" i="8"/>
  <c r="O489" i="8"/>
  <c r="M489" i="8"/>
  <c r="K489" i="8"/>
  <c r="I489" i="8"/>
  <c r="G489" i="8"/>
  <c r="E489" i="8"/>
  <c r="S488" i="8"/>
  <c r="Q488" i="8"/>
  <c r="O488" i="8"/>
  <c r="M488" i="8"/>
  <c r="K488" i="8"/>
  <c r="I488" i="8"/>
  <c r="G488" i="8"/>
  <c r="E488" i="8"/>
  <c r="S487" i="8"/>
  <c r="Q487" i="8"/>
  <c r="O487" i="8"/>
  <c r="M487" i="8"/>
  <c r="K487" i="8"/>
  <c r="I487" i="8"/>
  <c r="G487" i="8"/>
  <c r="E487" i="8"/>
  <c r="S486" i="8"/>
  <c r="Q486" i="8"/>
  <c r="O486" i="8"/>
  <c r="M486" i="8"/>
  <c r="K486" i="8"/>
  <c r="I486" i="8"/>
  <c r="G486" i="8"/>
  <c r="E486" i="8"/>
  <c r="R485" i="8"/>
  <c r="P485" i="8"/>
  <c r="N485" i="8"/>
  <c r="L485" i="8"/>
  <c r="J485" i="8"/>
  <c r="H485" i="8"/>
  <c r="F485" i="8"/>
  <c r="D485" i="8"/>
  <c r="C485" i="8"/>
  <c r="S484" i="8"/>
  <c r="Q484" i="8"/>
  <c r="O484" i="8"/>
  <c r="M484" i="8"/>
  <c r="K484" i="8"/>
  <c r="I484" i="8"/>
  <c r="G484" i="8"/>
  <c r="E484" i="8"/>
  <c r="S483" i="8"/>
  <c r="Q483" i="8"/>
  <c r="O483" i="8"/>
  <c r="M483" i="8"/>
  <c r="K483" i="8"/>
  <c r="I483" i="8"/>
  <c r="G483" i="8"/>
  <c r="E483" i="8"/>
  <c r="S482" i="8"/>
  <c r="Q482" i="8"/>
  <c r="O482" i="8"/>
  <c r="M482" i="8"/>
  <c r="K482" i="8"/>
  <c r="I482" i="8"/>
  <c r="G482" i="8"/>
  <c r="E482" i="8"/>
  <c r="S481" i="8"/>
  <c r="Q481" i="8"/>
  <c r="O481" i="8"/>
  <c r="M481" i="8"/>
  <c r="K481" i="8"/>
  <c r="I481" i="8"/>
  <c r="G481" i="8"/>
  <c r="E481" i="8"/>
  <c r="S480" i="8"/>
  <c r="Q480" i="8"/>
  <c r="O480" i="8"/>
  <c r="M480" i="8"/>
  <c r="K480" i="8"/>
  <c r="I480" i="8"/>
  <c r="G480" i="8"/>
  <c r="E480" i="8"/>
  <c r="S479" i="8"/>
  <c r="Q479" i="8"/>
  <c r="O479" i="8"/>
  <c r="M479" i="8"/>
  <c r="K479" i="8"/>
  <c r="I479" i="8"/>
  <c r="G479" i="8"/>
  <c r="E479" i="8"/>
  <c r="S478" i="8"/>
  <c r="Q478" i="8"/>
  <c r="O478" i="8"/>
  <c r="M478" i="8"/>
  <c r="K478" i="8"/>
  <c r="I478" i="8"/>
  <c r="G478" i="8"/>
  <c r="E478" i="8"/>
  <c r="S477" i="8"/>
  <c r="Q477" i="8"/>
  <c r="O477" i="8"/>
  <c r="M477" i="8"/>
  <c r="K477" i="8"/>
  <c r="I477" i="8"/>
  <c r="G477" i="8"/>
  <c r="E477" i="8"/>
  <c r="S476" i="8"/>
  <c r="Q476" i="8"/>
  <c r="O476" i="8"/>
  <c r="M476" i="8"/>
  <c r="K476" i="8"/>
  <c r="I476" i="8"/>
  <c r="G476" i="8"/>
  <c r="E476" i="8"/>
  <c r="S475" i="8"/>
  <c r="Q475" i="8"/>
  <c r="O475" i="8"/>
  <c r="M475" i="8"/>
  <c r="K475" i="8"/>
  <c r="I475" i="8"/>
  <c r="G475" i="8"/>
  <c r="E475" i="8"/>
  <c r="S474" i="8"/>
  <c r="Q474" i="8"/>
  <c r="O474" i="8"/>
  <c r="M474" i="8"/>
  <c r="K474" i="8"/>
  <c r="I474" i="8"/>
  <c r="G474" i="8"/>
  <c r="E474" i="8"/>
  <c r="S473" i="8"/>
  <c r="Q473" i="8"/>
  <c r="O473" i="8"/>
  <c r="M473" i="8"/>
  <c r="K473" i="8"/>
  <c r="I473" i="8"/>
  <c r="G473" i="8"/>
  <c r="E473" i="8"/>
  <c r="S472" i="8"/>
  <c r="Q472" i="8"/>
  <c r="O472" i="8"/>
  <c r="M472" i="8"/>
  <c r="K472" i="8"/>
  <c r="I472" i="8"/>
  <c r="G472" i="8"/>
  <c r="E472" i="8"/>
  <c r="S471" i="8"/>
  <c r="Q471" i="8"/>
  <c r="O471" i="8"/>
  <c r="M471" i="8"/>
  <c r="K471" i="8"/>
  <c r="I471" i="8"/>
  <c r="G471" i="8"/>
  <c r="E471" i="8"/>
  <c r="S470" i="8"/>
  <c r="Q470" i="8"/>
  <c r="O470" i="8"/>
  <c r="M470" i="8"/>
  <c r="K470" i="8"/>
  <c r="I470" i="8"/>
  <c r="G470" i="8"/>
  <c r="E470" i="8"/>
  <c r="S469" i="8"/>
  <c r="Q469" i="8"/>
  <c r="O469" i="8"/>
  <c r="M469" i="8"/>
  <c r="K469" i="8"/>
  <c r="I469" i="8"/>
  <c r="G469" i="8"/>
  <c r="E469" i="8"/>
  <c r="S468" i="8"/>
  <c r="Q468" i="8"/>
  <c r="O468" i="8"/>
  <c r="M468" i="8"/>
  <c r="K468" i="8"/>
  <c r="I468" i="8"/>
  <c r="G468" i="8"/>
  <c r="E468" i="8"/>
  <c r="S467" i="8"/>
  <c r="Q467" i="8"/>
  <c r="O467" i="8"/>
  <c r="M467" i="8"/>
  <c r="K467" i="8"/>
  <c r="I467" i="8"/>
  <c r="G467" i="8"/>
  <c r="E467" i="8"/>
  <c r="S466" i="8"/>
  <c r="Q466" i="8"/>
  <c r="O466" i="8"/>
  <c r="M466" i="8"/>
  <c r="K466" i="8"/>
  <c r="I466" i="8"/>
  <c r="G466" i="8"/>
  <c r="E466" i="8"/>
  <c r="S465" i="8"/>
  <c r="Q465" i="8"/>
  <c r="O465" i="8"/>
  <c r="M465" i="8"/>
  <c r="K465" i="8"/>
  <c r="I465" i="8"/>
  <c r="G465" i="8"/>
  <c r="E465" i="8"/>
  <c r="S464" i="8"/>
  <c r="Q464" i="8"/>
  <c r="O464" i="8"/>
  <c r="M464" i="8"/>
  <c r="K464" i="8"/>
  <c r="I464" i="8"/>
  <c r="G464" i="8"/>
  <c r="E464" i="8"/>
  <c r="R463" i="8"/>
  <c r="P463" i="8"/>
  <c r="N463" i="8"/>
  <c r="L463" i="8"/>
  <c r="J463" i="8"/>
  <c r="H463" i="8"/>
  <c r="F463" i="8"/>
  <c r="D463" i="8"/>
  <c r="C463" i="8"/>
  <c r="S462" i="8"/>
  <c r="Q462" i="8"/>
  <c r="O462" i="8"/>
  <c r="M462" i="8"/>
  <c r="K462" i="8"/>
  <c r="I462" i="8"/>
  <c r="G462" i="8"/>
  <c r="E462" i="8"/>
  <c r="S461" i="8"/>
  <c r="Q461" i="8"/>
  <c r="O461" i="8"/>
  <c r="M461" i="8"/>
  <c r="K461" i="8"/>
  <c r="I461" i="8"/>
  <c r="G461" i="8"/>
  <c r="E461" i="8"/>
  <c r="S460" i="8"/>
  <c r="Q460" i="8"/>
  <c r="O460" i="8"/>
  <c r="M460" i="8"/>
  <c r="K460" i="8"/>
  <c r="I460" i="8"/>
  <c r="G460" i="8"/>
  <c r="E460" i="8"/>
  <c r="S459" i="8"/>
  <c r="Q459" i="8"/>
  <c r="O459" i="8"/>
  <c r="M459" i="8"/>
  <c r="K459" i="8"/>
  <c r="I459" i="8"/>
  <c r="G459" i="8"/>
  <c r="E459" i="8"/>
  <c r="S458" i="8"/>
  <c r="Q458" i="8"/>
  <c r="O458" i="8"/>
  <c r="M458" i="8"/>
  <c r="K458" i="8"/>
  <c r="I458" i="8"/>
  <c r="G458" i="8"/>
  <c r="E458" i="8"/>
  <c r="S457" i="8"/>
  <c r="Q457" i="8"/>
  <c r="O457" i="8"/>
  <c r="M457" i="8"/>
  <c r="K457" i="8"/>
  <c r="I457" i="8"/>
  <c r="G457" i="8"/>
  <c r="E457" i="8"/>
  <c r="S456" i="8"/>
  <c r="Q456" i="8"/>
  <c r="O456" i="8"/>
  <c r="M456" i="8"/>
  <c r="K456" i="8"/>
  <c r="I456" i="8"/>
  <c r="G456" i="8"/>
  <c r="E456" i="8"/>
  <c r="S455" i="8"/>
  <c r="Q455" i="8"/>
  <c r="O455" i="8"/>
  <c r="M455" i="8"/>
  <c r="K455" i="8"/>
  <c r="I455" i="8"/>
  <c r="G455" i="8"/>
  <c r="E455" i="8"/>
  <c r="S454" i="8"/>
  <c r="Q454" i="8"/>
  <c r="O454" i="8"/>
  <c r="M454" i="8"/>
  <c r="K454" i="8"/>
  <c r="I454" i="8"/>
  <c r="G454" i="8"/>
  <c r="E454" i="8"/>
  <c r="S453" i="8"/>
  <c r="Q453" i="8"/>
  <c r="O453" i="8"/>
  <c r="M453" i="8"/>
  <c r="K453" i="8"/>
  <c r="I453" i="8"/>
  <c r="G453" i="8"/>
  <c r="E453" i="8"/>
  <c r="S452" i="8"/>
  <c r="Q452" i="8"/>
  <c r="O452" i="8"/>
  <c r="M452" i="8"/>
  <c r="K452" i="8"/>
  <c r="I452" i="8"/>
  <c r="G452" i="8"/>
  <c r="E452" i="8"/>
  <c r="S451" i="8"/>
  <c r="Q451" i="8"/>
  <c r="O451" i="8"/>
  <c r="M451" i="8"/>
  <c r="K451" i="8"/>
  <c r="I451" i="8"/>
  <c r="G451" i="8"/>
  <c r="E451" i="8"/>
  <c r="S450" i="8"/>
  <c r="Q450" i="8"/>
  <c r="O450" i="8"/>
  <c r="M450" i="8"/>
  <c r="K450" i="8"/>
  <c r="I450" i="8"/>
  <c r="G450" i="8"/>
  <c r="E450" i="8"/>
  <c r="S449" i="8"/>
  <c r="Q449" i="8"/>
  <c r="O449" i="8"/>
  <c r="M449" i="8"/>
  <c r="K449" i="8"/>
  <c r="I449" i="8"/>
  <c r="G449" i="8"/>
  <c r="E449" i="8"/>
  <c r="S448" i="8"/>
  <c r="Q448" i="8"/>
  <c r="O448" i="8"/>
  <c r="M448" i="8"/>
  <c r="K448" i="8"/>
  <c r="I448" i="8"/>
  <c r="G448" i="8"/>
  <c r="E448" i="8"/>
  <c r="S447" i="8"/>
  <c r="Q447" i="8"/>
  <c r="O447" i="8"/>
  <c r="M447" i="8"/>
  <c r="K447" i="8"/>
  <c r="I447" i="8"/>
  <c r="G447" i="8"/>
  <c r="E447" i="8"/>
  <c r="S446" i="8"/>
  <c r="Q446" i="8"/>
  <c r="O446" i="8"/>
  <c r="M446" i="8"/>
  <c r="K446" i="8"/>
  <c r="I446" i="8"/>
  <c r="G446" i="8"/>
  <c r="E446" i="8"/>
  <c r="S445" i="8"/>
  <c r="Q445" i="8"/>
  <c r="O445" i="8"/>
  <c r="M445" i="8"/>
  <c r="K445" i="8"/>
  <c r="I445" i="8"/>
  <c r="G445" i="8"/>
  <c r="E445" i="8"/>
  <c r="S444" i="8"/>
  <c r="Q444" i="8"/>
  <c r="O444" i="8"/>
  <c r="M444" i="8"/>
  <c r="K444" i="8"/>
  <c r="I444" i="8"/>
  <c r="G444" i="8"/>
  <c r="E444" i="8"/>
  <c r="S443" i="8"/>
  <c r="Q443" i="8"/>
  <c r="O443" i="8"/>
  <c r="M443" i="8"/>
  <c r="K443" i="8"/>
  <c r="I443" i="8"/>
  <c r="G443" i="8"/>
  <c r="E443" i="8"/>
  <c r="S442" i="8"/>
  <c r="Q442" i="8"/>
  <c r="O442" i="8"/>
  <c r="M442" i="8"/>
  <c r="K442" i="8"/>
  <c r="I442" i="8"/>
  <c r="G442" i="8"/>
  <c r="E442" i="8"/>
  <c r="S441" i="8"/>
  <c r="Q441" i="8"/>
  <c r="O441" i="8"/>
  <c r="M441" i="8"/>
  <c r="K441" i="8"/>
  <c r="I441" i="8"/>
  <c r="G441" i="8"/>
  <c r="E441" i="8"/>
  <c r="S440" i="8"/>
  <c r="Q440" i="8"/>
  <c r="O440" i="8"/>
  <c r="M440" i="8"/>
  <c r="K440" i="8"/>
  <c r="I440" i="8"/>
  <c r="G440" i="8"/>
  <c r="E440" i="8"/>
  <c r="S439" i="8"/>
  <c r="Q439" i="8"/>
  <c r="O439" i="8"/>
  <c r="M439" i="8"/>
  <c r="K439" i="8"/>
  <c r="I439" i="8"/>
  <c r="G439" i="8"/>
  <c r="E439" i="8"/>
  <c r="S438" i="8"/>
  <c r="Q438" i="8"/>
  <c r="O438" i="8"/>
  <c r="M438" i="8"/>
  <c r="K438" i="8"/>
  <c r="I438" i="8"/>
  <c r="G438" i="8"/>
  <c r="E438" i="8"/>
  <c r="S437" i="8"/>
  <c r="Q437" i="8"/>
  <c r="O437" i="8"/>
  <c r="M437" i="8"/>
  <c r="K437" i="8"/>
  <c r="I437" i="8"/>
  <c r="G437" i="8"/>
  <c r="E437" i="8"/>
  <c r="S436" i="8"/>
  <c r="Q436" i="8"/>
  <c r="O436" i="8"/>
  <c r="M436" i="8"/>
  <c r="K436" i="8"/>
  <c r="I436" i="8"/>
  <c r="G436" i="8"/>
  <c r="E436" i="8"/>
  <c r="S435" i="8"/>
  <c r="Q435" i="8"/>
  <c r="O435" i="8"/>
  <c r="M435" i="8"/>
  <c r="K435" i="8"/>
  <c r="I435" i="8"/>
  <c r="G435" i="8"/>
  <c r="E435" i="8"/>
  <c r="S434" i="8"/>
  <c r="Q434" i="8"/>
  <c r="O434" i="8"/>
  <c r="M434" i="8"/>
  <c r="K434" i="8"/>
  <c r="I434" i="8"/>
  <c r="G434" i="8"/>
  <c r="E434" i="8"/>
  <c r="S433" i="8"/>
  <c r="Q433" i="8"/>
  <c r="O433" i="8"/>
  <c r="M433" i="8"/>
  <c r="K433" i="8"/>
  <c r="I433" i="8"/>
  <c r="G433" i="8"/>
  <c r="E433" i="8"/>
  <c r="S432" i="8"/>
  <c r="Q432" i="8"/>
  <c r="O432" i="8"/>
  <c r="M432" i="8"/>
  <c r="K432" i="8"/>
  <c r="I432" i="8"/>
  <c r="G432" i="8"/>
  <c r="E432" i="8"/>
  <c r="S431" i="8"/>
  <c r="Q431" i="8"/>
  <c r="O431" i="8"/>
  <c r="M431" i="8"/>
  <c r="K431" i="8"/>
  <c r="I431" i="8"/>
  <c r="G431" i="8"/>
  <c r="E431" i="8"/>
  <c r="S430" i="8"/>
  <c r="Q430" i="8"/>
  <c r="O430" i="8"/>
  <c r="M430" i="8"/>
  <c r="K430" i="8"/>
  <c r="I430" i="8"/>
  <c r="G430" i="8"/>
  <c r="E430" i="8"/>
  <c r="S429" i="8"/>
  <c r="Q429" i="8"/>
  <c r="O429" i="8"/>
  <c r="M429" i="8"/>
  <c r="K429" i="8"/>
  <c r="I429" i="8"/>
  <c r="G429" i="8"/>
  <c r="E429" i="8"/>
  <c r="S428" i="8"/>
  <c r="Q428" i="8"/>
  <c r="O428" i="8"/>
  <c r="M428" i="8"/>
  <c r="K428" i="8"/>
  <c r="I428" i="8"/>
  <c r="G428" i="8"/>
  <c r="E428" i="8"/>
  <c r="S427" i="8"/>
  <c r="Q427" i="8"/>
  <c r="O427" i="8"/>
  <c r="M427" i="8"/>
  <c r="K427" i="8"/>
  <c r="I427" i="8"/>
  <c r="G427" i="8"/>
  <c r="E427" i="8"/>
  <c r="S426" i="8"/>
  <c r="Q426" i="8"/>
  <c r="O426" i="8"/>
  <c r="M426" i="8"/>
  <c r="K426" i="8"/>
  <c r="I426" i="8"/>
  <c r="G426" i="8"/>
  <c r="E426" i="8"/>
  <c r="S425" i="8"/>
  <c r="Q425" i="8"/>
  <c r="O425" i="8"/>
  <c r="M425" i="8"/>
  <c r="K425" i="8"/>
  <c r="I425" i="8"/>
  <c r="G425" i="8"/>
  <c r="E425" i="8"/>
  <c r="S424" i="8"/>
  <c r="Q424" i="8"/>
  <c r="O424" i="8"/>
  <c r="M424" i="8"/>
  <c r="K424" i="8"/>
  <c r="I424" i="8"/>
  <c r="G424" i="8"/>
  <c r="E424" i="8"/>
  <c r="S423" i="8"/>
  <c r="Q423" i="8"/>
  <c r="O423" i="8"/>
  <c r="M423" i="8"/>
  <c r="K423" i="8"/>
  <c r="I423" i="8"/>
  <c r="G423" i="8"/>
  <c r="E423" i="8"/>
  <c r="S422" i="8"/>
  <c r="Q422" i="8"/>
  <c r="O422" i="8"/>
  <c r="M422" i="8"/>
  <c r="K422" i="8"/>
  <c r="I422" i="8"/>
  <c r="G422" i="8"/>
  <c r="E422" i="8"/>
  <c r="S421" i="8"/>
  <c r="Q421" i="8"/>
  <c r="O421" i="8"/>
  <c r="M421" i="8"/>
  <c r="K421" i="8"/>
  <c r="I421" i="8"/>
  <c r="G421" i="8"/>
  <c r="E421" i="8"/>
  <c r="S420" i="8"/>
  <c r="Q420" i="8"/>
  <c r="O420" i="8"/>
  <c r="M420" i="8"/>
  <c r="K420" i="8"/>
  <c r="I420" i="8"/>
  <c r="G420" i="8"/>
  <c r="E420" i="8"/>
  <c r="S419" i="8"/>
  <c r="Q419" i="8"/>
  <c r="O419" i="8"/>
  <c r="M419" i="8"/>
  <c r="K419" i="8"/>
  <c r="I419" i="8"/>
  <c r="G419" i="8"/>
  <c r="E419" i="8"/>
  <c r="S418" i="8"/>
  <c r="Q418" i="8"/>
  <c r="O418" i="8"/>
  <c r="M418" i="8"/>
  <c r="K418" i="8"/>
  <c r="I418" i="8"/>
  <c r="G418" i="8"/>
  <c r="E418" i="8"/>
  <c r="S417" i="8"/>
  <c r="Q417" i="8"/>
  <c r="O417" i="8"/>
  <c r="M417" i="8"/>
  <c r="K417" i="8"/>
  <c r="I417" i="8"/>
  <c r="G417" i="8"/>
  <c r="E417" i="8"/>
  <c r="S416" i="8"/>
  <c r="Q416" i="8"/>
  <c r="O416" i="8"/>
  <c r="M416" i="8"/>
  <c r="K416" i="8"/>
  <c r="I416" i="8"/>
  <c r="G416" i="8"/>
  <c r="E416" i="8"/>
  <c r="S415" i="8"/>
  <c r="Q415" i="8"/>
  <c r="O415" i="8"/>
  <c r="M415" i="8"/>
  <c r="K415" i="8"/>
  <c r="I415" i="8"/>
  <c r="G415" i="8"/>
  <c r="E415" i="8"/>
  <c r="S414" i="8"/>
  <c r="Q414" i="8"/>
  <c r="O414" i="8"/>
  <c r="M414" i="8"/>
  <c r="K414" i="8"/>
  <c r="I414" i="8"/>
  <c r="G414" i="8"/>
  <c r="E414" i="8"/>
  <c r="S413" i="8"/>
  <c r="Q413" i="8"/>
  <c r="O413" i="8"/>
  <c r="M413" i="8"/>
  <c r="K413" i="8"/>
  <c r="I413" i="8"/>
  <c r="G413" i="8"/>
  <c r="E413" i="8"/>
  <c r="S412" i="8"/>
  <c r="Q412" i="8"/>
  <c r="O412" i="8"/>
  <c r="M412" i="8"/>
  <c r="K412" i="8"/>
  <c r="I412" i="8"/>
  <c r="G412" i="8"/>
  <c r="E412" i="8"/>
  <c r="S411" i="8"/>
  <c r="Q411" i="8"/>
  <c r="O411" i="8"/>
  <c r="M411" i="8"/>
  <c r="K411" i="8"/>
  <c r="I411" i="8"/>
  <c r="G411" i="8"/>
  <c r="E411" i="8"/>
  <c r="S410" i="8"/>
  <c r="Q410" i="8"/>
  <c r="O410" i="8"/>
  <c r="M410" i="8"/>
  <c r="K410" i="8"/>
  <c r="I410" i="8"/>
  <c r="G410" i="8"/>
  <c r="E410" i="8"/>
  <c r="S409" i="8"/>
  <c r="Q409" i="8"/>
  <c r="O409" i="8"/>
  <c r="M409" i="8"/>
  <c r="K409" i="8"/>
  <c r="I409" i="8"/>
  <c r="G409" i="8"/>
  <c r="E409" i="8"/>
  <c r="S408" i="8"/>
  <c r="Q408" i="8"/>
  <c r="O408" i="8"/>
  <c r="M408" i="8"/>
  <c r="K408" i="8"/>
  <c r="I408" i="8"/>
  <c r="G408" i="8"/>
  <c r="E408" i="8"/>
  <c r="S407" i="8"/>
  <c r="Q407" i="8"/>
  <c r="O407" i="8"/>
  <c r="M407" i="8"/>
  <c r="K407" i="8"/>
  <c r="I407" i="8"/>
  <c r="G407" i="8"/>
  <c r="E407" i="8"/>
  <c r="S406" i="8"/>
  <c r="Q406" i="8"/>
  <c r="O406" i="8"/>
  <c r="M406" i="8"/>
  <c r="K406" i="8"/>
  <c r="I406" i="8"/>
  <c r="G406" i="8"/>
  <c r="E406" i="8"/>
  <c r="S405" i="8"/>
  <c r="Q405" i="8"/>
  <c r="O405" i="8"/>
  <c r="M405" i="8"/>
  <c r="K405" i="8"/>
  <c r="I405" i="8"/>
  <c r="G405" i="8"/>
  <c r="E405" i="8"/>
  <c r="S404" i="8"/>
  <c r="Q404" i="8"/>
  <c r="O404" i="8"/>
  <c r="M404" i="8"/>
  <c r="K404" i="8"/>
  <c r="I404" i="8"/>
  <c r="G404" i="8"/>
  <c r="E404" i="8"/>
  <c r="S403" i="8"/>
  <c r="Q403" i="8"/>
  <c r="O403" i="8"/>
  <c r="M403" i="8"/>
  <c r="K403" i="8"/>
  <c r="I403" i="8"/>
  <c r="G403" i="8"/>
  <c r="E403" i="8"/>
  <c r="S402" i="8"/>
  <c r="Q402" i="8"/>
  <c r="O402" i="8"/>
  <c r="M402" i="8"/>
  <c r="K402" i="8"/>
  <c r="I402" i="8"/>
  <c r="G402" i="8"/>
  <c r="E402" i="8"/>
  <c r="S401" i="8"/>
  <c r="Q401" i="8"/>
  <c r="O401" i="8"/>
  <c r="M401" i="8"/>
  <c r="K401" i="8"/>
  <c r="I401" i="8"/>
  <c r="G401" i="8"/>
  <c r="E401" i="8"/>
  <c r="S400" i="8"/>
  <c r="Q400" i="8"/>
  <c r="O400" i="8"/>
  <c r="M400" i="8"/>
  <c r="K400" i="8"/>
  <c r="I400" i="8"/>
  <c r="G400" i="8"/>
  <c r="E400" i="8"/>
  <c r="S399" i="8"/>
  <c r="Q399" i="8"/>
  <c r="O399" i="8"/>
  <c r="M399" i="8"/>
  <c r="K399" i="8"/>
  <c r="I399" i="8"/>
  <c r="G399" i="8"/>
  <c r="E399" i="8"/>
  <c r="S398" i="8"/>
  <c r="Q398" i="8"/>
  <c r="O398" i="8"/>
  <c r="M398" i="8"/>
  <c r="K398" i="8"/>
  <c r="I398" i="8"/>
  <c r="G398" i="8"/>
  <c r="E398" i="8"/>
  <c r="S397" i="8"/>
  <c r="Q397" i="8"/>
  <c r="O397" i="8"/>
  <c r="M397" i="8"/>
  <c r="K397" i="8"/>
  <c r="I397" i="8"/>
  <c r="G397" i="8"/>
  <c r="E397" i="8"/>
  <c r="S396" i="8"/>
  <c r="Q396" i="8"/>
  <c r="O396" i="8"/>
  <c r="M396" i="8"/>
  <c r="K396" i="8"/>
  <c r="I396" i="8"/>
  <c r="G396" i="8"/>
  <c r="E396" i="8"/>
  <c r="S395" i="8"/>
  <c r="Q395" i="8"/>
  <c r="O395" i="8"/>
  <c r="M395" i="8"/>
  <c r="K395" i="8"/>
  <c r="I395" i="8"/>
  <c r="G395" i="8"/>
  <c r="E395" i="8"/>
  <c r="S394" i="8"/>
  <c r="Q394" i="8"/>
  <c r="O394" i="8"/>
  <c r="M394" i="8"/>
  <c r="K394" i="8"/>
  <c r="I394" i="8"/>
  <c r="G394" i="8"/>
  <c r="E394" i="8"/>
  <c r="S393" i="8"/>
  <c r="Q393" i="8"/>
  <c r="O393" i="8"/>
  <c r="M393" i="8"/>
  <c r="K393" i="8"/>
  <c r="I393" i="8"/>
  <c r="G393" i="8"/>
  <c r="E393" i="8"/>
  <c r="S392" i="8"/>
  <c r="Q392" i="8"/>
  <c r="O392" i="8"/>
  <c r="M392" i="8"/>
  <c r="K392" i="8"/>
  <c r="I392" i="8"/>
  <c r="G392" i="8"/>
  <c r="E392" i="8"/>
  <c r="S391" i="8"/>
  <c r="Q391" i="8"/>
  <c r="O391" i="8"/>
  <c r="M391" i="8"/>
  <c r="K391" i="8"/>
  <c r="I391" i="8"/>
  <c r="G391" i="8"/>
  <c r="E391" i="8"/>
  <c r="R390" i="8"/>
  <c r="P390" i="8"/>
  <c r="N390" i="8"/>
  <c r="L390" i="8"/>
  <c r="J390" i="8"/>
  <c r="H390" i="8"/>
  <c r="F390" i="8"/>
  <c r="D390" i="8"/>
  <c r="C390" i="8"/>
  <c r="S389" i="8"/>
  <c r="Q389" i="8"/>
  <c r="O389" i="8"/>
  <c r="M389" i="8"/>
  <c r="K389" i="8"/>
  <c r="I389" i="8"/>
  <c r="G389" i="8"/>
  <c r="E389" i="8"/>
  <c r="S388" i="8"/>
  <c r="Q388" i="8"/>
  <c r="O388" i="8"/>
  <c r="M388" i="8"/>
  <c r="K388" i="8"/>
  <c r="I388" i="8"/>
  <c r="G388" i="8"/>
  <c r="E388" i="8"/>
  <c r="S387" i="8"/>
  <c r="Q387" i="8"/>
  <c r="O387" i="8"/>
  <c r="M387" i="8"/>
  <c r="K387" i="8"/>
  <c r="I387" i="8"/>
  <c r="G387" i="8"/>
  <c r="E387" i="8"/>
  <c r="S386" i="8"/>
  <c r="Q386" i="8"/>
  <c r="O386" i="8"/>
  <c r="M386" i="8"/>
  <c r="K386" i="8"/>
  <c r="I386" i="8"/>
  <c r="G386" i="8"/>
  <c r="E386" i="8"/>
  <c r="S385" i="8"/>
  <c r="Q385" i="8"/>
  <c r="O385" i="8"/>
  <c r="M385" i="8"/>
  <c r="K385" i="8"/>
  <c r="I385" i="8"/>
  <c r="G385" i="8"/>
  <c r="E385" i="8"/>
  <c r="S384" i="8"/>
  <c r="Q384" i="8"/>
  <c r="O384" i="8"/>
  <c r="M384" i="8"/>
  <c r="K384" i="8"/>
  <c r="I384" i="8"/>
  <c r="G384" i="8"/>
  <c r="E384" i="8"/>
  <c r="S383" i="8"/>
  <c r="Q383" i="8"/>
  <c r="O383" i="8"/>
  <c r="M383" i="8"/>
  <c r="K383" i="8"/>
  <c r="I383" i="8"/>
  <c r="G383" i="8"/>
  <c r="E383" i="8"/>
  <c r="S382" i="8"/>
  <c r="Q382" i="8"/>
  <c r="O382" i="8"/>
  <c r="M382" i="8"/>
  <c r="K382" i="8"/>
  <c r="I382" i="8"/>
  <c r="G382" i="8"/>
  <c r="E382" i="8"/>
  <c r="S381" i="8"/>
  <c r="Q381" i="8"/>
  <c r="O381" i="8"/>
  <c r="M381" i="8"/>
  <c r="K381" i="8"/>
  <c r="I381" i="8"/>
  <c r="G381" i="8"/>
  <c r="E381" i="8"/>
  <c r="S380" i="8"/>
  <c r="Q380" i="8"/>
  <c r="O380" i="8"/>
  <c r="M380" i="8"/>
  <c r="K380" i="8"/>
  <c r="I380" i="8"/>
  <c r="G380" i="8"/>
  <c r="E380" i="8"/>
  <c r="S379" i="8"/>
  <c r="Q379" i="8"/>
  <c r="O379" i="8"/>
  <c r="M379" i="8"/>
  <c r="K379" i="8"/>
  <c r="I379" i="8"/>
  <c r="G379" i="8"/>
  <c r="E379" i="8"/>
  <c r="S378" i="8"/>
  <c r="Q378" i="8"/>
  <c r="O378" i="8"/>
  <c r="M378" i="8"/>
  <c r="K378" i="8"/>
  <c r="I378" i="8"/>
  <c r="G378" i="8"/>
  <c r="E378" i="8"/>
  <c r="S377" i="8"/>
  <c r="Q377" i="8"/>
  <c r="O377" i="8"/>
  <c r="M377" i="8"/>
  <c r="K377" i="8"/>
  <c r="I377" i="8"/>
  <c r="G377" i="8"/>
  <c r="E377" i="8"/>
  <c r="S376" i="8"/>
  <c r="Q376" i="8"/>
  <c r="O376" i="8"/>
  <c r="M376" i="8"/>
  <c r="K376" i="8"/>
  <c r="I376" i="8"/>
  <c r="G376" i="8"/>
  <c r="E376" i="8"/>
  <c r="S375" i="8"/>
  <c r="Q375" i="8"/>
  <c r="O375" i="8"/>
  <c r="M375" i="8"/>
  <c r="K375" i="8"/>
  <c r="I375" i="8"/>
  <c r="G375" i="8"/>
  <c r="E375" i="8"/>
  <c r="S374" i="8"/>
  <c r="Q374" i="8"/>
  <c r="O374" i="8"/>
  <c r="M374" i="8"/>
  <c r="K374" i="8"/>
  <c r="I374" i="8"/>
  <c r="G374" i="8"/>
  <c r="E374" i="8"/>
  <c r="S373" i="8"/>
  <c r="Q373" i="8"/>
  <c r="O373" i="8"/>
  <c r="M373" i="8"/>
  <c r="K373" i="8"/>
  <c r="I373" i="8"/>
  <c r="G373" i="8"/>
  <c r="E373" i="8"/>
  <c r="S372" i="8"/>
  <c r="Q372" i="8"/>
  <c r="O372" i="8"/>
  <c r="M372" i="8"/>
  <c r="K372" i="8"/>
  <c r="I372" i="8"/>
  <c r="G372" i="8"/>
  <c r="E372" i="8"/>
  <c r="S371" i="8"/>
  <c r="Q371" i="8"/>
  <c r="O371" i="8"/>
  <c r="M371" i="8"/>
  <c r="K371" i="8"/>
  <c r="I371" i="8"/>
  <c r="G371" i="8"/>
  <c r="E371" i="8"/>
  <c r="S370" i="8"/>
  <c r="Q370" i="8"/>
  <c r="O370" i="8"/>
  <c r="M370" i="8"/>
  <c r="K370" i="8"/>
  <c r="I370" i="8"/>
  <c r="G370" i="8"/>
  <c r="E370" i="8"/>
  <c r="S369" i="8"/>
  <c r="Q369" i="8"/>
  <c r="O369" i="8"/>
  <c r="M369" i="8"/>
  <c r="K369" i="8"/>
  <c r="I369" i="8"/>
  <c r="G369" i="8"/>
  <c r="E369" i="8"/>
  <c r="S368" i="8"/>
  <c r="Q368" i="8"/>
  <c r="O368" i="8"/>
  <c r="M368" i="8"/>
  <c r="K368" i="8"/>
  <c r="I368" i="8"/>
  <c r="G368" i="8"/>
  <c r="E368" i="8"/>
  <c r="S367" i="8"/>
  <c r="Q367" i="8"/>
  <c r="O367" i="8"/>
  <c r="M367" i="8"/>
  <c r="K367" i="8"/>
  <c r="I367" i="8"/>
  <c r="G367" i="8"/>
  <c r="E367" i="8"/>
  <c r="S366" i="8"/>
  <c r="Q366" i="8"/>
  <c r="O366" i="8"/>
  <c r="M366" i="8"/>
  <c r="K366" i="8"/>
  <c r="I366" i="8"/>
  <c r="G366" i="8"/>
  <c r="E366" i="8"/>
  <c r="S365" i="8"/>
  <c r="Q365" i="8"/>
  <c r="O365" i="8"/>
  <c r="M365" i="8"/>
  <c r="K365" i="8"/>
  <c r="I365" i="8"/>
  <c r="G365" i="8"/>
  <c r="E365" i="8"/>
  <c r="S364" i="8"/>
  <c r="Q364" i="8"/>
  <c r="O364" i="8"/>
  <c r="M364" i="8"/>
  <c r="K364" i="8"/>
  <c r="I364" i="8"/>
  <c r="G364" i="8"/>
  <c r="E364" i="8"/>
  <c r="S363" i="8"/>
  <c r="Q363" i="8"/>
  <c r="O363" i="8"/>
  <c r="M363" i="8"/>
  <c r="K363" i="8"/>
  <c r="I363" i="8"/>
  <c r="G363" i="8"/>
  <c r="E363" i="8"/>
  <c r="S362" i="8"/>
  <c r="Q362" i="8"/>
  <c r="O362" i="8"/>
  <c r="M362" i="8"/>
  <c r="K362" i="8"/>
  <c r="I362" i="8"/>
  <c r="G362" i="8"/>
  <c r="E362" i="8"/>
  <c r="S361" i="8"/>
  <c r="Q361" i="8"/>
  <c r="O361" i="8"/>
  <c r="M361" i="8"/>
  <c r="K361" i="8"/>
  <c r="I361" i="8"/>
  <c r="G361" i="8"/>
  <c r="E361" i="8"/>
  <c r="S360" i="8"/>
  <c r="Q360" i="8"/>
  <c r="O360" i="8"/>
  <c r="M360" i="8"/>
  <c r="K360" i="8"/>
  <c r="I360" i="8"/>
  <c r="G360" i="8"/>
  <c r="E360" i="8"/>
  <c r="S359" i="8"/>
  <c r="Q359" i="8"/>
  <c r="O359" i="8"/>
  <c r="M359" i="8"/>
  <c r="K359" i="8"/>
  <c r="I359" i="8"/>
  <c r="G359" i="8"/>
  <c r="E359" i="8"/>
  <c r="S358" i="8"/>
  <c r="Q358" i="8"/>
  <c r="O358" i="8"/>
  <c r="M358" i="8"/>
  <c r="K358" i="8"/>
  <c r="I358" i="8"/>
  <c r="G358" i="8"/>
  <c r="E358" i="8"/>
  <c r="S357" i="8"/>
  <c r="Q357" i="8"/>
  <c r="O357" i="8"/>
  <c r="M357" i="8"/>
  <c r="K357" i="8"/>
  <c r="I357" i="8"/>
  <c r="G357" i="8"/>
  <c r="E357" i="8"/>
  <c r="S356" i="8"/>
  <c r="Q356" i="8"/>
  <c r="O356" i="8"/>
  <c r="M356" i="8"/>
  <c r="K356" i="8"/>
  <c r="I356" i="8"/>
  <c r="G356" i="8"/>
  <c r="E356" i="8"/>
  <c r="S355" i="8"/>
  <c r="Q355" i="8"/>
  <c r="O355" i="8"/>
  <c r="M355" i="8"/>
  <c r="K355" i="8"/>
  <c r="I355" i="8"/>
  <c r="G355" i="8"/>
  <c r="E355" i="8"/>
  <c r="S354" i="8"/>
  <c r="Q354" i="8"/>
  <c r="O354" i="8"/>
  <c r="M354" i="8"/>
  <c r="K354" i="8"/>
  <c r="I354" i="8"/>
  <c r="G354" i="8"/>
  <c r="E354" i="8"/>
  <c r="S353" i="8"/>
  <c r="Q353" i="8"/>
  <c r="O353" i="8"/>
  <c r="M353" i="8"/>
  <c r="K353" i="8"/>
  <c r="I353" i="8"/>
  <c r="G353" i="8"/>
  <c r="E353" i="8"/>
  <c r="S352" i="8"/>
  <c r="Q352" i="8"/>
  <c r="O352" i="8"/>
  <c r="M352" i="8"/>
  <c r="K352" i="8"/>
  <c r="I352" i="8"/>
  <c r="G352" i="8"/>
  <c r="E352" i="8"/>
  <c r="S351" i="8"/>
  <c r="Q351" i="8"/>
  <c r="O351" i="8"/>
  <c r="M351" i="8"/>
  <c r="K351" i="8"/>
  <c r="I351" i="8"/>
  <c r="G351" i="8"/>
  <c r="E351" i="8"/>
  <c r="S350" i="8"/>
  <c r="Q350" i="8"/>
  <c r="O350" i="8"/>
  <c r="M350" i="8"/>
  <c r="K350" i="8"/>
  <c r="I350" i="8"/>
  <c r="G350" i="8"/>
  <c r="E350" i="8"/>
  <c r="S349" i="8"/>
  <c r="Q349" i="8"/>
  <c r="O349" i="8"/>
  <c r="M349" i="8"/>
  <c r="K349" i="8"/>
  <c r="I349" i="8"/>
  <c r="G349" i="8"/>
  <c r="E349" i="8"/>
  <c r="S348" i="8"/>
  <c r="Q348" i="8"/>
  <c r="O348" i="8"/>
  <c r="M348" i="8"/>
  <c r="K348" i="8"/>
  <c r="I348" i="8"/>
  <c r="G348" i="8"/>
  <c r="E348" i="8"/>
  <c r="S347" i="8"/>
  <c r="Q347" i="8"/>
  <c r="O347" i="8"/>
  <c r="M347" i="8"/>
  <c r="K347" i="8"/>
  <c r="I347" i="8"/>
  <c r="G347" i="8"/>
  <c r="E347" i="8"/>
  <c r="S346" i="8"/>
  <c r="Q346" i="8"/>
  <c r="O346" i="8"/>
  <c r="M346" i="8"/>
  <c r="K346" i="8"/>
  <c r="I346" i="8"/>
  <c r="G346" i="8"/>
  <c r="E346" i="8"/>
  <c r="S345" i="8"/>
  <c r="Q345" i="8"/>
  <c r="O345" i="8"/>
  <c r="M345" i="8"/>
  <c r="K345" i="8"/>
  <c r="I345" i="8"/>
  <c r="G345" i="8"/>
  <c r="E345" i="8"/>
  <c r="S344" i="8"/>
  <c r="Q344" i="8"/>
  <c r="O344" i="8"/>
  <c r="M344" i="8"/>
  <c r="K344" i="8"/>
  <c r="I344" i="8"/>
  <c r="G344" i="8"/>
  <c r="E344" i="8"/>
  <c r="R343" i="8"/>
  <c r="P343" i="8"/>
  <c r="N343" i="8"/>
  <c r="L343" i="8"/>
  <c r="J343" i="8"/>
  <c r="H343" i="8"/>
  <c r="F343" i="8"/>
  <c r="D343" i="8"/>
  <c r="C343" i="8"/>
  <c r="S342" i="8"/>
  <c r="Q342" i="8"/>
  <c r="O342" i="8"/>
  <c r="M342" i="8"/>
  <c r="K342" i="8"/>
  <c r="I342" i="8"/>
  <c r="G342" i="8"/>
  <c r="E342" i="8"/>
  <c r="S341" i="8"/>
  <c r="Q341" i="8"/>
  <c r="O341" i="8"/>
  <c r="M341" i="8"/>
  <c r="K341" i="8"/>
  <c r="I341" i="8"/>
  <c r="G341" i="8"/>
  <c r="E341" i="8"/>
  <c r="S340" i="8"/>
  <c r="Q340" i="8"/>
  <c r="O340" i="8"/>
  <c r="M340" i="8"/>
  <c r="K340" i="8"/>
  <c r="I340" i="8"/>
  <c r="G340" i="8"/>
  <c r="E340" i="8"/>
  <c r="S339" i="8"/>
  <c r="Q339" i="8"/>
  <c r="O339" i="8"/>
  <c r="M339" i="8"/>
  <c r="K339" i="8"/>
  <c r="I339" i="8"/>
  <c r="G339" i="8"/>
  <c r="E339" i="8"/>
  <c r="S338" i="8"/>
  <c r="Q338" i="8"/>
  <c r="O338" i="8"/>
  <c r="M338" i="8"/>
  <c r="K338" i="8"/>
  <c r="I338" i="8"/>
  <c r="G338" i="8"/>
  <c r="E338" i="8"/>
  <c r="S337" i="8"/>
  <c r="Q337" i="8"/>
  <c r="O337" i="8"/>
  <c r="M337" i="8"/>
  <c r="K337" i="8"/>
  <c r="I337" i="8"/>
  <c r="G337" i="8"/>
  <c r="E337" i="8"/>
  <c r="S336" i="8"/>
  <c r="Q336" i="8"/>
  <c r="O336" i="8"/>
  <c r="M336" i="8"/>
  <c r="K336" i="8"/>
  <c r="I336" i="8"/>
  <c r="G336" i="8"/>
  <c r="E336" i="8"/>
  <c r="S335" i="8"/>
  <c r="Q335" i="8"/>
  <c r="O335" i="8"/>
  <c r="M335" i="8"/>
  <c r="K335" i="8"/>
  <c r="I335" i="8"/>
  <c r="G335" i="8"/>
  <c r="E335" i="8"/>
  <c r="S334" i="8"/>
  <c r="Q334" i="8"/>
  <c r="O334" i="8"/>
  <c r="M334" i="8"/>
  <c r="K334" i="8"/>
  <c r="I334" i="8"/>
  <c r="G334" i="8"/>
  <c r="E334" i="8"/>
  <c r="S333" i="8"/>
  <c r="Q333" i="8"/>
  <c r="O333" i="8"/>
  <c r="M333" i="8"/>
  <c r="K333" i="8"/>
  <c r="I333" i="8"/>
  <c r="G333" i="8"/>
  <c r="E333" i="8"/>
  <c r="R332" i="8"/>
  <c r="P332" i="8"/>
  <c r="N332" i="8"/>
  <c r="L332" i="8"/>
  <c r="J332" i="8"/>
  <c r="H332" i="8"/>
  <c r="F332" i="8"/>
  <c r="D332" i="8"/>
  <c r="C332" i="8"/>
  <c r="S330" i="8"/>
  <c r="Q330" i="8"/>
  <c r="O330" i="8"/>
  <c r="M330" i="8"/>
  <c r="K330" i="8"/>
  <c r="I330" i="8"/>
  <c r="G330" i="8"/>
  <c r="E330" i="8"/>
  <c r="S329" i="8"/>
  <c r="Q329" i="8"/>
  <c r="O329" i="8"/>
  <c r="M329" i="8"/>
  <c r="K329" i="8"/>
  <c r="I329" i="8"/>
  <c r="G329" i="8"/>
  <c r="E329" i="8"/>
  <c r="S328" i="8"/>
  <c r="Q328" i="8"/>
  <c r="O328" i="8"/>
  <c r="M328" i="8"/>
  <c r="K328" i="8"/>
  <c r="I328" i="8"/>
  <c r="G328" i="8"/>
  <c r="E328" i="8"/>
  <c r="S327" i="8"/>
  <c r="Q327" i="8"/>
  <c r="O327" i="8"/>
  <c r="M327" i="8"/>
  <c r="K327" i="8"/>
  <c r="I327" i="8"/>
  <c r="G327" i="8"/>
  <c r="E327" i="8"/>
  <c r="S326" i="8"/>
  <c r="Q326" i="8"/>
  <c r="O326" i="8"/>
  <c r="M326" i="8"/>
  <c r="K326" i="8"/>
  <c r="I326" i="8"/>
  <c r="G326" i="8"/>
  <c r="E326" i="8"/>
  <c r="S325" i="8"/>
  <c r="Q325" i="8"/>
  <c r="O325" i="8"/>
  <c r="M325" i="8"/>
  <c r="K325" i="8"/>
  <c r="I325" i="8"/>
  <c r="G325" i="8"/>
  <c r="E325" i="8"/>
  <c r="S324" i="8"/>
  <c r="Q324" i="8"/>
  <c r="O324" i="8"/>
  <c r="M324" i="8"/>
  <c r="K324" i="8"/>
  <c r="I324" i="8"/>
  <c r="G324" i="8"/>
  <c r="E324" i="8"/>
  <c r="S323" i="8"/>
  <c r="Q323" i="8"/>
  <c r="O323" i="8"/>
  <c r="M323" i="8"/>
  <c r="K323" i="8"/>
  <c r="I323" i="8"/>
  <c r="G323" i="8"/>
  <c r="E323" i="8"/>
  <c r="S322" i="8"/>
  <c r="Q322" i="8"/>
  <c r="O322" i="8"/>
  <c r="M322" i="8"/>
  <c r="K322" i="8"/>
  <c r="I322" i="8"/>
  <c r="G322" i="8"/>
  <c r="E322" i="8"/>
  <c r="S321" i="8"/>
  <c r="Q321" i="8"/>
  <c r="O321" i="8"/>
  <c r="M321" i="8"/>
  <c r="K321" i="8"/>
  <c r="I321" i="8"/>
  <c r="G321" i="8"/>
  <c r="E321" i="8"/>
  <c r="S320" i="8"/>
  <c r="Q320" i="8"/>
  <c r="O320" i="8"/>
  <c r="M320" i="8"/>
  <c r="K320" i="8"/>
  <c r="I320" i="8"/>
  <c r="G320" i="8"/>
  <c r="E320" i="8"/>
  <c r="S319" i="8"/>
  <c r="Q319" i="8"/>
  <c r="O319" i="8"/>
  <c r="M319" i="8"/>
  <c r="K319" i="8"/>
  <c r="I319" i="8"/>
  <c r="G319" i="8"/>
  <c r="E319" i="8"/>
  <c r="S318" i="8"/>
  <c r="Q318" i="8"/>
  <c r="O318" i="8"/>
  <c r="M318" i="8"/>
  <c r="K318" i="8"/>
  <c r="I318" i="8"/>
  <c r="G318" i="8"/>
  <c r="E318" i="8"/>
  <c r="S317" i="8"/>
  <c r="Q317" i="8"/>
  <c r="O317" i="8"/>
  <c r="M317" i="8"/>
  <c r="K317" i="8"/>
  <c r="I317" i="8"/>
  <c r="G317" i="8"/>
  <c r="E317" i="8"/>
  <c r="S316" i="8"/>
  <c r="Q316" i="8"/>
  <c r="O316" i="8"/>
  <c r="M316" i="8"/>
  <c r="K316" i="8"/>
  <c r="I316" i="8"/>
  <c r="G316" i="8"/>
  <c r="E316" i="8"/>
  <c r="S315" i="8"/>
  <c r="Q315" i="8"/>
  <c r="O315" i="8"/>
  <c r="M315" i="8"/>
  <c r="K315" i="8"/>
  <c r="I315" i="8"/>
  <c r="G315" i="8"/>
  <c r="E315" i="8"/>
  <c r="S314" i="8"/>
  <c r="Q314" i="8"/>
  <c r="O314" i="8"/>
  <c r="M314" i="8"/>
  <c r="K314" i="8"/>
  <c r="I314" i="8"/>
  <c r="G314" i="8"/>
  <c r="E314" i="8"/>
  <c r="S313" i="8"/>
  <c r="Q313" i="8"/>
  <c r="O313" i="8"/>
  <c r="M313" i="8"/>
  <c r="K313" i="8"/>
  <c r="I313" i="8"/>
  <c r="G313" i="8"/>
  <c r="E313" i="8"/>
  <c r="S312" i="8"/>
  <c r="Q312" i="8"/>
  <c r="O312" i="8"/>
  <c r="M312" i="8"/>
  <c r="K312" i="8"/>
  <c r="I312" i="8"/>
  <c r="G312" i="8"/>
  <c r="E312" i="8"/>
  <c r="S311" i="8"/>
  <c r="Q311" i="8"/>
  <c r="O311" i="8"/>
  <c r="M311" i="8"/>
  <c r="K311" i="8"/>
  <c r="I311" i="8"/>
  <c r="G311" i="8"/>
  <c r="E311" i="8"/>
  <c r="S310" i="8"/>
  <c r="Q310" i="8"/>
  <c r="O310" i="8"/>
  <c r="M310" i="8"/>
  <c r="K310" i="8"/>
  <c r="I310" i="8"/>
  <c r="G310" i="8"/>
  <c r="E310" i="8"/>
  <c r="S309" i="8"/>
  <c r="Q309" i="8"/>
  <c r="O309" i="8"/>
  <c r="M309" i="8"/>
  <c r="K309" i="8"/>
  <c r="I309" i="8"/>
  <c r="G309" i="8"/>
  <c r="E309" i="8"/>
  <c r="S308" i="8"/>
  <c r="Q308" i="8"/>
  <c r="O308" i="8"/>
  <c r="M308" i="8"/>
  <c r="K308" i="8"/>
  <c r="I308" i="8"/>
  <c r="G308" i="8"/>
  <c r="E308" i="8"/>
  <c r="S307" i="8"/>
  <c r="Q307" i="8"/>
  <c r="O307" i="8"/>
  <c r="M307" i="8"/>
  <c r="K307" i="8"/>
  <c r="I307" i="8"/>
  <c r="G307" i="8"/>
  <c r="E307" i="8"/>
  <c r="S306" i="8"/>
  <c r="Q306" i="8"/>
  <c r="O306" i="8"/>
  <c r="M306" i="8"/>
  <c r="K306" i="8"/>
  <c r="I306" i="8"/>
  <c r="G306" i="8"/>
  <c r="E306" i="8"/>
  <c r="S305" i="8"/>
  <c r="Q305" i="8"/>
  <c r="O305" i="8"/>
  <c r="M305" i="8"/>
  <c r="K305" i="8"/>
  <c r="I305" i="8"/>
  <c r="G305" i="8"/>
  <c r="E305" i="8"/>
  <c r="S304" i="8"/>
  <c r="Q304" i="8"/>
  <c r="O304" i="8"/>
  <c r="M304" i="8"/>
  <c r="K304" i="8"/>
  <c r="I304" i="8"/>
  <c r="G304" i="8"/>
  <c r="E304" i="8"/>
  <c r="S303" i="8"/>
  <c r="Q303" i="8"/>
  <c r="O303" i="8"/>
  <c r="M303" i="8"/>
  <c r="K303" i="8"/>
  <c r="I303" i="8"/>
  <c r="G303" i="8"/>
  <c r="E303" i="8"/>
  <c r="S302" i="8"/>
  <c r="Q302" i="8"/>
  <c r="O302" i="8"/>
  <c r="M302" i="8"/>
  <c r="K302" i="8"/>
  <c r="I302" i="8"/>
  <c r="G302" i="8"/>
  <c r="E302" i="8"/>
  <c r="S301" i="8"/>
  <c r="Q301" i="8"/>
  <c r="O301" i="8"/>
  <c r="M301" i="8"/>
  <c r="K301" i="8"/>
  <c r="I301" i="8"/>
  <c r="G301" i="8"/>
  <c r="E301" i="8"/>
  <c r="S300" i="8"/>
  <c r="Q300" i="8"/>
  <c r="O300" i="8"/>
  <c r="M300" i="8"/>
  <c r="K300" i="8"/>
  <c r="I300" i="8"/>
  <c r="G300" i="8"/>
  <c r="E300" i="8"/>
  <c r="S299" i="8"/>
  <c r="Q299" i="8"/>
  <c r="O299" i="8"/>
  <c r="M299" i="8"/>
  <c r="K299" i="8"/>
  <c r="I299" i="8"/>
  <c r="G299" i="8"/>
  <c r="E299" i="8"/>
  <c r="S298" i="8"/>
  <c r="Q298" i="8"/>
  <c r="O298" i="8"/>
  <c r="M298" i="8"/>
  <c r="K298" i="8"/>
  <c r="I298" i="8"/>
  <c r="G298" i="8"/>
  <c r="E298" i="8"/>
  <c r="S297" i="8"/>
  <c r="Q297" i="8"/>
  <c r="O297" i="8"/>
  <c r="M297" i="8"/>
  <c r="K297" i="8"/>
  <c r="I297" i="8"/>
  <c r="G297" i="8"/>
  <c r="E297" i="8"/>
  <c r="S296" i="8"/>
  <c r="Q296" i="8"/>
  <c r="O296" i="8"/>
  <c r="M296" i="8"/>
  <c r="K296" i="8"/>
  <c r="I296" i="8"/>
  <c r="G296" i="8"/>
  <c r="E296" i="8"/>
  <c r="S295" i="8"/>
  <c r="Q295" i="8"/>
  <c r="O295" i="8"/>
  <c r="M295" i="8"/>
  <c r="K295" i="8"/>
  <c r="I295" i="8"/>
  <c r="G295" i="8"/>
  <c r="E295" i="8"/>
  <c r="S294" i="8"/>
  <c r="Q294" i="8"/>
  <c r="O294" i="8"/>
  <c r="M294" i="8"/>
  <c r="K294" i="8"/>
  <c r="I294" i="8"/>
  <c r="G294" i="8"/>
  <c r="E294" i="8"/>
  <c r="S293" i="8"/>
  <c r="Q293" i="8"/>
  <c r="O293" i="8"/>
  <c r="M293" i="8"/>
  <c r="K293" i="8"/>
  <c r="I293" i="8"/>
  <c r="G293" i="8"/>
  <c r="E293" i="8"/>
  <c r="S292" i="8"/>
  <c r="Q292" i="8"/>
  <c r="O292" i="8"/>
  <c r="M292" i="8"/>
  <c r="K292" i="8"/>
  <c r="I292" i="8"/>
  <c r="G292" i="8"/>
  <c r="E292" i="8"/>
  <c r="S291" i="8"/>
  <c r="Q291" i="8"/>
  <c r="O291" i="8"/>
  <c r="M291" i="8"/>
  <c r="K291" i="8"/>
  <c r="I291" i="8"/>
  <c r="G291" i="8"/>
  <c r="E291" i="8"/>
  <c r="S290" i="8"/>
  <c r="Q290" i="8"/>
  <c r="O290" i="8"/>
  <c r="M290" i="8"/>
  <c r="K290" i="8"/>
  <c r="I290" i="8"/>
  <c r="G290" i="8"/>
  <c r="E290" i="8"/>
  <c r="S289" i="8"/>
  <c r="Q289" i="8"/>
  <c r="O289" i="8"/>
  <c r="M289" i="8"/>
  <c r="K289" i="8"/>
  <c r="I289" i="8"/>
  <c r="G289" i="8"/>
  <c r="E289" i="8"/>
  <c r="S288" i="8"/>
  <c r="Q288" i="8"/>
  <c r="O288" i="8"/>
  <c r="M288" i="8"/>
  <c r="K288" i="8"/>
  <c r="I288" i="8"/>
  <c r="G288" i="8"/>
  <c r="E288" i="8"/>
  <c r="S287" i="8"/>
  <c r="Q287" i="8"/>
  <c r="O287" i="8"/>
  <c r="M287" i="8"/>
  <c r="K287" i="8"/>
  <c r="I287" i="8"/>
  <c r="G287" i="8"/>
  <c r="E287" i="8"/>
  <c r="S286" i="8"/>
  <c r="Q286" i="8"/>
  <c r="O286" i="8"/>
  <c r="M286" i="8"/>
  <c r="K286" i="8"/>
  <c r="I286" i="8"/>
  <c r="G286" i="8"/>
  <c r="E286" i="8"/>
  <c r="S285" i="8"/>
  <c r="Q285" i="8"/>
  <c r="O285" i="8"/>
  <c r="M285" i="8"/>
  <c r="K285" i="8"/>
  <c r="I285" i="8"/>
  <c r="G285" i="8"/>
  <c r="E285" i="8"/>
  <c r="S284" i="8"/>
  <c r="Q284" i="8"/>
  <c r="O284" i="8"/>
  <c r="M284" i="8"/>
  <c r="K284" i="8"/>
  <c r="I284" i="8"/>
  <c r="G284" i="8"/>
  <c r="E284" i="8"/>
  <c r="S283" i="8"/>
  <c r="Q283" i="8"/>
  <c r="O283" i="8"/>
  <c r="M283" i="8"/>
  <c r="K283" i="8"/>
  <c r="I283" i="8"/>
  <c r="G283" i="8"/>
  <c r="E283" i="8"/>
  <c r="S282" i="8"/>
  <c r="Q282" i="8"/>
  <c r="O282" i="8"/>
  <c r="M282" i="8"/>
  <c r="K282" i="8"/>
  <c r="I282" i="8"/>
  <c r="G282" i="8"/>
  <c r="E282" i="8"/>
  <c r="S281" i="8"/>
  <c r="Q281" i="8"/>
  <c r="O281" i="8"/>
  <c r="M281" i="8"/>
  <c r="K281" i="8"/>
  <c r="I281" i="8"/>
  <c r="G281" i="8"/>
  <c r="E281" i="8"/>
  <c r="S280" i="8"/>
  <c r="Q280" i="8"/>
  <c r="O280" i="8"/>
  <c r="M280" i="8"/>
  <c r="K280" i="8"/>
  <c r="I280" i="8"/>
  <c r="G280" i="8"/>
  <c r="E280" i="8"/>
  <c r="S279" i="8"/>
  <c r="Q279" i="8"/>
  <c r="O279" i="8"/>
  <c r="M279" i="8"/>
  <c r="K279" i="8"/>
  <c r="I279" i="8"/>
  <c r="G279" i="8"/>
  <c r="E279" i="8"/>
  <c r="S278" i="8"/>
  <c r="Q278" i="8"/>
  <c r="O278" i="8"/>
  <c r="M278" i="8"/>
  <c r="K278" i="8"/>
  <c r="I278" i="8"/>
  <c r="G278" i="8"/>
  <c r="E278" i="8"/>
  <c r="S277" i="8"/>
  <c r="Q277" i="8"/>
  <c r="O277" i="8"/>
  <c r="M277" i="8"/>
  <c r="K277" i="8"/>
  <c r="I277" i="8"/>
  <c r="G277" i="8"/>
  <c r="E277" i="8"/>
  <c r="S276" i="8"/>
  <c r="Q276" i="8"/>
  <c r="O276" i="8"/>
  <c r="M276" i="8"/>
  <c r="K276" i="8"/>
  <c r="I276" i="8"/>
  <c r="G276" i="8"/>
  <c r="E276" i="8"/>
  <c r="S275" i="8"/>
  <c r="Q275" i="8"/>
  <c r="O275" i="8"/>
  <c r="M275" i="8"/>
  <c r="K275" i="8"/>
  <c r="I275" i="8"/>
  <c r="G275" i="8"/>
  <c r="E275" i="8"/>
  <c r="S274" i="8"/>
  <c r="Q274" i="8"/>
  <c r="O274" i="8"/>
  <c r="M274" i="8"/>
  <c r="K274" i="8"/>
  <c r="I274" i="8"/>
  <c r="G274" i="8"/>
  <c r="E274" i="8"/>
  <c r="S273" i="8"/>
  <c r="Q273" i="8"/>
  <c r="O273" i="8"/>
  <c r="M273" i="8"/>
  <c r="K273" i="8"/>
  <c r="I273" i="8"/>
  <c r="G273" i="8"/>
  <c r="E273" i="8"/>
  <c r="S272" i="8"/>
  <c r="Q272" i="8"/>
  <c r="O272" i="8"/>
  <c r="M272" i="8"/>
  <c r="K272" i="8"/>
  <c r="I272" i="8"/>
  <c r="G272" i="8"/>
  <c r="E272" i="8"/>
  <c r="S271" i="8"/>
  <c r="Q271" i="8"/>
  <c r="O271" i="8"/>
  <c r="M271" i="8"/>
  <c r="K271" i="8"/>
  <c r="I271" i="8"/>
  <c r="G271" i="8"/>
  <c r="E271" i="8"/>
  <c r="S270" i="8"/>
  <c r="Q270" i="8"/>
  <c r="O270" i="8"/>
  <c r="M270" i="8"/>
  <c r="K270" i="8"/>
  <c r="I270" i="8"/>
  <c r="G270" i="8"/>
  <c r="E270" i="8"/>
  <c r="S269" i="8"/>
  <c r="Q269" i="8"/>
  <c r="O269" i="8"/>
  <c r="M269" i="8"/>
  <c r="K269" i="8"/>
  <c r="I269" i="8"/>
  <c r="G269" i="8"/>
  <c r="E269" i="8"/>
  <c r="S268" i="8"/>
  <c r="Q268" i="8"/>
  <c r="O268" i="8"/>
  <c r="M268" i="8"/>
  <c r="K268" i="8"/>
  <c r="I268" i="8"/>
  <c r="G268" i="8"/>
  <c r="E268" i="8"/>
  <c r="S267" i="8"/>
  <c r="Q267" i="8"/>
  <c r="O267" i="8"/>
  <c r="M267" i="8"/>
  <c r="K267" i="8"/>
  <c r="I267" i="8"/>
  <c r="G267" i="8"/>
  <c r="E267" i="8"/>
  <c r="S266" i="8"/>
  <c r="Q266" i="8"/>
  <c r="O266" i="8"/>
  <c r="M266" i="8"/>
  <c r="K266" i="8"/>
  <c r="I266" i="8"/>
  <c r="G266" i="8"/>
  <c r="E266" i="8"/>
  <c r="S265" i="8"/>
  <c r="Q265" i="8"/>
  <c r="O265" i="8"/>
  <c r="M265" i="8"/>
  <c r="K265" i="8"/>
  <c r="I265" i="8"/>
  <c r="G265" i="8"/>
  <c r="E265" i="8"/>
  <c r="S264" i="8"/>
  <c r="Q264" i="8"/>
  <c r="O264" i="8"/>
  <c r="M264" i="8"/>
  <c r="K264" i="8"/>
  <c r="I264" i="8"/>
  <c r="G264" i="8"/>
  <c r="E264" i="8"/>
  <c r="S263" i="8"/>
  <c r="Q263" i="8"/>
  <c r="O263" i="8"/>
  <c r="M263" i="8"/>
  <c r="K263" i="8"/>
  <c r="I263" i="8"/>
  <c r="G263" i="8"/>
  <c r="E263" i="8"/>
  <c r="S262" i="8"/>
  <c r="Q262" i="8"/>
  <c r="O262" i="8"/>
  <c r="M262" i="8"/>
  <c r="K262" i="8"/>
  <c r="I262" i="8"/>
  <c r="G262" i="8"/>
  <c r="E262" i="8"/>
  <c r="S261" i="8"/>
  <c r="Q261" i="8"/>
  <c r="O261" i="8"/>
  <c r="M261" i="8"/>
  <c r="K261" i="8"/>
  <c r="I261" i="8"/>
  <c r="G261" i="8"/>
  <c r="E261" i="8"/>
  <c r="S260" i="8"/>
  <c r="Q260" i="8"/>
  <c r="O260" i="8"/>
  <c r="M260" i="8"/>
  <c r="K260" i="8"/>
  <c r="I260" i="8"/>
  <c r="G260" i="8"/>
  <c r="E260" i="8"/>
  <c r="S259" i="8"/>
  <c r="Q259" i="8"/>
  <c r="O259" i="8"/>
  <c r="M259" i="8"/>
  <c r="K259" i="8"/>
  <c r="I259" i="8"/>
  <c r="G259" i="8"/>
  <c r="E259" i="8"/>
  <c r="S258" i="8"/>
  <c r="Q258" i="8"/>
  <c r="O258" i="8"/>
  <c r="M258" i="8"/>
  <c r="K258" i="8"/>
  <c r="I258" i="8"/>
  <c r="G258" i="8"/>
  <c r="E258" i="8"/>
  <c r="S257" i="8"/>
  <c r="Q257" i="8"/>
  <c r="O257" i="8"/>
  <c r="M257" i="8"/>
  <c r="K257" i="8"/>
  <c r="I257" i="8"/>
  <c r="G257" i="8"/>
  <c r="E257" i="8"/>
  <c r="S256" i="8"/>
  <c r="Q256" i="8"/>
  <c r="O256" i="8"/>
  <c r="M256" i="8"/>
  <c r="K256" i="8"/>
  <c r="I256" i="8"/>
  <c r="G256" i="8"/>
  <c r="E256" i="8"/>
  <c r="S255" i="8"/>
  <c r="Q255" i="8"/>
  <c r="O255" i="8"/>
  <c r="M255" i="8"/>
  <c r="K255" i="8"/>
  <c r="I255" i="8"/>
  <c r="G255" i="8"/>
  <c r="E255" i="8"/>
  <c r="S254" i="8"/>
  <c r="Q254" i="8"/>
  <c r="O254" i="8"/>
  <c r="M254" i="8"/>
  <c r="K254" i="8"/>
  <c r="I254" i="8"/>
  <c r="G254" i="8"/>
  <c r="E254" i="8"/>
  <c r="S253" i="8"/>
  <c r="Q253" i="8"/>
  <c r="O253" i="8"/>
  <c r="M253" i="8"/>
  <c r="K253" i="8"/>
  <c r="I253" i="8"/>
  <c r="G253" i="8"/>
  <c r="E253" i="8"/>
  <c r="S252" i="8"/>
  <c r="Q252" i="8"/>
  <c r="O252" i="8"/>
  <c r="M252" i="8"/>
  <c r="K252" i="8"/>
  <c r="I252" i="8"/>
  <c r="G252" i="8"/>
  <c r="E252" i="8"/>
  <c r="S251" i="8"/>
  <c r="Q251" i="8"/>
  <c r="O251" i="8"/>
  <c r="M251" i="8"/>
  <c r="K251" i="8"/>
  <c r="I251" i="8"/>
  <c r="G251" i="8"/>
  <c r="E251" i="8"/>
  <c r="S250" i="8"/>
  <c r="Q250" i="8"/>
  <c r="O250" i="8"/>
  <c r="M250" i="8"/>
  <c r="K250" i="8"/>
  <c r="I250" i="8"/>
  <c r="G250" i="8"/>
  <c r="E250" i="8"/>
  <c r="S249" i="8"/>
  <c r="Q249" i="8"/>
  <c r="O249" i="8"/>
  <c r="M249" i="8"/>
  <c r="K249" i="8"/>
  <c r="I249" i="8"/>
  <c r="G249" i="8"/>
  <c r="E249" i="8"/>
  <c r="S248" i="8"/>
  <c r="Q248" i="8"/>
  <c r="O248" i="8"/>
  <c r="M248" i="8"/>
  <c r="K248" i="8"/>
  <c r="I248" i="8"/>
  <c r="G248" i="8"/>
  <c r="E248" i="8"/>
  <c r="S247" i="8"/>
  <c r="Q247" i="8"/>
  <c r="O247" i="8"/>
  <c r="M247" i="8"/>
  <c r="K247" i="8"/>
  <c r="I247" i="8"/>
  <c r="G247" i="8"/>
  <c r="E247" i="8"/>
  <c r="S246" i="8"/>
  <c r="Q246" i="8"/>
  <c r="O246" i="8"/>
  <c r="M246" i="8"/>
  <c r="K246" i="8"/>
  <c r="I246" i="8"/>
  <c r="G246" i="8"/>
  <c r="E246" i="8"/>
  <c r="S245" i="8"/>
  <c r="Q245" i="8"/>
  <c r="O245" i="8"/>
  <c r="M245" i="8"/>
  <c r="K245" i="8"/>
  <c r="I245" i="8"/>
  <c r="G245" i="8"/>
  <c r="E245" i="8"/>
  <c r="R244" i="8"/>
  <c r="P244" i="8"/>
  <c r="P243" i="8" s="1"/>
  <c r="N244" i="8"/>
  <c r="N243" i="8" s="1"/>
  <c r="L244" i="8"/>
  <c r="L243" i="8" s="1"/>
  <c r="J244" i="8"/>
  <c r="J243" i="8" s="1"/>
  <c r="H244" i="8"/>
  <c r="F244" i="8"/>
  <c r="D244" i="8"/>
  <c r="C244" i="8"/>
  <c r="C243" i="8" s="1"/>
  <c r="Q243" i="8" s="1"/>
  <c r="S242" i="8"/>
  <c r="Q242" i="8"/>
  <c r="O242" i="8"/>
  <c r="M242" i="8"/>
  <c r="K242" i="8"/>
  <c r="I242" i="8"/>
  <c r="G242" i="8"/>
  <c r="E242" i="8"/>
  <c r="S241" i="8"/>
  <c r="Q241" i="8"/>
  <c r="O241" i="8"/>
  <c r="M241" i="8"/>
  <c r="K241" i="8"/>
  <c r="I241" i="8"/>
  <c r="G241" i="8"/>
  <c r="E241" i="8"/>
  <c r="S240" i="8"/>
  <c r="Q240" i="8"/>
  <c r="O240" i="8"/>
  <c r="M240" i="8"/>
  <c r="K240" i="8"/>
  <c r="I240" i="8"/>
  <c r="G240" i="8"/>
  <c r="E240" i="8"/>
  <c r="S239" i="8"/>
  <c r="Q239" i="8"/>
  <c r="O239" i="8"/>
  <c r="M239" i="8"/>
  <c r="K239" i="8"/>
  <c r="I239" i="8"/>
  <c r="G239" i="8"/>
  <c r="E239" i="8"/>
  <c r="S238" i="8"/>
  <c r="Q238" i="8"/>
  <c r="O238" i="8"/>
  <c r="M238" i="8"/>
  <c r="K238" i="8"/>
  <c r="I238" i="8"/>
  <c r="G238" i="8"/>
  <c r="E238" i="8"/>
  <c r="S237" i="8"/>
  <c r="Q237" i="8"/>
  <c r="O237" i="8"/>
  <c r="M237" i="8"/>
  <c r="K237" i="8"/>
  <c r="I237" i="8"/>
  <c r="G237" i="8"/>
  <c r="E237" i="8"/>
  <c r="S236" i="8"/>
  <c r="Q236" i="8"/>
  <c r="O236" i="8"/>
  <c r="M236" i="8"/>
  <c r="K236" i="8"/>
  <c r="I236" i="8"/>
  <c r="G236" i="8"/>
  <c r="E236" i="8"/>
  <c r="S235" i="8"/>
  <c r="Q235" i="8"/>
  <c r="O235" i="8"/>
  <c r="M235" i="8"/>
  <c r="K235" i="8"/>
  <c r="I235" i="8"/>
  <c r="G235" i="8"/>
  <c r="E235" i="8"/>
  <c r="S234" i="8"/>
  <c r="Q234" i="8"/>
  <c r="O234" i="8"/>
  <c r="M234" i="8"/>
  <c r="K234" i="8"/>
  <c r="I234" i="8"/>
  <c r="G234" i="8"/>
  <c r="E234" i="8"/>
  <c r="S233" i="8"/>
  <c r="Q233" i="8"/>
  <c r="O233" i="8"/>
  <c r="M233" i="8"/>
  <c r="K233" i="8"/>
  <c r="I233" i="8"/>
  <c r="G233" i="8"/>
  <c r="E233" i="8"/>
  <c r="S232" i="8"/>
  <c r="Q232" i="8"/>
  <c r="O232" i="8"/>
  <c r="M232" i="8"/>
  <c r="K232" i="8"/>
  <c r="I232" i="8"/>
  <c r="G232" i="8"/>
  <c r="E232" i="8"/>
  <c r="S231" i="8"/>
  <c r="Q231" i="8"/>
  <c r="O231" i="8"/>
  <c r="M231" i="8"/>
  <c r="K231" i="8"/>
  <c r="I231" i="8"/>
  <c r="G231" i="8"/>
  <c r="E231" i="8"/>
  <c r="S230" i="8"/>
  <c r="Q230" i="8"/>
  <c r="O230" i="8"/>
  <c r="M230" i="8"/>
  <c r="K230" i="8"/>
  <c r="I230" i="8"/>
  <c r="G230" i="8"/>
  <c r="E230" i="8"/>
  <c r="S229" i="8"/>
  <c r="Q229" i="8"/>
  <c r="O229" i="8"/>
  <c r="M229" i="8"/>
  <c r="K229" i="8"/>
  <c r="I229" i="8"/>
  <c r="G229" i="8"/>
  <c r="E229" i="8"/>
  <c r="S228" i="8"/>
  <c r="Q228" i="8"/>
  <c r="O228" i="8"/>
  <c r="M228" i="8"/>
  <c r="K228" i="8"/>
  <c r="I228" i="8"/>
  <c r="G228" i="8"/>
  <c r="E228" i="8"/>
  <c r="S227" i="8"/>
  <c r="Q227" i="8"/>
  <c r="O227" i="8"/>
  <c r="M227" i="8"/>
  <c r="K227" i="8"/>
  <c r="I227" i="8"/>
  <c r="G227" i="8"/>
  <c r="E227" i="8"/>
  <c r="S226" i="8"/>
  <c r="Q226" i="8"/>
  <c r="O226" i="8"/>
  <c r="M226" i="8"/>
  <c r="K226" i="8"/>
  <c r="I226" i="8"/>
  <c r="G226" i="8"/>
  <c r="E226" i="8"/>
  <c r="S225" i="8"/>
  <c r="Q225" i="8"/>
  <c r="O225" i="8"/>
  <c r="M225" i="8"/>
  <c r="K225" i="8"/>
  <c r="I225" i="8"/>
  <c r="G225" i="8"/>
  <c r="E225" i="8"/>
  <c r="S224" i="8"/>
  <c r="Q224" i="8"/>
  <c r="O224" i="8"/>
  <c r="M224" i="8"/>
  <c r="K224" i="8"/>
  <c r="I224" i="8"/>
  <c r="G224" i="8"/>
  <c r="E224" i="8"/>
  <c r="S223" i="8"/>
  <c r="Q223" i="8"/>
  <c r="O223" i="8"/>
  <c r="M223" i="8"/>
  <c r="K223" i="8"/>
  <c r="I223" i="8"/>
  <c r="G223" i="8"/>
  <c r="E223" i="8"/>
  <c r="S222" i="8"/>
  <c r="Q222" i="8"/>
  <c r="O222" i="8"/>
  <c r="M222" i="8"/>
  <c r="K222" i="8"/>
  <c r="I222" i="8"/>
  <c r="G222" i="8"/>
  <c r="E222" i="8"/>
  <c r="S221" i="8"/>
  <c r="Q221" i="8"/>
  <c r="O221" i="8"/>
  <c r="M221" i="8"/>
  <c r="K221" i="8"/>
  <c r="I221" i="8"/>
  <c r="G221" i="8"/>
  <c r="E221" i="8"/>
  <c r="S220" i="8"/>
  <c r="Q220" i="8"/>
  <c r="O220" i="8"/>
  <c r="M220" i="8"/>
  <c r="K220" i="8"/>
  <c r="I220" i="8"/>
  <c r="G220" i="8"/>
  <c r="E220" i="8"/>
  <c r="S219" i="8"/>
  <c r="Q219" i="8"/>
  <c r="O219" i="8"/>
  <c r="M219" i="8"/>
  <c r="K219" i="8"/>
  <c r="I219" i="8"/>
  <c r="G219" i="8"/>
  <c r="E219" i="8"/>
  <c r="S218" i="8"/>
  <c r="Q218" i="8"/>
  <c r="O218" i="8"/>
  <c r="M218" i="8"/>
  <c r="K218" i="8"/>
  <c r="I218" i="8"/>
  <c r="G218" i="8"/>
  <c r="E218" i="8"/>
  <c r="S217" i="8"/>
  <c r="Q217" i="8"/>
  <c r="O217" i="8"/>
  <c r="M217" i="8"/>
  <c r="K217" i="8"/>
  <c r="I217" i="8"/>
  <c r="G217" i="8"/>
  <c r="E217" i="8"/>
  <c r="S216" i="8"/>
  <c r="Q216" i="8"/>
  <c r="O216" i="8"/>
  <c r="M216" i="8"/>
  <c r="K216" i="8"/>
  <c r="I216" i="8"/>
  <c r="G216" i="8"/>
  <c r="E216" i="8"/>
  <c r="S215" i="8"/>
  <c r="Q215" i="8"/>
  <c r="O215" i="8"/>
  <c r="M215" i="8"/>
  <c r="K215" i="8"/>
  <c r="I215" i="8"/>
  <c r="G215" i="8"/>
  <c r="E215" i="8"/>
  <c r="S214" i="8"/>
  <c r="Q214" i="8"/>
  <c r="O214" i="8"/>
  <c r="M214" i="8"/>
  <c r="K214" i="8"/>
  <c r="I214" i="8"/>
  <c r="G214" i="8"/>
  <c r="E214" i="8"/>
  <c r="S213" i="8"/>
  <c r="Q213" i="8"/>
  <c r="O213" i="8"/>
  <c r="M213" i="8"/>
  <c r="K213" i="8"/>
  <c r="I213" i="8"/>
  <c r="G213" i="8"/>
  <c r="E213" i="8"/>
  <c r="S212" i="8"/>
  <c r="Q212" i="8"/>
  <c r="O212" i="8"/>
  <c r="M212" i="8"/>
  <c r="K212" i="8"/>
  <c r="I212" i="8"/>
  <c r="G212" i="8"/>
  <c r="E212" i="8"/>
  <c r="S211" i="8"/>
  <c r="Q211" i="8"/>
  <c r="O211" i="8"/>
  <c r="M211" i="8"/>
  <c r="K211" i="8"/>
  <c r="I211" i="8"/>
  <c r="G211" i="8"/>
  <c r="E211" i="8"/>
  <c r="S210" i="8"/>
  <c r="Q210" i="8"/>
  <c r="O210" i="8"/>
  <c r="M210" i="8"/>
  <c r="K210" i="8"/>
  <c r="I210" i="8"/>
  <c r="G210" i="8"/>
  <c r="E210" i="8"/>
  <c r="S209" i="8"/>
  <c r="Q209" i="8"/>
  <c r="O209" i="8"/>
  <c r="M209" i="8"/>
  <c r="K209" i="8"/>
  <c r="I209" i="8"/>
  <c r="G209" i="8"/>
  <c r="E209" i="8"/>
  <c r="S208" i="8"/>
  <c r="Q208" i="8"/>
  <c r="O208" i="8"/>
  <c r="M208" i="8"/>
  <c r="K208" i="8"/>
  <c r="I208" i="8"/>
  <c r="G208" i="8"/>
  <c r="E208" i="8"/>
  <c r="S207" i="8"/>
  <c r="Q207" i="8"/>
  <c r="O207" i="8"/>
  <c r="M207" i="8"/>
  <c r="K207" i="8"/>
  <c r="I207" i="8"/>
  <c r="G207" i="8"/>
  <c r="E207" i="8"/>
  <c r="S206" i="8"/>
  <c r="Q206" i="8"/>
  <c r="O206" i="8"/>
  <c r="M206" i="8"/>
  <c r="K206" i="8"/>
  <c r="I206" i="8"/>
  <c r="G206" i="8"/>
  <c r="E206" i="8"/>
  <c r="S205" i="8"/>
  <c r="Q205" i="8"/>
  <c r="O205" i="8"/>
  <c r="M205" i="8"/>
  <c r="K205" i="8"/>
  <c r="I205" i="8"/>
  <c r="G205" i="8"/>
  <c r="E205" i="8"/>
  <c r="S204" i="8"/>
  <c r="Q204" i="8"/>
  <c r="O204" i="8"/>
  <c r="M204" i="8"/>
  <c r="K204" i="8"/>
  <c r="I204" i="8"/>
  <c r="G204" i="8"/>
  <c r="E204" i="8"/>
  <c r="S203" i="8"/>
  <c r="Q203" i="8"/>
  <c r="O203" i="8"/>
  <c r="M203" i="8"/>
  <c r="K203" i="8"/>
  <c r="I203" i="8"/>
  <c r="G203" i="8"/>
  <c r="E203" i="8"/>
  <c r="S202" i="8"/>
  <c r="Q202" i="8"/>
  <c r="O202" i="8"/>
  <c r="M202" i="8"/>
  <c r="K202" i="8"/>
  <c r="I202" i="8"/>
  <c r="G202" i="8"/>
  <c r="E202" i="8"/>
  <c r="S201" i="8"/>
  <c r="Q201" i="8"/>
  <c r="O201" i="8"/>
  <c r="M201" i="8"/>
  <c r="K201" i="8"/>
  <c r="I201" i="8"/>
  <c r="G201" i="8"/>
  <c r="E201" i="8"/>
  <c r="S200" i="8"/>
  <c r="Q200" i="8"/>
  <c r="O200" i="8"/>
  <c r="M200" i="8"/>
  <c r="K200" i="8"/>
  <c r="I200" i="8"/>
  <c r="G200" i="8"/>
  <c r="E200" i="8"/>
  <c r="S199" i="8"/>
  <c r="Q199" i="8"/>
  <c r="O199" i="8"/>
  <c r="M199" i="8"/>
  <c r="K199" i="8"/>
  <c r="I199" i="8"/>
  <c r="G199" i="8"/>
  <c r="E199" i="8"/>
  <c r="S198" i="8"/>
  <c r="Q198" i="8"/>
  <c r="O198" i="8"/>
  <c r="M198" i="8"/>
  <c r="K198" i="8"/>
  <c r="I198" i="8"/>
  <c r="G198" i="8"/>
  <c r="E198" i="8"/>
  <c r="S197" i="8"/>
  <c r="Q197" i="8"/>
  <c r="O197" i="8"/>
  <c r="M197" i="8"/>
  <c r="K197" i="8"/>
  <c r="I197" i="8"/>
  <c r="G197" i="8"/>
  <c r="E197" i="8"/>
  <c r="S196" i="8"/>
  <c r="Q196" i="8"/>
  <c r="O196" i="8"/>
  <c r="M196" i="8"/>
  <c r="K196" i="8"/>
  <c r="I196" i="8"/>
  <c r="G196" i="8"/>
  <c r="E196" i="8"/>
  <c r="S195" i="8"/>
  <c r="Q195" i="8"/>
  <c r="O195" i="8"/>
  <c r="M195" i="8"/>
  <c r="K195" i="8"/>
  <c r="I195" i="8"/>
  <c r="G195" i="8"/>
  <c r="E195" i="8"/>
  <c r="S194" i="8"/>
  <c r="Q194" i="8"/>
  <c r="O194" i="8"/>
  <c r="M194" i="8"/>
  <c r="K194" i="8"/>
  <c r="I194" i="8"/>
  <c r="G194" i="8"/>
  <c r="E194" i="8"/>
  <c r="S193" i="8"/>
  <c r="Q193" i="8"/>
  <c r="O193" i="8"/>
  <c r="M193" i="8"/>
  <c r="K193" i="8"/>
  <c r="I193" i="8"/>
  <c r="G193" i="8"/>
  <c r="E193" i="8"/>
  <c r="S192" i="8"/>
  <c r="Q192" i="8"/>
  <c r="O192" i="8"/>
  <c r="M192" i="8"/>
  <c r="K192" i="8"/>
  <c r="I192" i="8"/>
  <c r="G192" i="8"/>
  <c r="E192" i="8"/>
  <c r="S191" i="8"/>
  <c r="Q191" i="8"/>
  <c r="O191" i="8"/>
  <c r="M191" i="8"/>
  <c r="K191" i="8"/>
  <c r="I191" i="8"/>
  <c r="G191" i="8"/>
  <c r="E191" i="8"/>
  <c r="S190" i="8"/>
  <c r="Q190" i="8"/>
  <c r="O190" i="8"/>
  <c r="M190" i="8"/>
  <c r="K190" i="8"/>
  <c r="I190" i="8"/>
  <c r="G190" i="8"/>
  <c r="E190" i="8"/>
  <c r="S189" i="8"/>
  <c r="Q189" i="8"/>
  <c r="O189" i="8"/>
  <c r="M189" i="8"/>
  <c r="K189" i="8"/>
  <c r="I189" i="8"/>
  <c r="G189" i="8"/>
  <c r="E189" i="8"/>
  <c r="S188" i="8"/>
  <c r="Q188" i="8"/>
  <c r="O188" i="8"/>
  <c r="M188" i="8"/>
  <c r="K188" i="8"/>
  <c r="I188" i="8"/>
  <c r="G188" i="8"/>
  <c r="E188" i="8"/>
  <c r="S187" i="8"/>
  <c r="Q187" i="8"/>
  <c r="O187" i="8"/>
  <c r="M187" i="8"/>
  <c r="K187" i="8"/>
  <c r="I187" i="8"/>
  <c r="G187" i="8"/>
  <c r="E187" i="8"/>
  <c r="S186" i="8"/>
  <c r="Q186" i="8"/>
  <c r="O186" i="8"/>
  <c r="M186" i="8"/>
  <c r="K186" i="8"/>
  <c r="I186" i="8"/>
  <c r="G186" i="8"/>
  <c r="E186" i="8"/>
  <c r="S185" i="8"/>
  <c r="Q185" i="8"/>
  <c r="O185" i="8"/>
  <c r="M185" i="8"/>
  <c r="K185" i="8"/>
  <c r="I185" i="8"/>
  <c r="G185" i="8"/>
  <c r="E185" i="8"/>
  <c r="R184" i="8"/>
  <c r="P184" i="8"/>
  <c r="N184" i="8"/>
  <c r="L184" i="8"/>
  <c r="J184" i="8"/>
  <c r="H184" i="8"/>
  <c r="F184" i="8"/>
  <c r="D184" i="8"/>
  <c r="C184" i="8"/>
  <c r="S183" i="8"/>
  <c r="Q183" i="8"/>
  <c r="O183" i="8"/>
  <c r="M183" i="8"/>
  <c r="K183" i="8"/>
  <c r="I183" i="8"/>
  <c r="G183" i="8"/>
  <c r="E183" i="8"/>
  <c r="S182" i="8"/>
  <c r="Q182" i="8"/>
  <c r="O182" i="8"/>
  <c r="M182" i="8"/>
  <c r="K182" i="8"/>
  <c r="I182" i="8"/>
  <c r="G182" i="8"/>
  <c r="E182" i="8"/>
  <c r="S181" i="8"/>
  <c r="Q181" i="8"/>
  <c r="O181" i="8"/>
  <c r="M181" i="8"/>
  <c r="K181" i="8"/>
  <c r="I181" i="8"/>
  <c r="G181" i="8"/>
  <c r="E181" i="8"/>
  <c r="S180" i="8"/>
  <c r="Q180" i="8"/>
  <c r="O180" i="8"/>
  <c r="M180" i="8"/>
  <c r="K180" i="8"/>
  <c r="I180" i="8"/>
  <c r="G180" i="8"/>
  <c r="E180" i="8"/>
  <c r="S179" i="8"/>
  <c r="Q179" i="8"/>
  <c r="O179" i="8"/>
  <c r="M179" i="8"/>
  <c r="K179" i="8"/>
  <c r="I179" i="8"/>
  <c r="G179" i="8"/>
  <c r="E179" i="8"/>
  <c r="S178" i="8"/>
  <c r="Q178" i="8"/>
  <c r="O178" i="8"/>
  <c r="M178" i="8"/>
  <c r="K178" i="8"/>
  <c r="I178" i="8"/>
  <c r="G178" i="8"/>
  <c r="E178" i="8"/>
  <c r="S177" i="8"/>
  <c r="Q177" i="8"/>
  <c r="O177" i="8"/>
  <c r="M177" i="8"/>
  <c r="K177" i="8"/>
  <c r="I177" i="8"/>
  <c r="G177" i="8"/>
  <c r="E177" i="8"/>
  <c r="S176" i="8"/>
  <c r="Q176" i="8"/>
  <c r="O176" i="8"/>
  <c r="M176" i="8"/>
  <c r="K176" i="8"/>
  <c r="I176" i="8"/>
  <c r="G176" i="8"/>
  <c r="E176" i="8"/>
  <c r="S175" i="8"/>
  <c r="Q175" i="8"/>
  <c r="O175" i="8"/>
  <c r="M175" i="8"/>
  <c r="K175" i="8"/>
  <c r="I175" i="8"/>
  <c r="G175" i="8"/>
  <c r="E175" i="8"/>
  <c r="S174" i="8"/>
  <c r="Q174" i="8"/>
  <c r="O174" i="8"/>
  <c r="M174" i="8"/>
  <c r="K174" i="8"/>
  <c r="I174" i="8"/>
  <c r="G174" i="8"/>
  <c r="E174" i="8"/>
  <c r="S173" i="8"/>
  <c r="Q173" i="8"/>
  <c r="O173" i="8"/>
  <c r="M173" i="8"/>
  <c r="K173" i="8"/>
  <c r="I173" i="8"/>
  <c r="G173" i="8"/>
  <c r="E173" i="8"/>
  <c r="S172" i="8"/>
  <c r="Q172" i="8"/>
  <c r="O172" i="8"/>
  <c r="M172" i="8"/>
  <c r="K172" i="8"/>
  <c r="I172" i="8"/>
  <c r="G172" i="8"/>
  <c r="E172" i="8"/>
  <c r="S171" i="8"/>
  <c r="Q171" i="8"/>
  <c r="O171" i="8"/>
  <c r="M171" i="8"/>
  <c r="K171" i="8"/>
  <c r="I171" i="8"/>
  <c r="G171" i="8"/>
  <c r="E171" i="8"/>
  <c r="S170" i="8"/>
  <c r="Q170" i="8"/>
  <c r="O170" i="8"/>
  <c r="M170" i="8"/>
  <c r="K170" i="8"/>
  <c r="I170" i="8"/>
  <c r="G170" i="8"/>
  <c r="E170" i="8"/>
  <c r="S169" i="8"/>
  <c r="Q169" i="8"/>
  <c r="O169" i="8"/>
  <c r="M169" i="8"/>
  <c r="K169" i="8"/>
  <c r="I169" i="8"/>
  <c r="G169" i="8"/>
  <c r="E169" i="8"/>
  <c r="S168" i="8"/>
  <c r="Q168" i="8"/>
  <c r="O168" i="8"/>
  <c r="M168" i="8"/>
  <c r="K168" i="8"/>
  <c r="I168" i="8"/>
  <c r="G168" i="8"/>
  <c r="E168" i="8"/>
  <c r="S167" i="8"/>
  <c r="Q167" i="8"/>
  <c r="O167" i="8"/>
  <c r="M167" i="8"/>
  <c r="K167" i="8"/>
  <c r="I167" i="8"/>
  <c r="G167" i="8"/>
  <c r="E167" i="8"/>
  <c r="S166" i="8"/>
  <c r="Q166" i="8"/>
  <c r="O166" i="8"/>
  <c r="M166" i="8"/>
  <c r="K166" i="8"/>
  <c r="I166" i="8"/>
  <c r="G166" i="8"/>
  <c r="E166" i="8"/>
  <c r="S165" i="8"/>
  <c r="Q165" i="8"/>
  <c r="O165" i="8"/>
  <c r="M165" i="8"/>
  <c r="K165" i="8"/>
  <c r="I165" i="8"/>
  <c r="G165" i="8"/>
  <c r="E165" i="8"/>
  <c r="S164" i="8"/>
  <c r="Q164" i="8"/>
  <c r="O164" i="8"/>
  <c r="M164" i="8"/>
  <c r="K164" i="8"/>
  <c r="I164" i="8"/>
  <c r="G164" i="8"/>
  <c r="E164" i="8"/>
  <c r="S163" i="8"/>
  <c r="Q163" i="8"/>
  <c r="O163" i="8"/>
  <c r="M163" i="8"/>
  <c r="K163" i="8"/>
  <c r="I163" i="8"/>
  <c r="G163" i="8"/>
  <c r="E163" i="8"/>
  <c r="S162" i="8"/>
  <c r="Q162" i="8"/>
  <c r="O162" i="8"/>
  <c r="M162" i="8"/>
  <c r="K162" i="8"/>
  <c r="I162" i="8"/>
  <c r="G162" i="8"/>
  <c r="E162" i="8"/>
  <c r="S161" i="8"/>
  <c r="Q161" i="8"/>
  <c r="O161" i="8"/>
  <c r="M161" i="8"/>
  <c r="K161" i="8"/>
  <c r="I161" i="8"/>
  <c r="G161" i="8"/>
  <c r="E161" i="8"/>
  <c r="S160" i="8"/>
  <c r="Q160" i="8"/>
  <c r="O160" i="8"/>
  <c r="M160" i="8"/>
  <c r="K160" i="8"/>
  <c r="I160" i="8"/>
  <c r="G160" i="8"/>
  <c r="E160" i="8"/>
  <c r="S159" i="8"/>
  <c r="Q159" i="8"/>
  <c r="O159" i="8"/>
  <c r="M159" i="8"/>
  <c r="K159" i="8"/>
  <c r="I159" i="8"/>
  <c r="G159" i="8"/>
  <c r="E159" i="8"/>
  <c r="S158" i="8"/>
  <c r="Q158" i="8"/>
  <c r="O158" i="8"/>
  <c r="M158" i="8"/>
  <c r="K158" i="8"/>
  <c r="I158" i="8"/>
  <c r="G158" i="8"/>
  <c r="E158" i="8"/>
  <c r="S157" i="8"/>
  <c r="Q157" i="8"/>
  <c r="O157" i="8"/>
  <c r="M157" i="8"/>
  <c r="K157" i="8"/>
  <c r="I157" i="8"/>
  <c r="G157" i="8"/>
  <c r="E157" i="8"/>
  <c r="S156" i="8"/>
  <c r="Q156" i="8"/>
  <c r="O156" i="8"/>
  <c r="M156" i="8"/>
  <c r="K156" i="8"/>
  <c r="I156" i="8"/>
  <c r="G156" i="8"/>
  <c r="E156" i="8"/>
  <c r="S155" i="8"/>
  <c r="Q155" i="8"/>
  <c r="O155" i="8"/>
  <c r="M155" i="8"/>
  <c r="K155" i="8"/>
  <c r="I155" i="8"/>
  <c r="G155" i="8"/>
  <c r="E155" i="8"/>
  <c r="S154" i="8"/>
  <c r="Q154" i="8"/>
  <c r="O154" i="8"/>
  <c r="M154" i="8"/>
  <c r="K154" i="8"/>
  <c r="I154" i="8"/>
  <c r="G154" i="8"/>
  <c r="E154" i="8"/>
  <c r="S153" i="8"/>
  <c r="Q153" i="8"/>
  <c r="O153" i="8"/>
  <c r="M153" i="8"/>
  <c r="K153" i="8"/>
  <c r="I153" i="8"/>
  <c r="G153" i="8"/>
  <c r="E153" i="8"/>
  <c r="S152" i="8"/>
  <c r="Q152" i="8"/>
  <c r="O152" i="8"/>
  <c r="M152" i="8"/>
  <c r="K152" i="8"/>
  <c r="I152" i="8"/>
  <c r="G152" i="8"/>
  <c r="E152" i="8"/>
  <c r="S151" i="8"/>
  <c r="Q151" i="8"/>
  <c r="O151" i="8"/>
  <c r="M151" i="8"/>
  <c r="K151" i="8"/>
  <c r="I151" i="8"/>
  <c r="G151" i="8"/>
  <c r="E151" i="8"/>
  <c r="S150" i="8"/>
  <c r="Q150" i="8"/>
  <c r="O150" i="8"/>
  <c r="M150" i="8"/>
  <c r="K150" i="8"/>
  <c r="I150" i="8"/>
  <c r="G150" i="8"/>
  <c r="E150" i="8"/>
  <c r="S149" i="8"/>
  <c r="Q149" i="8"/>
  <c r="O149" i="8"/>
  <c r="M149" i="8"/>
  <c r="K149" i="8"/>
  <c r="I149" i="8"/>
  <c r="G149" i="8"/>
  <c r="E149" i="8"/>
  <c r="S148" i="8"/>
  <c r="Q148" i="8"/>
  <c r="O148" i="8"/>
  <c r="M148" i="8"/>
  <c r="K148" i="8"/>
  <c r="I148" i="8"/>
  <c r="G148" i="8"/>
  <c r="E148" i="8"/>
  <c r="S147" i="8"/>
  <c r="Q147" i="8"/>
  <c r="O147" i="8"/>
  <c r="M147" i="8"/>
  <c r="K147" i="8"/>
  <c r="I147" i="8"/>
  <c r="G147" i="8"/>
  <c r="E147" i="8"/>
  <c r="S146" i="8"/>
  <c r="Q146" i="8"/>
  <c r="O146" i="8"/>
  <c r="M146" i="8"/>
  <c r="K146" i="8"/>
  <c r="I146" i="8"/>
  <c r="G146" i="8"/>
  <c r="E146" i="8"/>
  <c r="S145" i="8"/>
  <c r="Q145" i="8"/>
  <c r="O145" i="8"/>
  <c r="M145" i="8"/>
  <c r="K145" i="8"/>
  <c r="I145" i="8"/>
  <c r="G145" i="8"/>
  <c r="E145" i="8"/>
  <c r="S144" i="8"/>
  <c r="Q144" i="8"/>
  <c r="O144" i="8"/>
  <c r="M144" i="8"/>
  <c r="K144" i="8"/>
  <c r="I144" i="8"/>
  <c r="G144" i="8"/>
  <c r="E144" i="8"/>
  <c r="S143" i="8"/>
  <c r="Q143" i="8"/>
  <c r="O143" i="8"/>
  <c r="M143" i="8"/>
  <c r="K143" i="8"/>
  <c r="I143" i="8"/>
  <c r="G143" i="8"/>
  <c r="E143" i="8"/>
  <c r="S142" i="8"/>
  <c r="Q142" i="8"/>
  <c r="O142" i="8"/>
  <c r="M142" i="8"/>
  <c r="K142" i="8"/>
  <c r="I142" i="8"/>
  <c r="G142" i="8"/>
  <c r="E142" i="8"/>
  <c r="S141" i="8"/>
  <c r="Q141" i="8"/>
  <c r="O141" i="8"/>
  <c r="M141" i="8"/>
  <c r="K141" i="8"/>
  <c r="I141" i="8"/>
  <c r="G141" i="8"/>
  <c r="E141" i="8"/>
  <c r="S140" i="8"/>
  <c r="Q140" i="8"/>
  <c r="O140" i="8"/>
  <c r="M140" i="8"/>
  <c r="K140" i="8"/>
  <c r="I140" i="8"/>
  <c r="G140" i="8"/>
  <c r="E140" i="8"/>
  <c r="S139" i="8"/>
  <c r="Q139" i="8"/>
  <c r="O139" i="8"/>
  <c r="M139" i="8"/>
  <c r="K139" i="8"/>
  <c r="I139" i="8"/>
  <c r="G139" i="8"/>
  <c r="E139" i="8"/>
  <c r="S138" i="8"/>
  <c r="Q138" i="8"/>
  <c r="O138" i="8"/>
  <c r="M138" i="8"/>
  <c r="K138" i="8"/>
  <c r="I138" i="8"/>
  <c r="G138" i="8"/>
  <c r="E138" i="8"/>
  <c r="S137" i="8"/>
  <c r="Q137" i="8"/>
  <c r="O137" i="8"/>
  <c r="M137" i="8"/>
  <c r="K137" i="8"/>
  <c r="I137" i="8"/>
  <c r="G137" i="8"/>
  <c r="E137" i="8"/>
  <c r="S136" i="8"/>
  <c r="Q136" i="8"/>
  <c r="O136" i="8"/>
  <c r="M136" i="8"/>
  <c r="K136" i="8"/>
  <c r="I136" i="8"/>
  <c r="G136" i="8"/>
  <c r="E136" i="8"/>
  <c r="S135" i="8"/>
  <c r="Q135" i="8"/>
  <c r="O135" i="8"/>
  <c r="M135" i="8"/>
  <c r="K135" i="8"/>
  <c r="I135" i="8"/>
  <c r="G135" i="8"/>
  <c r="E135" i="8"/>
  <c r="S134" i="8"/>
  <c r="Q134" i="8"/>
  <c r="O134" i="8"/>
  <c r="M134" i="8"/>
  <c r="K134" i="8"/>
  <c r="I134" i="8"/>
  <c r="G134" i="8"/>
  <c r="E134" i="8"/>
  <c r="S133" i="8"/>
  <c r="Q133" i="8"/>
  <c r="O133" i="8"/>
  <c r="M133" i="8"/>
  <c r="K133" i="8"/>
  <c r="I133" i="8"/>
  <c r="G133" i="8"/>
  <c r="E133" i="8"/>
  <c r="R132" i="8"/>
  <c r="P132" i="8"/>
  <c r="N132" i="8"/>
  <c r="L132" i="8"/>
  <c r="L5" i="8" s="1"/>
  <c r="J132" i="8"/>
  <c r="H132" i="8"/>
  <c r="F132" i="8"/>
  <c r="D132" i="8"/>
  <c r="C132" i="8"/>
  <c r="S131" i="8"/>
  <c r="Q131" i="8"/>
  <c r="O131" i="8"/>
  <c r="M131" i="8"/>
  <c r="K131" i="8"/>
  <c r="I131" i="8"/>
  <c r="G131" i="8"/>
  <c r="E131" i="8"/>
  <c r="S130" i="8"/>
  <c r="Q130" i="8"/>
  <c r="O130" i="8"/>
  <c r="M130" i="8"/>
  <c r="K130" i="8"/>
  <c r="I130" i="8"/>
  <c r="G130" i="8"/>
  <c r="E130" i="8"/>
  <c r="S129" i="8"/>
  <c r="Q129" i="8"/>
  <c r="O129" i="8"/>
  <c r="M129" i="8"/>
  <c r="K129" i="8"/>
  <c r="I129" i="8"/>
  <c r="G129" i="8"/>
  <c r="E129" i="8"/>
  <c r="S128" i="8"/>
  <c r="Q128" i="8"/>
  <c r="O128" i="8"/>
  <c r="M128" i="8"/>
  <c r="K128" i="8"/>
  <c r="I128" i="8"/>
  <c r="G128" i="8"/>
  <c r="E128" i="8"/>
  <c r="S127" i="8"/>
  <c r="Q127" i="8"/>
  <c r="O127" i="8"/>
  <c r="M127" i="8"/>
  <c r="K127" i="8"/>
  <c r="I127" i="8"/>
  <c r="G127" i="8"/>
  <c r="E127" i="8"/>
  <c r="S126" i="8"/>
  <c r="Q126" i="8"/>
  <c r="O126" i="8"/>
  <c r="M126" i="8"/>
  <c r="K126" i="8"/>
  <c r="I126" i="8"/>
  <c r="G126" i="8"/>
  <c r="E126" i="8"/>
  <c r="S125" i="8"/>
  <c r="Q125" i="8"/>
  <c r="O125" i="8"/>
  <c r="M125" i="8"/>
  <c r="K125" i="8"/>
  <c r="I125" i="8"/>
  <c r="G125" i="8"/>
  <c r="E125" i="8"/>
  <c r="S124" i="8"/>
  <c r="Q124" i="8"/>
  <c r="O124" i="8"/>
  <c r="M124" i="8"/>
  <c r="K124" i="8"/>
  <c r="I124" i="8"/>
  <c r="G124" i="8"/>
  <c r="E124" i="8"/>
  <c r="S123" i="8"/>
  <c r="Q123" i="8"/>
  <c r="O123" i="8"/>
  <c r="M123" i="8"/>
  <c r="K123" i="8"/>
  <c r="I123" i="8"/>
  <c r="G123" i="8"/>
  <c r="E123" i="8"/>
  <c r="S122" i="8"/>
  <c r="Q122" i="8"/>
  <c r="O122" i="8"/>
  <c r="M122" i="8"/>
  <c r="K122" i="8"/>
  <c r="I122" i="8"/>
  <c r="G122" i="8"/>
  <c r="E122" i="8"/>
  <c r="S121" i="8"/>
  <c r="Q121" i="8"/>
  <c r="O121" i="8"/>
  <c r="M121" i="8"/>
  <c r="K121" i="8"/>
  <c r="I121" i="8"/>
  <c r="G121" i="8"/>
  <c r="E121" i="8"/>
  <c r="S120" i="8"/>
  <c r="Q120" i="8"/>
  <c r="O120" i="8"/>
  <c r="M120" i="8"/>
  <c r="K120" i="8"/>
  <c r="I120" i="8"/>
  <c r="G120" i="8"/>
  <c r="E120" i="8"/>
  <c r="S119" i="8"/>
  <c r="Q119" i="8"/>
  <c r="O119" i="8"/>
  <c r="M119" i="8"/>
  <c r="K119" i="8"/>
  <c r="I119" i="8"/>
  <c r="G119" i="8"/>
  <c r="E119" i="8"/>
  <c r="S118" i="8"/>
  <c r="Q118" i="8"/>
  <c r="O118" i="8"/>
  <c r="M118" i="8"/>
  <c r="K118" i="8"/>
  <c r="I118" i="8"/>
  <c r="G118" i="8"/>
  <c r="E118" i="8"/>
  <c r="S117" i="8"/>
  <c r="Q117" i="8"/>
  <c r="O117" i="8"/>
  <c r="M117" i="8"/>
  <c r="K117" i="8"/>
  <c r="I117" i="8"/>
  <c r="G117" i="8"/>
  <c r="E117" i="8"/>
  <c r="S116" i="8"/>
  <c r="Q116" i="8"/>
  <c r="O116" i="8"/>
  <c r="M116" i="8"/>
  <c r="K116" i="8"/>
  <c r="I116" i="8"/>
  <c r="G116" i="8"/>
  <c r="E116" i="8"/>
  <c r="S115" i="8"/>
  <c r="Q115" i="8"/>
  <c r="O115" i="8"/>
  <c r="M115" i="8"/>
  <c r="K115" i="8"/>
  <c r="I115" i="8"/>
  <c r="G115" i="8"/>
  <c r="E115" i="8"/>
  <c r="S114" i="8"/>
  <c r="Q114" i="8"/>
  <c r="O114" i="8"/>
  <c r="M114" i="8"/>
  <c r="K114" i="8"/>
  <c r="I114" i="8"/>
  <c r="G114" i="8"/>
  <c r="E114" i="8"/>
  <c r="S113" i="8"/>
  <c r="Q113" i="8"/>
  <c r="O113" i="8"/>
  <c r="M113" i="8"/>
  <c r="K113" i="8"/>
  <c r="I113" i="8"/>
  <c r="G113" i="8"/>
  <c r="E113" i="8"/>
  <c r="S112" i="8"/>
  <c r="Q112" i="8"/>
  <c r="O112" i="8"/>
  <c r="M112" i="8"/>
  <c r="K112" i="8"/>
  <c r="I112" i="8"/>
  <c r="G112" i="8"/>
  <c r="E112" i="8"/>
  <c r="S111" i="8"/>
  <c r="Q111" i="8"/>
  <c r="O111" i="8"/>
  <c r="M111" i="8"/>
  <c r="K111" i="8"/>
  <c r="I111" i="8"/>
  <c r="G111" i="8"/>
  <c r="E111" i="8"/>
  <c r="S110" i="8"/>
  <c r="Q110" i="8"/>
  <c r="O110" i="8"/>
  <c r="M110" i="8"/>
  <c r="K110" i="8"/>
  <c r="I110" i="8"/>
  <c r="G110" i="8"/>
  <c r="E110" i="8"/>
  <c r="S109" i="8"/>
  <c r="Q109" i="8"/>
  <c r="O109" i="8"/>
  <c r="M109" i="8"/>
  <c r="K109" i="8"/>
  <c r="I109" i="8"/>
  <c r="G109" i="8"/>
  <c r="E109" i="8"/>
  <c r="S108" i="8"/>
  <c r="Q108" i="8"/>
  <c r="O108" i="8"/>
  <c r="M108" i="8"/>
  <c r="K108" i="8"/>
  <c r="I108" i="8"/>
  <c r="G108" i="8"/>
  <c r="E108" i="8"/>
  <c r="S107" i="8"/>
  <c r="Q107" i="8"/>
  <c r="O107" i="8"/>
  <c r="M107" i="8"/>
  <c r="K107" i="8"/>
  <c r="I107" i="8"/>
  <c r="G107" i="8"/>
  <c r="E107" i="8"/>
  <c r="S106" i="8"/>
  <c r="Q106" i="8"/>
  <c r="O106" i="8"/>
  <c r="M106" i="8"/>
  <c r="K106" i="8"/>
  <c r="I106" i="8"/>
  <c r="G106" i="8"/>
  <c r="E106" i="8"/>
  <c r="S105" i="8"/>
  <c r="Q105" i="8"/>
  <c r="O105" i="8"/>
  <c r="M105" i="8"/>
  <c r="K105" i="8"/>
  <c r="I105" i="8"/>
  <c r="G105" i="8"/>
  <c r="E105" i="8"/>
  <c r="S104" i="8"/>
  <c r="Q104" i="8"/>
  <c r="O104" i="8"/>
  <c r="M104" i="8"/>
  <c r="K104" i="8"/>
  <c r="I104" i="8"/>
  <c r="G104" i="8"/>
  <c r="E104" i="8"/>
  <c r="S103" i="8"/>
  <c r="Q103" i="8"/>
  <c r="O103" i="8"/>
  <c r="M103" i="8"/>
  <c r="K103" i="8"/>
  <c r="I103" i="8"/>
  <c r="G103" i="8"/>
  <c r="E103" i="8"/>
  <c r="S102" i="8"/>
  <c r="Q102" i="8"/>
  <c r="O102" i="8"/>
  <c r="M102" i="8"/>
  <c r="K102" i="8"/>
  <c r="I102" i="8"/>
  <c r="G102" i="8"/>
  <c r="E102" i="8"/>
  <c r="S101" i="8"/>
  <c r="Q101" i="8"/>
  <c r="O101" i="8"/>
  <c r="M101" i="8"/>
  <c r="K101" i="8"/>
  <c r="I101" i="8"/>
  <c r="G101" i="8"/>
  <c r="E101" i="8"/>
  <c r="S100" i="8"/>
  <c r="Q100" i="8"/>
  <c r="O100" i="8"/>
  <c r="M100" i="8"/>
  <c r="K100" i="8"/>
  <c r="I100" i="8"/>
  <c r="G100" i="8"/>
  <c r="E100" i="8"/>
  <c r="S99" i="8"/>
  <c r="Q99" i="8"/>
  <c r="O99" i="8"/>
  <c r="M99" i="8"/>
  <c r="K99" i="8"/>
  <c r="I99" i="8"/>
  <c r="G99" i="8"/>
  <c r="E99" i="8"/>
  <c r="S98" i="8"/>
  <c r="Q98" i="8"/>
  <c r="O98" i="8"/>
  <c r="M98" i="8"/>
  <c r="K98" i="8"/>
  <c r="I98" i="8"/>
  <c r="G98" i="8"/>
  <c r="E98" i="8"/>
  <c r="S97" i="8"/>
  <c r="Q97" i="8"/>
  <c r="O97" i="8"/>
  <c r="M97" i="8"/>
  <c r="K97" i="8"/>
  <c r="I97" i="8"/>
  <c r="G97" i="8"/>
  <c r="E97" i="8"/>
  <c r="S96" i="8"/>
  <c r="Q96" i="8"/>
  <c r="O96" i="8"/>
  <c r="M96" i="8"/>
  <c r="K96" i="8"/>
  <c r="I96" i="8"/>
  <c r="G96" i="8"/>
  <c r="E96" i="8"/>
  <c r="S95" i="8"/>
  <c r="Q95" i="8"/>
  <c r="O95" i="8"/>
  <c r="M95" i="8"/>
  <c r="K95" i="8"/>
  <c r="I95" i="8"/>
  <c r="G95" i="8"/>
  <c r="E95" i="8"/>
  <c r="S94" i="8"/>
  <c r="Q94" i="8"/>
  <c r="O94" i="8"/>
  <c r="M94" i="8"/>
  <c r="K94" i="8"/>
  <c r="I94" i="8"/>
  <c r="G94" i="8"/>
  <c r="E94" i="8"/>
  <c r="S93" i="8"/>
  <c r="Q93" i="8"/>
  <c r="O93" i="8"/>
  <c r="M93" i="8"/>
  <c r="K93" i="8"/>
  <c r="I93" i="8"/>
  <c r="G93" i="8"/>
  <c r="E93" i="8"/>
  <c r="S92" i="8"/>
  <c r="Q92" i="8"/>
  <c r="O92" i="8"/>
  <c r="M92" i="8"/>
  <c r="K92" i="8"/>
  <c r="I92" i="8"/>
  <c r="G92" i="8"/>
  <c r="E92" i="8"/>
  <c r="S91" i="8"/>
  <c r="Q91" i="8"/>
  <c r="O91" i="8"/>
  <c r="M91" i="8"/>
  <c r="K91" i="8"/>
  <c r="I91" i="8"/>
  <c r="G91" i="8"/>
  <c r="E91" i="8"/>
  <c r="S90" i="8"/>
  <c r="Q90" i="8"/>
  <c r="O90" i="8"/>
  <c r="M90" i="8"/>
  <c r="K90" i="8"/>
  <c r="I90" i="8"/>
  <c r="G90" i="8"/>
  <c r="E90" i="8"/>
  <c r="S89" i="8"/>
  <c r="Q89" i="8"/>
  <c r="O89" i="8"/>
  <c r="M89" i="8"/>
  <c r="K89" i="8"/>
  <c r="I89" i="8"/>
  <c r="G89" i="8"/>
  <c r="E89" i="8"/>
  <c r="S88" i="8"/>
  <c r="Q88" i="8"/>
  <c r="O88" i="8"/>
  <c r="M88" i="8"/>
  <c r="K88" i="8"/>
  <c r="I88" i="8"/>
  <c r="G88" i="8"/>
  <c r="E88" i="8"/>
  <c r="S87" i="8"/>
  <c r="Q87" i="8"/>
  <c r="O87" i="8"/>
  <c r="M87" i="8"/>
  <c r="K87" i="8"/>
  <c r="I87" i="8"/>
  <c r="G87" i="8"/>
  <c r="E87" i="8"/>
  <c r="S86" i="8"/>
  <c r="Q86" i="8"/>
  <c r="O86" i="8"/>
  <c r="M86" i="8"/>
  <c r="K86" i="8"/>
  <c r="I86" i="8"/>
  <c r="G86" i="8"/>
  <c r="E86" i="8"/>
  <c r="S85" i="8"/>
  <c r="Q85" i="8"/>
  <c r="O85" i="8"/>
  <c r="M85" i="8"/>
  <c r="K85" i="8"/>
  <c r="I85" i="8"/>
  <c r="G85" i="8"/>
  <c r="E85" i="8"/>
  <c r="S84" i="8"/>
  <c r="Q84" i="8"/>
  <c r="O84" i="8"/>
  <c r="M84" i="8"/>
  <c r="K84" i="8"/>
  <c r="I84" i="8"/>
  <c r="G84" i="8"/>
  <c r="E84" i="8"/>
  <c r="S83" i="8"/>
  <c r="Q83" i="8"/>
  <c r="O83" i="8"/>
  <c r="M83" i="8"/>
  <c r="K83" i="8"/>
  <c r="I83" i="8"/>
  <c r="G83" i="8"/>
  <c r="E83" i="8"/>
  <c r="S82" i="8"/>
  <c r="Q82" i="8"/>
  <c r="O82" i="8"/>
  <c r="M82" i="8"/>
  <c r="K82" i="8"/>
  <c r="I82" i="8"/>
  <c r="G82" i="8"/>
  <c r="E82" i="8"/>
  <c r="S81" i="8"/>
  <c r="Q81" i="8"/>
  <c r="O81" i="8"/>
  <c r="M81" i="8"/>
  <c r="K81" i="8"/>
  <c r="I81" i="8"/>
  <c r="G81" i="8"/>
  <c r="E81" i="8"/>
  <c r="S80" i="8"/>
  <c r="Q80" i="8"/>
  <c r="O80" i="8"/>
  <c r="M80" i="8"/>
  <c r="K80" i="8"/>
  <c r="I80" i="8"/>
  <c r="G80" i="8"/>
  <c r="E80" i="8"/>
  <c r="S79" i="8"/>
  <c r="Q79" i="8"/>
  <c r="O79" i="8"/>
  <c r="M79" i="8"/>
  <c r="K79" i="8"/>
  <c r="I79" i="8"/>
  <c r="G79" i="8"/>
  <c r="E79" i="8"/>
  <c r="S78" i="8"/>
  <c r="Q78" i="8"/>
  <c r="O78" i="8"/>
  <c r="M78" i="8"/>
  <c r="K78" i="8"/>
  <c r="I78" i="8"/>
  <c r="G78" i="8"/>
  <c r="E78" i="8"/>
  <c r="S77" i="8"/>
  <c r="Q77" i="8"/>
  <c r="O77" i="8"/>
  <c r="M77" i="8"/>
  <c r="K77" i="8"/>
  <c r="I77" i="8"/>
  <c r="G77" i="8"/>
  <c r="E77" i="8"/>
  <c r="S76" i="8"/>
  <c r="Q76" i="8"/>
  <c r="O76" i="8"/>
  <c r="M76" i="8"/>
  <c r="K76" i="8"/>
  <c r="I76" i="8"/>
  <c r="G76" i="8"/>
  <c r="E76" i="8"/>
  <c r="S75" i="8"/>
  <c r="Q75" i="8"/>
  <c r="O75" i="8"/>
  <c r="M75" i="8"/>
  <c r="K75" i="8"/>
  <c r="I75" i="8"/>
  <c r="G75" i="8"/>
  <c r="E75" i="8"/>
  <c r="S74" i="8"/>
  <c r="Q74" i="8"/>
  <c r="O74" i="8"/>
  <c r="M74" i="8"/>
  <c r="K74" i="8"/>
  <c r="I74" i="8"/>
  <c r="G74" i="8"/>
  <c r="E74" i="8"/>
  <c r="S73" i="8"/>
  <c r="Q73" i="8"/>
  <c r="O73" i="8"/>
  <c r="M73" i="8"/>
  <c r="K73" i="8"/>
  <c r="I73" i="8"/>
  <c r="G73" i="8"/>
  <c r="E73" i="8"/>
  <c r="R72" i="8"/>
  <c r="P72" i="8"/>
  <c r="N72" i="8"/>
  <c r="L72" i="8"/>
  <c r="J72" i="8"/>
  <c r="H72" i="8"/>
  <c r="F72" i="8"/>
  <c r="D72" i="8"/>
  <c r="C72" i="8"/>
  <c r="S71" i="8"/>
  <c r="Q71" i="8"/>
  <c r="O71" i="8"/>
  <c r="M71" i="8"/>
  <c r="K71" i="8"/>
  <c r="I71" i="8"/>
  <c r="G71" i="8"/>
  <c r="E71" i="8"/>
  <c r="S70" i="8"/>
  <c r="Q70" i="8"/>
  <c r="O70" i="8"/>
  <c r="M70" i="8"/>
  <c r="K70" i="8"/>
  <c r="I70" i="8"/>
  <c r="G70" i="8"/>
  <c r="E70" i="8"/>
  <c r="S69" i="8"/>
  <c r="Q69" i="8"/>
  <c r="O69" i="8"/>
  <c r="M69" i="8"/>
  <c r="K69" i="8"/>
  <c r="I69" i="8"/>
  <c r="G69" i="8"/>
  <c r="E69" i="8"/>
  <c r="S68" i="8"/>
  <c r="Q68" i="8"/>
  <c r="O68" i="8"/>
  <c r="M68" i="8"/>
  <c r="K68" i="8"/>
  <c r="I68" i="8"/>
  <c r="G68" i="8"/>
  <c r="E68" i="8"/>
  <c r="S67" i="8"/>
  <c r="Q67" i="8"/>
  <c r="O67" i="8"/>
  <c r="M67" i="8"/>
  <c r="K67" i="8"/>
  <c r="I67" i="8"/>
  <c r="G67" i="8"/>
  <c r="E67" i="8"/>
  <c r="S66" i="8"/>
  <c r="Q66" i="8"/>
  <c r="O66" i="8"/>
  <c r="M66" i="8"/>
  <c r="K66" i="8"/>
  <c r="I66" i="8"/>
  <c r="G66" i="8"/>
  <c r="E66" i="8"/>
  <c r="S65" i="8"/>
  <c r="Q65" i="8"/>
  <c r="O65" i="8"/>
  <c r="M65" i="8"/>
  <c r="K65" i="8"/>
  <c r="I65" i="8"/>
  <c r="G65" i="8"/>
  <c r="E65" i="8"/>
  <c r="S64" i="8"/>
  <c r="Q64" i="8"/>
  <c r="O64" i="8"/>
  <c r="M64" i="8"/>
  <c r="K64" i="8"/>
  <c r="I64" i="8"/>
  <c r="G64" i="8"/>
  <c r="E64" i="8"/>
  <c r="S63" i="8"/>
  <c r="Q63" i="8"/>
  <c r="O63" i="8"/>
  <c r="M63" i="8"/>
  <c r="K63" i="8"/>
  <c r="I63" i="8"/>
  <c r="G63" i="8"/>
  <c r="E63" i="8"/>
  <c r="S62" i="8"/>
  <c r="Q62" i="8"/>
  <c r="O62" i="8"/>
  <c r="M62" i="8"/>
  <c r="K62" i="8"/>
  <c r="I62" i="8"/>
  <c r="G62" i="8"/>
  <c r="E62" i="8"/>
  <c r="S61" i="8"/>
  <c r="Q61" i="8"/>
  <c r="O61" i="8"/>
  <c r="M61" i="8"/>
  <c r="K61" i="8"/>
  <c r="I61" i="8"/>
  <c r="G61" i="8"/>
  <c r="E61" i="8"/>
  <c r="S60" i="8"/>
  <c r="Q60" i="8"/>
  <c r="O60" i="8"/>
  <c r="M60" i="8"/>
  <c r="K60" i="8"/>
  <c r="I60" i="8"/>
  <c r="G60" i="8"/>
  <c r="E60" i="8"/>
  <c r="S59" i="8"/>
  <c r="Q59" i="8"/>
  <c r="O59" i="8"/>
  <c r="M59" i="8"/>
  <c r="K59" i="8"/>
  <c r="I59" i="8"/>
  <c r="G59" i="8"/>
  <c r="E59" i="8"/>
  <c r="S58" i="8"/>
  <c r="Q58" i="8"/>
  <c r="O58" i="8"/>
  <c r="M58" i="8"/>
  <c r="K58" i="8"/>
  <c r="I58" i="8"/>
  <c r="G58" i="8"/>
  <c r="E58" i="8"/>
  <c r="S57" i="8"/>
  <c r="Q57" i="8"/>
  <c r="O57" i="8"/>
  <c r="M57" i="8"/>
  <c r="K57" i="8"/>
  <c r="I57" i="8"/>
  <c r="G57" i="8"/>
  <c r="E57" i="8"/>
  <c r="S56" i="8"/>
  <c r="Q56" i="8"/>
  <c r="O56" i="8"/>
  <c r="M56" i="8"/>
  <c r="K56" i="8"/>
  <c r="I56" i="8"/>
  <c r="G56" i="8"/>
  <c r="E56" i="8"/>
  <c r="S55" i="8"/>
  <c r="Q55" i="8"/>
  <c r="O55" i="8"/>
  <c r="M55" i="8"/>
  <c r="K55" i="8"/>
  <c r="I55" i="8"/>
  <c r="G55" i="8"/>
  <c r="E55" i="8"/>
  <c r="S54" i="8"/>
  <c r="Q54" i="8"/>
  <c r="O54" i="8"/>
  <c r="M54" i="8"/>
  <c r="K54" i="8"/>
  <c r="I54" i="8"/>
  <c r="G54" i="8"/>
  <c r="E54" i="8"/>
  <c r="S53" i="8"/>
  <c r="Q53" i="8"/>
  <c r="O53" i="8"/>
  <c r="M53" i="8"/>
  <c r="K53" i="8"/>
  <c r="I53" i="8"/>
  <c r="G53" i="8"/>
  <c r="E53" i="8"/>
  <c r="S52" i="8"/>
  <c r="Q52" i="8"/>
  <c r="O52" i="8"/>
  <c r="M52" i="8"/>
  <c r="K52" i="8"/>
  <c r="I52" i="8"/>
  <c r="G52" i="8"/>
  <c r="E52" i="8"/>
  <c r="S51" i="8"/>
  <c r="Q51" i="8"/>
  <c r="O51" i="8"/>
  <c r="M51" i="8"/>
  <c r="K51" i="8"/>
  <c r="I51" i="8"/>
  <c r="G51" i="8"/>
  <c r="E51" i="8"/>
  <c r="S50" i="8"/>
  <c r="Q50" i="8"/>
  <c r="O50" i="8"/>
  <c r="M50" i="8"/>
  <c r="K50" i="8"/>
  <c r="I50" i="8"/>
  <c r="G50" i="8"/>
  <c r="E50" i="8"/>
  <c r="S49" i="8"/>
  <c r="Q49" i="8"/>
  <c r="O49" i="8"/>
  <c r="M49" i="8"/>
  <c r="K49" i="8"/>
  <c r="I49" i="8"/>
  <c r="G49" i="8"/>
  <c r="E49" i="8"/>
  <c r="S48" i="8"/>
  <c r="Q48" i="8"/>
  <c r="O48" i="8"/>
  <c r="M48" i="8"/>
  <c r="K48" i="8"/>
  <c r="I48" i="8"/>
  <c r="G48" i="8"/>
  <c r="E48" i="8"/>
  <c r="S47" i="8"/>
  <c r="Q47" i="8"/>
  <c r="O47" i="8"/>
  <c r="M47" i="8"/>
  <c r="K47" i="8"/>
  <c r="I47" i="8"/>
  <c r="G47" i="8"/>
  <c r="E47" i="8"/>
  <c r="S46" i="8"/>
  <c r="Q46" i="8"/>
  <c r="O46" i="8"/>
  <c r="M46" i="8"/>
  <c r="K46" i="8"/>
  <c r="I46" i="8"/>
  <c r="G46" i="8"/>
  <c r="E46" i="8"/>
  <c r="S45" i="8"/>
  <c r="Q45" i="8"/>
  <c r="O45" i="8"/>
  <c r="M45" i="8"/>
  <c r="K45" i="8"/>
  <c r="I45" i="8"/>
  <c r="G45" i="8"/>
  <c r="E45" i="8"/>
  <c r="S44" i="8"/>
  <c r="Q44" i="8"/>
  <c r="O44" i="8"/>
  <c r="M44" i="8"/>
  <c r="K44" i="8"/>
  <c r="I44" i="8"/>
  <c r="G44" i="8"/>
  <c r="E44" i="8"/>
  <c r="S43" i="8"/>
  <c r="Q43" i="8"/>
  <c r="O43" i="8"/>
  <c r="M43" i="8"/>
  <c r="K43" i="8"/>
  <c r="I43" i="8"/>
  <c r="G43" i="8"/>
  <c r="E43" i="8"/>
  <c r="S42" i="8"/>
  <c r="Q42" i="8"/>
  <c r="O42" i="8"/>
  <c r="M42" i="8"/>
  <c r="K42" i="8"/>
  <c r="I42" i="8"/>
  <c r="G42" i="8"/>
  <c r="E42" i="8"/>
  <c r="S41" i="8"/>
  <c r="Q41" i="8"/>
  <c r="O41" i="8"/>
  <c r="M41" i="8"/>
  <c r="K41" i="8"/>
  <c r="I41" i="8"/>
  <c r="G41" i="8"/>
  <c r="E41" i="8"/>
  <c r="S40" i="8"/>
  <c r="Q40" i="8"/>
  <c r="O40" i="8"/>
  <c r="M40" i="8"/>
  <c r="K40" i="8"/>
  <c r="I40" i="8"/>
  <c r="G40" i="8"/>
  <c r="E40" i="8"/>
  <c r="S39" i="8"/>
  <c r="Q39" i="8"/>
  <c r="O39" i="8"/>
  <c r="M39" i="8"/>
  <c r="K39" i="8"/>
  <c r="I39" i="8"/>
  <c r="G39" i="8"/>
  <c r="E39" i="8"/>
  <c r="S38" i="8"/>
  <c r="Q38" i="8"/>
  <c r="O38" i="8"/>
  <c r="M38" i="8"/>
  <c r="K38" i="8"/>
  <c r="I38" i="8"/>
  <c r="G38" i="8"/>
  <c r="E38" i="8"/>
  <c r="S37" i="8"/>
  <c r="Q37" i="8"/>
  <c r="O37" i="8"/>
  <c r="M37" i="8"/>
  <c r="K37" i="8"/>
  <c r="I37" i="8"/>
  <c r="G37" i="8"/>
  <c r="E37" i="8"/>
  <c r="S36" i="8"/>
  <c r="Q36" i="8"/>
  <c r="O36" i="8"/>
  <c r="M36" i="8"/>
  <c r="K36" i="8"/>
  <c r="I36" i="8"/>
  <c r="G36" i="8"/>
  <c r="E36" i="8"/>
  <c r="S35" i="8"/>
  <c r="Q35" i="8"/>
  <c r="O35" i="8"/>
  <c r="M35" i="8"/>
  <c r="K35" i="8"/>
  <c r="I35" i="8"/>
  <c r="G35" i="8"/>
  <c r="E35" i="8"/>
  <c r="S34" i="8"/>
  <c r="Q34" i="8"/>
  <c r="O34" i="8"/>
  <c r="M34" i="8"/>
  <c r="K34" i="8"/>
  <c r="I34" i="8"/>
  <c r="G34" i="8"/>
  <c r="E34" i="8"/>
  <c r="S33" i="8"/>
  <c r="Q33" i="8"/>
  <c r="O33" i="8"/>
  <c r="M33" i="8"/>
  <c r="K33" i="8"/>
  <c r="I33" i="8"/>
  <c r="G33" i="8"/>
  <c r="E33" i="8"/>
  <c r="S32" i="8"/>
  <c r="Q32" i="8"/>
  <c r="O32" i="8"/>
  <c r="M32" i="8"/>
  <c r="K32" i="8"/>
  <c r="I32" i="8"/>
  <c r="G32" i="8"/>
  <c r="E32" i="8"/>
  <c r="S31" i="8"/>
  <c r="Q31" i="8"/>
  <c r="O31" i="8"/>
  <c r="M31" i="8"/>
  <c r="K31" i="8"/>
  <c r="I31" i="8"/>
  <c r="G31" i="8"/>
  <c r="E31" i="8"/>
  <c r="S30" i="8"/>
  <c r="Q30" i="8"/>
  <c r="O30" i="8"/>
  <c r="M30" i="8"/>
  <c r="K30" i="8"/>
  <c r="I30" i="8"/>
  <c r="G30" i="8"/>
  <c r="E30" i="8"/>
  <c r="S29" i="8"/>
  <c r="Q29" i="8"/>
  <c r="O29" i="8"/>
  <c r="M29" i="8"/>
  <c r="K29" i="8"/>
  <c r="I29" i="8"/>
  <c r="G29" i="8"/>
  <c r="E29" i="8"/>
  <c r="S28" i="8"/>
  <c r="Q28" i="8"/>
  <c r="O28" i="8"/>
  <c r="M28" i="8"/>
  <c r="K28" i="8"/>
  <c r="I28" i="8"/>
  <c r="G28" i="8"/>
  <c r="E28" i="8"/>
  <c r="S27" i="8"/>
  <c r="Q27" i="8"/>
  <c r="O27" i="8"/>
  <c r="M27" i="8"/>
  <c r="K27" i="8"/>
  <c r="I27" i="8"/>
  <c r="G27" i="8"/>
  <c r="E27" i="8"/>
  <c r="S26" i="8"/>
  <c r="Q26" i="8"/>
  <c r="O26" i="8"/>
  <c r="M26" i="8"/>
  <c r="K26" i="8"/>
  <c r="I26" i="8"/>
  <c r="G26" i="8"/>
  <c r="E26" i="8"/>
  <c r="S25" i="8"/>
  <c r="Q25" i="8"/>
  <c r="O25" i="8"/>
  <c r="M25" i="8"/>
  <c r="K25" i="8"/>
  <c r="I25" i="8"/>
  <c r="G25" i="8"/>
  <c r="E25" i="8"/>
  <c r="S24" i="8"/>
  <c r="Q24" i="8"/>
  <c r="O24" i="8"/>
  <c r="M24" i="8"/>
  <c r="K24" i="8"/>
  <c r="I24" i="8"/>
  <c r="G24" i="8"/>
  <c r="E24" i="8"/>
  <c r="S23" i="8"/>
  <c r="Q23" i="8"/>
  <c r="O23" i="8"/>
  <c r="M23" i="8"/>
  <c r="K23" i="8"/>
  <c r="I23" i="8"/>
  <c r="G23" i="8"/>
  <c r="E23" i="8"/>
  <c r="S22" i="8"/>
  <c r="Q22" i="8"/>
  <c r="O22" i="8"/>
  <c r="M22" i="8"/>
  <c r="K22" i="8"/>
  <c r="I22" i="8"/>
  <c r="G22" i="8"/>
  <c r="E22" i="8"/>
  <c r="S21" i="8"/>
  <c r="Q21" i="8"/>
  <c r="O21" i="8"/>
  <c r="M21" i="8"/>
  <c r="K21" i="8"/>
  <c r="I21" i="8"/>
  <c r="G21" i="8"/>
  <c r="E21" i="8"/>
  <c r="S20" i="8"/>
  <c r="Q20" i="8"/>
  <c r="O20" i="8"/>
  <c r="M20" i="8"/>
  <c r="K20" i="8"/>
  <c r="I20" i="8"/>
  <c r="G20" i="8"/>
  <c r="E20" i="8"/>
  <c r="S19" i="8"/>
  <c r="Q19" i="8"/>
  <c r="O19" i="8"/>
  <c r="M19" i="8"/>
  <c r="K19" i="8"/>
  <c r="I19" i="8"/>
  <c r="G19" i="8"/>
  <c r="E19" i="8"/>
  <c r="S18" i="8"/>
  <c r="Q18" i="8"/>
  <c r="O18" i="8"/>
  <c r="M18" i="8"/>
  <c r="K18" i="8"/>
  <c r="I18" i="8"/>
  <c r="G18" i="8"/>
  <c r="E18" i="8"/>
  <c r="S17" i="8"/>
  <c r="Q17" i="8"/>
  <c r="O17" i="8"/>
  <c r="M17" i="8"/>
  <c r="K17" i="8"/>
  <c r="I17" i="8"/>
  <c r="G17" i="8"/>
  <c r="E17" i="8"/>
  <c r="S16" i="8"/>
  <c r="Q16" i="8"/>
  <c r="O16" i="8"/>
  <c r="M16" i="8"/>
  <c r="K16" i="8"/>
  <c r="I16" i="8"/>
  <c r="G16" i="8"/>
  <c r="E16" i="8"/>
  <c r="S15" i="8"/>
  <c r="Q15" i="8"/>
  <c r="O15" i="8"/>
  <c r="M15" i="8"/>
  <c r="K15" i="8"/>
  <c r="I15" i="8"/>
  <c r="G15" i="8"/>
  <c r="E15" i="8"/>
  <c r="S14" i="8"/>
  <c r="Q14" i="8"/>
  <c r="O14" i="8"/>
  <c r="M14" i="8"/>
  <c r="K14" i="8"/>
  <c r="I14" i="8"/>
  <c r="G14" i="8"/>
  <c r="E14" i="8"/>
  <c r="S13" i="8"/>
  <c r="Q13" i="8"/>
  <c r="O13" i="8"/>
  <c r="M13" i="8"/>
  <c r="K13" i="8"/>
  <c r="I13" i="8"/>
  <c r="G13" i="8"/>
  <c r="E13" i="8"/>
  <c r="S12" i="8"/>
  <c r="Q12" i="8"/>
  <c r="O12" i="8"/>
  <c r="M12" i="8"/>
  <c r="K12" i="8"/>
  <c r="I12" i="8"/>
  <c r="G12" i="8"/>
  <c r="E12" i="8"/>
  <c r="S11" i="8"/>
  <c r="Q11" i="8"/>
  <c r="O11" i="8"/>
  <c r="M11" i="8"/>
  <c r="K11" i="8"/>
  <c r="I11" i="8"/>
  <c r="G11" i="8"/>
  <c r="E11" i="8"/>
  <c r="S10" i="8"/>
  <c r="Q10" i="8"/>
  <c r="O10" i="8"/>
  <c r="M10" i="8"/>
  <c r="K10" i="8"/>
  <c r="I10" i="8"/>
  <c r="G10" i="8"/>
  <c r="E10" i="8"/>
  <c r="S9" i="8"/>
  <c r="Q9" i="8"/>
  <c r="O9" i="8"/>
  <c r="M9" i="8"/>
  <c r="K9" i="8"/>
  <c r="I9" i="8"/>
  <c r="G9" i="8"/>
  <c r="E9" i="8"/>
  <c r="S8" i="8"/>
  <c r="Q8" i="8"/>
  <c r="O8" i="8"/>
  <c r="M8" i="8"/>
  <c r="K8" i="8"/>
  <c r="I8" i="8"/>
  <c r="G8" i="8"/>
  <c r="E8" i="8"/>
  <c r="S7" i="8"/>
  <c r="Q7" i="8"/>
  <c r="O7" i="8"/>
  <c r="M7" i="8"/>
  <c r="K7" i="8"/>
  <c r="I7" i="8"/>
  <c r="G7" i="8"/>
  <c r="E7" i="8"/>
  <c r="R6" i="8"/>
  <c r="P6" i="8"/>
  <c r="N6" i="8"/>
  <c r="L6" i="8"/>
  <c r="J6" i="8"/>
  <c r="H6" i="8"/>
  <c r="F6" i="8"/>
  <c r="D6" i="8"/>
  <c r="C6" i="8"/>
  <c r="O6" i="8" s="1"/>
  <c r="K390" i="8" l="1"/>
  <c r="M390" i="8"/>
  <c r="Q1285" i="8"/>
  <c r="Q1333" i="8"/>
  <c r="E1688" i="8"/>
  <c r="Q1688" i="8"/>
  <c r="K1761" i="8"/>
  <c r="I1830" i="8"/>
  <c r="O2143" i="8"/>
  <c r="D5" i="8"/>
  <c r="G746" i="8"/>
  <c r="I946" i="8"/>
  <c r="K1067" i="8"/>
  <c r="K1135" i="8"/>
  <c r="M1892" i="8"/>
  <c r="S1942" i="8"/>
  <c r="J5" i="8"/>
  <c r="I72" i="8"/>
  <c r="E2305" i="8"/>
  <c r="Q2305" i="8"/>
  <c r="M6" i="8"/>
  <c r="S184" i="8"/>
  <c r="Q390" i="8"/>
  <c r="G2246" i="8"/>
  <c r="G2305" i="8"/>
  <c r="G2459" i="8"/>
  <c r="E1237" i="8"/>
  <c r="Q1237" i="8"/>
  <c r="I1892" i="8"/>
  <c r="E2047" i="8"/>
  <c r="I2305" i="8"/>
  <c r="O72" i="8"/>
  <c r="M132" i="8"/>
  <c r="Q343" i="8"/>
  <c r="M1015" i="8"/>
  <c r="K1584" i="8"/>
  <c r="G1761" i="8"/>
  <c r="I1784" i="8"/>
  <c r="Q1830" i="8"/>
  <c r="G1975" i="8"/>
  <c r="I2019" i="8"/>
  <c r="S2047" i="8"/>
  <c r="G2288" i="8"/>
  <c r="O1193" i="8"/>
  <c r="E2122" i="8"/>
  <c r="E2501" i="8"/>
  <c r="M184" i="8"/>
  <c r="I539" i="8"/>
  <c r="M720" i="8"/>
  <c r="I756" i="8"/>
  <c r="G1193" i="8"/>
  <c r="I1237" i="8"/>
  <c r="E2175" i="8"/>
  <c r="K2246" i="8"/>
  <c r="M2354" i="8"/>
  <c r="E2395" i="8"/>
  <c r="Q2395" i="8"/>
  <c r="I765" i="8"/>
  <c r="I1015" i="8"/>
  <c r="S1037" i="8"/>
  <c r="G1795" i="8"/>
  <c r="K1975" i="8"/>
  <c r="I2122" i="8"/>
  <c r="G2143" i="8"/>
  <c r="K2459" i="8"/>
  <c r="S2501" i="8"/>
  <c r="M72" i="8"/>
  <c r="G554" i="8"/>
  <c r="M614" i="8"/>
  <c r="S655" i="8"/>
  <c r="E720" i="8"/>
  <c r="Q720" i="8"/>
  <c r="M756" i="8"/>
  <c r="G934" i="8"/>
  <c r="M946" i="8"/>
  <c r="E998" i="8"/>
  <c r="Q998" i="8"/>
  <c r="Q1037" i="8"/>
  <c r="K1688" i="8"/>
  <c r="E1761" i="8"/>
  <c r="E1892" i="8"/>
  <c r="Q1892" i="8"/>
  <c r="G1942" i="8"/>
  <c r="M2305" i="8"/>
  <c r="I2395" i="8"/>
  <c r="K2421" i="8"/>
  <c r="H5" i="8"/>
  <c r="Q72" i="8"/>
  <c r="I184" i="8"/>
  <c r="G72" i="8"/>
  <c r="E132" i="8"/>
  <c r="Q132" i="8"/>
  <c r="G244" i="8"/>
  <c r="E332" i="8"/>
  <c r="Q332" i="8"/>
  <c r="I390" i="8"/>
  <c r="S390" i="8"/>
  <c r="Q539" i="8"/>
  <c r="E614" i="8"/>
  <c r="Q614" i="8"/>
  <c r="I720" i="8"/>
  <c r="E756" i="8"/>
  <c r="Q756" i="8"/>
  <c r="S765" i="8"/>
  <c r="E946" i="8"/>
  <c r="I1037" i="8"/>
  <c r="G1067" i="8"/>
  <c r="S1067" i="8"/>
  <c r="G1135" i="8"/>
  <c r="S1135" i="8"/>
  <c r="S1237" i="8"/>
  <c r="Q1761" i="8"/>
  <c r="M1784" i="8"/>
  <c r="M1795" i="8"/>
  <c r="E1942" i="8"/>
  <c r="Q1942" i="8"/>
  <c r="O1975" i="8"/>
  <c r="I2047" i="8"/>
  <c r="Q2122" i="8"/>
  <c r="K2143" i="8"/>
  <c r="S2459" i="8"/>
  <c r="O1285" i="8"/>
  <c r="I1483" i="8"/>
  <c r="G2122" i="8"/>
  <c r="Q2175" i="8"/>
  <c r="E819" i="8"/>
  <c r="Q819" i="8"/>
  <c r="M962" i="8"/>
  <c r="E1285" i="8"/>
  <c r="I1942" i="8"/>
  <c r="G2175" i="8"/>
  <c r="S2175" i="8"/>
  <c r="Q2354" i="8"/>
  <c r="G2395" i="8"/>
  <c r="E184" i="8"/>
  <c r="M243" i="8"/>
  <c r="O390" i="8"/>
  <c r="M485" i="8"/>
  <c r="M1067" i="8"/>
  <c r="M1135" i="8"/>
  <c r="G1285" i="8"/>
  <c r="G1584" i="8"/>
  <c r="S1795" i="8"/>
  <c r="K2122" i="8"/>
  <c r="I2175" i="8"/>
  <c r="O244" i="8"/>
  <c r="E390" i="8"/>
  <c r="I819" i="8"/>
  <c r="I1157" i="8"/>
  <c r="I1285" i="8"/>
  <c r="S1285" i="8"/>
  <c r="S1892" i="8"/>
  <c r="M1942" i="8"/>
  <c r="M2019" i="8"/>
  <c r="M2122" i="8"/>
  <c r="K2175" i="8"/>
  <c r="I2354" i="8"/>
  <c r="K2395" i="8"/>
  <c r="R5" i="8"/>
  <c r="E72" i="8"/>
  <c r="E244" i="8"/>
  <c r="O332" i="8"/>
  <c r="G390" i="8"/>
  <c r="E485" i="8"/>
  <c r="Q485" i="8"/>
  <c r="S539" i="8"/>
  <c r="D553" i="8"/>
  <c r="Q655" i="8"/>
  <c r="G720" i="8"/>
  <c r="E1067" i="8"/>
  <c r="Q1067" i="8"/>
  <c r="G1097" i="8"/>
  <c r="E1135" i="8"/>
  <c r="Q1135" i="8"/>
  <c r="K1285" i="8"/>
  <c r="E1830" i="8"/>
  <c r="Q2047" i="8"/>
  <c r="M2175" i="8"/>
  <c r="S2246" i="8"/>
  <c r="M2395" i="8"/>
  <c r="K1732" i="8"/>
  <c r="P5" i="8"/>
  <c r="I132" i="8"/>
  <c r="M244" i="8"/>
  <c r="F331" i="8"/>
  <c r="O485" i="8"/>
  <c r="K720" i="8"/>
  <c r="S756" i="8"/>
  <c r="G819" i="8"/>
  <c r="S819" i="8"/>
  <c r="K946" i="8"/>
  <c r="G998" i="8"/>
  <c r="S998" i="8"/>
  <c r="K1483" i="8"/>
  <c r="M1688" i="8"/>
  <c r="K1707" i="8"/>
  <c r="M1761" i="8"/>
  <c r="I1795" i="8"/>
  <c r="M1830" i="8"/>
  <c r="O2019" i="8"/>
  <c r="K2305" i="8"/>
  <c r="M2459" i="8"/>
  <c r="K2501" i="8"/>
  <c r="K132" i="8"/>
  <c r="S132" i="8"/>
  <c r="E655" i="8"/>
  <c r="M655" i="8"/>
  <c r="E765" i="8"/>
  <c r="M765" i="8"/>
  <c r="E962" i="8"/>
  <c r="I998" i="8"/>
  <c r="C1014" i="8"/>
  <c r="E1037" i="8"/>
  <c r="M1037" i="8"/>
  <c r="M1237" i="8"/>
  <c r="M1483" i="8"/>
  <c r="O1688" i="8"/>
  <c r="O1761" i="8"/>
  <c r="K1795" i="8"/>
  <c r="Q2019" i="8"/>
  <c r="O2246" i="8"/>
  <c r="E2354" i="8"/>
  <c r="G2421" i="8"/>
  <c r="O2459" i="8"/>
  <c r="O2501" i="8"/>
  <c r="N5" i="8"/>
  <c r="E6" i="8"/>
  <c r="Q6" i="8"/>
  <c r="K72" i="8"/>
  <c r="S72" i="8"/>
  <c r="D243" i="8"/>
  <c r="E243" i="8" s="1"/>
  <c r="J331" i="8"/>
  <c r="G485" i="8"/>
  <c r="S485" i="8"/>
  <c r="O720" i="8"/>
  <c r="K756" i="8"/>
  <c r="K819" i="8"/>
  <c r="O946" i="8"/>
  <c r="K998" i="8"/>
  <c r="M1157" i="8"/>
  <c r="C1192" i="8"/>
  <c r="R1192" i="8"/>
  <c r="S1192" i="8" s="1"/>
  <c r="O1483" i="8"/>
  <c r="O1707" i="8"/>
  <c r="G1732" i="8"/>
  <c r="P1829" i="8"/>
  <c r="G2019" i="8"/>
  <c r="S2019" i="8"/>
  <c r="O2122" i="8"/>
  <c r="O2305" i="8"/>
  <c r="O2395" i="8"/>
  <c r="E2459" i="8"/>
  <c r="Q2459" i="8"/>
  <c r="Q2501" i="8"/>
  <c r="Q184" i="8"/>
  <c r="F243" i="8"/>
  <c r="G243" i="8" s="1"/>
  <c r="I244" i="8"/>
  <c r="Q244" i="8"/>
  <c r="L331" i="8"/>
  <c r="K332" i="8"/>
  <c r="S463" i="8"/>
  <c r="I485" i="8"/>
  <c r="E539" i="8"/>
  <c r="M539" i="8"/>
  <c r="I614" i="8"/>
  <c r="M819" i="8"/>
  <c r="Q946" i="8"/>
  <c r="M998" i="8"/>
  <c r="Q1015" i="8"/>
  <c r="E1157" i="8"/>
  <c r="O1157" i="8"/>
  <c r="H1192" i="8"/>
  <c r="J1192" i="8"/>
  <c r="E1483" i="8"/>
  <c r="Q1483" i="8"/>
  <c r="G1688" i="8"/>
  <c r="S1688" i="8"/>
  <c r="S1761" i="8"/>
  <c r="O1795" i="8"/>
  <c r="S962" i="8"/>
  <c r="S2354" i="8"/>
  <c r="F5" i="8"/>
  <c r="I6" i="8"/>
  <c r="G132" i="8"/>
  <c r="O132" i="8"/>
  <c r="K244" i="8"/>
  <c r="S244" i="8"/>
  <c r="M332" i="8"/>
  <c r="K485" i="8"/>
  <c r="S720" i="8"/>
  <c r="O756" i="8"/>
  <c r="O819" i="8"/>
  <c r="I962" i="8"/>
  <c r="Q962" i="8"/>
  <c r="O998" i="8"/>
  <c r="O1067" i="8"/>
  <c r="O1135" i="8"/>
  <c r="M1193" i="8"/>
  <c r="M1285" i="8"/>
  <c r="G1483" i="8"/>
  <c r="S1483" i="8"/>
  <c r="I1688" i="8"/>
  <c r="G1707" i="8"/>
  <c r="S1707" i="8"/>
  <c r="I1761" i="8"/>
  <c r="E1795" i="8"/>
  <c r="Q1795" i="8"/>
  <c r="K2019" i="8"/>
  <c r="S2122" i="8"/>
  <c r="O2175" i="8"/>
  <c r="S2305" i="8"/>
  <c r="S2395" i="8"/>
  <c r="I2459" i="8"/>
  <c r="K6" i="8"/>
  <c r="S6" i="8"/>
  <c r="C5" i="8"/>
  <c r="M5" i="8" s="1"/>
  <c r="G184" i="8"/>
  <c r="K184" i="8"/>
  <c r="O184" i="8"/>
  <c r="P331" i="8"/>
  <c r="G343" i="8"/>
  <c r="K343" i="8"/>
  <c r="O343" i="8"/>
  <c r="S343" i="8"/>
  <c r="E463" i="8"/>
  <c r="I463" i="8"/>
  <c r="M463" i="8"/>
  <c r="Q463" i="8"/>
  <c r="G539" i="8"/>
  <c r="K539" i="8"/>
  <c r="O539" i="8"/>
  <c r="P553" i="8"/>
  <c r="F553" i="8"/>
  <c r="G614" i="8"/>
  <c r="N553" i="8"/>
  <c r="O614" i="8"/>
  <c r="F1014" i="8"/>
  <c r="G1014" i="8" s="1"/>
  <c r="G1015" i="8"/>
  <c r="N1014" i="8"/>
  <c r="O1015" i="8"/>
  <c r="K243" i="8"/>
  <c r="O243" i="8"/>
  <c r="C553" i="8"/>
  <c r="E553" i="8" s="1"/>
  <c r="Q554" i="8"/>
  <c r="M554" i="8"/>
  <c r="I554" i="8"/>
  <c r="E554" i="8"/>
  <c r="S554" i="8"/>
  <c r="Q746" i="8"/>
  <c r="M746" i="8"/>
  <c r="I746" i="8"/>
  <c r="E746" i="8"/>
  <c r="S746" i="8"/>
  <c r="Q934" i="8"/>
  <c r="M934" i="8"/>
  <c r="I934" i="8"/>
  <c r="E934" i="8"/>
  <c r="S934" i="8"/>
  <c r="Q1097" i="8"/>
  <c r="M1097" i="8"/>
  <c r="I1097" i="8"/>
  <c r="E1097" i="8"/>
  <c r="S1097" i="8"/>
  <c r="G6" i="8"/>
  <c r="H243" i="8"/>
  <c r="I243" i="8" s="1"/>
  <c r="C331" i="8"/>
  <c r="H331" i="8"/>
  <c r="G332" i="8"/>
  <c r="R331" i="8"/>
  <c r="E343" i="8"/>
  <c r="I343" i="8"/>
  <c r="M343" i="8"/>
  <c r="G463" i="8"/>
  <c r="K463" i="8"/>
  <c r="O463" i="8"/>
  <c r="H553" i="8"/>
  <c r="O554" i="8"/>
  <c r="J553" i="8"/>
  <c r="K614" i="8"/>
  <c r="R553" i="8"/>
  <c r="S614" i="8"/>
  <c r="O746" i="8"/>
  <c r="O934" i="8"/>
  <c r="J1014" i="8"/>
  <c r="K1014" i="8" s="1"/>
  <c r="K1015" i="8"/>
  <c r="R1014" i="8"/>
  <c r="S1015" i="8"/>
  <c r="O1097" i="8"/>
  <c r="R243" i="8"/>
  <c r="S243" i="8" s="1"/>
  <c r="D331" i="8"/>
  <c r="E331" i="8" s="1"/>
  <c r="I332" i="8"/>
  <c r="N331" i="8"/>
  <c r="S332" i="8"/>
  <c r="L553" i="8"/>
  <c r="K554" i="8"/>
  <c r="K746" i="8"/>
  <c r="K934" i="8"/>
  <c r="K1097" i="8"/>
  <c r="G1333" i="8"/>
  <c r="K1333" i="8"/>
  <c r="O1333" i="8"/>
  <c r="S1333" i="8"/>
  <c r="F1829" i="8"/>
  <c r="G1830" i="8"/>
  <c r="R1829" i="8"/>
  <c r="S1830" i="8"/>
  <c r="H2245" i="8"/>
  <c r="I2246" i="8"/>
  <c r="P2245" i="8"/>
  <c r="Q2246" i="8"/>
  <c r="D1014" i="8"/>
  <c r="E1014" i="8" s="1"/>
  <c r="H1014" i="8"/>
  <c r="I1014" i="8" s="1"/>
  <c r="L1014" i="8"/>
  <c r="M1014" i="8" s="1"/>
  <c r="P1014" i="8"/>
  <c r="Q1014" i="8" s="1"/>
  <c r="K1157" i="8"/>
  <c r="D1192" i="8"/>
  <c r="I1193" i="8"/>
  <c r="N1192" i="8"/>
  <c r="S1193" i="8"/>
  <c r="D1706" i="8"/>
  <c r="E1707" i="8"/>
  <c r="L1706" i="8"/>
  <c r="M1707" i="8"/>
  <c r="Q1732" i="8"/>
  <c r="M1732" i="8"/>
  <c r="I1732" i="8"/>
  <c r="E1732" i="8"/>
  <c r="C1706" i="8"/>
  <c r="S1732" i="8"/>
  <c r="C1829" i="8"/>
  <c r="N1829" i="8"/>
  <c r="O1830" i="8"/>
  <c r="G655" i="8"/>
  <c r="K655" i="8"/>
  <c r="O655" i="8"/>
  <c r="G765" i="8"/>
  <c r="K765" i="8"/>
  <c r="O765" i="8"/>
  <c r="G962" i="8"/>
  <c r="K962" i="8"/>
  <c r="O962" i="8"/>
  <c r="G1037" i="8"/>
  <c r="K1037" i="8"/>
  <c r="O1037" i="8"/>
  <c r="G1157" i="8"/>
  <c r="P1192" i="8"/>
  <c r="G1237" i="8"/>
  <c r="K1237" i="8"/>
  <c r="O1237" i="8"/>
  <c r="E1333" i="8"/>
  <c r="I1333" i="8"/>
  <c r="M1333" i="8"/>
  <c r="Q1584" i="8"/>
  <c r="M1584" i="8"/>
  <c r="I1584" i="8"/>
  <c r="E1584" i="8"/>
  <c r="S1584" i="8"/>
  <c r="J1829" i="8"/>
  <c r="K1830" i="8"/>
  <c r="D2245" i="8"/>
  <c r="E2246" i="8"/>
  <c r="L2245" i="8"/>
  <c r="M2246" i="8"/>
  <c r="Q2288" i="8"/>
  <c r="M2288" i="8"/>
  <c r="I2288" i="8"/>
  <c r="E2288" i="8"/>
  <c r="C2245" i="8"/>
  <c r="S2288" i="8"/>
  <c r="Q2421" i="8"/>
  <c r="M2421" i="8"/>
  <c r="I2421" i="8"/>
  <c r="E2421" i="8"/>
  <c r="S2421" i="8"/>
  <c r="S1157" i="8"/>
  <c r="L1192" i="8"/>
  <c r="F1192" i="8"/>
  <c r="K1193" i="8"/>
  <c r="Q1193" i="8"/>
  <c r="O1584" i="8"/>
  <c r="H1706" i="8"/>
  <c r="I1707" i="8"/>
  <c r="P1706" i="8"/>
  <c r="Q1707" i="8"/>
  <c r="M1829" i="8"/>
  <c r="Q1975" i="8"/>
  <c r="M1975" i="8"/>
  <c r="I1975" i="8"/>
  <c r="E1975" i="8"/>
  <c r="S1975" i="8"/>
  <c r="Q2143" i="8"/>
  <c r="M2143" i="8"/>
  <c r="I2143" i="8"/>
  <c r="E2143" i="8"/>
  <c r="S2143" i="8"/>
  <c r="O2288" i="8"/>
  <c r="O2421" i="8"/>
  <c r="F1706" i="8"/>
  <c r="J1706" i="8"/>
  <c r="N1706" i="8"/>
  <c r="O1706" i="8" s="1"/>
  <c r="R1706" i="8"/>
  <c r="D1829" i="8"/>
  <c r="E1829" i="8" s="1"/>
  <c r="H1829" i="8"/>
  <c r="F2245" i="8"/>
  <c r="G2245" i="8" s="1"/>
  <c r="J2245" i="8"/>
  <c r="N2245" i="8"/>
  <c r="R2245" i="8"/>
  <c r="M2501" i="8"/>
  <c r="G1784" i="8"/>
  <c r="K1784" i="8"/>
  <c r="O1784" i="8"/>
  <c r="G1892" i="8"/>
  <c r="K1892" i="8"/>
  <c r="O1892" i="8"/>
  <c r="G2047" i="8"/>
  <c r="K2047" i="8"/>
  <c r="O2047" i="8"/>
  <c r="G2354" i="8"/>
  <c r="K2354" i="8"/>
  <c r="O2354" i="8"/>
  <c r="G2501" i="8"/>
  <c r="K1942" i="8"/>
  <c r="O1942" i="8"/>
  <c r="M331" i="8" l="1"/>
  <c r="M1192" i="8"/>
  <c r="K1829" i="8"/>
  <c r="E1192" i="8"/>
  <c r="O2245" i="8"/>
  <c r="Q1192" i="8"/>
  <c r="O1192" i="8"/>
  <c r="S2245" i="8"/>
  <c r="S1706" i="8"/>
  <c r="Q1706" i="8"/>
  <c r="G1192" i="8"/>
  <c r="I1192" i="8"/>
  <c r="M1706" i="8"/>
  <c r="S331" i="8"/>
  <c r="I331" i="8"/>
  <c r="S5" i="8"/>
  <c r="K2245" i="8"/>
  <c r="K1706" i="8"/>
  <c r="I1706" i="8"/>
  <c r="O331" i="8"/>
  <c r="S1014" i="8"/>
  <c r="O1014" i="8"/>
  <c r="F4" i="8"/>
  <c r="E5" i="8"/>
  <c r="M2245" i="8"/>
  <c r="I2245" i="8"/>
  <c r="O5" i="8"/>
  <c r="G1706" i="8"/>
  <c r="Q1829" i="8"/>
  <c r="K1192" i="8"/>
  <c r="E2245" i="8"/>
  <c r="Q2245" i="8"/>
  <c r="S1829" i="8"/>
  <c r="M553" i="8"/>
  <c r="K553" i="8"/>
  <c r="G331" i="8"/>
  <c r="K331" i="8"/>
  <c r="Q553" i="8"/>
  <c r="Q331" i="8"/>
  <c r="C4" i="8"/>
  <c r="D4" i="8"/>
  <c r="N4" i="8"/>
  <c r="I5" i="8"/>
  <c r="R4" i="8"/>
  <c r="I1829" i="8"/>
  <c r="E1706" i="8"/>
  <c r="O553" i="8"/>
  <c r="P4" i="8"/>
  <c r="G5" i="8"/>
  <c r="Q5" i="8"/>
  <c r="K5" i="8"/>
  <c r="O1829" i="8"/>
  <c r="G1829" i="8"/>
  <c r="S553" i="8"/>
  <c r="I553" i="8"/>
  <c r="L4" i="8"/>
  <c r="J4" i="8"/>
  <c r="G553" i="8"/>
  <c r="H4" i="8"/>
  <c r="Q4" i="8" l="1"/>
  <c r="G4" i="8"/>
  <c r="M4" i="8"/>
  <c r="S4" i="8"/>
  <c r="I4" i="8"/>
  <c r="O4" i="8"/>
  <c r="K4" i="8"/>
  <c r="E4" i="8"/>
  <c r="A74" i="3" l="1"/>
  <c r="A58" i="3"/>
  <c r="A52" i="3"/>
  <c r="A41" i="3"/>
  <c r="A34" i="3"/>
  <c r="A4" i="3" s="1"/>
  <c r="A17" i="3"/>
  <c r="A7" i="3"/>
</calcChain>
</file>

<file path=xl/sharedStrings.xml><?xml version="1.0" encoding="utf-8"?>
<sst xmlns="http://schemas.openxmlformats.org/spreadsheetml/2006/main" count="2650" uniqueCount="2641">
  <si>
    <t>%</t>
  </si>
  <si>
    <t>Шаарлардын саны</t>
  </si>
  <si>
    <t>Шайлоо участоктордун саны</t>
  </si>
  <si>
    <t>Жалпы Республика боюнча:</t>
  </si>
  <si>
    <t>Баткен облусу</t>
  </si>
  <si>
    <t>Айдаркен шаары</t>
  </si>
  <si>
    <t>Кадамжай шаары</t>
  </si>
  <si>
    <t>Исфана шаары</t>
  </si>
  <si>
    <t>Жалал-Абад облусу</t>
  </si>
  <si>
    <t>Кербен шаары</t>
  </si>
  <si>
    <t>Кочкор-Ата шаары</t>
  </si>
  <si>
    <t>Көк-Жаңгак шаары</t>
  </si>
  <si>
    <t>Токтогул шаары</t>
  </si>
  <si>
    <t>Нарын облусу</t>
  </si>
  <si>
    <t>Ош облусу</t>
  </si>
  <si>
    <t>Кара-Суу шаары</t>
  </si>
  <si>
    <t>Ноокат шаары</t>
  </si>
  <si>
    <t>Өзгөн шаары</t>
  </si>
  <si>
    <t>Талас облусу</t>
  </si>
  <si>
    <t>Чүй облусу</t>
  </si>
  <si>
    <t>Кара-Балта шаары</t>
  </si>
  <si>
    <t>Кемин шаары</t>
  </si>
  <si>
    <t>Орловка шаары</t>
  </si>
  <si>
    <t>Шопоков шаары</t>
  </si>
  <si>
    <t>Кант шаары</t>
  </si>
  <si>
    <t>Ысык-Көл облусу</t>
  </si>
  <si>
    <t>Ысык-Көл району, анын ичинде бир шаар</t>
  </si>
  <si>
    <t xml:space="preserve"> КР ТИМ</t>
  </si>
  <si>
    <t>КР ТИМ</t>
  </si>
  <si>
    <t>Облустар, райондор (АШК), шаарлар</t>
  </si>
  <si>
    <t>Бишкек аймактык шайлоо комиссиясы</t>
  </si>
  <si>
    <t>Ош аймактык шайлоо комиссиясы</t>
  </si>
  <si>
    <t>Баткен шаардык аймактык шайлоо комиссиясы</t>
  </si>
  <si>
    <t>Кызыл-Кыя шаардык аймактык шайлоо комиссиясы</t>
  </si>
  <si>
    <t>Сулүктү шаардык аймактык шайлоо комиссиясы</t>
  </si>
  <si>
    <t>Жалал-Абад шаардык аймактык шайлоо комиссиясы</t>
  </si>
  <si>
    <t>Кара-Көл шаардык аймактык шайлоо комиссиясы</t>
  </si>
  <si>
    <t>Балыкчы шаардык аймактык шайлоо комиссиясы</t>
  </si>
  <si>
    <t>Каракол шаардык аймактык шайлоо комиссиясы</t>
  </si>
  <si>
    <t>Чолпон-Ата шаардык аймактык шайлоо комиссиясы</t>
  </si>
  <si>
    <t>Токмок шаардык аймактык шайлоо комиссиясы</t>
  </si>
  <si>
    <t>Талас шаардык аймактык шайлоо комиссиясы</t>
  </si>
  <si>
    <t>Нарын шаардык аймактык шайлоо комиссиясы</t>
  </si>
  <si>
    <t>Майлуу-Суу шаардык аймактык шайлоо комиссиясы</t>
  </si>
  <si>
    <t>Таш-Көмүр шаардык аймактык шайлоо комиссиясы</t>
  </si>
  <si>
    <t>Баткен райондук аймактык шайлоо комиссиясы</t>
  </si>
  <si>
    <t>Кадамжай райондук аймактык шайлоо комиссиясы, анын ичинде эки шаар</t>
  </si>
  <si>
    <t>Лейлек райондук аймактык шайлоо комиссиясы, анын ичинде бир шаар</t>
  </si>
  <si>
    <t>Аксы райондук аймактык шайлоо комиссиясы, анын ичинде бир шаар</t>
  </si>
  <si>
    <t>Түп райондук аймактык шайлоо комиссиясы</t>
  </si>
  <si>
    <t>Тоң райондук аймактык шайлоо комиссиясы</t>
  </si>
  <si>
    <t>Жети-Өгүз райондук аймактык шайлоо комиссиясы</t>
  </si>
  <si>
    <t>Ак-Суу райондук аймактык шайлоо комиссиясы</t>
  </si>
  <si>
    <t>Чүй райондук аймактык шайлоо комиссиясы</t>
  </si>
  <si>
    <t>Ысык-Ата райондук аймактык шайлоо комиссиясы, анын ичинде бир шаар</t>
  </si>
  <si>
    <t>Сокулук райондук аймактык шайлоо комиссиясы, анын ичинде бир шаар</t>
  </si>
  <si>
    <t>Панфилов райондук аймактык шайлоо комиссиясы, анын ичинде бир шаар</t>
  </si>
  <si>
    <t>Москва райондук аймактык шайлоо комиссиясы</t>
  </si>
  <si>
    <t>Кемин райондук аймактык шайлоо комиссиясы, анын ичинде эки шаар</t>
  </si>
  <si>
    <t>Жайыл райондук аймактык шайлоо комиссиясы, анын ичинде бир шаар</t>
  </si>
  <si>
    <t>Аламүдүн райондук аймактык шайлоо комиссиясы</t>
  </si>
  <si>
    <t>Манас райондук аймактык шайлоо комиссиясы</t>
  </si>
  <si>
    <t>Талас райондук аймактык шайлоо комиссиясы</t>
  </si>
  <si>
    <t>Бакай-Ата райондук аймактык шайлоо комиссиясы</t>
  </si>
  <si>
    <t>Кара-Буура райондук аймактык шайлоо комиссиясы</t>
  </si>
  <si>
    <t>Алай райондук аймактык шайлоо комиссиясы</t>
  </si>
  <si>
    <t>Араван райондук аймактык шайлоо комиссиясы</t>
  </si>
  <si>
    <t>Кара-Кулжа райондук аймактык шайлоо комиссиясы</t>
  </si>
  <si>
    <t>Кара-Суу райондук аймактык шайлоо комиссиясы, анын ичинде бир шаар</t>
  </si>
  <si>
    <t>Ноокат райондук аймактык шайлоо комиссиясы, анын ичинде бир шаар</t>
  </si>
  <si>
    <t>Өзгөн райондук аймактык шайлоо комиссиясы, анын ичинде бир шаар</t>
  </si>
  <si>
    <t>Чоң-Алай райондук аймактык шайлоо комиссиясы</t>
  </si>
  <si>
    <t>Ак-Талаа райондук аймактык шайлоо комиссиясы</t>
  </si>
  <si>
    <t>Ат-Башы райондук аймактык шайлоо комиссиясы</t>
  </si>
  <si>
    <t>Жумгал райондук аймактык шайлоо комиссиясы</t>
  </si>
  <si>
    <t>Кочкор райондук аймактык шайлоо комиссиясы</t>
  </si>
  <si>
    <t>Нарын райондук аймактык шайлоо комиссиясы</t>
  </si>
  <si>
    <t>Чаткал райондук аймактык шайлоо комиссиясы</t>
  </si>
  <si>
    <t>Токтогул райондук аймактык шайлоо комиссиясы, анын ичинде бир шаар</t>
  </si>
  <si>
    <t>Сузак райондук аймактык шайлоо комиссиясы, анын ичинде бир шаар</t>
  </si>
  <si>
    <t>Ноокен райондук аймактык шайлоо комиссиясы, анын ичинде бир шаар</t>
  </si>
  <si>
    <t>Базар-Коргон райондук аймактык шайлоо комиссиясы</t>
  </si>
  <si>
    <t>Ала-Бука райондук аймактык шайлоо комиссиясы</t>
  </si>
  <si>
    <t>Шайлоочулардын саны  04.10.2020ж.</t>
  </si>
  <si>
    <t>облустар/АШК</t>
  </si>
  <si>
    <t>жынысы боюнча</t>
  </si>
  <si>
    <t>жаш курагы боюнча</t>
  </si>
  <si>
    <t>эркектер</t>
  </si>
  <si>
    <t>аялдар</t>
  </si>
  <si>
    <t>18-29</t>
  </si>
  <si>
    <t>30- 39</t>
  </si>
  <si>
    <t>40-49</t>
  </si>
  <si>
    <t>50-59</t>
  </si>
  <si>
    <t>60-69</t>
  </si>
  <si>
    <t>70~</t>
  </si>
  <si>
    <t>Бишкек АШК</t>
  </si>
  <si>
    <t>Ленин району</t>
  </si>
  <si>
    <t>1001 БИШКЕК Ш., Ж.БАЛАСАГЫН АТЫНДАГЫ КМУ, ФРУНЗЕ К.,547</t>
  </si>
  <si>
    <t>1002 БИШКЕК Ш., Ж.БАЛАСАГЫН АТЫНДАГЫ КМУ ЛАБОРАТОРИЯЛЫК КОРПУСУ, АБДЫМОМУНОВ К.,285</t>
  </si>
  <si>
    <t>1003 БИШКЕК Ш., № 2 ОРТО МЕКТЕП, ПУШКИН К.,125</t>
  </si>
  <si>
    <t>1004 БИШКЕК Ш., ФИНАНСЫ-ЭКОНОМИКАЛЫК ТЕХНИКУМ, ЧУЙ ПР.,269</t>
  </si>
  <si>
    <t>1005 БИШКЕК Ш., № 9 ОРТО МЕКТЕП, Ж.ГВАРДИЯ БУЛ.,68</t>
  </si>
  <si>
    <t>1006 БИШКЕК Ш., С.ЧОКМОРОВ АТЫНДАГЫ №92 КЕСИПАШК ЛИЦЕЙ, АЛА–АРЧА К.,35</t>
  </si>
  <si>
    <t>1007 БИШКЕК Ш., № 8 ОРТО МЕКТЕП, Ж.ГВАРДИЯ БУЛ.,8</t>
  </si>
  <si>
    <t>1008 БИШКЕК Ш., №10 ЖАШ ЭМГЕКЧИЛЕР МЕКТЕБИ, ТРУДОВАЯ К.,7</t>
  </si>
  <si>
    <t>1009 БИШКЕК Ш.,№ 57 ОРТО МЕКТЕП, ИНТЕРГЕЛЬПО К.,2</t>
  </si>
  <si>
    <t>1010 "МАНАС" АВИАШААРЧАСЫ, АТ-БАШЫ АЙЫЛ ӨКМӨТҮНҮН ОРТО МЕКТЕБИ, ШКОЛЬНЫЙ К.,Н/Ж</t>
  </si>
  <si>
    <t>1011 БИШКЕК Ш., № 50 ОРТО МЕКТЕП, МЕССАРОШ К.,1</t>
  </si>
  <si>
    <t>1012 БИШКЕК Ш., ДЕПО "ЛОКОМОТИВ", Л.ТОЛСТОЙ К.,105</t>
  </si>
  <si>
    <t>1013 БИШКЕК Ш., АЛАМЕДИН РАЙОНУНУН ВЕТЕРИНАРДЫК БАШКАРМАЛЫГЫ, КАЙНАЗАРОВ К.,30</t>
  </si>
  <si>
    <t>1014 БИШКЕК Ш., № 42 ОРТО МЕКТЕП, Б.АЛЫКУЛОВ К.,1</t>
  </si>
  <si>
    <t>1015 БИШКЕК Ш., № 42 ОРТО МЕКТЕП, Б.АЛЫКУЛОВ К.,1</t>
  </si>
  <si>
    <t>1016 БИШКЕК Ш., АЛА-ТОО КОНУШУ, № 82 БАШТАЛГЫЧ КЛАССТАР МЕКТЕБИ, АЙ-БИЙКЕ/АЛА-ТОО К.</t>
  </si>
  <si>
    <t>1017 БИШКЕК Ш., АЛА-ТОО КОНУШУ, № 82 ОРТО МЕКТЕП, АЙ-БИЙКЕ/АЛА–ТОО К.</t>
  </si>
  <si>
    <t>1018 БИШКЕК Ш., АК-ОРДО КОНУШУ, № 96 ОРТО МЕКТЕП, ГАГАРИНА/КАРКЫРА К.</t>
  </si>
  <si>
    <t>1019 БИШКЕК Ш., АК-ӨРГӨӨ КОНУШУ, № 84 ОРТО МЕКТЕП, ӨМҮРАКУНОВ К., Н/Ж</t>
  </si>
  <si>
    <t>1020 БИШКЕК Ш., АК-ӨРГӨӨ КОНУШУ, № 84 ОРТО МЕКТЕП, ӨМҮРАКУНОВ К., Н/Ж</t>
  </si>
  <si>
    <t>1021 БИШКЕК Ш., АК-ӨРГӨӨ КОНУШУ, №77 ОРТО МЕКТЕП, АШАР К.,4</t>
  </si>
  <si>
    <t>1022 БИШКЕК Ш., АК-ӨРГӨӨ КОНУШУ, №186 БАЛДАР БАКЧАСЫ, АЙ К.,1</t>
  </si>
  <si>
    <t>1023 БИШКЕК Ш., АБДРАИМОВ АТЫНДАГЫ КЫРГЫЗ АВИАЦИЯЛЫК ИНСТИТУТ, ЛУЩИХИН К.,50</t>
  </si>
  <si>
    <t>1024 БИШКЕК Ш., №59 ОРТО МЕКТЕП, ЛУЩИХИН К.,35</t>
  </si>
  <si>
    <t>1025 БИШКЕК Ш., ТЕМИР ЖОЛЧУЛАРДЫН КЛУБУ, Л.ТОЛСТОЙ К.,61Б</t>
  </si>
  <si>
    <t>1026 БИШКЕК Ш., № 44 ОРТО МЕКТЕП, КРИВОНОСОВ К.,11А</t>
  </si>
  <si>
    <t>1027 БИШКЕК Ш., № 97 ТЕМИР ЖОЛ КЕСИПАШК ЛИЦЕЙ, ТОЙГОНБАЕВ К.,3</t>
  </si>
  <si>
    <t>1028 БИШКЕК Ш., № 7 ОРТО МЕКТЕП, ПРОФ. Э.МАТЫЕВ К.,21</t>
  </si>
  <si>
    <t>1029 БИШКЕК Ш.,  № 7 ОРТО МЕКТЕП, ПРОФ. Э.МАТЫЕВ К.,21</t>
  </si>
  <si>
    <t>1030 БИШКЕК Ш., № 55 ОРТО МЕКТЕП, Ю.ГАГАРИН К.,166</t>
  </si>
  <si>
    <t>1031 БИШКЕК Ш., № 55 ОРТО МЕКТЕП, Ю.ГАГАРИН К.,166</t>
  </si>
  <si>
    <t>1032 БИШКЕК Ш.,№ 40 ОРТО МЕКТЕП, КАХОВСКИЙ К.,7</t>
  </si>
  <si>
    <t>1033 БИШКЕК Ш., АРЧА-БЕШИК КОНУШУ, №79 ОРТО МЕКТЕП, САДЫБАКАСОВ К.</t>
  </si>
  <si>
    <t>1034 БИШКЕК Ш., АРЧА-БЕШИК КОНУШУ, №79 ОРТО МЕКТЕП, САДЫБАКАСОВ К.</t>
  </si>
  <si>
    <t>1035 БИШКЕК Ш., АРЧА-БЕШИК КОНУШУ,"ГАЗПРОМ" ДЕНЕ-ТАРБИЯ КОМПЛЕКСИ, ЖАЙЫЛ-БААТЫР К.</t>
  </si>
  <si>
    <t>1036 БИШКЕК Ш., ДЖАЛ-29 К/Р, № 95 ОРТО МЕКТЕП</t>
  </si>
  <si>
    <t>1037 БИШКЕК Ш., ДЖАЛ К/Р, № 80 ОРТО МЕКТЕП</t>
  </si>
  <si>
    <t>1038 БИШКЕК Ш., АРЧА-БЕШИК КОНУШУ, №93 ОРТО МЕКТЕП, МИН-КУШ К.</t>
  </si>
  <si>
    <t>1039 БИШКЕК Ш., АРЧА-БЕШИК КОНУШУ, №93 ОРТО МЕКТЕП, МИН-КУШ К.</t>
  </si>
  <si>
    <t>1040 БИШКЕК Ш., «БИШКЕК КУРУЛУШ», МАНАС ПР.,28</t>
  </si>
  <si>
    <t>1041 БИШКЕК Ш., № 68 ГИМНАЗИЯ-МЕКТЕП, ТОКТОГУЛ К., 220</t>
  </si>
  <si>
    <t>1042 БИШКЕК Ш., № 68 ГИМНАЗИЯ-МЕКТЕП, ТОКТОГУЛ К., 220</t>
  </si>
  <si>
    <t>1043 БИШКЕК Ш. № 13 ГИМНАЗИЯ-МЕКТЕП, МОСКВА К.,170</t>
  </si>
  <si>
    <t>1044 БИШКЕК Ш., БОРБОРЛОШТУРУЛГАН КИТЕПКАНА ТҮЗҮМҮ, С.ЧОКМОРОВ К.,246</t>
  </si>
  <si>
    <t>1045 БИШКЕК Ш., № 74 ЛИЦЕЙ-МЕКТЕП, АЛТЫМЫШЕВ К.,94</t>
  </si>
  <si>
    <t>1046 БИШКЕК Ш., К.КАРАСАЕВ АТЫНДАГЫ БГУ, Ч.АЙТМАТОВ ПР.,27</t>
  </si>
  <si>
    <t>1047 БИШКЕК Ш., №47 ОРТО МЕКТЕП, ЦЕЛИННАЯ К.,15</t>
  </si>
  <si>
    <t>1048 БИШКЕК Ш., №47 ОРТО МЕКТЕП,  ЦЕЛИННАЯ К.,15</t>
  </si>
  <si>
    <t>1049 БИШКЕК Ш., № 25 ОРТО МЕКТЕП, ГАГАРИН К.,2</t>
  </si>
  <si>
    <t>1050 БИШКЕК Ш., ДЖАЛ К/Р, № 72 ОРТО МЕКТЕП</t>
  </si>
  <si>
    <t>1051 БИШКЕК Ш., ДЖАЛ К/Р, № 72 ОРТО МЕКТЕП</t>
  </si>
  <si>
    <t>1052 БИШКЕК Ш., ЧОҢ-АРЫК КОНУШУ, № 58 ОРТО МЕКТЕП, ВОСТОЧНЫЙ К.,2</t>
  </si>
  <si>
    <t>1053 КИРГИЗИЯ КОНУШУ, «БЕЛЕК» МАДАНИЙ-КЫЗЫКТЫРУУЧУ БОРБОРУ, СЕВЕРНАЯ К.,31А</t>
  </si>
  <si>
    <t>1054 БИШКЕК Ш., ОРТО-САЙ А., КИТЕПКАНА, РЫСМЕНДЕЕВ К.,Н/Ж</t>
  </si>
  <si>
    <t>1055 БИШКЕК Ш., № 59 ОРТО МЕКТЕП, ЛУЩИХИН К.,35</t>
  </si>
  <si>
    <t>1056 БИШКЕК Ш., № 82 ОРТО МЕКТЕП, АЙ-БИЙКЕ/АЛА-ТОО К.</t>
  </si>
  <si>
    <t>1057 БИШКЕК Ш., АК-ОРДО КОНУШУ,№ 96 ОРТО МЕКТЕП, ГАГАРИН/КАРКЫРА К.</t>
  </si>
  <si>
    <t>1058 БИШКЕК Ш., АК-ОРДО КОНУШУ, № 96 ОРТО МЕКТЕП, ГАГАРИН/КАРКЫРА К.</t>
  </si>
  <si>
    <t>1059 БИШКЕК Ш., АК-ӨРГӨӨ КОНУШУ, № 84 ОРТО МЕКТЕП,ӨМҮРАКУНОВ М. К.Н/Ж</t>
  </si>
  <si>
    <t>1060 БИШКЕК Ш., АК-ӨРГӨӨ КОНУШУ, № 77 ОРТО МЕКТЕП, АШАР К.,4</t>
  </si>
  <si>
    <t>1061 БИШКЕК Ш., АРЧА-БЕШИК КОНУШУ, № 79 ОРТО МЕКТЕП, САДЫБАКАСОВ К.</t>
  </si>
  <si>
    <t>1062 БИШКЕК Ш., АРЧА-БЕШИК КОНУШУ, "ГАЗПРОМ" ДЕНЕ-ТАРБИЯ КОМПЛЕКСИ, ЖАЙЫЛ-БААТЫР К.</t>
  </si>
  <si>
    <t>1063 БИШКЕК Ш., ДЖАЛ-29 К/Р, № 95 ОРТО МЕКТЕП</t>
  </si>
  <si>
    <t>1064 БИШКЕК Ш., К.КАРАСАЕВ АТЫНДАГЫ БГУ, Ч.АЙТМАТОВ ПР.,27</t>
  </si>
  <si>
    <t>1065 БИШКЕК Ш., ЧОҢ-АРЫК А., № 58 ОРТО МЕКТЕП, ВОСТОЧНЫЙ К.,2</t>
  </si>
  <si>
    <t>Октябр району</t>
  </si>
  <si>
    <t>1101 БИШКЕК Ш., №79 БАЛДАР БАКЧАСЫ, ПОЛИТЕХНИЧЕСКИЙ К.,10</t>
  </si>
  <si>
    <t>1102 БИШКЕК Ш., №122 БАЛДАР БАКЧАСЫ, МОЛОДЕЖНЫЙ К.,27</t>
  </si>
  <si>
    <t>1103 БИШКЕК Ш., КМКТАУ, МАЛДЫБАЕВ К.,34/1</t>
  </si>
  <si>
    <t>1104 БИШКЕК Ш., И.АХУНБАЕВ АТЫНДАГЫ КММА, И.АХУНБАЕВ К.,92</t>
  </si>
  <si>
    <t>1105 БИШКЕК Ш., №62 ОРТО МЕКТЕП, СУЕРКУЛОВ К.,8</t>
  </si>
  <si>
    <t>1106 БИШКЕК Ш., №62 ОРТО МЕКТЕП, СУЕРКУЛОВ К.,8</t>
  </si>
  <si>
    <t>1107 БИШКЕК Ш., «КЫРГЫЗВОДПРОЕКТ» АУ, САМАНЧИН К.,6</t>
  </si>
  <si>
    <t>1108 БИШКЕК Ш.,10 К/Р., АРАБАЕВ АТЫНДАГЫ КМУ № 3 ОКУУ ЖАЙ КОРПУСУ, САМАНЧИН К.,10А</t>
  </si>
  <si>
    <t>1109 БИШКЕК Ш., №107 БАЛДАР БАКЧАСЫ,10 К/Р., №28</t>
  </si>
  <si>
    <t>1110 БИШКЕК Ш., №172 БАЛДАР БАКЧАСЫ, СОВМИН ШААРЧАСЫ</t>
  </si>
  <si>
    <t>1111 БИШКЕК Ш., №64 ГИМНАЗИЯ-МЕКТЕП, 8 К/Р</t>
  </si>
  <si>
    <t>1112 БИШКЕК Ш., №64 ГИМНАЗИЯ-МЕКТЕП, 8 К/Р</t>
  </si>
  <si>
    <t>1113 БИШКЕК Ш.,№5 СТОМАТОЛОГИЯЛЫК БЕЙТАПКАНА, ЖУКЕЕВ-ПУДОВКИН К.,83</t>
  </si>
  <si>
    <t>1114 БИШКЕК Ш.,КЫРГЫЗ МАМЛЕКЕТАШК ИСКУССТВО ИНСТИТУТУНУН ЖАТАКАНАСЫ, Б.БААТЫР К.,3</t>
  </si>
  <si>
    <t>1115 БИШКЕК Ш.,№60 ОРТО МЕКТЕП, АХУНБАЕВ К., 62</t>
  </si>
  <si>
    <t>1116 БИШКЕК Ш., №60 ОРТО МЕКТЕП, АХУНБАЕВ К.,62</t>
  </si>
  <si>
    <t>1117 БИШКЕК Ш., КЫРГЫЗ МАМЛЕКЕТАШК КОНСЕРВАТОРИЯСЫ, ДЖАНТОШЕВ К.,115</t>
  </si>
  <si>
    <t>1118 БИШКЕК Ш., №37 ГИМНАЗИЯ-МЕКТЕП, МАТРОСОВ К.,52</t>
  </si>
  <si>
    <t>1119 БИШКЕК Ш., №14 ОРТО МЕКТЕП, АКАДЕМИК КАРАСАЕВ К.,73</t>
  </si>
  <si>
    <t>1120 БИШКЕК Ш., №14 ОРТО МЕКТЕП, АКАДЕМИК КАРАСАЕВ К.,73</t>
  </si>
  <si>
    <t>1121 БИШКЕК Ш.,«УЧКУН» АКК, ИБРАИМОВ К.,24</t>
  </si>
  <si>
    <t>1122 БИШКЕК Ш., ЭЛ АРАЛЫК УКУК, ФИНАНСЫ ЖАНА БИЗНЕС АКАДЕМИЯСЫ, БЕЛОРУСС К.,6</t>
  </si>
  <si>
    <t>1123 БИШКЕК Ш., №26 ГИМНАЗИЯ-МЕКТЕП, КОЙБАГАРОВ К.,35</t>
  </si>
  <si>
    <t>1124 БИШКЕК Ш., №17 ЛИЦЕЙ-МЕКТЕП, 4 К/Р., 31/1 ҮЙ</t>
  </si>
  <si>
    <t>1125 БИШКЕК Ш.,№17 ЛИЦЕЙ-МЕКТЕП, 4К/Р., 31/1 ҮЙ</t>
  </si>
  <si>
    <t>1126 БИШКЕК Ш., №135 БАЛДАР БАКЧАСЫ, 7 К/Р., 6/1 ҮЙ</t>
  </si>
  <si>
    <t>1127 БИШКЕК Ш., № 20 ГИМНАЗИЯ-МЕКТЕП, 7 К/Р</t>
  </si>
  <si>
    <t>1128 БИШКЕК Ш., № 20 ГИМНАЗИЯ-МЕКТЕП, 7 К/Р</t>
  </si>
  <si>
    <t>1129 БИШКЕК Ш., №34 БАШТАПКЫ МЕКТЕП, 5 К/Р</t>
  </si>
  <si>
    <t>1130 БИШКЕК Ш., №34 БАШТАПКЫ МЕКТЕП, 5 К/Р</t>
  </si>
  <si>
    <t>1131 БИШКЕК Ш., №3 БАШТАПКЫ МЕКТЕП, 5 К/Р</t>
  </si>
  <si>
    <t>1132 БИШКЕК Ш., №3 БАШТАПКЫ МЕКТЕП, 5 К/Р</t>
  </si>
  <si>
    <t>1133 БИШКЕК Ш., №39 ОРТО МЕКТЕП, 6 К/Р., 4/1 ҮЙ</t>
  </si>
  <si>
    <t>1134 БИШКЕК Ш., №39 ОРТО МЕКТЕП, 6 К/Р., 4/1 ҮЙ</t>
  </si>
  <si>
    <t>1135 БИШКЕК Ш., № 56 ОРТО МЕКТЕП, 6 К/Р</t>
  </si>
  <si>
    <t>1136 БИШКЕК Ш., № 56 ОРТО МЕКТЕП, 6 К/Р</t>
  </si>
  <si>
    <t>1137 БИШКЕК Ш., №157 БАЛДАР БАКЧАСЫ, 6 К/Р, 28Б</t>
  </si>
  <si>
    <t>1138 БИШКЕК Ш., №63 ГИМНАЗИЯ-МЕКТЕП, 11 К/Р</t>
  </si>
  <si>
    <t>1139 БИШКЕК Ш., №63 ГИМНАЗИЯ-МЕКТЕП, 11 К/Р</t>
  </si>
  <si>
    <t>1140 БИШКЕК Ш., № 94 БАЛДАР БАКЧАСЫ, 11 К/Р</t>
  </si>
  <si>
    <t>1141 БИШКЕК Ш., №71 ОРТО МЕКТЕП, 12 К/Р</t>
  </si>
  <si>
    <t>1142 БИШКЕК Ш., №71 ОРТО МЕКТЕП, 12 К/Р</t>
  </si>
  <si>
    <t>1143 БИШКЕК Ш., № 173 БАЛДАР БАКЧАСЫ, 12 К/Р</t>
  </si>
  <si>
    <t>1144 БИШКЕК Ш., БИШКЕК МЕХЛЕСХОЗ, МАЙРАМ К.,69</t>
  </si>
  <si>
    <t>1145 БИШКЕК Ш., «КӨК-ЖАР» К/Р, № 9 БАЛДАР БАКЧАСЫ</t>
  </si>
  <si>
    <t>1146 БИШКЕК Ш., «КӨК-ЖАР» К/Р, №148 БАЛДАР БАКЧАСЫ</t>
  </si>
  <si>
    <t>1147 БИШКЕК Ш., «КӨК ЖАР» КОНУШУ, № 88 БАШТАПКЫ МЕКТЕП</t>
  </si>
  <si>
    <t>1148 БИШКЕК Ш., «КӨК ЖАР» КОНУШУ, № 88 БАШТАПКЫ МЕКТЕП</t>
  </si>
  <si>
    <t>1149 БИШКЕК Ш., «КӨК ЖАР» КОНУШУ, № 88 БАШТАПКЫ МЕКТЕП</t>
  </si>
  <si>
    <t>1150 БИШКЕК Ш., УГТ, ШАБДАН БААТЫР К.,4</t>
  </si>
  <si>
    <t>1151 БИШКЕК Ш., «КАРА-ЖЫГАЧ» КОНУШУ, № 91 ОРТО МЕКТЕП</t>
  </si>
  <si>
    <t>1152 БИШКЕК Ш., ТУНГУЧ К/Р, №73 ОРТО МЕКТЕП</t>
  </si>
  <si>
    <t>1153 БИШКЕК Ш., ТУНГУЧ К/Р, №73 ОРТО МЕКТЕП</t>
  </si>
  <si>
    <t>1154 БИШКЕК Ш., “РУХИЙ-МУРАС” КОНУШУ, ФАП, 4-КӨЧӨ №756</t>
  </si>
  <si>
    <t>1155 БИШКЕК Ш., № 93 КЕСИПАШК ЛИЦЕЙ, Ч.ВАЛИХАНОВ К., 3</t>
  </si>
  <si>
    <t>1156 БИШКЕК Ш., КӨК-ЖАР КОНУШУ, № 182 БАЛДАР БАКЧАСЫ, МОЛДОКУЛОВ К.,1</t>
  </si>
  <si>
    <t>1157 БИШКЕК Ш., БИШКЕК ШААРДЫК ТРАНСПОРТ ДЕПАРТАМЕНТИ, 7-АПРЕЛЬ К.,4</t>
  </si>
  <si>
    <t>1158 БИШКЕК Ш., КӨК-ЖАР КОНУШУ, № 91 ОРТО МЕКТЕП, ОБЕРОН К.,20</t>
  </si>
  <si>
    <t>1159 БИШКЕК Ш., № 18 КЕСИПАШК ЛИЦЕЙ, ТУНГУЧ К/Р</t>
  </si>
  <si>
    <t>Биринчи Май району</t>
  </si>
  <si>
    <t>1201 БИШКЕК Ш., К.СКРЯБИН АТЫН. КЫРГЫЗ УЛУТТУК АГРАРДЫК УНИВЕРСИТЕТ, МЕДЕРОВ К.,66А</t>
  </si>
  <si>
    <t>1202 БИШКЕК Ш., Е.ЯКИРЬ А. № 61 АКББ ГИМНАЗИЯ-МЕКТЕП, А.МАЛДЫБАЕВ К.,10</t>
  </si>
  <si>
    <t>1203 БИШКЕК Ш., № 48 ГИМНАЗИЯ-МЕКТЕП, МАЛДЫБАЕВ К.,3</t>
  </si>
  <si>
    <t>1204 БИШКЕК Ш., И. РАЗЗАКОВ АТЫНДАГЫ КМТУ, Ч.АЙТМАТОВ ПР.,66</t>
  </si>
  <si>
    <t>1205 БИШКЕК Ш., К.КОЛЬБАЕВ А. БИШКЕК АВТОУНАА-ЖОЛДУК КОЛЛЕДЖ, Ч.АЙТМАТОВ ПР.,52</t>
  </si>
  <si>
    <t>1206 БИШКЕК Ш., КЫРГЫЗ ИЛИМИЙ-ИЗИЛДӨӨ СУГАТ ИНСТИТУТУ, ТОКТОНАЛИЕВ К.,4А</t>
  </si>
  <si>
    <t>1207 БИШКЕК Ш., К.СКРЯБИН А.  КЫРГЫЗ УЛУТТУК АГРАРДЫК УНИВЕРСИТЕТ, МЕДЕРОВ К.,66А</t>
  </si>
  <si>
    <t>1208 БИШКЕК Ш.,№ 29 ГИМНАЗИЯ-МЕКТЕП, М.ГОРЬКИЙ К.,144</t>
  </si>
  <si>
    <t>1209 БИШКЕК Ш., № 5 КЕСИПАШК ЛИЦЕЙ, БАЙАШК БААТЫР К.,122</t>
  </si>
  <si>
    <t>1210 БИШКЕК Ш., "ЮГ-2" К/Р,  №69 Т.САТЫЛГАНОВ АТЫНДАГЫ ГИМНАЗИЯ-МЕКТЕП, ФАТЬЯНОВ К.,10</t>
  </si>
  <si>
    <t>1211 БИШКЕК Ш., БИШКЕК АРХИТЕКТУРА-КУРУЛУШ КОЛЛЕДЖ, Л.ТОЛСТОЙ К.,62</t>
  </si>
  <si>
    <t>1212 БИШКЕК Ш., № 49 ОРТО МЕКТЕП, 9-ЯНВАРЬ К.,1</t>
  </si>
  <si>
    <t>1213 БИШКЕК Ш., № 28 ЛИЦЕЙ-МЕКТЕП, ПАНФИЛОВ К.,159</t>
  </si>
  <si>
    <t>1214 БИШКЕК Ш., И.ПАНФИЛОВ А. №6 АВТОРДУК КОЖББ ГИМНАЗИЯ-МЕКТЕП, ЭРКИНДИК БУЛ.,20</t>
  </si>
  <si>
    <t>1215 БИШКЕК Ш., ШУБИН АТЫНДАГЫ БАЛДАР МУЗЫКАЛЫК МЕКТЕП, МОСКВА К.,101</t>
  </si>
  <si>
    <t>1216 БИШКЕК Ш., №70 ГИМНАЗИЯ-МЕКТЕП, БОКОНБАЕВ К.,153</t>
  </si>
  <si>
    <t>1217 БИШКЕК Ш.,У.АСАНАЛИЕВ А. КЫРГЫЗ ТОО-КЕН ЖАНА ТОО ТЕХНОЛОГИЯ ИНСТИТУТ,ЧУЙ ПР.,215</t>
  </si>
  <si>
    <t>1218 БИШКЕК Ш., КАСЫМ КОНУШУ, № 83 ОРТО МЕКТЕП, П.ЛУМУМБЫ К.</t>
  </si>
  <si>
    <t>1219 БИШКЕК Ш., № 24 ГИМНАЗИЯ-МЕКТЕП, ТЫНЫСТАНОВ К.,110</t>
  </si>
  <si>
    <t>1220 БИШКЕК Ш., № 27 ОРТО МЕКТЕП, ОРОЗБЕКОВ К.,147</t>
  </si>
  <si>
    <t>1221 БИШКЕК Ш., М.РЫСКУЛБЕКОВ А. КЫРГЫЗ ЭКОНОМИКАЛЫК УНИВЕРСИТЕТ, Т.МОЛДО К.,58</t>
  </si>
  <si>
    <t>1222 БИШКЕК Ш., “ЗЕЛЕНСТРОЙ” МИ, ТАШКЕНТ К.,17</t>
  </si>
  <si>
    <t>1223 БИШКЕК Ш., «БЖР» ААКНЫН №2 ФИЛИАЛЫ, АБДЫМОМУНОВ К.,331</t>
  </si>
  <si>
    <t>1224 БИШКЕК Ш., № 1 ИНТЕРНАТ-ГИМНАЗИЯ, ЖИБЕК-ЖОЛУ ПР.,625</t>
  </si>
  <si>
    <t>1225 БИШКЕК Ш.,№ 15 ОРТО МЕКТЕП, КАРАКУМ Ч/К.,6</t>
  </si>
  <si>
    <t>1226 БИШКЕК Ш., № 49 ОРТО МЕКТЕП, 9-ЯНВАРЬ К.,1</t>
  </si>
  <si>
    <t>1227 БИШКЕК Ш., «САНЖАР» ХИМИЯЛЫК ТАЗАЛОО ИМАРАТЫ, ВОЛКОВ К.,101А</t>
  </si>
  <si>
    <t>1228 БИШКЕК Ш., № 110 БАЛДАР БАКЧА, П. ЛУМУМБЫ К., 80</t>
  </si>
  <si>
    <t>1229 БИШКЕК Ш.,«КАСЫМ» КОНУШУ, № 83 ОРТО МЕКТЕП, П. ЛУМУМБЫ К.,2</t>
  </si>
  <si>
    <t>1230 БИШКЕК Ш., «ТУРИСТ» АВТОБАЗАСЫ, МЕССАРОШ К.,2</t>
  </si>
  <si>
    <t>1231 БИШКЕК Ш., “ЖАСМИН” КАФЕСИ, ПРОФСОЮЗ К.,17</t>
  </si>
  <si>
    <t>1232 БИШКЕК Ш., № 54 ОРТО МЕКТЕП, Ю.ФУЧИК К.,76</t>
  </si>
  <si>
    <t>1233 БИШКЕК Ш., № 41 ОРТО МЕКТЕП, АЗОВ К.,5</t>
  </si>
  <si>
    <t>1234 БИШКЕК Ш., № 19 ОРТО МЕКТЕП, КУЛИЕВ К.,187</t>
  </si>
  <si>
    <t>1235 БИШКЕК Ш., «КӨЛМӨ» КОНУШУ, № 14 МАБТЫН ИМАРАТЫ, МАКСАТ К.,40А</t>
  </si>
  <si>
    <t>1236 БИШКЕК Ш.,«КӨЛМО» КОНУШУ, № 78 ОРТО МЕКТЕП, КЕҢЕШ К.,45/1</t>
  </si>
  <si>
    <t>1237 БИШКЕК Ш., "КАЛЫС-ОРДО" КОНУШУ, № 86 ОРТО МЕКТЕП, 20 КӨЧӨ, 1/1</t>
  </si>
  <si>
    <t>1238 БИШКЕК Ш., «АК-БОСОГО» КОНУШУ, № 16 МАБ, ПРОФ.ЗИМА К.,264</t>
  </si>
  <si>
    <t>1239 БИШКЕК Ш., «АК-БОСОГО» КОНУШУ, № 81 ОРТО МЕКТЕП,  ПРОФ.ЗИМА К.,262</t>
  </si>
  <si>
    <t>1240 БИШКЕК Ш., «АК-БОСОГО» КОНУШУ, «АЛТЫНАЙ» БАЛДАР БАКЧАСЫ, ПРОФ.ЗИМА К., 235А</t>
  </si>
  <si>
    <t>1241 БИШКЕК Ш., №13 МАБТЫН МААЛЫМАТ БОРБОРУ, МАНАС ПР.,201/1</t>
  </si>
  <si>
    <t>1242 БИШКЕК Ш., «АДИЛЕТ» ЖЧК, М. ГАНДИ К., 201</t>
  </si>
  <si>
    <t>1243 БИШКЕК Ш., «БИШКЕКСВЕТ» МИ, МАНАС К.,199</t>
  </si>
  <si>
    <t>1244 БИШКЕК Ш., № 95 КЕСИПАШК ЛИЦЕЙДИН  ЖАТАКАНАСЫ, УРИЦКИЙ К.,36</t>
  </si>
  <si>
    <t>1245 БИШКЕК Ш., №75 ЛИЦЕЙ-МЕКТЕП, БАЯЛИНОВ К.,124</t>
  </si>
  <si>
    <t>1246 БИШКЕК Ш., № 18 ОРТО МЕКТЕП, КАРАГАЙ Ч/К., 12</t>
  </si>
  <si>
    <t>1247 БИШКЕК Ш., ИСИТО, МАХАТМА ГАНДИ К.,114</t>
  </si>
  <si>
    <t>1248 БИШКЕК Ш., КӨЛМӨ КОНУШУ, № 78 ГИМНАЗИЯ МЕКТЕП, КЕҢЕШ К.,45/1</t>
  </si>
  <si>
    <t>1249 БИШКЕК Ш.,КАЛЫС-ОРДО КОНУШУ, № 86 ОРТО МЕКТЕП</t>
  </si>
  <si>
    <t>1250 БИШКЕК Ш., № 81 ОРТО МЕКТЕП, ПРОФЕССОР ЗИМА К.,262</t>
  </si>
  <si>
    <t>1251 БИШКЕК Ш., МУРАС-ОРДО КОНУШУ, ҮЙ БҮЛӨЛҮК ДАРЫГЕРЛЕР БОРБОРУ</t>
  </si>
  <si>
    <t>Свердлов району</t>
  </si>
  <si>
    <t>1301 БИШКЕК Ш., № 14 БЕЙТАПКАНА, НАМАНГАН К., 28</t>
  </si>
  <si>
    <t>1302 БИШКЕК Ш., № 32 ОРТО МЕКТЕП, ДУБОСЕКОВ К.,39</t>
  </si>
  <si>
    <t>1303 БИШКЕК Ш., «АК-БАТА» КОНУШУ, № 43 ТОЛУК ЭМЕС ОРТО МЕКТЕП, 7 КӨЧӨ, 53</t>
  </si>
  <si>
    <t>1304 БИШКЕК Ш., «КЕЛЕЧЕК» КОНУШУ, № 87 ОРТО МЕКТЕП, 1 КӨЧӨ</t>
  </si>
  <si>
    <t>1305 БИШКЕК Ш., «ДОРДОЙ» КОНУШУ, № 94 ОРТО МЕКТЕП, 14 КӨЧӨ</t>
  </si>
  <si>
    <t>1306 БИШКЕК Ш., «ЭНЕСАЙ» КОНУШУ, № 21 ОРТО МЕКТЕП, 1 КӨЧӨ</t>
  </si>
  <si>
    <t>1307 БИШКЕК Ш., № 152 МЕКТЕПКЕ ЧЕЙИН БИЛИМ БЕРУУ МЕКЕМЕ, ЖАКЫПОВ К.,27</t>
  </si>
  <si>
    <t>1308 БИШКЕК Ш., № 16 ОРТО МЕКТЕП, ШИРОКАЯ К., 2А</t>
  </si>
  <si>
    <t>1309 БИШКЕК Ш., «АК ТИЛЕК» КОНУШУ, № 20 МАБ, ЧАЛДЫБАР К., 2А</t>
  </si>
  <si>
    <t>1310 БИШКЕК Ш., № 21 ГИМНАЗИЯ- МЕКТЕП, ДАЧНАЯ К.,21</t>
  </si>
  <si>
    <t>1311 БИШКЕК Ш., №46 ОРТО МЕКТЕП, СЕЧЕНОВ К.,46</t>
  </si>
  <si>
    <t>1312 БИШКЕК Ш., «ШОРО» ЖФ, ОСМОНКУЛ К.,344</t>
  </si>
  <si>
    <t>1313 БИШКЕК Ш., № 35 ОРТО МЕКТЕП, ЛОГВИНЕНКО К.,46</t>
  </si>
  <si>
    <t>1314 БИШКЕК Ш., № 33 ОРТО МЕКТЕП, ТОГОЛОК МОЛДО К.,73</t>
  </si>
  <si>
    <t>1315 БИШКЕК Ш., М. ДЖАНГАЗИЕВ АТЫНДАГЫ КУУРЧАК ТЕАТРЫ, АБДРАХМАНОВ К.,230А</t>
  </si>
  <si>
    <t>1316 БИШКЕК Ш., № 10 ОРТО МЕКТЕП, УСЕНБАЕВ К., 164</t>
  </si>
  <si>
    <t>1317 БИШКЕК Ш., № 23 ГИМНАЗИЯ ОКУУ ТАРБИЯ КОМПЛЕКСИ, ЖИБЕК-ЖОЛУ ПР.,281</t>
  </si>
  <si>
    <t>1318 БИШКЕК Ш.,  МАМЛЕКЕТАШК ВЕТЕРЕНАРДЫК ДЕПАРТАМЕНТ, БУДЕННЫЙ К., 247</t>
  </si>
  <si>
    <t>1319 БИШКЕК Ш., "БАКАЙ-АТА" КОНУШУ, № 85 ОРТО МЕКТЕП, БАКАЙ-АТА К.,95 А</t>
  </si>
  <si>
    <t>1320 БИШКЕК Ш., "БАКАЙ-АТА" КОНУШУ, № 85 ОРТО МЕКТЕП, БАКАЙ-АТА К.,95 А</t>
  </si>
  <si>
    <t>1321 БИШКЕК Ш., № 51 ГИМНАЗИЯ МЕКТЕП, БУДЕННЫЙ К.,154</t>
  </si>
  <si>
    <t>1322 БИШКЕК Ш., № 45 ОРТО МЕКТЕП, САЛИЕВ К.,186</t>
  </si>
  <si>
    <t>1323 БИШКЕК Ш., № 45 БАЙЛАНЫШ ТҮЙҮНҮНҮН ИМАРАТЫ, ЖИБЕК-ЖОЛУ ПР.,220</t>
  </si>
  <si>
    <t>1324 БИШКЕК Ш., Б.ЕЛЬЦИН АТЫНДАГЫ КЫРГЫЗ-РОССИЯ (СЛАВЯН) УНИВЕРСИТЕТИ, КИЕВ К.,44</t>
  </si>
  <si>
    <t>1325 БИШКЕК Ш., № 4 ОРТО МЕКТЕП, ОГОНБАЕВ К.,107</t>
  </si>
  <si>
    <t>1326 БИШКЕК Ш., № 12 ГИМНАЗИЯ-МЕКТЕП, ЧУЙ ПР., 56</t>
  </si>
  <si>
    <t>1327 БИШКЕК Ш.,№ 5 КОМПЬЮТЕРДИК  ГИМНАЗИЯ, ТОКТОГУЛ К.,66</t>
  </si>
  <si>
    <t>1328 БИШКЕК Ш., № 67 ГИМНАЗИЯ-МЕКТЕП, БОКОНБАЕВ К.,16</t>
  </si>
  <si>
    <t>1329 БИШКЕК Ш., № 67 ГИМНАЗИЯ-МЕКТЕП, БОКОНБАЕВ К.,16</t>
  </si>
  <si>
    <t>1330 БИШКЕК Ш., № 65 ГИМНАЗИЯ-МЕКТЕП, ГОГОЛЬ К.,59</t>
  </si>
  <si>
    <t>1331 БИШКЕК Ш., № 11 ОРТО МЕКТЕП, МОСКВА К., 54</t>
  </si>
  <si>
    <t>1332 БИШКЕК Ш., № 65 ЭКОЛОГИЯ-ЭКОНОМИКАЛЫК ЛИЦЕЙ, ГОГОЛЬ К.,59</t>
  </si>
  <si>
    <t>1333 БИШКЕК Ш., № 12 ГИМНАЗИЯ-МЕКТЕП, ЧУЙ ПР.,56</t>
  </si>
  <si>
    <t>1334 БИШКЕК Ш., № 53 ОРТО МЕКТЕП, КИЙИЗБАЕВА К.,91</t>
  </si>
  <si>
    <t>1335 БИШКЕК Ш., ВОСТОК-5 К/Р, № 66  ГИМНАЗИЯ-МЕКТЕП ОКУУ-ТАРБИЯ КОМПЛЕКСИ</t>
  </si>
  <si>
    <t>1336 БИШКЕК Ш., ВОСТОК-5 К/Р, № 66  ГИМНАЗИЯ-МЕКТЕП ОКУУ-ТАРБИЯ КОМПЛЕКСИ</t>
  </si>
  <si>
    <t>1337 БИШКЕК Ш., №17 КЕСИПАШК ЛИЦЕЙ, ЧУЙ ПР.,107</t>
  </si>
  <si>
    <t>1338 БИШКЕК Ш., Б.ЕЛЬЦИН АТЫНДАГЫ КЫРГЫЗ-РОССИЯ УНИВЕРСИТЕТ, ШАБДАН БААТЫР ПР.,8</t>
  </si>
  <si>
    <t>1339 БИШКЕК Ш., № 52 ОРТО МЕКТЕП, АКЫЛБЕКОВ К., 68</t>
  </si>
  <si>
    <t>1340 БИШКЕК Ш., № 171 МЕКТЕПКЕ ЧЕЙИН БИЛИМ БЕРҮҮ МЕКЕМЕ, БУДЕННЫЙ К.,104</t>
  </si>
  <si>
    <t>1341 БИШКЕК Ш., «ТААТАН» КБ, ЛЕРМОНТОВ К., 35А</t>
  </si>
  <si>
    <t>1342 БИШКЕК Ш., № 5 КИТЕПКАНА, КОЛЬБАЕВ К., 4</t>
  </si>
  <si>
    <t>1343 БИШКЕК Ш., ОЛИМПИЯДАЛЫК РЕЗЕРВ МЕКТЕП, КОЛЬБАЕВ К.,33</t>
  </si>
  <si>
    <t>1344 БИШКЕК Ш., АЛАМЕДИН-1 К/Р, №38 ОКУУ ТАРБИЯ КОМПЛЕКСИ</t>
  </si>
  <si>
    <t>1345 БИШКЕК Ш., АЛАМЕДИН-1 К/Р, №38 ОКУУ ТАРБИЯ КОМПЛЕКС</t>
  </si>
  <si>
    <t>1346 БИШКЕК Ш., «АЛАМЕДИН-1» К/Р, № 14 КИТЕПКАНА</t>
  </si>
  <si>
    <t>1347 БИШКЕК Ш., АЛАМЕДИН-1 К/Р, № 1 ОРТО МЕКТЕП</t>
  </si>
  <si>
    <t>1348 БИШКЕК Ш., АЛАМЕДИН-1 К/Р, № 1 ОРТО МЕКТЕП</t>
  </si>
  <si>
    <t>1349 БИШКЕК Ш., УЧКУН КОНУШУ, № 89 ОРТО МЕКТЕП</t>
  </si>
  <si>
    <t>1350 БИШКЕК Ш., УЧКУН КОНУШУ, № 89 ОРТО МЕКТЕП</t>
  </si>
  <si>
    <t>1351 БИШКЕК Ш., № 51 ГИМНАЗИЯ-МЕКТЕП, БУДЕННЫЙ К.,154</t>
  </si>
  <si>
    <t>1352 БИШКЕК Ш., № 4 ОРТО МЕКТЕП, ОГОНБАЕВ К.,107</t>
  </si>
  <si>
    <t>1353 БИШКЕК Ш., № 32 ОРТО МЕКТЕП, ДУБОСЕКОВ К.,39</t>
  </si>
  <si>
    <t>1354 БИШКЕК Ш., РЕАБИЛИТАЦИАЛДЫК БОРБОР, ВЕЛИКОЛУКСК  К.,29А</t>
  </si>
  <si>
    <t>1355 БИШКЕК Ш., № 16 ОРТО МЕКТЕП, ШИРОКАЯ К.,2А</t>
  </si>
  <si>
    <t>1356 БИШКЕК Ш., АК-БАТА КОНУШУ, МАШЫГУУ ЗАЛДЫН ИМАРАТЫ, 8 КӨЧӨ</t>
  </si>
  <si>
    <t>1357 БИШКЕК Ш., КЕЛЕЧЕК КОНУШУ, № 87 ОРТО МЕКТЕП, 1 КӨЧӨ</t>
  </si>
  <si>
    <t>1358 БИШКЕК Ш., ДОРДОЙ КОНУШУ, № 94 ОРТО МЕКТЕП, 14 КӨЧӨ</t>
  </si>
  <si>
    <t>Ош АШК</t>
  </si>
  <si>
    <t>ОШСКАЯ АШК</t>
  </si>
  <si>
    <t>5271 ОШ Ш., №26  ТОКТОГУЛ АТЫНДАГЫ ОРТО МЕКТЕП,  ТОЛОНОВ К.,84</t>
  </si>
  <si>
    <t>5272 ОШ Ш., №41 Х.АБДУЛЛАЕВ АТЫНДАГЫ ОРТО МЕКТЕП, КОРОЛЕВ К.,40</t>
  </si>
  <si>
    <t>5273 ОШ Ш., ТУРАН К/Р, "РАХАТ" КАФЕСИНИН ИМАРАТЫ, ИШМАТОВ К.,10</t>
  </si>
  <si>
    <t>5274 ОШ Ш., ДОСААФ ТЕХМЕКТЕП, ТӨЛӨНӨВ К.</t>
  </si>
  <si>
    <t>5275 ОШ Ш.,  ЮКГЭ, СУЮНБАЕВ К., 43</t>
  </si>
  <si>
    <t>5276 ОШ Ш., КЫРГЫЗСТАНДЫН 40 ЖЫЛДЫГЫ А. № 16 МЕКТЕП, НИЗАМИ К.,36</t>
  </si>
  <si>
    <t>5277 ОШ Ш.,  ЛОМОНОСОВ АТЫНДАГЫ № 3 ГИМНАЗИЯ-МЕКТЕП, КУРМАНЖАН-ДАТКА К.,97</t>
  </si>
  <si>
    <t>5278 ОШ Ш., АЙЫЛ ЧАРБА ТЕХНИКУМ, ЛЕНИН К., 229</t>
  </si>
  <si>
    <t>5279 ОШ Ш., КАЛИНИН АТЫНДАГЫ №29 МЕКТЕП, ЮБИЛЕЙНАЯ К.,2</t>
  </si>
  <si>
    <t>5280 ОШ Ш., Ю.ГАГАРИН АТЫНДАГЫ № 17 ОРТО  МЕКТЕП, ЛЕНИН К.,294</t>
  </si>
  <si>
    <t>5281 ОШ Ш., ПАНФИЛОВ АТЫНДАГЫ № 23 ОРТО МЕКТЕП,  Г.АЙТИЕВ К.,19</t>
  </si>
  <si>
    <t>5282 ОШ Ш.,  ОШКУУ БАШКЫ КОРПУСУ, Г.АЙТИЕВ К.,25</t>
  </si>
  <si>
    <t>5283 ОШ Ш., Н.ТЕРЕШКОВА АТЫНДАГЫ ИНТЕРНАТ-МЕКТЕП, БАЙТЕМИРОВ К.,Н/Ж</t>
  </si>
  <si>
    <t>5284 ОШ Ш.,№ 12 КЕСИПАШК ЛИЦЕЙ, ОСКОНАЛИЕВ К.,1</t>
  </si>
  <si>
    <t>5285 ОШ Ш., КЕРМЕ-ТОО АТЫНДАГЫ  № 42 ОРТО МЕКТЕП, ТӨЛӨЙКӨН КИЧИ РАЙОНУ, 20</t>
  </si>
  <si>
    <t>5286 ОШ Ш., АНАР К/Р, НЫШАНОВ АТЫНДАГЫ №50 ОРТО МЕКТЕП, ОСМОНОВ К., Н/Ж</t>
  </si>
  <si>
    <t>5287 ОШ Ш., АЛТЫБАЕВ АТЫНДАГЫ № 14 ОРТО МЕКТЕП,  КУЛАТОВ К., Н/Ж</t>
  </si>
  <si>
    <t>5288 ОШ Ш., АК-ТИЛЕК К/Р, КЫРГЫЗ-ТҮРК ОРТО МЕКТЕП</t>
  </si>
  <si>
    <t>5289 ОШ Ш.,  «ОШ ЖОЛКУРУЛУШ» АК, КОКУМБИЙ К.,29</t>
  </si>
  <si>
    <t>5290 ОШ Ш., ӨЗГҮР А., АЛЫМКУЛОВ АТЫНДАГЫ №33 ОРТО МЕКТЕП, КУЛМАТОВ К., Н/Ж</t>
  </si>
  <si>
    <t>5291 ОШ Ш., ТӨЛӨЙКӨН А., МАМЫТОВ  АТЫНДАГЫ №32 ОРТО МЕКТЕП, МАМЫТОВ К., Н/Ж</t>
  </si>
  <si>
    <t>5292 ОШ Ш.,  ЖАПАЛАК А., КУРМАНЖАН ДАТКА АТЫНДАГЫ № 31 ОРТО МЕКТЕП</t>
  </si>
  <si>
    <t>5293 ОШ Ш., АРЕК А., АТАБАЕВ АТЫНДАГЫ №35 ОРТО МЕКТЕП, АРЕК К.,79</t>
  </si>
  <si>
    <t>5294 ОШ Ш., ОРКЕ А., ТУЛЕБЕРДИЕВ АТЫНДАГЫ №34 ОРТО МЕКТЕП, ОРКЕ  К.,5</t>
  </si>
  <si>
    <t>5295 ОШ Ш., КЕҢЕШ А., АЛИЕВ АТЫНДАГЫ №30 ОРТО МЕКТЕП</t>
  </si>
  <si>
    <t>5296 ОШ Ш., КЕРМЕ-ТОО А., № 48 ОРТО МЕКТЕП</t>
  </si>
  <si>
    <t>5297 ОШ Ш., АЛМАЛЫК А., № 25 ОРТО МЕКТЕП</t>
  </si>
  <si>
    <t>5298 ОШ Ш., ОШМУ БАШКЫ КОРПУСУ, ЛЕНИН К.,331</t>
  </si>
  <si>
    <t>5299 ОШ Ш.,ЛЕНИН АТЫНДАГЫ № 10 МЕКТЕП, НАВОИ К.,48</t>
  </si>
  <si>
    <t>5300 ОШ Ш., Р.АБДЫКАДЫРОВ АТЫНДАГЫ ОБЛ.ФИЛАРМОНИЯ, ЛЕНИН К., Н/Ж</t>
  </si>
  <si>
    <t>5301 ОШ Ш., КУРБАНОВ АТЫНДАГЫ № 15 МЕКТЕП, ЛЕНИН К., Н/Ж</t>
  </si>
  <si>
    <t>5302 ОШ Ш.,КОРОЛЕВ АТЫНДАГЫ № 40 ОРТО МЕКТЕП (АЭРОПОРТ), АВИАГОРОДОК К., Н/Ж</t>
  </si>
  <si>
    <t>5303 ОШ Ш., 24-ПАРТСЪЕЗД АТЫНДАГЫ  № 27 ОРТО МЕКТЕП, У.САЛИЕВА К.,19</t>
  </si>
  <si>
    <t>5304 ОШ Ш., № 16 КЕСИПАШК ЛИЦЕЙ,  КАСЫМБЕКОВ К.,4</t>
  </si>
  <si>
    <t>5305 ОШ Ш., ОШ МАМЛЕКЕТАШК ЮРИДИКАЛЫК КОЛЛЕДЖ, САЛИЕВ К.,37</t>
  </si>
  <si>
    <t>5306 ОШ Ш., БАРПЫ АТЫНДАГЫ №38 ОРТО МЕКТЕП, У.САЛИЕВА К., Н/Ж</t>
  </si>
  <si>
    <t>5307 ОШ Ш., ОШ МУ ТАРЫХ-ЮРИДИКАЛЫК ФАКУЛЬТЕТИ, И. РАЗЗАКОВ К.,21</t>
  </si>
  <si>
    <t>5308 ОШ Ш., ФРУНЗЕ АТЫНДАГЫ №24 ОРТО МЕКТЕП, ОШ К.,71</t>
  </si>
  <si>
    <t>5309 ОШ Ш., МЕДИЦИНАЛЫК КОЛЛЕДЖ №2 КОРПУС, ДЖИМ К.,11</t>
  </si>
  <si>
    <t>5310 ОШ Ш., НАРИМАНОВ АТЫНДАГЫ №7 ОРТО МЕКТЕП, ОШ К.,75</t>
  </si>
  <si>
    <t>5311 ОШ Ш., №2 УБДТ 8-ФИЛИАЛЫ, РАИМБЕКОВ К., Н/Ж</t>
  </si>
  <si>
    <t>5312 ОШ Ш., ШАРИПОВ АТЫНДАГЫ №22 ОРТО МЕКТЕП, МАСАЛИЕВ ПР.,23</t>
  </si>
  <si>
    <t>5313 ОШ Ш., ОШМУ ФИЛОЛОГИЯ ФАКУЛЬТЕТИ, МАСАЛИЕВ ПР.,93 А</t>
  </si>
  <si>
    <t>5314 ОШ Ш., ОШ ТУ КУРУЛУШ КОЛЛЕДЖИ, МАСАЛИЕВ ПР.,50</t>
  </si>
  <si>
    <t>5315 ОШ Ш.,  ОШМУ  БИЗНЕС ЖАНА МЕНЕДЖМЕНТ ФАКУЛЬТЕТИ,  МАСАЛИЕВ ПР., Н/Ж</t>
  </si>
  <si>
    <t>5316 ОШ Ш., «ПАМИР» КАФЕСИ, ШАКИРОВ К.,275А</t>
  </si>
  <si>
    <t>5317 ОШ Ш., ОШМУ ФИНАНСЫ ЮРИДИКАЛЫК КОЛЛЕДЖИ, Ю.ГАГАРИН К.,Н/Ж</t>
  </si>
  <si>
    <t>5318 ОШ Ш., М.ГОРЬКИЙ АТЫНДАГЫ №8  ГИМНАЗИЯ-МЕКТЕП,  МАСАЛИЕВ ПР.,84</t>
  </si>
  <si>
    <t>5319 ОШ Ш.,  ШЕВЧЕНКО АТЫНДАГЫ №19 ОРТО МЕКТЕП, Х.АБДУЛЛАЕВ К.,50 А</t>
  </si>
  <si>
    <t>5320 ОШ Ш., КАЛИНИН КОНУШУ, №53 ОРТО МЕКТЕП, №106 КӨЧӨ,105</t>
  </si>
  <si>
    <t>5321 ОШ Ш., ФЕДЧЕНКО АТЫНДАГЫ №1 ОРТО МЕКТЕП, ЦЕЛИННАЯ К., Н/Ж</t>
  </si>
  <si>
    <t>5322 ОШ Ш., № 47 ОРТО МЕКТЕП,  С.АЙНИ К.,11</t>
  </si>
  <si>
    <t>5323 ОШ Ш., Ж.БАЛАСАГЫН АТЫНДАГЫ № 51 ОРТО МЕКТЕП,  АЛГА К., 2А</t>
  </si>
  <si>
    <t>5324 ОШ Ш., У.САЛИЕВА АТЫНДАГЫ №28 ОРТО МЕКТЕП, МАСАЛИЕВ ПР.,109</t>
  </si>
  <si>
    <t>5325 ОШ Ш., № 10 УБДТ, ШАКИРОВ К.,108 А</t>
  </si>
  <si>
    <t>5326 ОШ Ш., К.МАРКС АТЫНДАГЫ №2 ОРТО МЕКТЕП, ТАШКЕНТ К.,50</t>
  </si>
  <si>
    <t>5327 ОШ Ш., БОКОНБАЕВ АТЫНДАГЫ №5 ОРТО МЕКТЕП, ИСАНОВ К., Н/Ж</t>
  </si>
  <si>
    <t>5328 ОШ Ш.,  ОШМПИ, ИСАНОВ К.,73</t>
  </si>
  <si>
    <t>5329 ОШ Ш.,  ОШТУ, ИСАНОВ К.,81</t>
  </si>
  <si>
    <t>5338 ОШ Ш.,  ТЭЭКЕ А., МЫРЗАЕВ АТЫНДАГЫ №45 ОРТО МЕКТЕП</t>
  </si>
  <si>
    <t>5464 ОШ Ш., ЖАРАНДАРДЫ ТЕЙЛӨӨ БЮРОНУН ИМАРАТЫ, НАГОРНАЯ К.,1А</t>
  </si>
  <si>
    <t>5551 ОШ Ш., "ИЛХОМ" ЖЕКЕ ИШКАНАСЫ, КУРЕНКЕЕВ К.,Н/Ж</t>
  </si>
  <si>
    <t>5552 ОШ Ш., ФЦСМ «ЖАЙНА», ЛАТИПЖАНОВ К.,1</t>
  </si>
  <si>
    <t>5553 ОШ Ш., ОИУУ ЖАТАКАНАСЫ, СУЮНБАЕВ К., 43</t>
  </si>
  <si>
    <t>5554 ОШ Ш., РУДАКИ АТЫНДАГЫ № 9 ОРТО МЕКТЕП, АТАБАЕВ К., Н/Ж</t>
  </si>
  <si>
    <t>5555 ОШ Ш., ТӨЛӨЙКӨН К/Р, «ЖОМОК» БАЛДАР БАКЧАСЫ</t>
  </si>
  <si>
    <t>5556 ОШ Ш.,ШААРДЫК АТАЙЫН БАЛДАР ҮЧҮН БИЛИМ БЕРҮҮ ЖАТАК МЕКТЕП, КУЛАТОВ К.,1/1</t>
  </si>
  <si>
    <t>5557 ОШ Ш., КАЛИНИН КОНУШУ, № 49 ОРТО МЕКТЕП, №165 КӨЧӨСҮ,2Б</t>
  </si>
  <si>
    <t>5558 ОШ Ш., № 44 ОРТО МЕКТЕП, ЦЕЛИННАЯ К.,4 А</t>
  </si>
  <si>
    <t>5559 ОШ Ш., № 46 ОРТО МЕКТЕП, ЧАТКАЛ К., Н/Ж</t>
  </si>
  <si>
    <t>5560 ОШ Ш., № 16 БАЛДАР БАКЧАСЫ, ТОКТОГУЛ К.,69</t>
  </si>
  <si>
    <t>5900 ОШ Ш.,ПЯТИЛЕТКА А., АЙТМАТОВ АТЫНДАГЫ № 36 ОРТО МЕКТЕП, АБЖАЛОВ К., Н/Ж</t>
  </si>
  <si>
    <t>5901 ОШ Ш., БАБУР АТЫНДАГЫ ӨЗБЕК АКАД. ДРАМТЕАТР,  ЛЕНИН К.,326</t>
  </si>
  <si>
    <t>5902 ОШ Ш., № 12 КЕСИПАШК ЛИЦЕЙ, ӨСКӨНАЛИЕВ К.,1</t>
  </si>
  <si>
    <t>5903 ОШ Ш., АК-ТИЛЕК К/Р, № 52 КЫРГЫЗ-ТҮРК ДОСТУГУ ОРТО МЕКТЕБИ</t>
  </si>
  <si>
    <t>5904 ОШ Ш., КАЛИНИН КОНУШУ, МУНИЦИПАЛДЫК БАЛА БАКЧАСЫ</t>
  </si>
  <si>
    <t>5905 ОШ Ш., № 16 "КЫРГЫЗСТАНДЫН 40 ЖЫЛДЫГЫ" АТЫНДАГЫ МЕКТЕП-ГИМНАЗИЯ, НИЗАМИ К.,36</t>
  </si>
  <si>
    <t>5906 ОШ Ш., "АЙДАНЕК" БАЛДАР БАКЧАСЫ, ЛЕНИН К.,340</t>
  </si>
  <si>
    <t>5907 ОШ Ш., № 4 КИРОВ АТЫНДАГЫ ОРТО МЕКТЕП-ГИМНАЗИЯ, ЛЕНИН К.,311</t>
  </si>
  <si>
    <t>5908 ОШ Ш., "АСАН-УСОН" ЖЕКЕ ИШКАНАСЫ,МАМЫРОВ К.,88А</t>
  </si>
  <si>
    <t>5909 ОШ Ш., № 62 "КАНЫКЕЙ" БАЛДАР БАКЧАСЫ, КУЛАТОВ К/Р,19А-1</t>
  </si>
  <si>
    <t>5910 ОШ Ш., ЧЕРЕМУШКА К/Р, Ж.БАЛАСАГЫН АТЫНДАГЫ КЫРГЫЗ УЛУТТУК УНИВЕРСИТЕТ, МОМИНОВ К.,148А</t>
  </si>
  <si>
    <t>5911 ОШ Ш., ОШ МАМЛЕКЕТАШК ЮРИДИКАЛЫК ИНСТИТУТ, И.РАЗЗАКОВ К.,19-1А</t>
  </si>
  <si>
    <t>5912 ОШ Ш.,ОШ МЕДИЦИНАЛЫК КОЛЛЕДЖ 1-КОРПУС, У.САЛИЕВ К.,57</t>
  </si>
  <si>
    <t>5913 ОШ Ш., № 1 ФЕДЧЕНКО АТЫНДАГЫ ОРТО МЕКТЕП, ЦЕЛИННАЯ К.,4</t>
  </si>
  <si>
    <t>5914 ОШ Ш., КЕСИПАШК ЛИЦЕЙ, ШАКИРОВ К.,80</t>
  </si>
  <si>
    <t>БАТКЕН ОБЛУСУ</t>
  </si>
  <si>
    <t>Баткен шаардык АШК</t>
  </si>
  <si>
    <t>8071 БАТКЕН Ш.,  С.АЙТМАТОВ АТЫНДАГЫ ОРТО МЕКТЕП, КЫРГЫЗСТАНГА 10 ЖЫЛ К.,22</t>
  </si>
  <si>
    <t>8072 БАТКЕН Ш., В.И.ЛЕНИН АТЫНДАГЫ ОРТО МЕКТЕП, М.САЛИХОВ К.,11</t>
  </si>
  <si>
    <t>8073 БАТКЕН Ш., Ж.БӨКӨНБАЕВ АТЫНДАГЫ ОРТО МЕКТЕП, Ж.МОМУНОВА К.,16</t>
  </si>
  <si>
    <t>8074 БАТКЕН Ш., А.ИМАРОВ  АТЫНДАГЫ ОРТО МЕКТЕП, И.ЖУСУПОВ К.,12</t>
  </si>
  <si>
    <t>8075 БАТКЕН Ш., КЫЗЫЛ-ЖОЛ ОРТО МЕКТЕП, А.МАККАМБАЕВ К.,33</t>
  </si>
  <si>
    <t>8177 БАТКЕН Ш., КЫЗЫЛ-ДӨҢ А., А.ЖАЙНАКОВ АТЫНДАГЫ ДРАМТЕАТР, САДЫКОВ К.,2</t>
  </si>
  <si>
    <t>8178 БАТКЕН Ш., С.ОГАТА АТЫНДАГЫ ОРТО МЕКТЕП, ЧЕТ-БУЛАК-2 К.,13</t>
  </si>
  <si>
    <t>8196 БАТКЕН Ш., БУЛАК-БАШЫ БАШТАЛГЫЧ МЕКТЕП, КАЙЫМОВ ИМЕТ К.,56</t>
  </si>
  <si>
    <t xml:space="preserve">8208 БАТКЕН Ш.,  В.И.ЛЕНИН АТЫНДАГЫ ОРТО МЕКТЕБИНИН ИМАРАТЫ, М.САЛИХОВ К.,11 </t>
  </si>
  <si>
    <t>8209 БАТКЕН Ш., КЫЗЫЛ-ЖОЛ ОРТО МЕКТЕБИНИН ИМАРАТЫ, А.МАККАМБАЕВ К.,33</t>
  </si>
  <si>
    <t>Баткен райондук АШК</t>
  </si>
  <si>
    <t>8055 РАВАТ А., РАВАТ АЙЫЛДЫК ОРТО МЕКТЕП, ЭРАЛИЕВ АБДЫКААР К.,13</t>
  </si>
  <si>
    <t>8056 АКТАТЫР А., Т.САДЫКОВ АТЫНДАГЫ ОРТО МЕКТЕП, Б.ЭШМУРЗАЕВ К.,4</t>
  </si>
  <si>
    <t>8057 ЖАҢЫ-БАК А., К.ТАГАЕВ АТЫНДАГЫ ОРТО МЕКТЕП, АЛА-ТОО К.,29</t>
  </si>
  <si>
    <t>8058 САМАРКАНДЕК А., С.КОЖОБАЕВ АТЫНДАГЫ ГИМНАЗИЯ-МЕКТЕП, БАЗАР-БАШЫ К.,1</t>
  </si>
  <si>
    <t>8059 САМАРКАНДЕК А., М.САЛИХОВ АТЫНДАГЫ ОРТО МЕКТЕП, К.ШАДЫБЕКОВ К.,3</t>
  </si>
  <si>
    <t>8060 ПАСКЫ-АРЫК А., МУСА КАДЫР АТЫНДАГЫ ОРТО МЕКТЕП, П.ЫСМАНОВ К.,33</t>
  </si>
  <si>
    <t>8061 ОРТО-БОЗ А., Ж.МОМУНОВ АТЫНДАГЫ ОРТО МЕКТЕП, Ж.МОМУНОВ К.,2</t>
  </si>
  <si>
    <t>8062 ҮЧ-ДӨБӨ А., ҮЧ-ДӨБӨ АЙЫЛДЫК БАШТАЛГЫЧ МЕКТЕП, АЛМА-БАК К.,4</t>
  </si>
  <si>
    <t>8063 КӨК-ТАШ А., Ш.ГАНЫ АТЫНДАГЫ ОРТО МЕКТЕП, О.ОРУНБАЕВА К.,13</t>
  </si>
  <si>
    <t>8064 АКСАЙ А., Б.ХОДЖАЕВ АТЫНДАГЫ ОРТО МЕКТЕП, МАРДАНАЕВ КАНАТБЕК К., 4</t>
  </si>
  <si>
    <t xml:space="preserve">8065 КАРА-БАК АЙЫЛЫ, Б.БАЙНАЗАРОВ АТЫНДАГЫ БАШТАЛГЫЧ МЕКТЕБИ. ОРУНБАЙ БАКТЫБАЕВ КОЧОСУ- 80  </t>
  </si>
  <si>
    <t>8066 КАРА-БАК А., КАРА-БАК АЙЫЛДЫК КЛУБ, САКЫ-БАБА К.,16</t>
  </si>
  <si>
    <t>8067 ЧЕТ-КЫЗЫЛ А., С.МОМУНОВ АТЫНДАГЫ ОРТО МЕКТЕП, С.МОМУНОВ К.,7</t>
  </si>
  <si>
    <t>8068 ЗАРДАЛЫ А., С.НАЖИМИДИНОВ АТЫНДАГЫ ОРТО МЕКТЕП, АЛА-АРЧА К.,1</t>
  </si>
  <si>
    <t>8069 КЫЗЫЛ-БЕЛ А., А.МАСАЛИЕВ АТЫНДАГЫ ОРТО МЕКТЕП, А.САПАРОВ К.,7</t>
  </si>
  <si>
    <t>8070 ДОСТУК А., ДОСТУК  ТОЛУК ЭМЕС ОРТО МЕКТЕП, ДОСТУК К.,3</t>
  </si>
  <si>
    <t>8076 БУЖУМ А., Ш.ТОКСОНОВ АТЫНДАГЫ ОРТО МЕКТЕП, МАТИСЛАМОВ К.,58</t>
  </si>
  <si>
    <t>8077 БУЖУМ А., БУЖУМ  ОРТО МЕКТЕБИ, Т.САЙНАЗАРОВ К.,84</t>
  </si>
  <si>
    <t>8078 КАРА-БУЛАК А., С.ЭРМАТОВ АТЫНДАГЫ ОРТО МЕКТЕП, А.АЙЖИГИТОВ К.,2</t>
  </si>
  <si>
    <t>8079 ЖАҢЫ-ЖЕР А., ЖАҢЫ-ЖЕР АЙЫЛДЫК ЭЛДИК КЛУБ, АК-ТЕРЕК К.,5</t>
  </si>
  <si>
    <t>8080 ЧЕК АЙЫЛЫ , «ЧЕК» ЭЛДИК КЛУБУ. А.АЛПАЙИЗОВ- 36</t>
  </si>
  <si>
    <t>8081 КАН А., З.ОРМОНОВ АТЫНДАГЫ ОРТО МЕКТЕП, М.АЛИКУЛОВ К.,53</t>
  </si>
  <si>
    <t>8082 ЖАҢЫРЫК А., Ж. ЭРКЕБАЕВ АТЫНДАГЫ ОРТО МЕКТЕП, ТАМЧЫ К., 4</t>
  </si>
  <si>
    <t>8083 КАЙЫҢДЫ А., КАЙЫҢДЫ АЙЫЛДЫК ЭЛДИК КЛУБ, САРЫ ЧЕЧМЕ К.,2</t>
  </si>
  <si>
    <t>8084 ЧОҢ-ТАЛАА А., ТӨРТ-ГҮЛ АЙЫЛ ӨКМӨТҮНҮН ИМАРАТЫ, КУРМАНЖАН ДАТКА К.,7</t>
  </si>
  <si>
    <t>8085 ЧОҢ-АГАР А., ЧОҢ-КАРА АЙЫЛЫНЫН ЭЛДИК ЧАЙХАНАСЫ, КОЖЕШКЕН К.,9</t>
  </si>
  <si>
    <t>8086 ЗАРТАШ А., Ж.БАЙЖИГИТОВ АТЫНДАГЫ ОРТО МЕКТЕП, ЫНТЫМАК К.,2</t>
  </si>
  <si>
    <t>8087 АК-ТУРПАК А., АК-ТУРПАК АЙЫЛДЫК ЭЛДИК КЛУБ, КЫРГЫЗСТАН К.,23</t>
  </si>
  <si>
    <t>8088 БОЗ-АДЫР А., БОЗ-АДЫР АЙЫЛДЫК ЭЛДИК КЛУБ, ЖАНБУЛАК К.,5</t>
  </si>
  <si>
    <t>8089 КАРА-ТОКОЙ А., Б.МЕРГЕНОВ АТЫНДАГЫ ОРТО МЕКТЕП, Т.ФАЙЗУЛЛАЕВ К.,3</t>
  </si>
  <si>
    <t>8090 АПКАН А., А.ЖОРОБАЕВ АТЫНДАГЫ ОРТО МЕКТЕП, САРАЙ К.,4</t>
  </si>
  <si>
    <t>8091 БӨЖӨЙ А., К.АБДУРАИМОВ АТЫНДАГЫ ОРТО МЕКТЕП,  ПИЛЕК К.,7</t>
  </si>
  <si>
    <t>8092 АЙГҮЛ-ТАШ  А., АЙГҮЛ-ТАШ БАШТАЛГЫЧ МЕКТЕБИ, АЙГҮЛ К.,1</t>
  </si>
  <si>
    <t>8093 ГАЗ А., ГАЗ  ОРТО МЕКТЕБИ, БОРБОРДУК К., 11</t>
  </si>
  <si>
    <t>8094 СОГМЕНТ А., Э.ЭРКЕБАЕВ АТЫНДАГЫ ОРТО МЕКТЕП, КОНОК К.,2</t>
  </si>
  <si>
    <t>8095 ЧАРБАК А., А.ТОПЧУЕВ АТЫНДАГЫ ОРТО МЕКТЕП, БОРБОРДУК К.,47</t>
  </si>
  <si>
    <t>8096 ТАЯН А., КЫШТУТ АЙЫЛ ӨКМӨТҮ, БОРДУК К.,2</t>
  </si>
  <si>
    <t>8097 КЫШТУТ А., КЫШТУТ  ОРТО МЕКТЕБИ, ҮЧ КӨЧӨ К.,2</t>
  </si>
  <si>
    <t>8098 САЙ А., Д.АКМАТОВ АТЫНДАГЫ ОРТО МЕКТЕП,  БОРБОРДУК К.,1</t>
  </si>
  <si>
    <t>8179 БУЖУМ А., «ЫНТЫМАК» БАЛДАР БАКЧАСЫ, МАТИСЛАМОВ К.,107</t>
  </si>
  <si>
    <t>8180 ДОБО А., ДОБО  БАШТАЛГЫЧ МЕКТЕБИ, Б.СУЛТАНОВ К.,23</t>
  </si>
  <si>
    <t>8186 МИҢ-ӨРУК А., Б.ГАИПОВ АТЫНДАГЫ ТОЛУК ЭМЕС ОРТО МЕКТЕП, АК-ОРДО К.,8</t>
  </si>
  <si>
    <t>8197 КЫЗЫЛ-БЕЛ А., К.ТУРМАМАТОВ АТЫНДАГЫ ОРТО МЕКТЕП, М.ШЕРМАТОВ К.,18</t>
  </si>
  <si>
    <t>8198 ТАШ-ТУМШУК А., ТАШ-ТУМШУК  ТОЛУК ЭМЕС ОРТО МЕКТЕБИ, ТЫНЧТЫК К.,6</t>
  </si>
  <si>
    <t xml:space="preserve">8210 ЧЕК А., ЧЕК ОРТО МЕКТЕБИНИН ИМАРАТЫ, АКБАЕВ АМИРБЕК К.,11 </t>
  </si>
  <si>
    <t>8211 КАРА-БАК А., Б.НАРМАТОВ АТЫНДАГЫ ОРТО МЕКТЕБИ, МЕКТЕП К., 7</t>
  </si>
  <si>
    <t>Кадамжай АШК</t>
  </si>
  <si>
    <t>8099 ТЕГИРМЕЧ А., ТЕГИРМЕЧ АТЫНДАГЫ ОРТО МЕКТЕП, С.ТОКОЕВ К.,51</t>
  </si>
  <si>
    <t>8100 ҮЧ-КОРГОН А., ЖОМИЙ АТЫНДАГЫ ОРТО МЕКТЕП, Н.МАСАДИРОВ К.,Н/Ж</t>
  </si>
  <si>
    <t>8101 ҮЧ-КОРГОН А., ПУШКИН АТЫНДАГЫ ОРТО МЕКТЕП,  Х.ДАДАБАЕВ К.,129</t>
  </si>
  <si>
    <t>8102 ХАСАНАБАД А., ДРУЖБА АТЫНДАГЫ ОРТО МЕКТЕП, ХАСАНАБАД К.,2</t>
  </si>
  <si>
    <t>8103 КАЛТАК А., МАНАС-АТА АТЫНДАГЫ ОРТО МЕКТЕП, Н.АБДУРАХМАНОВ К.,7</t>
  </si>
  <si>
    <t>8104 ҮЧ-КОРГОН А., “НАРИСТЕ” АТЫНДАГЫ БАЛДАР БАКЧАСЫ, М.КУРБАНОВ К.,Н/Ж</t>
  </si>
  <si>
    <t>8105 ҮЧ-КОРГОН А., АЙНИ АТЫНДАГЫ ОРТО МЕКТЕП, МАРАЖАБОВ К.,Н/Ж</t>
  </si>
  <si>
    <t>8106 РАЗЪЕЗД А., НАВОИ АТЫНДАГЫ ОРТО МЕКТЕП, КАРИМОВ К.,Н/Ж</t>
  </si>
  <si>
    <t>8107 ҮЧ-КОРГОН А., РУЗИМАТОВ АТЫНДАГЫ ОРТО МЕКТЕП, М.РАИМБЕРДИЕВА К.,6</t>
  </si>
  <si>
    <t>8108 ЧАУВАЙ А., Б.КУЛБАЕВ АТЫНДАГЫ ОРТО МЕКТЕП, А.КАДЫРОВ К.,547</t>
  </si>
  <si>
    <t>8109 ЧАУВАЙ А., МАДАНИЯТ ҮЙҮ, ШКОЛЬНАЯ К.,2</t>
  </si>
  <si>
    <t>8110 КАРА-ЖЫГАЧ А., КАРА-ЖЫГАЧ АЙЫЛДЫК КЛУБ, КАРА-ЖЫГАЧ К.,51</t>
  </si>
  <si>
    <t>8111 МАЙДАН А., ИСФАЙРАМ АТЫНДАГЫ ОРТО МЕКТЕП,  А.КУДАЙНАЗАРОВ К.,6</t>
  </si>
  <si>
    <t>8112 КАРООЛ А., МАЙДАН АТЫНДАГЫ ОРТО МЕКТЕП, Т.АШУРОВ К.,12</t>
  </si>
  <si>
    <t>8113 АЛЫШ А., КОЗУБАЙ АТЫНДАГЫ ОРТО МЕКТЕП,  А.МАСАЛИЕВ К.,113</t>
  </si>
  <si>
    <t>8114 ТАШ-КОРГОН  А., АМИР ТЕМИР АТЫНДАГЫ ОРТО МЕКТЕП,  У.АСТАНАЕВ К.,66</t>
  </si>
  <si>
    <t>8115 КАРА-ДӨБӨ А., А.МАСАЛИЕВ АЙЫЛ ОКМОТУНУН ИМАРАТЫ, А.ИШМАТОВ К.14</t>
  </si>
  <si>
    <t>8116 МАРКАЗ А., АЙЫЛДЫК КЛУБ, АЙРЫБАЗ К.,1</t>
  </si>
  <si>
    <t>8117 КӨК-ТАЛАА А., КӨК-ТАЛАА АЙЫЛ БАШЧЫСЫНЫН КЕҢСЕСИ, И.КААРОВ К.,2</t>
  </si>
  <si>
    <t>8118 АРПА-САЙ А., АРПА-САЙ АТЫНДАГЫ ОРТО МЕКТЕП,  К.АСАНОВ К.,Н/Ж</t>
  </si>
  <si>
    <t>8119 ОРОЗБЕКОВ А., С.ТЕШЕЕВ АТЫНДАГЫ ОРТО МЕКТЕП, КИРОВ К.,9А</t>
  </si>
  <si>
    <t>8120 ОРОЗБЕКОВ А., ОХНА АТЫНДАГЫ ГИМНАЗИЯ-МЕКТЕП, А.ОРОЗБЕКОВ К.,123А</t>
  </si>
  <si>
    <t>8121 КҮЛДҮ А., КҮЛДҮ АТЫНДАГЫ ОРТО МЕКТЕП, РАЗАКОВ К.,1А</t>
  </si>
  <si>
    <t>8122 КАДАМЖАЙ Ш.,  "ЖАШТЫК" КИНОТЕАТР, А.ЖАЛИЛОВ К.,Н/Ж</t>
  </si>
  <si>
    <t>8123 КЫЗЫЛ-БУЛАК А., КОКСАЛ ТОПТАН АТЫНДАГЫ ОРТО МЕКТЕП, КЫЗЫЛ-БУЛАК К.,Н/Ж</t>
  </si>
  <si>
    <t>8124 ТАМАША А., А.КАМБАРОВ АТЫНДАГЫ ОРТО МЕКТЕП, П.БАТЫРОВ К.,99</t>
  </si>
  <si>
    <t>8125 КЕСКЕН-ТАШ А., МОЛДО НИЯЗ АТЫНДАГЫ  ГИМНАЗИЯ-МЕКТЕП, А.САЛИБАЕВ К.,28</t>
  </si>
  <si>
    <t>8126 КАДАМЖАЙ Ш., КАДАМЖАЙ ЭЛЕКТР ТАРМАКТАР ИШКАНАСЫ (РЭС)</t>
  </si>
  <si>
    <t>8127 КАДАМЖАЙ Ш., Ж.МАМАЖАНОВ АТЫНДАГЫ МАДАНИЯТ ҮЙҮ, Р.АБДЫКАДЫРОВ К.,19</t>
  </si>
  <si>
    <t>8128 АЙДАРКЕН Ш., «АЙДАРКЕН» МАДАНИЯТ ҮЙҮ, СИНИЦИНА К.,Н/Ж</t>
  </si>
  <si>
    <t>8129 АЙДАРКЕН Ш., «АЙДАРКЕН» МАДАНИЯТ ҮЙҮ, СИНИЦИНА К.,Н/Ж</t>
  </si>
  <si>
    <t>8130 АЙДАРКЕН Ш., №19 ОРТО МЕКТЕП, КОМСОМОЛЬСКАЯ К.,Н/Ж</t>
  </si>
  <si>
    <t>8131 АЙДАРКЕН Ш., ФИРДАВСИ АТЫНДАГЫ ОРТО МЕКТЕП, КЫРГЫЗСТАН К.,15</t>
  </si>
  <si>
    <t>8132 ОРМОШ А., БИРЛИК АЙЫЛ ӨКМӨТҮ, 1-КӨЧӨ, 5А</t>
  </si>
  <si>
    <t>8133 ЖАЛ А., Б.АЛЫКУЛОВ АТЫНДАГЫ ОРТО МЕКТЕП,  3 КӨЧӨ, 71</t>
  </si>
  <si>
    <t>8134 СЫРТ А., СЫРТ АТЫНДАГЫ ОРТО МЕКТЕП, 7 КӨЧӨ, 8А</t>
  </si>
  <si>
    <t>8135 ЧЕЧМЕ А., КООМДУК АЛДЫН АЛУУ БОРБОРУ (ОПЦ), 19 КӨЧӨ, 2</t>
  </si>
  <si>
    <t>8136 АКТУРПАК А., Ш.ЖЕЕНБАЕВ АТЫНДАГЫ ОРТО МЕКТЕП, АКТУРПАК К.,Н/Ж</t>
  </si>
  <si>
    <t>8137 КАРА-ТУМШУК  А., КЫЗЫЛ-КОРГОН АТЫНДАГЫ ОРТО МЕКТЕП, КЫЗЫЛ-КОРГОН К.,Н/Ж</t>
  </si>
  <si>
    <t>8138 ӨТҮКЧҮ А., ӨТҮКЧҮ АТЫНДАГЫ БАШТАЛГЫЧ МЕКТЕП, №6 МЕКТЕП К.,138</t>
  </si>
  <si>
    <t>8139 ЖАҢЫ-ЖЕР А.,МАДАНИЯТ ҮЙҮ, Н.ИСАНОВ К.,Н/Ж</t>
  </si>
  <si>
    <t>8140 МИҢ-ЧЫНАР А., А.ТОРАЛИЕВ АТЫНДАГЫ ОРТО МЕКТЕП, Н.ИСАНОВ К.,Н/Ж</t>
  </si>
  <si>
    <t>8141 ӨРҮКЗАР А., ӨРҮКЗАР АТЫНДАГЫ ОРТО МЕКТЕП</t>
  </si>
  <si>
    <t>8142 СОВЕТ А., "РОДНИЧОК" АТЫНДАГЫ БАЛДАР БАКЧАСЫ, КОМСОМОЛ К.,3</t>
  </si>
  <si>
    <t>8143 КЫРГЫЗ-КЫШТАК А., АЙЫЛДЫК КЛУБ, Т.ТУРГУНОВ К.,59</t>
  </si>
  <si>
    <t>8144 КАЙТПАС А., Ж.БӨКӨНБАЕВ АТЫНДАГЫ ОРТО МЕКТЕП,  КЫРГЫЗСТАН К.,Н/Ж</t>
  </si>
  <si>
    <t>8145 АЛГА А., АЛГА АЙЫЛДЫК КЛУБ, К.АМАНОВ К.,1</t>
  </si>
  <si>
    <t>8146 ЧУКУР-КЫШТАК А., ЧУКУР-КЫШТАК АТЫНДАГЫ ОРТО МЕКТЕП,  МЕКТЕП К.,5</t>
  </si>
  <si>
    <t>8147 ШАК-ШАК А., ШАК-ШАК АЙЫЛ БАШЧЫСЫНЫН КЕҢСЕСИ, БИРЛИК К.,3</t>
  </si>
  <si>
    <t>8148 ХАЛМИОН А., ТОКТОГУЛ АТЫНДАГЫ ОРТО МЕКТЕП, А.ОРОЗБЕКОВ К.,Н/Ж</t>
  </si>
  <si>
    <t>8149 ЖОШУК А., ЖОШУК АТЫНДАГЫ ОРТО МЕКТЕП</t>
  </si>
  <si>
    <t>8150 НООГАРДАН А., НООГАРДАН АТЫНДАГЫ ОРТО МЕКТЕП, Б.АЛЫКУЛОВ К.,149</t>
  </si>
  <si>
    <t>8151 ЫНТЫМАК А., ЫНТЫМАК АТЫНДАГЫ ОРТО МЕКТЕП</t>
  </si>
  <si>
    <t>8152 АБСАМАТ А., Б.ПРИМОВ АТЫНДАГЫ ОРТО МЕКТЕП, Т.САТЫЛГАНОВ К.,3</t>
  </si>
  <si>
    <t>8153 САРЫ-АЛТЫН А., САРЫ-АЛТЫН АТЫНДАГЫ ОРТО МЕКТЕП, САРЫ-АЛТЫН К.,1/4</t>
  </si>
  <si>
    <t>8172 ШЫБРАН А., ШЫБРАН АТЫНДАГЫ ОРТО МЕКТЕП, ШЫБРАН К.,1</t>
  </si>
  <si>
    <t>8173 ОРОЗБЕКОВ А., «БОСТОН» ЧАЙКАНАСЫ, МАМАЖАНОВ К.,1А</t>
  </si>
  <si>
    <t>8174 МАРКАЗ А., №33 КЕСИПАШК ЛИЦЕЙ, А.КӨЧКӨНОВ К.,1</t>
  </si>
  <si>
    <t>8175 ГУЛДҮРӨМӨ А., Н.ИРИСОВ АТЫНДАГЫ ОРТО МЕКТЕП, А.ЮЛДАШЕВ К.,7</t>
  </si>
  <si>
    <t>8176 КӨН А., А.ОРОЗБЕКОВ АТЫНДАГЫ ОРТО МЕКТЕП, ТАШМАТОВ К.,20</t>
  </si>
  <si>
    <t>8190 КАДАМЖАЙ Ш., Б.АЙТМАТОВ АТЫНДАГЫ ГИМНАЗИЯ-МЕКТЕП, ШКОЛЬНЫЙ К.,Н/Ж</t>
  </si>
  <si>
    <t>8191 ЖАШТАР-АБАД А.,  Х.САБИРОВ АТЫНДАГЫ ОРТО МЕКТЕП, Р.ШЕРМАТОВ К.,Н/Ж</t>
  </si>
  <si>
    <t>8192 ЖАШТИЛЕК А., ЖАШТИЛЕК АТЫНДАГЫ ТОЛУК ЭМЕС ОРТО МЕКТЕП, А.МАСАЛИЕВ К.,Н/Ж</t>
  </si>
  <si>
    <t>8193 ОРОЗБЕКОВ А., Б.САДЫКОВ АТЫНДАГЫ ОРТО МЕКТЕП, УЧКУН К.,2</t>
  </si>
  <si>
    <t>8194 ҮЧ-КОРГОН А., РУДАКИ АТЫНДАГЫ ОРТО МЕКТЕП,  А.АБДУЛХАСАНОВ К.,33</t>
  </si>
  <si>
    <t>8195 КАРА-ДӨБӨ А., ТЕМИРБАЕВ АТЫНДАГЫ ОРТО МЕКТЕП, КАРА-ДӨБӨ К.,5</t>
  </si>
  <si>
    <t>8201 КӨКТАЛАА А., К.САТАРОВ АТЫНДАГЫ ОРТО МЕКТЕП, И.КААРОВ К., Н/Ж</t>
  </si>
  <si>
    <t>8202 АЛГА А., ӨРНӨК ОРТО МЕКТЕБИ, ӨРНӨК К.,1</t>
  </si>
  <si>
    <t xml:space="preserve">8212 КЫРГЫЗ-КЫШТАК А.  «М.МИТАЛИПОВ”  АТЫНДАГЫ ТОЛУК ЭМЕС ОРТО МЕКТЕП  </t>
  </si>
  <si>
    <t>8213 ЖИЙДЕЛИК А.  «ЖИЙДЕЛИК»  ТОЛУК ЭМЕС ОРТО МЕКТЕП,  ПРОФИЛАКТОРСКАЯ  КӨЧӨ - 3</t>
  </si>
  <si>
    <t>8214 ЭШМЕ А.  “ЭШМЕ”  ОРТО МЕКТЕП,  №5 КӨЧӨ -35</t>
  </si>
  <si>
    <t>8215 ЧЕКЕЛИК А. № 6  ”ДОСТУК”  ОРТО МЕКТЕП,  ДОСТУК КӨЧӨ- 28</t>
  </si>
  <si>
    <t>Кызыл-Кыя АШК</t>
  </si>
  <si>
    <t>8041 КЫЗЫЛ-КЫЯ Ш., "КЫЗЫЛ-КЫЯ ТФЗ" АК, 61 РАЗЪЕЗД К.,Н/Ж</t>
  </si>
  <si>
    <t>8154 КЫЗЫЛ-КЫЯ Ш., №7- КЕСИПАШК ЛИЦЕЙ, ЕДРЕНКИН К.,Н/Ж</t>
  </si>
  <si>
    <t>8155 КЫЗЫЛ-КЫЯ Ш., БАТМУ СПИ, КУЛАТОВ К.,Н/Ж</t>
  </si>
  <si>
    <t>8156 КЫЗЫЛ-КЫЯ Ш., ММД  КЫЗЫЛ БУРЧУ, КИРГИЗСКАЯ К.,Н/Ж</t>
  </si>
  <si>
    <t>8157 КЫЗЫЛ-КЫЯ Ш., ЖАШТАР БОРБОРУ, И.ЖУСУБАЛИЕВ К.,Н/Ж</t>
  </si>
  <si>
    <t>8158 КЫЗЫЛ-КЫЯ Ш, ЭТИ БАТМУ, НИГМАТУЛЛИН К.,Н/Ж</t>
  </si>
  <si>
    <t>8159 КЫЗЫЛ-КЫЯ Ш., СТКУ АВТОМЕКТЕП, ОКТЯБРЬСКАЯ К.,Н/Ж</t>
  </si>
  <si>
    <t>8160 КЫЗЫЛ-КЫЯ Ш., №7 ОРТО МЕКТЕП, ТОКТОГУЛ К.,Н/Ж</t>
  </si>
  <si>
    <t>8161 КЫЗЫЛ-КЫЯ Ш., № 6 ОРТО МЕКТЕП, ТОКТОГУЛ К.,Н/Ж</t>
  </si>
  <si>
    <t>8162 КЫЗЫЛ-КЫЯ Ш., №3-ТОЛУК ЭМЕС ОРТО МЕКТЕП, 15 МИКРОРАЙОН К.,Н/Ж</t>
  </si>
  <si>
    <t>8163 КЫЗЫЛ-КЫЯ Ш., №4 ОРТО МЕКТЕП, АСАНАЛИЕВА К.,Н/Ж</t>
  </si>
  <si>
    <t>8164 КЫЗЫЛ-КЫЯ Ш., №8 ОРТО МЕКТЕП, КОМСОМОЛЬСКАЯ К.,</t>
  </si>
  <si>
    <t>8165 КЫЗЫЛ-КЫЯ Ш., №70 КЕСИПАШК ЛИЦЕЙ, АСАНАЛИЕВА К.,Н/Ж</t>
  </si>
  <si>
    <t>8166 КЫЗЫЛ-КЫЯ Ш., ЖТАУМ АК, КУЛАТОВ К.,Н/Ж</t>
  </si>
  <si>
    <t>8167 КЫЗЫЛ-КЫЯ Ш., №2 ОРТО МЕКТЕП, КЫРГЫЗСТАН 60 ЖЫЛ К.,Н/Ж</t>
  </si>
  <si>
    <t>8168 КЫЗЫЛ-КЫЯ Ш., "САПАР" АК, ХРИПЧЕНКО К.,Н/Ж</t>
  </si>
  <si>
    <t>8169 КЫЗЫЛ-КЫЯ Ш., ГУЛМАТОВ АТЫНДАГЫ ОРТО МЕКТЕП, МЕХАНИЗАТОРСКАЯ К.,Н/Ж</t>
  </si>
  <si>
    <t>8170 КЫЗЫЛ-КЫЯ Ш., ГАЙДАР АТЫНДАГЫ ОРТО МЕКТЕП, ГАЙДАР К.,Н/Ж</t>
  </si>
  <si>
    <t>8171 КЫЗЫЛ-КЫЯ Ш., №8 КЕСИПАШК ЛИЦЕЙ, А.КЫПЧАКОВ К.,Н/Ж</t>
  </si>
  <si>
    <t>8203 КЫЗЫЛ-КЫЯ Ш., АК-БУЛАК А., АК-БУЛАК АЙЛЫНДАГЫ ОРТО МЕКТЕП</t>
  </si>
  <si>
    <t>8204 КЫЗЫЛ-КЫЯ Ш., КАРАВАН А.,М.КУРЕНКЕЕВ АТЫНДАГЫ ОРТО МЕКТЕП, А.КЫПЧАКОВ К.,Н/Ж</t>
  </si>
  <si>
    <t>Лейлек АШК</t>
  </si>
  <si>
    <t>8001 АРКА А., Б.НАБИЕВ АТЫНДАГЫ ОРТО МЕКТЕП, ЭРНАЗАРОВ К.,33</t>
  </si>
  <si>
    <t>8002 БОРБОРДУК А., ХАМЗА АТЫНДАГЫ ОРТО МЕКТЕП, Х.АВЛЯЕВ К.,Н/Ж</t>
  </si>
  <si>
    <t>8003 ДОСТУК А., "ДОСТУК"  ОРТО МЕКТЕП, Т.КУЛАТОВ К.,50</t>
  </si>
  <si>
    <t>8004 ЖАШТЫК А., “КЫРГЫЗСТАНДЫН 60-ЖЫЛДЫГЫ” АТЫНДАГЫ  ОРТО МЕКТЕП, М.АКБАРОВ К.,17</t>
  </si>
  <si>
    <t>8005 ДАРХУМ А., Ш.ТАШПОЛОТОВ АТЫНДАГЫ ОРТО МЕКТЕП, ОРТОЛУК К.,25</t>
  </si>
  <si>
    <t>8006 МАРГУН А., МАДАНИЯТ ҮЙҮ, ЧАПКЫЛДЫК К.,38</t>
  </si>
  <si>
    <t>8007 ЧУРБЕК А., ЧУРБЕК АЙЫЛДЫК ҮГҮТ-НАСААТ ҮЙҮ, ЧУРБЕК К.,64</t>
  </si>
  <si>
    <t>8008 КАРЛ МАРКС А., А.БОБОХОНОВ АТЫНДАГЫ ОРТО МЕКТЕП,  Ё.БОЛТАЕВ К.,2</t>
  </si>
  <si>
    <t>8009 БЕШКЕНТ А., МАДАНИЯТ ҮЙҮ, БЕШКЕНТ К.,23</t>
  </si>
  <si>
    <t>8010 КАЙРАГАЧ А., КАЙРАГАЧ АЙЫЛДЫК ҮГҮТ-НАСААТ ҮЙҮ,  РАЗЗАКОВ К.,51</t>
  </si>
  <si>
    <t>8011 ИНТЕРНАЦИОНАЛ А.,“КЫРГЫЗСТАНДЫН 40-Ж-Ы” АТЫНДАГЫ ОМ, КЫРГЫЗСТАНДЫН 40 Ж-Ы.,К.,2</t>
  </si>
  <si>
    <t>8012 КУЛУНДУ А., “БАКЫТ” БАЛДАР БАКЧАСЫ, ЛЕНИН К.,52</t>
  </si>
  <si>
    <t>8013 КУЛУНДУ А., МАДАНИЯТ ҮЙҮ, К.НИЯЗМАТОВ К., 6</t>
  </si>
  <si>
    <t>8014 ЛЕНИН А., “КОРОСОН” ҮГҮТ-НАСААТ ҮЙҮ, ЛЕНИН К.,42</t>
  </si>
  <si>
    <t>8015 КОММУНИЗМ А., АК-АРЫК ҮГҮТ-НАСААТ ҮЙҮ, ЛЕНИН К.,26</t>
  </si>
  <si>
    <t>8016 БУЛАК-БАШЫ А., БУЛАК-БАШЫ АЙЫЛДЫК ҮГҮТ-НАСААТ ҮЙҮ,  ТАШ-БИЙ К.,6</t>
  </si>
  <si>
    <t>8017 САМАТ А., САМАТ АЙЫЛДЫК ҮГҮТ-НАСААТ ҮЙҮ, И.РАЗЗАКОВ К.,1/1</t>
  </si>
  <si>
    <t>8018 ЧИМГЕН А., Т.ЖАПАРОВ АТЫНДАГЫ ОРТО МЕКТЕП, БУЛАК-БАШЫ К.,22</t>
  </si>
  <si>
    <t>8019 ИСФАНА Ш., ЛЕЙЛЕК РАЙОНДУК МАДАНИЯТ ҮЙҮ,  МАНАС-АТА К.,32</t>
  </si>
  <si>
    <t>8020 ИСФАНА Ш., “ИСФАНА” ОРТО МЕКТЕП, А.АЗИЗОВ К.,45</t>
  </si>
  <si>
    <t>8021 ИСФАНА Ш., А.НАВОИ АТЫНДАГЫ ОРТО МЕКТЕП, СССРДИН 60 ЖЫЛДЫГЫ К.,Н/Ж</t>
  </si>
  <si>
    <t>8022 ИСФАНА Ш, “ЫСЫК-КОЛ” АТЫНДАГЫ ОРТО МЕКТЕП, ДОСТУК К.,Н/Ж</t>
  </si>
  <si>
    <t>8023 ТАЙЛАН А., “ТАЙЛАН” ОРТО МЕКТЕП, К.ТАЖИБАЕВ К.,Н/Ж</t>
  </si>
  <si>
    <t>8024 ГОЛБО А., ГОЛБО АЙЫЛДЫК  КООМДУК ИШ-ЧАРА ӨТКӨРҮҮ БОРБОРУ, МЕКТЕП К.,Н/Ж</t>
  </si>
  <si>
    <t>8025 АК-СУУ А., МАДАНИЯТ ҮЙҮ, И. РАЗЗАКОВ К.,47</t>
  </si>
  <si>
    <t>8026 ЖЕҢИШ А., Ю.ПУЛАТОВ АТЫНДАГЫ ОРТО МЕКТЕП, ЖЕҢИШ К.,151</t>
  </si>
  <si>
    <t>8027 АНДАРАК А., “АНДАРАК-1” ОРТО МЕКТЕП, ДОСТУК К.,174</t>
  </si>
  <si>
    <t>8028 ИСКРА А., “МАНАС” АТЫНДАГЫ ОРТО МЕКТЕП, ЫСЫК-КОЛ К.,18</t>
  </si>
  <si>
    <t>8029 КОММУНА А., “САРЫ-ДӨБӨ” ҮГҮТ-НАСААТ ҮЙҮ, ТАГАЙБЕРДИ К.,6</t>
  </si>
  <si>
    <t>8030 КОК-ТАШ А., Б.САТАРКУЛОВ АТЫНДАГЫ ОРТО МЕКТЕП, КОТУРАК К.,89</t>
  </si>
  <si>
    <t>8031 КАРА-БУЛАК А., МАДАНИЯТ ҮЙҮ, ЛЕЙЛЕК-70 К.,51</t>
  </si>
  <si>
    <t>8032 КЫРГЫЗСТАНДЫН 50-ЖЫЛДЫГЫ А., МИҢ-ЖЫГАЧ ҮГҮТ-НАСААТ ҮЙҮ, ДОЛОНО К.,2</t>
  </si>
  <si>
    <t>8033 МАДАНИЯТ А., МАДАНИЯТ АЙЫЛДЫК ҮГҮТ-НАСААТ ҮЙҮ, ИСЛАКУЛ К.,31</t>
  </si>
  <si>
    <t>8034 АЙ-КӨЛ А., АЙ-КӨЛ АЙЫЛДЫК ҮГҮТ-НАСААТ ҮЙҮ, МЕЧИТ К.,152</t>
  </si>
  <si>
    <t>8035 КОРГОН А., К.САБЫРОВ АТЫНДАГЫ ОРТО МЕКТЕП,  ТЫНЧТЫК К.,41</t>
  </si>
  <si>
    <t>8036 АК-ТЕРЕК А., АК-ТЕРЕК АЙЫЛДЫК ОРТО МЕКТЕП, АК-ТЕРЕК К.,170</t>
  </si>
  <si>
    <t>8037 КАРА-СУУ А., Б.ЭРАЛИЕВ АТЫНДАГЫ ОРТО МЕКТЕП, КЕРЕГЕ-ТАШ К.,3</t>
  </si>
  <si>
    <t>8038 КАТРАН А., КАТРАН  АЙЫЛЫНДАГЫ ОРТО МЕКТЕП, КАТРАН К.,31</t>
  </si>
  <si>
    <t>8039 ӨЗГӨРҮШ А., ӨЗГӨРҮШ АЙЫЛДЫК ОРТО МЕКТЕП,  БЕРК-СУУ К.,Н/Ж</t>
  </si>
  <si>
    <t>8040 ЖАҢЫ-ТУРМУШ А., МАДАНИЯТ ҮЙҮ, К.ТУРАТОВ К.,Н/Ж</t>
  </si>
  <si>
    <t>8181 ЭСКИ-ООЧУ А., А.МОМУНОВ АТЫНДАГЫ ОРТО МЕКТЕП, И.МАМАЖАНОВ К.,2</t>
  </si>
  <si>
    <t>8182 ИСФАНА Ш., АМИР ТЕМИР АТЫНДАГЫ ОРТО МЕКТЕП, ДОДОСЬЯН К.,Н/Ж</t>
  </si>
  <si>
    <t>8183 АЛГА А., Э.МАТМУРАТОВ АТЫНДАГЫ ОРТО МЕКТЕП, ОРТО КӨЧӨ, 33</t>
  </si>
  <si>
    <t>8184 ТОГУЗ-БУЛАК А., ТОГУЗ-БУЛАК АЙЫЛДЫК ОРТО МЕКТЕП, ТОГУЗ-БУЛАК К.,1</t>
  </si>
  <si>
    <t>8185 ЛЕЙЛЕК А., ЛЕЙЛЕК АЙЫЛДЫК ОРТО МЕКТЕП, И. ТАЙЛИБАЕВ К.,37</t>
  </si>
  <si>
    <t>8187 ИСФАНА Ш., №4 ГИМНАЗИЯ-МЕКТЕП, ДОДОСЬЯН К.,63</t>
  </si>
  <si>
    <t>8188 АНДАРАК А., “АНДАРАК-2” ОРТО МЕКТЕП, МАХАЛЛА К.,14</t>
  </si>
  <si>
    <t>8189 КАТРАН А., КОЗУ-БАГЛАН АЙЫЛЫНДАГЫ ОРТО МЕКТЕП, К.ТАШБАЛТАЕВ К.,65</t>
  </si>
  <si>
    <t>8199 ЛАЙЛЫ А., ЛАЙЛЫ АЙЫЛЫНДАГЫ БАШТАЛГЫЧ МЕКТЕП, А.АЛИМБЕКОВ К.,122</t>
  </si>
  <si>
    <t>8200 АК-СУУ А., ЭГЕМЕНДҮҮЛҮК ОРТО МЕКТЕП, АК-БОСОГО К.,16</t>
  </si>
  <si>
    <t>8205 КУЛУНДУ А., ЛЕНИН АТЫНДАГЫ ОРТО МЕКТЕП, Ч.АЙТМАТОВ К.,58</t>
  </si>
  <si>
    <t>8206 МАКСАТ А., "МАКСАТ" АТЫНДАГЫ ОРТО МЕКТЕП, ДОСТУК К.,89</t>
  </si>
  <si>
    <t>8207 ИНТЕРНАЦИОНАЛ А., СПОРТ КОМПЛЕКСИ, С. САДЫКОВ К., 108</t>
  </si>
  <si>
    <t>8042 СҮЛҮКТҮ Ш.,БАТМУ ГЭИ ДИСТАНТТЫК ЖАНА СЫРТТАН БИЛИМ БЕРҮҮ БОРБОРУ,ТОКТОГУЛ К.</t>
  </si>
  <si>
    <t>8043 СҮЛҮКТҮ Ш., Р.ЖОЛБАЕВ АТЫНДАГЫ №4 ОРТО МЕКТЕП, Р.ЖОЛБАЕВ К.,Н/Ж</t>
  </si>
  <si>
    <t>8044 СҮЛҮКТҮ Ш., БАТМУ ПЕДАГОГИКАЛЫК ОКУУ ЖАЙЫ, Т.МАРИПОВ К.,Н/Ж</t>
  </si>
  <si>
    <t>8045 СҮЛҮКТҮ Ш., И.РАЗЗАКОВ АТЫНДАГЫ №7 ОРТО МЕКТЕП, Т.МАРИПОВ К.,Н/Ж</t>
  </si>
  <si>
    <t>8046 СҮЛҮКТҮ Ш., ВЕТЕРИНАРДЫК ДАРЫЛОО МЕКЕМЕСИ, БАКЫБЕК К.,Н/Ж</t>
  </si>
  <si>
    <t>8047 СҮЛҮКТҮ Ш., М.Т.ИБРАГИМОВ АТЫНДАГЫ №3 ОРТО МЕКТЕП, Т.ИБРАГИМОВ К.,Н/Ж</t>
  </si>
  <si>
    <t>8048 СҮЛҮКТҮ Ш., В.И.ЛЕНИН АТЫНДАГЫ №1 ОРТО МЕКТЕП, П.КУЛМАТОВ К.,Н/Ж</t>
  </si>
  <si>
    <t>8049 СҮЛҮКТҮ Ш., МАДАНИЯТ ҮЙҮ, И.РАЗЗАКОВ К.,89</t>
  </si>
  <si>
    <t>8050 СҮЛҮКТҮ Ш., БАТМУ ГУМАНИТАРДЫК-ЭКОНОМИКАЛЫК ИНСТИТУТ, И.РАЗЗАКОВ К.,48</t>
  </si>
  <si>
    <t>8051 СҮЛҮКТҮ Ш., Т.РУСТАМОВ АТЫНДАГЫ №5 ОРТО МЕКТЕП, ПУШКИН К.,62</t>
  </si>
  <si>
    <t>8052 СҮЛҮКТҮ Ш.,ЖЧК "СҮЛҮКТҮ АВТОБЕКЕТИ", ТОВАРНАЯ К.,232/3</t>
  </si>
  <si>
    <t>8053 СҮЛҮКТҮ Ш., И.БЕКТЕМИРОВ АТЫНДАГЫ №8 ОРТО МЕКТЕП, КИРПИЧНЫЙ ЗАВОД К., Н/Ж</t>
  </si>
  <si>
    <t>8054 СҮЛҮКТҮ Ш., А.КАЙЫМКУЛОВ АТЫНДАГЫ №6 ОРТО МЕКТЕП, КОЛЬЦО СТ., Н/Ж</t>
  </si>
  <si>
    <t>ЖАЛАЛ-АБАД ОБЛУСУ</t>
  </si>
  <si>
    <t>Аксы АШК</t>
  </si>
  <si>
    <t>2303 СӨГӨТ А., КАРА-ДӨБӨ ОРТО МЕКТЕП,  СӨГӨТ-1 К.,5/3</t>
  </si>
  <si>
    <t>2304 КЕРБЕН Ш., А.АЛЫМОВ АТЫНДАГЫ МАДАНИЯТ ҮЙҮ, НЫЯЗАЛЫ К.,58</t>
  </si>
  <si>
    <t>2305 КЕРБЕН Ш., БӨКӨНБАЕВ АТЫНДАГЫ ОРТО МЕКТЕП, ШАТМАНОВ К.,13</t>
  </si>
  <si>
    <t>2306 КЕРБЕН Ш., УМӨТАЛИЕВ АТЫНДАГЫ ОРТО МЕКТЕП, ТЫНЧТЫК К.,Н/Ж</t>
  </si>
  <si>
    <t>2307 КЕРБЕН Ш., В.ЛИНСКИЙ АТЫНДАГЫ ОРТО МЕКТЕП,   УМЕТАЛИЕВ К.,23</t>
  </si>
  <si>
    <t>2308 КҮЛҮК-ТӨБӨ А., А.ЖОРОБЕКОВ АТЫНДАГЫ ОРТО МЕКТЕП, ДЕРБИШОВ К.,3</t>
  </si>
  <si>
    <t>2309 АК-ДӨБӨ А., Н.МАМБЕТОВ АТЫНДАГЫ ОРТО МЕКТЕП, ТАШБАЕВ К.,27</t>
  </si>
  <si>
    <t>2310 ЖЕТИГЕН А., А.БЕГИМКУЛОВА АТЫНДАГЫ ОРТО МЕКТЕП, БОЛУШ К. Н/Ж</t>
  </si>
  <si>
    <t>2311 МАМАЙ А., МАМАЙ АЙЫЛДЫК ОРТО МЕКТЕП,  МАМАЙ-1 К.,№3</t>
  </si>
  <si>
    <t>2312 КАШКА-СУУ А., К.ДЫЙКАНБАЕВ АТЫНДАГЫ МАДАНИЯТ ҮЙҮ, ТУЮК-ЖАР-1 К.,56</t>
  </si>
  <si>
    <t>2313 ӨЛӨҢ-БУЛАК А., М.ШАТМАНОВ АТЫНДАГЫ ОРТО МЕКТЕП, ОРТО-АЙЫЛ К.,16</t>
  </si>
  <si>
    <t>2314 ЖЕРГЕ-ТАЛ А., ЖЕРГЕ-ТАЛ АЙЫЛ ӨКМӨТҮ, САРМЫРЗАЕВА К.,Н/Ж</t>
  </si>
  <si>
    <t>2315 БОСПИЕК А.,"АЛТЫНАЙ" АТЫНДАГЫ ОРТО МЕКТЕП, АЛТЕГИН К. Н/Ж</t>
  </si>
  <si>
    <t>2316 КАПЧЫГАЙ А., КАПЧЫГАЙ АЙЫЛЫНДАГЫ ОРТО МЕКТЕП, ТЕГЕРЕК К.,53</t>
  </si>
  <si>
    <t>2317 МУКУР А., К.АЛЫМКУЛОВА АТЫНДАГЫ ОРТО МЕКТЕП, АЙТМЫРЗАЕВ К.,113</t>
  </si>
  <si>
    <t>2318 АВЛЕТИМ А., А.КАБАЕВ АТЫНДАГЫ ОРТО МЕКТЕП, СТАМКУЛОВ К.,Н/Ж</t>
  </si>
  <si>
    <t>2319 БАЙГАШКА-ТЕРЕК А., Ы.АКЫЛБЕКОВ АТЫНДАГЫ ОРТО МЕКТЕП, А.СУЛТАНОВ К.,Н/Ж</t>
  </si>
  <si>
    <t>2320 ДЕЙРЕС А., НУЗУП БИЙ АТЫНДАГЫ ОРТО МЕКТЕП, КАРТАЕВ К.,2</t>
  </si>
  <si>
    <t>2321 КОРГОН А., МАДАНИЯТ ҮЙҮ</t>
  </si>
  <si>
    <t>2322 ИТАГАР А., ИТАГАР АЙЫЛЫНДАГЫ ОРТО МЕКТЕП, ТАШ-ЖАР К.,84</t>
  </si>
  <si>
    <t>2323 КЫЗЫЛ-ТУУ А., КЫЗЫЛ-ТУУ МАДАНИЯТ ҮЙҮ, БАТЫРБЕК К.,64</t>
  </si>
  <si>
    <t>2324 ЖЫЛГЫН А., Б.МАМАДАЛИЕВ АТЫНДАГЫ ОРТО МЕКТЕП, АРТЫКБАЕВ К.,60</t>
  </si>
  <si>
    <t>2325 КОЖО-АТА А., Э.АРСТАНБАЕВ АТЫНДАГЫ ОРТО МЕКТЕП, РЫСПАЕВ К.,1</t>
  </si>
  <si>
    <t>2326 АРКЫТ А., МАДАНИЯТ ҮЙҮ, КЕЛТЕ-САЙ К.,22</t>
  </si>
  <si>
    <t>2327 КЫЗЫЛ-КӨЛ А., К.КЕНЖЕБАЕВ АТЫНДАГЫ ОРТО МЕКТЕП, КУЛ-САРЫ К. Н/Ж</t>
  </si>
  <si>
    <t>2328 ТУРДУК А., Б.МИҢБАЕВ АТЫНДАГЫ ОРТО МЕКТЕП, ТҮШТҮК К.,70/2</t>
  </si>
  <si>
    <t>2329 КАРА-СУУ А., А.ЖАНЫБЕКОВ АТЫНДАГЫ ОРТО МЕКТЕП, ЖУМАБАЕВ К.,9</t>
  </si>
  <si>
    <t>2330 КЕЗАРТ А., ЖЕҢИЖОК АТЫНДАГЫ ОРТО МЕКТЕП, М.ЧЕТИНБАЕВ К.Н/Ж.</t>
  </si>
  <si>
    <t>2331 КАРА-ЖЫГАЧ  А., К.ЧЕКИРОВ АТЫНДАГЫ ОРТО МЕКТЕП, А.ШЕРИПБАЕВ К.,Н/Ж</t>
  </si>
  <si>
    <t>2332 СЫНЫ А., А.МОЛДОКЕЕВ АТЫНДАГЫ ОРТО МЕКТЕП, С.БАЙДӨӨЛӨТОВ К. Н/Ж.</t>
  </si>
  <si>
    <t>2333 ЖАҢЫ-ЖОЛ А., МАМЫТБЕКОВ АТЫНДАГЫ ОРТО МЕКТЕП, Ж.КОЧКОРОВ К.,42</t>
  </si>
  <si>
    <t>2334 ТЕРС А., Ж.КОЖОБЕКОВ АТЫНДАГЫ ОРТО МЕКТЕП, ЧОН-ТЕРС К.,7</t>
  </si>
  <si>
    <t>2335 КОЙ-ТАШ А., К.КЕРИМБЕКОВ АТЫНДАГЫ ОРТО МЕКТЕП,  БЕЛЕС К.,7/1</t>
  </si>
  <si>
    <t>2336 АК-ЖОЛ А., М.СЫДЫКОВ АТЫНДАГЫ ОРТО МЕКТЕП, Б.ӨМУРБЕКОВА К.,33</t>
  </si>
  <si>
    <t>2337 ЖОЛБОРСТУ А., Ж.ОРОЗАЛИЕВ АТЫНДАГЫ БАШТАЛГЫЧ МЕКТЕП, КИЧИ-ЖАЙЫК К.,22</t>
  </si>
  <si>
    <t>2338 РАЙКОМОЛ А., О.ТАШКУЛОВ АТЫНДАГЫ ОРТО МЕКТЕП, КӨК-ЧЫРЫЧ К.,14</t>
  </si>
  <si>
    <t>2339 ТЕГЕНЕ А., Т.ТЫНЫБЕКОВ АТЫНДАГЫ ОРТО МЕКТЕП, ТЕМИРОВ К.,48</t>
  </si>
  <si>
    <t>2340 КЕЧҮҮ  А., А.МЫРЗАБЕКОВ АТЫНДАГЫ ОРТО МЕКТЕП, ЖАЛГЫЗ-ЖАҢАК К.,5</t>
  </si>
  <si>
    <t>2341 РАЗАНКҮРП А., А.ЖУМАНАЗАРОВ АТЫНДАГЫ БАШТАЛГЫЧ МЕКТЕП, РАЗАН К.,21</t>
  </si>
  <si>
    <t>2342 КОРГОН-ДӨБӨ А., ШЕРКУЛОВ АТЫНДАГЫ ОРТО МЕКТЕ, М.БАЛТАБАЕВ К. Н/Ж.</t>
  </si>
  <si>
    <t>2343 АК-СУУ А., А.ОСМОНБЕКОВ АТЫНДАГЫ ОРТО МЕКТЕП, С.ДОБУЛБЕКОВ К. Н/Ж.</t>
  </si>
  <si>
    <t>2344 СЕМЕТ А.  С.ЖОРОБАЕВ АТЫНДАГЫ ОРТО МЕКТЕП</t>
  </si>
  <si>
    <t>2345 КОШ-ТӨБӨ А., КОШ-ТӨБӨ АЙЫЛ ӨКМӨТҮ, ЧЫНЫБЕК БОЛУШ К.,26</t>
  </si>
  <si>
    <t>2346 УЛУК А., Ж.СУЛТАНОВ АТЫНДАГЫ ОРТО МЕКТЕП</t>
  </si>
  <si>
    <t>2347 ҮЧ-КОРГОН А., О.СОУРБАЕВ АТЫНДАГЫ МАДАНИЯТ ҮЙҮ, Н.МЕШКОВ К.,9</t>
  </si>
  <si>
    <t>2348 КЫЗЫЛ-ЖАР А., С.ШАТМАНОВ АТЫНДАГЫ ОРТО МЕКТЕП,  ЧОЛПОНБАЙ К.,Н/Ж</t>
  </si>
  <si>
    <t>2349 КУМ А., КӨЧКӨНОВ АТЫНДАГЫ ОРТО МЕКТЕП, АНДАБЕКОВ К. Н/Ж.</t>
  </si>
  <si>
    <t>2350 ЖЫЛКОЛ А., Т.ТОКТОМАТОВ АТЫНДАГЫ ОРТО МЕКТЕП, ЖЫЛКОЛ К.,1</t>
  </si>
  <si>
    <t>2351 НАРЫН А., Т.САТЫЛГАНОВ АТЫНДАГЫ ОРТО МЕКТЕП,  Р.ГАДИЕВ К. Н/Ж.</t>
  </si>
  <si>
    <t>2372 МУНДУЗ А., С.ЖЭЭНБЕКОВ АТЫНДАГЫ ОРТО МЕКТЕП, ӨМҮРЗАК БИЙ К. Н/Ж.</t>
  </si>
  <si>
    <t>2373 ТОРУК А., А,СУЛАЙМАНКУЛОВА АТЫНДАГЫ ОРТО МЕКТЕП,ТОРУК-7 К.,31</t>
  </si>
  <si>
    <t>2404 КЕРБЕН Ш., К.ӨМУРАЛИЕВ АТЫНДАГЫ ОРТО МЕКТЕП, ДОСТУК К. Н/Ж.</t>
  </si>
  <si>
    <t>2405 КЕРБЕН Ш., ЖАМУ АПФ, УМЕТАЛИЕВ К.,137</t>
  </si>
  <si>
    <t>2416 ЖАР-БАШЫ А., Ы.СОЛПИЕВ АТЫНДАГЫ ОРТО МЕКТЕП, ЧОЛПОНБАЙ К., Н/Ж</t>
  </si>
  <si>
    <t>2429 КАШКА-СУУ А., З.КУТМАНОВ АТЫНДАГЫ ОРТО МЕКТЕП, А.КУРБАНБАЕВ К.,Н/Ж</t>
  </si>
  <si>
    <t>2430 ЖЕРГЕ-ТАЛ А., А.ЭРМАТОВ АТЫНДАГЫ ОРТО МЕКТЕП, Ш.ТАШМАТОВ К.,30</t>
  </si>
  <si>
    <t>2431 ДАРДАК-ДӨБӨ А., А.КУЛУБАЕВ АТЫНДАГЫ НЕГИЗГИ МЕКТЕП</t>
  </si>
  <si>
    <t>2432 САРЫ-КАШКА А.,Ш.ТОЙМАТОВ АТЫНДАГЫ ОРТО МЕКТЕП,</t>
  </si>
  <si>
    <t>2433 ЧИЕ А.,Т.МАВЛЯНОВ АТЫНДАГЫ ОРТО МЕКТЕП, А. КОНГАЙТИЕВА К.,Н/Ж</t>
  </si>
  <si>
    <t>Ала-Бука АШК</t>
  </si>
  <si>
    <t>2264 АЛА-БУКА А., Ш.ЖОРОБЕКОВА АТЫНДАГЫ МАДАНИЯТ ҮЙҮ, ИБРАИМОВ К.,85</t>
  </si>
  <si>
    <t>2265 АЛА-БУКА А., Т.БАЛТАГУЛОВ АТЫНДАГЫ ОРТО МЕКТЕП, М.МАМЫРБЕКОВ К.,58</t>
  </si>
  <si>
    <t>2266 АЛА-БУКА А., А.ТУРАББАЕВ АТЫНДАГЫ ОРТО МЕКТЕП, ЭРГЕШОВ К.,22</t>
  </si>
  <si>
    <t>2267 САРЫ-ТАЛАА А., А.АКПАРАЛИЕВ АТЫНДАГЫ ОРТО МЕКТЕП, Н.ОРОЗАЛИЕВ К.,37</t>
  </si>
  <si>
    <t>2268 ДОСТУК А., МАДАНИЯТ ҮЙҮ, НАЗАРМАТОВ К.,48</t>
  </si>
  <si>
    <t>2269 ДОСТУК А., А.НАВОИ АТЫНДАГЫ ОРТО МЕКТЕП, НИЯЗМАТОВ К.,45</t>
  </si>
  <si>
    <t>2270 ЫЗАР А., Д.ОСМОНАЛИЕВ АТЫНДАГЫ ОРТО МЕКТЕП, Б.БЕКИЕВ К.,13</t>
  </si>
  <si>
    <t>2271 БАЙМАК А., ЖАЙЛООБАЕВ АТЫНДАГЫ ОРТО МЕКТЕП, Ж.АЖИБЕКОВ К.,4</t>
  </si>
  <si>
    <t>2272 КАШКАЛАК А., КУЛУЕВ АТЫНДАГЫ ОРТО МЕКТЕП, КЫЗЫЛ-АТА К.,1</t>
  </si>
  <si>
    <t>2273 КЫЗЫЛ-АТА А., Ы.ЧАҢГЫЛОВ АТЫНДАГЫ ОРТО МЕКТЕП, МАМАЖАНОВА К.,24</t>
  </si>
  <si>
    <t>2274 ЖАПА-САЛДЫ А., М.ЭРГЕШОВ АТЫНДАГЫ ОРТО МЕКТЕП, К.РЫСКУЛОВ К.,Н/Ж</t>
  </si>
  <si>
    <t>2275 АК-ТАМ А., Н.БЕКМЕНБЕТОВ АТЫНДАГЫ ОРТО МЕКТЕП, Х.ХУДАЙБЕРГАНОВ К.,27</t>
  </si>
  <si>
    <t>2276 САФЕД-БУЛАН А., ОКТЯБРЬ ОРТО МЕКТЕБИ, А.ЖОРОЕВ К.,28</t>
  </si>
  <si>
    <t>2277 ПАДЕК А., Т.ЖОРОБАЕВ АТЫНДАГЫ ОРТО МЕКТЕБИ, У.БАЙМАТОВА К.10</t>
  </si>
  <si>
    <t>2278 АК-КОРГОН А., МАДАНИЯТ ҮЙҮ,  Ж.БОБОХОНОВ К.,36</t>
  </si>
  <si>
    <t>2279 АК-КОРГОН А., А.БАЛТАГУЛОВА АТЫНДАГЫ №21 КЕСИПАШК ЛИЦЕЙ,  А.КАЮМОВ К.,91</t>
  </si>
  <si>
    <t>2280 БАЯСТАН А., А.АТАМОВ АТЫНДАГЫ ОРТО МЕКТЕП, ЮСУБАЛИЕВ К.,55</t>
  </si>
  <si>
    <t>2281 ӨРҮКТҮ А., МАДАНИЯТ ҮЙҮ, А.РАЖАПОВ К.,38</t>
  </si>
  <si>
    <t>2282 ӨРҮКТҮ-САЙ А., МАДАНИЯТ ҮЙҮ, М.ОСМОНБЕКОВ К.,21</t>
  </si>
  <si>
    <t>2283 АЙРЫ-ТАМ А., МАДАНИЯТ ҮЙҮ, ЖУНУСОВ К.,38</t>
  </si>
  <si>
    <t>2284 ЖАҢЫ-ШААР А., ЖАҢЫ-ШААР АЙЫЛЫНДАГЫ ОРТО МЕКТЕП,  ЖАҢЫ-ШААР-3 К. 50</t>
  </si>
  <si>
    <t>2285 АЖЕК А., АЖЕК АЙЫЛЫНДАГЫ ОРТО МЕКТЕП, АЖЕК-1, К.53</t>
  </si>
  <si>
    <t>2286 СОВЕТ-САЙ А., СОВЕТ ОРТО МЕКТЕБИ, СОВЕТ-САЙ К., 2</t>
  </si>
  <si>
    <t>2287 АК-БАШАТ А., Ч.КУЛУМБЕТОВ АТЫНДАГЫ ОРТО МЕКТЕП,  ЫНТЫМАК К.,1</t>
  </si>
  <si>
    <t>2288 КӨК-ТАШ А., МАДАНИЯТ ҮЙҮ, КАРА-СУУ К.,2</t>
  </si>
  <si>
    <t>2289 ТЕҢГИ А., ТЕҢГИ АЙЫЛ ӨКМӨТҮ, ГАРАЖ К.,4</t>
  </si>
  <si>
    <t>2290 БИРЛЕШКЕН А., М.ТУРСУНБЕКОВ АТЫНДАГЫ ОРТО МЕКТЕП, ЖОЛ-САЙ К.,4</t>
  </si>
  <si>
    <t>2366 БУЛАК-БАШЫ А., БУЛАК-БАШЫ АЙЫЛЫНДАГЫ ОРТО МЕКТЕП, СУЛАЙ-АТА К.,Н/Ж</t>
  </si>
  <si>
    <t>2367 ЧОҢ-САЙ А., ЧОҢ-САЙ АЙЫЛЫНДАГЫ БАШТАЛГЫЧ МЕКТЕП, АРАБ К.,4</t>
  </si>
  <si>
    <t>2368 КАРА-ҮҢКҮР А., КАРА-ҮҢКҮР АЙЫЛЫНДАГЫ ОРТО МЕКТЕП, ЫЛДЫЙКЫ-АЙЫЛ К.,34</t>
  </si>
  <si>
    <t>2369 КЕҢ-КОЛ А., ЫНТЫМАК БАШТАЛГЫЧ МЕКТЕП, ЫНТЫМАК-2 К.,13</t>
  </si>
  <si>
    <t>2370 КОШ-ТЕРЕК А., НУРМОЛДО АТЫНДАГЫ ОРТО МЕКТЕП,  НУРМОЛДО К.,2</t>
  </si>
  <si>
    <t>2371 КОШ-БОЛОТ А., КОШ-БОЛОТ АЙЫЛЫНДАГЫ ОРТО МЕКТЕП, КОШ-БОЛОТ К.,19</t>
  </si>
  <si>
    <t>2408 САФЕД-БУЛАН А., САФЕД-БУЛАН АЙЫЛЫНДАГЫ ГИМНАЗИЯ-МЕКТЕП, МАТХОЛИКОВ К.,2</t>
  </si>
  <si>
    <t>2409 БАЯСТАН А., Х.ИСАЕВ АТЫНДАГЫ ОРТО МЕКТЕП, ЮСУБАЛИЕВ К.,90</t>
  </si>
  <si>
    <t>2434 АЙРЫ-ТАМ А., М.АЛЫМБЕКОВ АТЫНДАГЫ ОРТО МЕКТЕП, Ж.БӨКӨНБАЕВ К.,34</t>
  </si>
  <si>
    <t>2435 АК-ТАМ А., ЖАШТАР БОРБОРУНУН ИМАРАТЫ, К.МУСАБАЕВ К.,24</t>
  </si>
  <si>
    <t>2436 АЛА-БУКА А., Р. АБДЫСАМАТОВА АТЫНДАГЫ ОРТО МЕКТЕП, У.САТЫБАЛДИЕВ К.,12</t>
  </si>
  <si>
    <t>2437 ОРТО-ТОКОЙ А., ҮЧ-ТЕРЕК ОРТО МЕКТЕБИ, ОРТО-ТОКОЙ-1 К.,20</t>
  </si>
  <si>
    <t>2438 КЕЛТЕ А., АЙЫЛ БАШЧЫНЫН КОНТОРАСЫ, Г.САТЫБАЛДИЕВ К., Н/Ж</t>
  </si>
  <si>
    <t>Базар-Коргон АШК</t>
  </si>
  <si>
    <t>2041 БАЙМУНДУЗ А., №22 ТАГАЙ УУЛУ КАМАЛ АТЫНДАГЫ ОРТО МЕКТЕП, КАПАРОВ МАНТЫБАЙ К.,1</t>
  </si>
  <si>
    <t>2042 БЕШИК-ЖОН А., МАДАНИЯТ ҮЙҮ, А.МАСАБИРОВ К.,7</t>
  </si>
  <si>
    <t>2043 КАРАЧА А., №8 КАРАЧА АЙЫЛЫНДАГЫ ОРТО МЕКТЕП, АБДРАИМОВ ЭРГЕШБАЙ К.,8</t>
  </si>
  <si>
    <t>2044 ЖОН А., №42 К.СООРОНБАЕВ АТЫНДАГЫ ОРТО МЕКТЕП, Т.АЛИМБАЕВ К.,3</t>
  </si>
  <si>
    <t>2045 ХАЖИРАБАД А., № 10 ФРУНЗЕ ОРТО МЕКТЕП, АБЖАЛИЛ -АТА К.,2</t>
  </si>
  <si>
    <t>2046 ЖАҢЫ-АБАД А., № 37 СЕЙДИКУМ ОРТО МЕКТЕП, З.ТАШМАТОВ К.2</t>
  </si>
  <si>
    <t>2127 ЖАРАКЕ А., №6 ОСМОНОВ АТЫНДАГЫ ГИМНАЗИЯ-МЕКТЕП, ЖОЛБОРС-КАЗЫ  К.,5</t>
  </si>
  <si>
    <t>2128 ЖАҢЫ-АКМАН А., АКМАТ АЙЫЛ ӨКМӨТҮ, А.ЖАЛАЛОВ К.,13</t>
  </si>
  <si>
    <t>2129 КАЙЫРМА А., ТОКТОГУЛ АТЫНДАГЫ №5 ОРТО МЕКТЕП, НАИМОВ КОКУМ К.,5</t>
  </si>
  <si>
    <t>2130 КОЛОТ А., ИСАКОВ АТЫНДАГЫ №35 МЕКТЕП, КАЛЫК ШАМУРЗА К., 5</t>
  </si>
  <si>
    <t>2131 БАЗАР-КОРГОН А., АТАБЕКОВ АТЫНДАГЫ № 30 МЕКТЕП, К.БЕГИМКУЛОВ  К.,1</t>
  </si>
  <si>
    <t>2132 БАЗАР-КОРГОН А., БАБУР АТЫНДАГЫ № 3 МЕКТЕП, ДАМЛАЖАНОВ К.,10</t>
  </si>
  <si>
    <t>2133 БАЗАР-КОРГОН А., НЫШАНБАЕВ АТЫНДАГЫ № 2 МЕКТЕП, А.КУРБАНОВ К.,6</t>
  </si>
  <si>
    <t>2134 БАЗАР-КОРГОН А., № 4 НАВОИ ОРТО МЕКТЕБИ, Г.АБДУРАХМАНОВ  К.50</t>
  </si>
  <si>
    <t>2135 БАЗАР-КОРГОН А., ХУДАЙБЕРДИЕВ АТЫНДАГЫ № 26 МЕКТЕП, М.АККОЗИЕВ К.,4</t>
  </si>
  <si>
    <t>2136 БЕШБАДАМ А., ЭРАЛИЕВ АТЫНДАГЫ № 23 МЕКТЕП, Ж.АБДАНБАЕВ К.,23</t>
  </si>
  <si>
    <t>2137 КЫЗЫЛ-АЙ А., КЫЗЫЛ-АЙ МАДАНИЯТ ҮЙҮ</t>
  </si>
  <si>
    <t>2138 ЖАШ ЛЕНИН А., У.СЫДЫКОВ АТЫНДАГЫ № 49 ОРТО МЕКТЕП, Э. МАМАТОВ К.41А</t>
  </si>
  <si>
    <t>2139 ЧОҢ-КУРУЛУШ А., А.ЖУМАБАЕВ АТЫНДАГЫ № 44 ОРТО МЕКТЕП, КАМБАРОВ САТАР К.,43</t>
  </si>
  <si>
    <t>2140 СОВЕТ А., СОВЕТ АЙЫЛЫНЫН МАДАНИЯТ ҮЙҮ, ЛЕНИН К.,161.</t>
  </si>
  <si>
    <t>2141 СОВЕТ А., МИГРАЦИЯ ЖАНА КАЛКТЫ ИШ МЕНЕН КАМСЫЗ КЫЛУУ КОМИТЕТИ, ДОСТУК К.,Н/Ж</t>
  </si>
  <si>
    <t>2142 АУК А., АБДРАХМАНОВ АТЫНДАГЫ № 31 МЕКТЕП, КАЛБОТОЕВ К.,Н/Ж</t>
  </si>
  <si>
    <t>2143 ШЫДЫР А., АНАРКУЛОВ АТЫНДАГЫ №13 ОРТО МЕКТЕБИНИН ИМАРАТЫ,  П.САГЫНОВ К.3</t>
  </si>
  <si>
    <t>2144 1-МАЙ А., 1-МАЙ АЙЫЛЫНДАГЫ № 14 ОРТО МЕКТЕП, МАМАТЖАНОВ К.,15.</t>
  </si>
  <si>
    <t>2145 КЫЗЫЛ-ОКТЯБРЬ А., К.АРТЫГАЛИЕВ АТЫНДАГЫ № 25 ОРТО МЕКТЕП,  ИСМАИЛОВ К.,45.</t>
  </si>
  <si>
    <t>2146 КАРА-ЖЫГАЧ А., А.ОСМОНОВ АТЫНДАГЫ № 38 ОРТО МЕКТЕП, С.ОМУРЗАКОВ К. Н/Ж.</t>
  </si>
  <si>
    <t>2147 КАБА А., Ж.ТУРУСБЕКОВ АТЫНДАГЫ № 33 ОРТО МЕКТЕП, КАЛДАРОВ РЫСБЕК К.,1.</t>
  </si>
  <si>
    <t>2148 КАТАР-ЖАҢГАК А., Ж.КАНАШОВ АТЫНДАГЫ № 32 ОРТО МЕКТЕП, С.МАТИШЕВ К. Н/Ж.</t>
  </si>
  <si>
    <t>2149 ҮЧ-БУЛАК А.,  А.МАХМАДАЛИЕВ  АТЫНДАГЫ № 20 ОРТО МЕКТЕП, ЖОРОЕВ АЛИМБАЙ К.,18.</t>
  </si>
  <si>
    <t>2150 АК-ТЕРЕК А., КАБА ТОКОЙ ЧАРБАСЫНЫН ДИРЕКЦИЯСЫ, ЭРГЕШОВ МАМАЖАН К.,12</t>
  </si>
  <si>
    <t>2151 КӨК-АЛМА А., Р.ЧОЙБЕКОВ АТЫНДАГЫ №20 ОРТО МЕКТЕП, ПАПЫЛОВ ЖУМАЛЫ К.,14</t>
  </si>
  <si>
    <t>2152 ЧАРБАК А., К.РАХМАНОВ АТЫНДАГЫ № 16 ОРТО МЕКТЕП, БОРУБАЕВ К.,11</t>
  </si>
  <si>
    <t>2153 ООГАН-ТАЛАА А., С.ДАЛБАЕВ АТЫНДАГЫ № 17 ОРТО МЕКТЕП, УКУБАЕВ К.,33</t>
  </si>
  <si>
    <t>2154 КӨК-ТОҢДУ А., ЖУМАЛЫ АТЫНДАГЫ № 15 ОРТО МЕКТЕП, КЫДЫРАЛИЕВ К.,1</t>
  </si>
  <si>
    <t>2155 ЧКАЛОВ А., ШЕРКУЛОВ АТЫНДАГЫ № 28 ОРТО МЕКТЕП, АБДРАЗАКОВ К.,1</t>
  </si>
  <si>
    <t>2156 КЫЗЫЛ-СУУ А., КАДЫРОВ АТЫНДАГЫ № 50 ОРТО МЕКТЕП, МОМОШЕВ К.,18</t>
  </si>
  <si>
    <t>2157 АРСТАНБАП А., АРСТАНБАП АЙЫЛЫНДАГЫ КЛУБ, РАХИМ ПАЛВАН К.,13</t>
  </si>
  <si>
    <t>2158 АРСТАНБАП А., Ю.ИСЛАМОВ АТЫНДАГЫ № 34 ОРТО МЕКТЕП, Ю.ИСЛАМОВ К.,18</t>
  </si>
  <si>
    <t>2159 ГУМХАНА А., МАДАНИЯТ ҮЙҮ, Т. КУРАНБАЕВ К. Н/Ж.</t>
  </si>
  <si>
    <t>2160 ЖАЙ-ТЕРЕК А., МОНОКБАЕВ АТЫНДАГЫ № 29 ОРТО МЕКТЕП, Д.АЛЫКУЛОВ К.,1.</t>
  </si>
  <si>
    <t>2161 КӨСӨ-ТЕРЕК А., “АЛТЫН-КЫЯ” ОРТО МЕКТЕБИ, Т.ТАЖИБАЕВ К. Н/Ж.</t>
  </si>
  <si>
    <t>2162 КЫЗЫЛ-УҢКУР А., С.ТАШИЕВ АТЫНДАГЫ № 21 ОРТО МЕКТЕП, ДООРОНБАЕВ ЖУНУСБАЙ К.,3</t>
  </si>
  <si>
    <t>2361 МОГОЛ-КОРГОН А., БЕЛИНСКИЙ АТЫНДАГЫ № 40 ОРТО МЕКТЕП, МОГОЛ К.,129.</t>
  </si>
  <si>
    <t>2362 БЕЛТЕРЕК А., МАДАНИЯТ ҮЙҮ, ПАЯЗ-АТА К.,45</t>
  </si>
  <si>
    <t>2374 ТАШ-БУЛАК А., З.МУРАТАЛИЕВ АТЫНДАГЫ ОРТО МЕКТЕБИ, ЫНТЫМАК 10</t>
  </si>
  <si>
    <t>2375 БАЗАР-КОРГОН А.,БАЗАР-КОРГОН АЙЫЛДЫК ОКРУГУНУН АДМИНИСТРАЦИЯСЫ</t>
  </si>
  <si>
    <t>2376 БАЗАР-КОРГОН А., Ж. БӨКӨНБАЕВ АТЫНДАГЫ ЖАТАК МЕКТЕП,  К.КУЛТАЕВ К.,6</t>
  </si>
  <si>
    <t>2377 БАЗАР-КОРГОН  А., НУРДАВЛЕТОВ АТЫНДАГЫ № 24 ОРТО МЕКТЕП,  И.ЗАКИРОВ К. Н/Ж.</t>
  </si>
  <si>
    <t>2378 АРСТАНБАП А., АРСТАНБАП АЙЛЫНДАГЫ № 19 ОРТО МЕКТЕП, АРСТАНБАП К.,42</t>
  </si>
  <si>
    <t>2379 ДОЛОНО А., А.МОНОКБАЕВ  ОРТО МЕКТЕБИНИН ИМАРАТЫ,  Д.АЛИКУЛОВ К.29</t>
  </si>
  <si>
    <t>2385 ЖАЗ-КЕЧҮҮ  А., М.ЧЫЙБЫЛОВ АТЫНДАГЫ № 48 ОРТО МЕКТЕП, КАДЫРОВ КАСЫМ К.,3</t>
  </si>
  <si>
    <t>2396 КЫРГОО А., КЫРГОО АЙЫЛЫНДАГЫ  № 46 ОРТО МЕКТЕП, КЫРГОО К.,1</t>
  </si>
  <si>
    <t>2397 СЕЙИТКАЗЫ А., САИПОВ АТЫНДАГЫ № 47 ОРТО МЕКТЕП, КАЛДАРОВ ДОНО К.,44</t>
  </si>
  <si>
    <t>2398 АРСТАНБАП А., КОШ-ТЕРЕК МЕКТЕП, АЛИМ-АТА К. Н/Ж.</t>
  </si>
  <si>
    <t>2421 САЙКОРГОН А., У.КОЛДОШЕВ АТЫНДАГЫ НЕГИЗГИ МЕКТЕП, ЖАҢЫ-ТУРМУШ К.,Н/Ж</t>
  </si>
  <si>
    <t>2422 БАЗАР-КОРГОН А., Т.ЖУМАБАЕВА АТЫНДАГЫ ОРТО МЕКТЕП, М.СУЛАЙМАНОВ К.,Н/Ж</t>
  </si>
  <si>
    <t>2423 СУУ-БАШЫ А., М.ЮСУПОВ АТЫНДАГЫ НЕГИЗГИ МЕКТЕП, СУУ-БАШЫ КӨЧӨСҮ №27/1</t>
  </si>
  <si>
    <t>2428 СОВЕТ А., АБДРАШЕВ ОРТО МЕКТЕБИ, ЛЕНИН К.,38</t>
  </si>
  <si>
    <t>2445 БЕШИК-ЖОН А., “НАГИМА” №7 БАЛДАР БАКЧАСЫ, А.ШЕРМАТОВ К.26</t>
  </si>
  <si>
    <t xml:space="preserve">2446 КЫЗЫЛ-АЙ А., АЙЫЛДЫК МАДАНИЯТ ҮЙҮ, ДОСОВ СЫРГАБАЙ К. 140 </t>
  </si>
  <si>
    <t xml:space="preserve">2447 ЖАРАКЕ А., АЙЫЛДЫК МАДАНИЯТ ҮЙҮ, ЖОЛБОРС-КАЗЫ К.3,     </t>
  </si>
  <si>
    <t xml:space="preserve">2448 БАЗАР-КОРГОН А.,  №3 БАБУР  ОРТО МЕКТЕБИНИН СПОРТ ЗАЛЫ, М.ДАМЛАЖАНОВ ЧОЛОК К.1 </t>
  </si>
  <si>
    <t xml:space="preserve">2449 1-МАЙ А., К.БАКИЕВ  АТЫНДАГЫ №52  НЕГИЗГИ МЕКТЕП, КЕҢ-ГОО  К.58,    </t>
  </si>
  <si>
    <t>2450 ЧАРБАК  А., С.БАЛТАБАЕВ  АТЫНДАГЫ №36 ОРТО МЕКТЕП, САРМАНКУЛОВ К.16</t>
  </si>
  <si>
    <t>Жалал-Абад АШК</t>
  </si>
  <si>
    <t>2092 ЖАЛАЛ-АБАД Ш., ТЕМИР ЖОЛ ВОКЗАЛЫ, ТОКТОГУЛ К.,7</t>
  </si>
  <si>
    <t>2093 ЖАЛАЛ-АБАД Ш.,Б.ОСМОНОВ АТЫНДАГЫ ЖАЛАЛ-АБАД МАМЛЕКЕТАШК УНИВЕРСИТ, ЛЕНИН К.,25</t>
  </si>
  <si>
    <t>2094 ЖАЛАЛ-АБАД Ш., БАРПЫ ТЕАТРЫ, ТОКТОГУЛ АЯНТЫ, Н/Ж</t>
  </si>
  <si>
    <t>2095 ЖАЛАЛ-АБАЛ Ш., МЕДИЦИНАЛЫК КОЛЛЕДЖИ, КУРОРТНАЯ К.,2</t>
  </si>
  <si>
    <t>2096 ЖАЛАЛ-АБАД Ш., Ж.БАКИЕВ АТЫНДАГЫ №3 ОРТО МЕКТЕП, ПУШКИН К.,15</t>
  </si>
  <si>
    <t>2097 ЖАЛАЛ-АБАД Ш., №4 ГИМНАЗИЯ-МЕКТЕП, ЭРКИНДИК К.,51</t>
  </si>
  <si>
    <t>2098 ЖАЛАЛ-АБАД Ш., №1 КЕСИПАШК ЛИЦЕЙ, ПУШКИН К.,148 А</t>
  </si>
  <si>
    <t>2099 ЖАЛАЛ-АБАД Ш., КУРМАНБЕК БААТЫР АТЫНДАГЫ ЖАЛАЛ-АБАД ЛИЦЕЙИ, ОСТРОВСКИЙ К.,117</t>
  </si>
  <si>
    <t>2100 ЖАЛАЛ-АБАД Ш., №8 ОРТО МЕКТЕП, МОСКВА К.,40</t>
  </si>
  <si>
    <t>2101 ЖАЛАЛ-АБАД Ш., №75 КЕСИПАШК ЛИЦЕЙ, ШОПОКОВ К.,33</t>
  </si>
  <si>
    <t>2102 ЖАЛАЛ-АБАД Ш., №5 Б.ОСМОНОВ АТЫНДАГЫ МЕКТЕП-ГИМНАЗИЯСЫ, ФУРМАНОВ К.,5</t>
  </si>
  <si>
    <t>2103 ЖАЛАЛ-АБАД Ш.,С.ДАВЛЕТОВ АТЫНД.№14 ИННОВАЦИЯЛЫК МЕКТЕП-ЛИЦЕЙ, КУРМАНБЕК К.,26</t>
  </si>
  <si>
    <t>2104 71ЖАЛАЛ-АБАД Ш., ШААРДЫК АВТОБЕКЕТ, ЛЕНИН К.,171</t>
  </si>
  <si>
    <t>2105 ЖАЛАЛ-АБАД Ш.,Р.САНАТБАЕВ АТ. №9 ИННОВАЦИЯЛЫК МЕКТЕП-ГИМНАЗИЯ, ЖЕҢИ-ЖОК К.,23</t>
  </si>
  <si>
    <t>2106 ЖАЛАЛ-АБАД Ш., К.Ш.ТОКТОМАМАТОВ АТЫНДАГЫ ЭЛ АРАЛЫК УНИВЕРСИТ, ЖЕҢИ-ЖОК К.,30</t>
  </si>
  <si>
    <t>2107 ЖАЛАЛ-АБАД Ш., "ЖАЛАЛ-АБАД" САНАТОРИЯСЫ, КУРОРТНЫЙ КЛЮЧ К.,4</t>
  </si>
  <si>
    <t>2109 ЖАЛАЛ-АБАД Ш., ТӨШ-КУТЧУ А.,А.КАЛЕШОВ АТЫНДАГЫ №11 ОРТО МЕКТЕП, МАКЕЕВ К.,23</t>
  </si>
  <si>
    <t>2110 ЖАЛАЛ-АБАД Ш.,КАЧКЫНЧЫ А.,Т.КОШМАТОВ АТ. №10 МЕКТЕП-ГИМНАЗИЯ,ЧАПКЫНДЫК К.,4</t>
  </si>
  <si>
    <t>2111 ЖАЛАЛ-АБАД Ш.,КЫЗЫЛ-СУУ А.,М.САГЫНДЫКОВ АТ.№12 НЕГИЗГИ МЕКТЕП,КЫЗЫЛ-СУУ К.,23</t>
  </si>
  <si>
    <t>2112 ЖАЛАЛ-АБАД Ш., Р.АЗИМОВА АТЫНДАГЫ №13 ОРТО МЕКТЕП, МАНАСА ПР.,61</t>
  </si>
  <si>
    <t>2113 ЖАЛАЛ-АБАД Ш., Э.АРАПБАЕВ АТ. №16 ОРТО МЕКТЕП, КАНАТТУУЛАР ФАБРИКАСЫ К.,Н/Ж</t>
  </si>
  <si>
    <t>2114 ЖАЛАЛ-АБАД Ш., И.САТЫБАЕВ АТЫНДАГЫ №19 ОРТО МЕКТЕБИ, КӨГАРТ К.,20</t>
  </si>
  <si>
    <t>2115 ЖАЛАЛ-АБАД Ш., №17 ОРТО МЕКТЕП, МИҢ-ӨРУК К.,57</t>
  </si>
  <si>
    <t>2399 ЖАЛАЛ-АБАД Ш., Ж.БОЛОТОВ АТЫНДАГЫ №21 ОРТО МЕКТЕП, ТЫНЫСТАНОВ К.,24</t>
  </si>
  <si>
    <t>2400 ЖАЛАЛ-АБАД Ш., КЫРГЫЗСТАН А., МАНАС-1000 АТЫНДАГЫ №18 ОРТО МЕКТЕП, ОСМОНОВ К.,25</t>
  </si>
  <si>
    <t>Кара-Көл АШК</t>
  </si>
  <si>
    <t>2249 КАРА-КӨЛ Ш.,ЖАЗЫ-КЕЧҮҮ А.,ТЕМИРОВ ТУРАЛЫ АТЫНДАГЫ ОРТО МЕКТЕП, АКИМЖАН К.,38</t>
  </si>
  <si>
    <t>2250 КАРА-КӨЛ Ш., "ЭНЕРГЕАШК" АТЫНДАГЫ МАДАНИЯТ ҮЙҮ, СЕРЫЙ К., Н/Ж</t>
  </si>
  <si>
    <t>2251 КАРА-КӨЛ Ш., И.РАЗЗАКОВ АТЫНДАГЫ КМТУ, САБИРОВ К.,2</t>
  </si>
  <si>
    <t>2252 КАРА-КӨЛ Ш., ТОКТОГУЛ САТЫЛГАНОВ АТЫНДАГЫ ОРТО МЕКТЕП, МАСИРОВА К.,1</t>
  </si>
  <si>
    <t>2253 КАРА-КӨЛ Ш., ЧОЛПОНБАЙ ТҮЛӨБЕРДИЕВ АТЫНДАГЫ ОРТО МЕКТЕП, САБИРОВ К.,Н/Ж</t>
  </si>
  <si>
    <t>2254 КАРА-КӨЛ Ш.,СУ-875 ТИН ИМАРАТЫ, САБИРОВ К.,60</t>
  </si>
  <si>
    <t>2255 КАРА-КӨЛ Ш., ДҮЙШӨНКУЛ ШОПОКОВ АТЫНДАГЫ ОРТО МЕКТЕП, БЕКТАШ К., Н/Ж</t>
  </si>
  <si>
    <t>2256 КАРА-КӨЛ Ш., № 11 "БАЙЧЕЧЕКЕЙ" БАЛДАР БАКЧА, ШАМШЫКАЛ К.,1</t>
  </si>
  <si>
    <t>2363 КАРА-КӨЛ Ш., КӨК-БЕЛ А., БАБАКАНОВ  АТЫНДАГЫ № 8 БАШТАЛГЫЧ МЕКТЕП, ЕРКЕЕВ К.,16</t>
  </si>
  <si>
    <t>Майлүү-Суу АШК</t>
  </si>
  <si>
    <t>2209 МАЙЛУУ-СУУ Ш., КӨК-ТАШ А., № 7 ОРТО МЕКТЕП, СОВЕТСКАЯ К., Н/Ж</t>
  </si>
  <si>
    <t>2210 МАЙЛУУ-СУУ Ш., № 5 ОРТО МЕКТЕП, ЗАВОДСКАЯ К., Н/Ж</t>
  </si>
  <si>
    <t>2211 МАЙЛУУ-СУУ Ш., № 4 ГАГАРИН АТЫНДАГЫ ГИМНАЗИЯ-МЕКТЕП, З.КУТМАНОВА К.,20</t>
  </si>
  <si>
    <t>2212 МАЙЛУУ-СУУ Ш., МАЙЛУУ-СУУ ЭЛЕКТРЛАМПА ЗАВОДУ, ЛЕНИНА К.,210</t>
  </si>
  <si>
    <t>2213 МАЙЛУУ-СУУ Ш., МАЙЛУУ-СУУ КОЛЛЕДЖИ, ЛЕНИНА К.,80</t>
  </si>
  <si>
    <t>2214 МАЙЛУУ-СУУ Ш., МАДАНИЯТ ҮЙҮ, МИРА К.,Н/Ж</t>
  </si>
  <si>
    <t>2215 МАЙЛУУ-СУУ Ш., ШААРДЫК СПОРТ ЗАЛ, СПОРТИВНАЯ К.,1</t>
  </si>
  <si>
    <t>2216 МАЙЛУУ-СУУ Ш., САРЫ-БЭЭ А., №3 ОРТО МЕКТЕП, К.МАРКС К.,11</t>
  </si>
  <si>
    <t>Ноокен АШК</t>
  </si>
  <si>
    <t>2163 ШАЙДАН А., “ТОСКООЛ-АТА” ТОКОЙ ЧАРБАСЫ,  ТОСКООЛ-АТА К.59</t>
  </si>
  <si>
    <t>2164 ШАЙДАН А., № 30 “ДАМАШЕВ” АТЫНДАГЫ ОРТО МЕКТЕП, МОЛДО-ЖАЛИЛ К., 4</t>
  </si>
  <si>
    <t>2165 ШАЙДАН А., № 4 “ЖАҢЫ ТУРМУШ” АТЫНДАГЫ ОРТО МЕКТЕП, ШКОЛЬНАЯ К.,19</t>
  </si>
  <si>
    <t>2166 ШАЙДАН А., № 31 Ж. ТАТЫКУЛОВ АТЫНДАГЫ ОРТО МЕКТЕП, С.ЖАНТАЕВ К., 2.</t>
  </si>
  <si>
    <t>2167 МАСЫ А., АПЫРТАН ОРТО МЕКТЕП, Ж.ЭШЕНКУЛОВ К.,67</t>
  </si>
  <si>
    <t>2168 МАСЫ А., БОГОТ СПОРТ КОМПЛЕКСИ, БОГОТ УЧ.,Н/Ж</t>
  </si>
  <si>
    <t>2169 МАСЫ А, КЫЗЫЛ-ТУУ ОРТО МЕКТЕП, КЫЗЫЛ-ТУУ -1, К.,7</t>
  </si>
  <si>
    <t>2170 МАСЫ А., № 1 Ж. БӨКӨНБАЕВ АТЫНДАГЫ ОРТО МЕКТЕП, ТУРДУМБЕТОВ К.,58</t>
  </si>
  <si>
    <t>2171 МАСЫ А., № 2 С.НОГОЕВА АТЫНДАГЫ ОРТО МЕКТЕП, К.СУЛТАНОВ К.,101</t>
  </si>
  <si>
    <t>2172 МАСЫ А., № 3 Р.АЛИБАЕВ АТЫНДАГЫ ОРТО МЕКТЕП, САРОКИН К.,16</t>
  </si>
  <si>
    <t>2173 МАСЫ А., № 29 МИРЗАХОДЖАЕВ АТЫНДАГЫ ОРТО МЕКТЕП, ОЛИМЖАН К.,8</t>
  </si>
  <si>
    <t>2174 МАСЫ А., НООКЕН РАЙОНДУК ВЕТЕРИНАРДЫК БАШКАРМАЛЫГЫ, ТОКТОГУЛ К.,59</t>
  </si>
  <si>
    <t>2175 АРАЛ А., ЖООГАЗЫН БАЛДАР БАКЧАСЫ, РАССВЕТ К.39</t>
  </si>
  <si>
    <t>2176 АРАЛ А., № 36 МАМАЕВ АТЫНДАГЫ ОРТО МЕКТЕП, НАДЫРБЕКОВ К.,57</t>
  </si>
  <si>
    <t>2177 АРАЛ А., МАДАНИЯТ ҮЙҮ, КОЛХОЗ К.,47</t>
  </si>
  <si>
    <t>2178 НООКЕН А., № 22 Б. АБДРАХМАНОВ АТЫНДАГЫ ОРТО МЕКТЕП, А.МЫРЗАЛИМОВ К.,1</t>
  </si>
  <si>
    <t>2179 НООКЕН А., № 7 А.ТӨРӨГЕЛДИЕВ АТЫНДАГЫ ОРТО МЕКТЕП, СЕЙДАКМАТ К., 34</t>
  </si>
  <si>
    <t>2180 НООКЕН А., № 37 ТОКТОБОЛОТ АТЫНДАГЫ ОРТО МЕКТЕП, АГАРТУУ К.1</t>
  </si>
  <si>
    <t>2181 НООКЕН А., КУРУЛУШ АЙЫЛЫНДАГЫ МАДАНИЯТ ҮЙҮ, М.ЭСЕНБАЕВ К.,5</t>
  </si>
  <si>
    <t>2182 НООКЕН А., № 13 “РАХМАНЖАН” АТЫНДАГЫ ОРТО МЕКТЕП, С.АНАРБАЕВ К.7</t>
  </si>
  <si>
    <t>2183 САКАЛДЫ А., №9 ПАЯЗ АТЫНДАГЫ ОРТО МЕКТЕП, ШАМАМАТ-АТА К.,40</t>
  </si>
  <si>
    <t>2184 САКАЛДЫ А., № 38 А.ТУРГУНБАЕВ АТЫНДАГЫ ОРТО МЕКТЕП, КЫЗЫЛ-АСКЕР К.,119</t>
  </si>
  <si>
    <t>2185 САКАЛДЫ А., №10 К.АБДЫРАЗАКОВ АТЫНДАГЫ ОРТО МЕКТЕП, Ш.МОЛОЖАНОВ К.,43</t>
  </si>
  <si>
    <t>2186 САКАЛДЫ А., №11 Э.АЛИЕВ АТЫНДАГЫ ОРТО МЕКТЕП, Ы.ОРОЗАЛИЕВ К.,40</t>
  </si>
  <si>
    <t>2187 САКАЛДЫ А., № 12 Ж.СУЛТАНОВ АТЫНДАГЫ ОРТО МЕКТЕП, Г.ОСМОНОВ К.,90</t>
  </si>
  <si>
    <t>2188 САКАЛДЫ А., БОБУЙ БАШТАЛГЫЧ МЕКТЕП, Э.САЙПИДИНОВ К.,8</t>
  </si>
  <si>
    <t>2189 КОЧКОР-АТА Ш., БОРБОРДУК МАДАНИЯТ ҮЙҮ, ТОКТОГУЛ К.,28</t>
  </si>
  <si>
    <t>2190 КОЧКОР-АТА Ш., БАЛДАР МУЗЫКАЛЫК МЕКТЕП, ЛЕНИН К.,61</t>
  </si>
  <si>
    <t>2191 КОЧКОР-АТА Ш., № 14 ОРТО МЕКТЕП, ТОКТОГУЛ К.,30</t>
  </si>
  <si>
    <t>2192 КОЧКОР-АТА Ш., “КОЧКОР-АТА АЙЫЛ КУРУЛУШ” АК, ЛЕНИН К.,4/1</t>
  </si>
  <si>
    <t>2193 КОЧКОР-АТА Ш., Н.ИСАНОВ АТЫНДАГЫ ЖАТАК ГИМНАЗИЯ, МУРАДЯН К.,1</t>
  </si>
  <si>
    <t>2194 МОМБЕКОВ А., № 16-Ж.ТУРУСБЕКОВ ОРТО МЕКТЕБИ, М АМАДАЛИЕВ К., 14</t>
  </si>
  <si>
    <t>2195 МОМБЕКОВ А., КЫЛА АЙЫЛДЫК МАДАНИЯТ ҮЙҮ, СЕЙТКАНОВ К.,45</t>
  </si>
  <si>
    <t>2196 МОМБЕКОВ А., № 23 ЖУНУСАЛИЕВ АТЫНДАГЫ ОРТО МЕКТЕП, КУБАТОВ К.,11</t>
  </si>
  <si>
    <t>2197 БУРГОНДУ А., № 24 О.КАИПОВ АТЫНДАГЫ ОРТО МЕКТЕП, КЫЗЫЛ-КЫЯ К. 23/4</t>
  </si>
  <si>
    <t>2198 БУРГОНДУ А., № 9 КЕСИПАШК ЛИЦЕЙ, АТЧАБАР К.,35/2</t>
  </si>
  <si>
    <t>2199 БУРГОНДУ А., МАДАНИЯТ ҮЙҮ, ТУРДАЛИЕВ К.,35</t>
  </si>
  <si>
    <t>2200 БУРГОНДУ А., №32 ЖЕҢИШ ОРТО МЕКТЕП, Ж.ИСАКОВ К.,Н/Ж</t>
  </si>
  <si>
    <t>2201 БУРГОНДУ А., № 20 МАТМУСА АТЫНДАГЫ ОРТО МЕКТЕП, Т.КАМАЛДИНОВ К.,1</t>
  </si>
  <si>
    <t>2202 ДОСТУК А., № 40 ТОКТОГУЛ АТЫНДАГЫ ОРТО МЕКТЕП, АЛИМБЕК-АТА К.,23</t>
  </si>
  <si>
    <t>2203 ДОСТУК А., № 21 ФУРКАТ АТЫНДАГЫ ОРТО МЕКТЕП, ФУРКАТ К.,15</t>
  </si>
  <si>
    <t>2204 ДОСТУК А., ШАМАЛДЫ-САЙ МАДАНИЯТ ҮЙҮ, ЛЕНИН К.,16</t>
  </si>
  <si>
    <t>2205 ДОСТУК А., № 41 А.ОСМОНОВ АТЫНДАГЫ ОРТО МЕКТЕП, КУДУК-САЙ УЧ.,Н/Ж</t>
  </si>
  <si>
    <t>2206 ДОСТУК А., СУРАНКУЛОВТУН ЖЕКЕ ҮЙҮ,  ШЫНСАЙ УЧ.,Н/Ж</t>
  </si>
  <si>
    <t>2365 ШАЙДАН А., № 35 Ш.СУЕРКУЛОВ АТЫНДАГЫ ОРТО МЕКТЕП, СУЕРКУЛОВ К.,1</t>
  </si>
  <si>
    <t>2388 МОМБЕКОВ А., № 44 М.АКЧАБАЕВ АТЫНДАГЫ ОРТО МЕКТЕП,  БОСТОН  К., 42.</t>
  </si>
  <si>
    <t>2389 МОМБЕКОВ А., № 34 ЖАЗГАК ОРТО МЕКТЕП, СЫДЫКОВ К., 10/1</t>
  </si>
  <si>
    <t>2401 БҮРГӨНДҮ А., БҮРГӨНДҮ АЙЫЛДЫК "АК-БАТА" АВТОБЕКЕТИ, КОЧКОР-КЫШТАК УЧ.,Н/Ж</t>
  </si>
  <si>
    <t>2410 САКАЛДЫ А., САЙ-БОЮ БАШТАЛГЫЧ МЕКТЕП, М.ОСМОНОВ  К.,1.</t>
  </si>
  <si>
    <t>2417 ШАЙДАН А., №42 Э.ДАВЛЕТОВ АТЫНДАГЫ ОРТО МЕКТЕП,  ЖАШТЫК -1 К.,5</t>
  </si>
  <si>
    <t>2418 ШАЙДАН А., №27 БИРДИК  ОРТО МЕКТЕП, ДОСТУК К.,46</t>
  </si>
  <si>
    <t>2427 ДОСТУК А., №25 "ЧАБАЛЕКЕЙ" БАЛДАР БАКЧАСЫ, ФРУНЗЕ К.,28</t>
  </si>
  <si>
    <t>2444 С.САКАЛДЫ  ЗДАНИЕ СШ№48  ИМ. М.МАТСАКОВА. УЛ. Б.ШЕРМАТОВ 23</t>
  </si>
  <si>
    <t>Сузак АШК</t>
  </si>
  <si>
    <t>2001 ТӨШ А., К.САРТБАЕВ АТЫНДАГЫ ОРТО МЕКТЕП, А.ТАГАЕВ К.,1</t>
  </si>
  <si>
    <t>2002 АРАЛ А., М.МАТКЕРИМОВ АТЫНДАГЫ ОРТО МЕКТЕП, АК-МЕЧИТ К.,1</t>
  </si>
  <si>
    <t>2003 АРАЛ А., А.АБДУКАИМОВ АТЫНДАГЫ ОРТО МЕКТЕП, КАМБАРОВ К.,Н/Ж</t>
  </si>
  <si>
    <t>2004 ЧАҢГЫР-ТАШ А., "ЧАҢГЫР-ТАШ” АТЫНДАГЫ ОРТО МЕКТЕП, БАТЫРОВ К.,1</t>
  </si>
  <si>
    <t>2005 ДОСТУК А., Т.МУРСАЛИЕВ АТЫНДАГЫ ОРТО МЕКТЕП, АХУНОВ К.,32</t>
  </si>
  <si>
    <t>2006 АРАЛ А., ГАФУР ГУЛАМ АТЫНДАГЫ ОРТО МЕКТЕП, АРАЛ К.,1</t>
  </si>
  <si>
    <t>2007 СУЗАК  А., М.ХАКИМОВ АТЫНДАГЫ ОРТО МЕКТЕП</t>
  </si>
  <si>
    <t>2008 СУЗАК А., С.АКБАРОВ АТЫНДАГЫ ОРТО МЕКТЕП,  ДАКАН-ПАЛВАН К.,134</t>
  </si>
  <si>
    <t>2009 СУЗАК А.,  БАЛДАР МУЗЫКАЛЫК МЕКТЕП, ЮБИЛЕЙНАЯ К.,105</t>
  </si>
  <si>
    <t>2010 СУЗАК  А., МАНАС АТЫНДАГЫ ОРТО МЕКТЕП, МАДУМАР-АТА К.,23</t>
  </si>
  <si>
    <t>2011 СУЗАК А., СУЗАК АЙЫЛ ОКМОТУНУН ИМАРАТЫ</t>
  </si>
  <si>
    <t>2012 БЛАГОВЕЩЕНКА А., БЛАГОВЕЩЕНКА  АЙЫЛДЫК КЛУБ</t>
  </si>
  <si>
    <t>2013 ЖАҢЫ-ДЫЙКАН А., Т.МУРАТОВ АТЫНДАГЫ ОРТО МЕКТЕП</t>
  </si>
  <si>
    <t>2014 КАМЫШ-БАШЫ А., ХАМИД АЛЫМЖАН АТЫНДАГЫ ОРТО МЕКТЕП, ДЫЙКАН-АТА К.,Н/Ж</t>
  </si>
  <si>
    <t>2015 КЫР-ЖОЛ А., КЫР-ЖОЛ АЙЫЛЫНДАГЫ ОРТО МЕКТЕП</t>
  </si>
  <si>
    <t>2016 ЖИЙДЕ А., Ж.ТУРУСБЕКОВ АТЫНДАГЫ ОРТО МЕКТЕП</t>
  </si>
  <si>
    <t>2017 ЖАҢЫ-ЖЕР А., ЖИЙДЕ АТЫНДАГЫ ОРТО МЕКТЕП</t>
  </si>
  <si>
    <t>2018 МУНДУЗ А., Ж.УЗАКОВ АТЫНДАГЫ ОРТО МЕКТЕП</t>
  </si>
  <si>
    <t>2019 БОСТОН А., Х. КЕНЖАЕВ АТЫНДАГЫ ОРТО МЕКТЕП, Х.КЕНЖАЕВ К.,Н/Ж</t>
  </si>
  <si>
    <t>2020 КЫЗЫЛ-СЕҢИР А., К.МАКАМБАЕВ АТЫНДАГЫ МАДАНИЯТ ҮЙҮ,  Т.МАМАСАДЫКОВ К.,36</t>
  </si>
  <si>
    <t>2021 МУНДУЗ А., Б.КАЛЫМБЕТОВ АТЫНДАГЫ ОРТО МЕКТЕП, С.ДОСУЕВА К.,7</t>
  </si>
  <si>
    <t>2022 КАРА-КӨЛ А., Ж.ОМУРАЛИЕВ АТЫНДАГЫ ОРТО МЕКТЕП, С.МАМЕДИЕВ К.,Н/Ж</t>
  </si>
  <si>
    <t>2023 СОКУ-ТАШ А., К.АБДУРАИМОВ АТЫНДАГЫ ОРТО МЕКТЕП, Ж.МАМАТКУЛОВ К.,Н/Ж</t>
  </si>
  <si>
    <t>2024 АК-БУЛАК А., А.ОСМОНОВ АТЫНДАГЫ ОРТО МЕКТЕП, КАРАЖЫГАЧ К.,Н/Ж</t>
  </si>
  <si>
    <t>2025 ОРТО-АЗИЯ А., А.БАЗАРОВ АТЫНДАГЫ ОРТО МЕКТЕП, К.СУРАНБАЕВ К.,Н/Ж</t>
  </si>
  <si>
    <t>2026 АК-БАШ А., Э.ТОРОБАЕВ АТЫНДАГЫ ОРТО МЕКТЕП, А.КЫДЫРАЛИЕВ К.,Н/Ж</t>
  </si>
  <si>
    <t>2027 ТАЛАА-БУЛАК А., К.ТОРОМАМАТОВ АТЫНДАГЫ ОРТО МЕКТЕП, И.САЙРАНБАЕВА К.,Н/Ж</t>
  </si>
  <si>
    <t>2028 ОКТЯБРЬ А., МИЧУРИН АТЫНДАГЫ ОРТО МЕКТЕП, ГАГАРИН К.,49</t>
  </si>
  <si>
    <t>2029 ОКТЯБРЬ А., Р.ИСМАНАЛИЕВ АТЫНДАГЫ ОРТО МЕКТЕП, К.МАРКС К.,Н/Ж</t>
  </si>
  <si>
    <t>2030 БАГЫШ А., Ш.БАЗАРБАЕВ АТЫНДАГЫ ОРТО МЕКТЕП,  К.КАЛБЕРДИЕВ К.,Н/Ж</t>
  </si>
  <si>
    <t>2031 БЕШ-БАЛА А., У.АБДУКАИМОВ АТЫНДАГЫ ОРТО МЕКТЕП, МЕКТЕП К.,5/2</t>
  </si>
  <si>
    <t>2032 БАГЫШ А., Т.АРЗЫКУЛОВА АТЫНДАГЫ ОРТО МЕКТЕП, К.АБДРАЗАКОВ К.,58</t>
  </si>
  <si>
    <t>2033 КЕДЕЙ-АРЫК А., Т.ТАЙГАРАЕВ АТЫНДАГЫ ОРТО МЕКТЕП, К.ТОРОЕВ К.,8</t>
  </si>
  <si>
    <t>2034 АК-ТООК А., Ш.АБДРАМАНОВ АТЫНДАГЫ ОРТО МЕКТЕП, А.АБДРАСУЛОВ К.,6</t>
  </si>
  <si>
    <t>2035 КАРА-МАРТ А., А.ЖАПАРБАЕВ АТЫНДАГЫ ОРТО МЕКТЕП, Т.КУШБАКОВ К.,62</t>
  </si>
  <si>
    <t>2036 КАШКА-ТЕРЕК А., КАШКА-ТЕРЕК АЙЫЛЫНДАГЫ ОРТО МЕКТЕП, НАЗАРАЛИЕВ К.,37</t>
  </si>
  <si>
    <t>2037 КЫЗЫЛ-КЫЯ А., М.ТОКТОГУЛОВ АТЫНДАГЫ ОРТО МЕКТЕП, М.МАВЛЯНОВ К.,Н/Ж</t>
  </si>
  <si>
    <t>2038 КАРА-БУЛАК А., КАРА-БУЛАК АЙЫЛЫНДАГЫ ОРТО МЕКТЕП, Ш.УЛУУ МАНАС К.,16</t>
  </si>
  <si>
    <t>2039 КАТЫРАҢКЫ А., О.АБДЫКАМАЛОВ АТЫНДАГЫ ОРТО МЕКТЕП, А.БОРЖУЕВ К.,13А</t>
  </si>
  <si>
    <t>2040 КАДУ А., Т.КАЙЫПОВ АТЫНДАГЫ ОРТО МЕКТЕП, МАДЫШ АТА К.,56</t>
  </si>
  <si>
    <t>2047 СУЗАК А., М.ЮСУПОВА АТЫНДАГЫ ОРТО МЕКТЕП, ЮБИЛЕЙНАЯ К.,16</t>
  </si>
  <si>
    <t>2048 КУРГАК-КОЛ А., М.АЙБЕК АТЫНДАГЫ ОРТО МЕКТЕП</t>
  </si>
  <si>
    <t>2049 ЖАР-КЫШТАК А., З.БАБУР АТЫНДАГЫ ГИМНАЗИЯ, КУРАШЕВ К.,3</t>
  </si>
  <si>
    <t>2050 МАСАДАН А., ФУРКАТ АТЫНДАГЫ ОРТО МЕКТЕП, ЮНУСОВ ЖУМА  К.,179</t>
  </si>
  <si>
    <t>2051 ТОТИЯ А., М.УЛУГБЕК АТЫНДАГЫ ОРТО МЕКТЕП, М УЗЕНОВ К.,Н/Ж</t>
  </si>
  <si>
    <t>2052 ЛАВДАН-КАРА А., З.БАКИРОВ АТЫНДАГЫ ОРТО МЕКТЕП, МАДАМИНОВ К.,6</t>
  </si>
  <si>
    <t>2053 ЧЫМЧЫК-ЖАР А., “ЖАШАСЫН” АТЫНДАГЫ МАДАНИЯТ ҮЙҮ, Т.САТАРОВ К.,Н/Ж</t>
  </si>
  <si>
    <t>2054 АРАЛ-САЙ А., “АРАЛ-САЙ” МАДАНИЯТ БОРБОРУ</t>
  </si>
  <si>
    <t>2055 ДМИТРОВКА А.,“ОКТЯБРДЫН 40-ЖЫЛДЫГЫ” АТЫНДАГЫ № 49 ОРТО МЕКТЕП, ПАХТАКУЧ К.,Н/Ж</t>
  </si>
  <si>
    <t>2056 ТАШ-БУЛАК А., ТАШ-БУЛАК АЙЫЛ ӨКМӨТҮ, Д.МАХМУДОВ К.,86</t>
  </si>
  <si>
    <t>2057 ЫНТЫМАК А., М.ТОРОМАМАТОВ АТЫНДАГЫ  ОРТО МЕКТЕП,</t>
  </si>
  <si>
    <t>2058 ТАШ-БУЛАК А., ТҮШТҮК ТЕЙЛӨӨ БАШКАРМАЛЫГЫ</t>
  </si>
  <si>
    <t>2059 ЛЕНИН А., Ю.ГАГАРИН АТЫНДАГЫ ОРТО МЕКТЕП, ПОРОШАЙ К.,14</t>
  </si>
  <si>
    <t>2060 ОРТО-САЙ А., С.ЖЭЭНБЕКОВ АТЫНДАГЫ ОРТО МЕКТЕП, АСАНОВ К.,70/1</t>
  </si>
  <si>
    <t>2061 ЖЫГАЧ-КОРГОН А., А.ТАЖИБАЕВ АТЫНДАГЫ ОРТО МЕКТЕП, Ч.ПАЛВАН К.,2</t>
  </si>
  <si>
    <t>2062 ҮЧ-МАЛАЙ А., Ш.КЕНЖЕКУЛОВ АТЫНДАГЫ ОРТО МЕКТЕП</t>
  </si>
  <si>
    <t>2063 ЖАЛГЫЗ-ЖАҢГАК А., “КӨК-АРТ” АТЫНДАГЫ ГИМНАЗИЯ, Ж.КАНАЗАРОВ К.,10</t>
  </si>
  <si>
    <t>2064 ЖЕРГЕ-ТАЛ А., М.ОРОЗАЛИЕВА АТЫНДАГЫ ОРТО МЕКТЕП, Х.ЧОЛПОНКУЛОВ К.,1</t>
  </si>
  <si>
    <t>2065 ТАРАН-БАЗАР А., М.КАМБАРОВ АТЫНДАГЫ ОРТО МЕКТЕП</t>
  </si>
  <si>
    <t>2066 ЖООН-КҮНГӨЙ А., Т.КОЧКОРОВ АТЫНДАГЫ ОРТО МЕКТЕП</t>
  </si>
  <si>
    <t>2067 САТЫ А., САТЫ АЙЫЛЫНДАГЫ ОРТО МЕКТЕП</t>
  </si>
  <si>
    <t>2068 КАЛМАК-КЫРЧЫН А., О.ТАЖИБАЕВ АТЫНДАГЫ ОРТО МЕКТЕП</t>
  </si>
  <si>
    <t>2069 КАНЖЫГА А., П.ТАШМАТОВ АТЫНДАГЫ ТОЛУК ЭМЕС ОРТО МЕКТЕП</t>
  </si>
  <si>
    <t>2070 КАРА-АЛМА А.,  МАДАНИЯТ ҮЙҮ. ОРОЗАЛИЕВ К.,36</t>
  </si>
  <si>
    <t>2071 ОРТОК А.,  ОРТОК  АЙЫЛДЫК МАДАНИЯТ ҮЙҮ</t>
  </si>
  <si>
    <t>2072 КӨК-ЖАҢГАК Ш., №4 ОРТО МЕКТЕП, ЛЕНИН К.,2</t>
  </si>
  <si>
    <t>2073 КӨК-ЖАҢГАК Ш., №3 ОРТО МЕКТЕП, ЛЕНИН К.,88</t>
  </si>
  <si>
    <t>2074 КӨК-ЖАҢГАК Ш., №6 ОРТО МЕКТЕП, ШЕВЧЕНКО К.,52</t>
  </si>
  <si>
    <t>2075 КӨК-ЖАҢГАК Ш., № 23 КВАРТАЛДАГЫ №2 ДҮКӨН, АСАНОВ К.,36</t>
  </si>
  <si>
    <t>2076 КӨК-ЖАҢГАК Ш., №2 ОРТО МЕКТЕП, ШКОЛЬНАЯ К.,7</t>
  </si>
  <si>
    <t>2077 КОК-ЖАНГАК  Ш., №7 БАЛДАР БАКЧАСЫ, ДОСТОЕВСКИЙ К.,Н/Ж</t>
  </si>
  <si>
    <t>2116 ЧОКО-ДОБО А., Х. ХАМЗА АТЫНДАГЫ ОРТО МЕКТЕП, Н.КАРАБАЕВ К.,7</t>
  </si>
  <si>
    <t>2117 КОМСОМОЛ А., БАРПЫ АТЫНДАГЫ МАДАНИЯТ ҮЙҮ, А.АЗИМКАНОВ  К.,Н/Ж</t>
  </si>
  <si>
    <t>2118 МИҢ-ӨРҮК А., Т.ТЕМИРБАЕВ АТЫНДАГЫ ГИМНАЗИЯ</t>
  </si>
  <si>
    <t>2119 ЖАР-КЫШТАК А., Т.БАЙЗАКОВ АТЫНДАГЫ ОРТО МЕКТЕП, Т.БАЙЗАКОВ К.,77</t>
  </si>
  <si>
    <t>2120 КЫПЧАК А., Б.АЛЫКУЛОВ АТЫНДАГЫ ОРТО МЕКТЕП, А.НАЗАРОВ К.,Н/Ж</t>
  </si>
  <si>
    <t>2121 САЙ А., ТОКТОГУЛ АТЫНДАГЫ ОРТО МЕКТЕП, ГАЙНАБИЙ К.,Н/Ж</t>
  </si>
  <si>
    <t>2122 КАРА-ЖЫГАЧ А., КАРА-ЖЫГАЧ АЙЫЛЫНДАГЫ ОРТО МЕКТЕП</t>
  </si>
  <si>
    <t>2123 КЫЗЫЛ-БАГЫШ А., К.ЮЛДАШЕВ АТЫНДАГЫ ОРТО МЕКТЕП</t>
  </si>
  <si>
    <t>2124 СУЗАК А., № 20 УДТ (УЙ-БУЛОЛУК ДАРЫГЕРЛЕР ТОБУ)</t>
  </si>
  <si>
    <t>2125 БЕК-АБАД А., Б.ШАМШИЕВ АТЫНДАГЫ ОРТО МЕКТЕП, СЫДЫКОВ К.,Н/Ж</t>
  </si>
  <si>
    <t>2126 ЧЕК А., А.НАВОИ АТЫНДАГЫ ОРТО МЕКТЕП</t>
  </si>
  <si>
    <t>2353 КЫР-ЖОЛ А., КАРАБАЕВ АТЫНДАГЫ № 43 ОРТО МЕКТЕП</t>
  </si>
  <si>
    <t>2355 АЛМАЛУУ-БУЛАК А., А.МАТИЕВ АТЫНДАГЫ ОРТО МЕКТЕП, КАЛЫМБЕТОВ ШАДЫКАН К.,Н/Ж</t>
  </si>
  <si>
    <t>2356 ЖАҢЫ-АЧЫ А., З.ЖАМАШЕВ АТЫНДАГЫ ОРТО МЕКТЕП, КАЛЫМБЕТОВ ШАДЫКАН К.,Н/Ж</t>
  </si>
  <si>
    <t>2357 ТАШ-БУЛАК  А., № 23 ОРТО МЕКТЕП, С.АЙНИ К.,Н/Ж</t>
  </si>
  <si>
    <t>2358 КЫЗ-КӨЛ А., Д.ШОПОКОВ АТЫНДАГЫ ОРТО МЕКТЕП, М.КУЧУКБАЕВ К.,6</t>
  </si>
  <si>
    <t>2359 КАРА-МАРТ А., КАРА-МАРТ АЙЫЛЫНДАГЫ ОРТО МЕКТЕП, УСЕНОВ К.,3</t>
  </si>
  <si>
    <t>2360 САРЫ-БУЛАК А., З.САРАЛАЕВ АТЫНДАГЫ ОРТО МЕКТЕП, Т.ЖООШБАЕВ К.,11</t>
  </si>
  <si>
    <t>2364 ОКТЯБРЬ А., КАРЫЯЛАР ҮЙҮ</t>
  </si>
  <si>
    <t>2381 КАРА-ЧОЛОК А., ЫСМАЙЫЛ АТЫНДАГЫ ОРТО МЕКТЕП, БАЛТАБАЙ К.,Н/Ж</t>
  </si>
  <si>
    <t>2382 ТАШТАК А., О.МУРАТОВ АТЫНДАГЫ ОРТО МЕКТЕП, КУЛБАРАКОВ РАЗАКУЛ К.,9</t>
  </si>
  <si>
    <t>2383 КЫЗЫЛ-АЛМА А., КЫЗЫЛ-АЛМА АЙЫЛЫНДАГЫ БАШТАЛГЫЧ МЕКТЕП, КЫЗЫЛ-АЛМА-1 К.,Н/Ж</t>
  </si>
  <si>
    <t>2384 ҮЛГҮ А., С.ЭШМАТОВ АТЫНДАГЫ № 21 ОРТО МЕКТЕП, М ИСМАНОВ К.,79</t>
  </si>
  <si>
    <t>2387 ЖАҢЫ-АЙЫЛ А., “КЕЛЕЧЕК” АТЫНДАГЫ БАШТАЛГЫЧ МЕКТЕП,  ПАРМАНОВ К.,1</t>
  </si>
  <si>
    <t>2390 СУЗАК А., БИОЛАБОРАТОРИЯ, ДАКАН-ПАЛВАН К.,Н/Ж</t>
  </si>
  <si>
    <t>2391 БЕК-АБАД А., С.АТАБЕКОВ  АЙЫЛ ӨКМӨТҮ,  М.СЫДЫКОВ К.,Н/Ж</t>
  </si>
  <si>
    <t>2392 БЕК-АБАД А., БАШТАЛГЫЧ МЕКТЕП, ХАЙТКУЛОВ К.,69</t>
  </si>
  <si>
    <t>2393 КҮМҮШ-АЗИЗ, А., “ДОСТУК” ЖЧК</t>
  </si>
  <si>
    <t>2394 ЫРЫС А., “ЫРЫС” СПОРТ КОМПЛЕКС, ПРИМБЕРДИ АЖЫ К.,Н/Ж</t>
  </si>
  <si>
    <t>2395 БОЗ-ЧЫЧКАН А., “ЫНТЫМАК” АТЫНДАГЫ ОРТО МЕКТЕП, К.ТАШИЕВ К.,Н/Ж</t>
  </si>
  <si>
    <t>2406 ЛАДАН-КАРА А., “МАДУМАР-АТА” СООДА БОРБОРУ,</t>
  </si>
  <si>
    <t>2407 КАРА-МАРТ А., Б.КАМБАРОВ АТЫНДАГЫ ОРТО МЕКТЕП, А.ТУРДУБАЕВ К.,8</t>
  </si>
  <si>
    <t>2411 КУРГАК-КӨЛ А., А.ХАКИМОВ АТЫНДАГЫ ТОЛУК ЭМЕС № 93 ОРТО МЕКТЕП</t>
  </si>
  <si>
    <t>2412 ЖАР-КЫШТАК А., ЫРЫС МАДАНИЯТ ҮЙҮ</t>
  </si>
  <si>
    <t>2413 ДОМОР А., Г.БАКИЕВА АТЫНДАГЫ № 24 ОРТО МЕКТЕП, БОТОБАЕВ БАЙМУРЗА К.,Н/Ж</t>
  </si>
  <si>
    <t>2414 ЖАЛГЫЗ-ЖАҢГАК А.., Б.ТӨРӨГЕЛДИЕВ АТЫНДАГЫ ОРТО МЕКТЕП, СУЛТАНОВ  К.,22</t>
  </si>
  <si>
    <t>2415 МАЗАР-БУЛАК  А., Ж.ШАБДАНОВ АТЫНДАГЫ ОРТО МЕКТЕП,  А.К.ИСМАИЛОВ  К.,1</t>
  </si>
  <si>
    <t>2424 СУЗАК А., САНЭПИДСТАНЦИЯНЫН ИМАРАТЫ</t>
  </si>
  <si>
    <t>2425 БЛАГОВЕЩЕНКА А., А.ГАЙДАР ОРТО МЕКТЕБИ</t>
  </si>
  <si>
    <t>2426 АЧЫ А., К.ОСМОНОВ ОРТО МЕКТЕП</t>
  </si>
  <si>
    <t>2441 ГУЛИСТАН А., Т.ИДРИСОВ АТЫНДАГЫ ОРТО МЕКТЕП, АРЗЫ КАРИМБЕКОВ К.,167</t>
  </si>
  <si>
    <t>2442 ЖАҢЫ-АРЫК А., А.МАМБЕТАИПОВ АТЫНДАГЫ БАШТАЛГЫЧ МЕКТЕП, ТЕМИРБЕК НАЗАРМАТОВ К.,26</t>
  </si>
  <si>
    <t xml:space="preserve">2443 СУЗАК А., МАДУМАР-АТА АТЫНДАГЫ ОРТО МЕКТЕП, ДАКАН-ПАЛВАН К.,18 </t>
  </si>
  <si>
    <t>Таш-Көмүр АШК</t>
  </si>
  <si>
    <t>2207 ТАШ-КӨМҮР Ш., ШАМАЛДЫ-САЙ А., № 10-МЕКТЕП, ПАНФИЛОВ К.,1</t>
  </si>
  <si>
    <t>2208 ТАШ-КӨМҮР Ш., ШАМАЛДЫ-САЙ А., КЛУБДУН ИМАРАТЫ, ЛЕНИН К.,26</t>
  </si>
  <si>
    <t>2257 ТАШ-КӨМҮР Ш., № 3 ТОГОЛОК МОЛДО АТЫНДАГЫ ОРТО МЕКТЕП, А. УМБЕТАЛИЕВ К.,2</t>
  </si>
  <si>
    <t>2258 ТАШ-КӨМҮР Ш., № 1 Н.ОСТРОВСКИЙ АТЫНДАГЫ ОРТО МЕКТЕП, Ч.АЙТМАТОВ К.,Н/Ж</t>
  </si>
  <si>
    <t>2259 ТАШ-КӨМҮР Ш., МАДАНИЯТ ҮЙҮ, Ш.СЫДЫКОВ К.,Н/Ж</t>
  </si>
  <si>
    <t>2260 ТАШ-КӨМҮР Ш., №12 А.С.ПУШКИН АТЫНДАГЫ ОРТО МЕКТЕП, КАКЕЛЕЕВ К.,1</t>
  </si>
  <si>
    <t>2261 ТАШ-КӨМҮР Ш., ТАШ-КӨМҮР ИНЖЕНЕР-ПЕДАГОГИКАЛЫК ИНСТИТУТ, МИКРОРАЙОН К.,Н/Ж</t>
  </si>
  <si>
    <t>2262 ТАШ-КӨМҮР Ш., КЫЗЫЛ-АЛМА КИЧИ РАЙОН, №11 М.ТЕМИРБАЕВ АТЫНДАГЫ ОРТО МЕКТЕП</t>
  </si>
  <si>
    <t>2263 ТАШ-КӨМҮР Ш., ТЕҢДИК А., №9 ОРТО МЕКТЕП, ПУШКИН К.,Н/Ж</t>
  </si>
  <si>
    <t>2352 ТАШ-КӨМҮР Ш., КЫЗЫЛ-ЖАР А., КЛУБДУН ИМАРАТЫ, К-МАРКС К.,Н/Ж</t>
  </si>
  <si>
    <t>2439 ТАШ-КӨМҮР Ш., ШАМАЛДЫ-САЙ А., № 8 ОРТО МЕКТЕП, ЛЕНИН К.,29</t>
  </si>
  <si>
    <t>Тогуз-Торо АШК</t>
  </si>
  <si>
    <t>2078 АТАЙ А., АТАЙ АЙЫЛДЫК КЛУБ, Д.ЗАЛИМТӨРӨЕВ  К.,Н/Ж</t>
  </si>
  <si>
    <t>2079 КАРЛ-МАРКС А., №11 САЙМАЛУУ-ТАШ АТЫНДАГЫ ОРТО МЕКТЕП, ЧОҢ-ДӨБӨ К.,Н/Ж</t>
  </si>
  <si>
    <t>2080 АРАЛ А., №3 Б.ҮРСТӨНБЕКОВ АТЫНДАГЫ ОРТО МЕКТЕП, Т.ЖЭЭНАЛИЕВ К.,Н/Ж</t>
  </si>
  <si>
    <t>2081 БИРДИК А., № 6  БИРДИК АЙЫЛДЫК ОРТО МЕКТЕП, А.МУРЗАКИМОВ К.,Н/Ж</t>
  </si>
  <si>
    <t>2082 КАЗАРМАН А., №2  А.АБДРАИМОВ АТЫНДАГЫ ОРТО МЕКТЕП, С.БЕКТЕН К.,Н/Ж</t>
  </si>
  <si>
    <t>2083 КАЗАРМАН А., №1 МАКМАЛ ОРТО МЕКТЕП, НУР-ЖАЙЫК КИЧИ ШААРЧАСЫ,Н/Ж</t>
  </si>
  <si>
    <t>2084 КАЗАРМАН А., №45 КЕСИПАШК ЛИЦЕЙ, ТОГОЛОК МОЛДО  К.,Н/Ж</t>
  </si>
  <si>
    <t>2085 ЧЕТ-БУЛАК А., №8 М.АБДЫЖАПАРОВ АТЫНДАГЫ ОРТО МЕКТЕП</t>
  </si>
  <si>
    <t>2086 МАКМАЛ А., "МАКМАЛ" РУДНИГИНИН АДМИНИСТРАТИВДИК ИМАРАТЫ</t>
  </si>
  <si>
    <t>2087 КАРА-СУУ А., №7 Т.САТЫБАЛДИЕВ АТЫНДАГЫ ОРТО МЕКТЕП</t>
  </si>
  <si>
    <t>2088 ТАБЫЛГЫТЫ А., №9 Э.КАСЫМАЛИЕВ АТЫНДАГЫ ОРТО МЕКТЕП, ЧОЛУК К.,Н/Ж</t>
  </si>
  <si>
    <t>2089 КАЗАРМАН А., №4 ИМАНБЕРДИ УУЛУ ИСА АТЫНДАГЫ ОРТО МЕКТЕП, Т.КОЖАЛИЕВ К.,Н/Ж</t>
  </si>
  <si>
    <t>2090 ДӨДӨМӨЛ А., АЙЫЛДЫК КЛУБ</t>
  </si>
  <si>
    <t>2091 КОШ-БУЛАК А., №12 ЫДЫРЫС КАДЫРКУЛОВ  АТЫНДАГЫ ОРТО МЕКТЕП</t>
  </si>
  <si>
    <t>2420 КАЗАРМАН А., ТОГУЗ-ТОРО РАЙОНДУК СУУ ЧАРБА БАШКАРМАСЫ, Ж.АЛЫМБАБАЕВ К.,55</t>
  </si>
  <si>
    <t>Токтогул АШК</t>
  </si>
  <si>
    <t>2217 БИРЛИК А. САРЫ-КАМЫШ АЙЫЛ ОКРУГУНУН ИМАРАТЫ</t>
  </si>
  <si>
    <t>2218 ТОЛУК А., С.НАСЫРКАНОВ АТЫНДАГЫ АЙЫЛДЫК КЛУБ, ЭСТЕБЕС К.,12</t>
  </si>
  <si>
    <t>2219 БЕЛ-АЛДЫ А., Ы.АЛЫМБЕКОВ АТЫНДАГЫ ОРТО МЕКТЕП, ЖАЙЫЛОВ К.,1</t>
  </si>
  <si>
    <t>2220 ТОРКЕН А., АШЫРАЛИЕВ АТЫНДАГЫ ОРТО МЕКТЕП, ШУРУКАН К.,11</t>
  </si>
  <si>
    <t>2221 ТОРКЕН А., А.МАМЫРОВ АТЫНДАГЫ ОРТО МЕКТЕП, ШАЛАНБАЙ К.,83</t>
  </si>
  <si>
    <t>2222 КӨТӨРМӨ А., ЧОКОЕВ АТЫНДАГЫ ОРТО МЕКТЕП, КАБЫЛБЕК К.,4</t>
  </si>
  <si>
    <t>2223 КАРА-ЖЫГАЧ А. ЖҮНДҮБАЕВ АТЫНДАГЫ ОРТО МЕКТЕП, АБАЗ К.,20</t>
  </si>
  <si>
    <t>2224 КАРА-ТЕКТИР А., СЕЙДАНА АТЫНДАГЫ МАНАС ОРТО МЕКТЕП, АКУН К.,4</t>
  </si>
  <si>
    <t>2225 КЫЗЫЛ-ТУУ А., БРИМКУЛОВ АТЫНДАГЫ ГИМНАЗИЯ-МЕКТЕП, МАЖИН К.,3</t>
  </si>
  <si>
    <t>2226 БАЛА-ЧЫЧКАН А., ИМАНБАЕВ АТЫНДАГЫ ОРТО МЕКТЕП, СУЛТАКЕ К., Н/Ж</t>
  </si>
  <si>
    <t>2227 ЖАҢЫ-ЖОЛ А., УМАРОВ АТЫНДАГЫ ОРТО МЕКТЕП,  АБДРАХМАН К.,Н/Ж</t>
  </si>
  <si>
    <t>2228 КАРА-СУУ А., ФАП, АСАНБАЙ К.,21</t>
  </si>
  <si>
    <t>2229 ТЕРЕК-СУУ А., ТУРУСБЕК АТЫНДАГЫ ОРТО МЕКТЕП, ЖООМАРТ К.,10</t>
  </si>
  <si>
    <t>2230 ЧОҢ-АРЫК А., КОРГОЛ АТЫНДАГЫ ОРТО МЕКТЕП, АЙТМЫРЗА К.,2</t>
  </si>
  <si>
    <t>2231 МАЗАР-СУУ А., ЖООМАРТ АТЫНДАГЫ ОРТО МЕКТЕП,  БҮБҮКАН К.,1</t>
  </si>
  <si>
    <t>2232 ЧОЛПОН-АТА А., ЧОЛПОН-АТА АЙЫЛ ОКРУГУНУН ИМАРАТЫ, САПАР К.,27</t>
  </si>
  <si>
    <t>2233 АК-ТЕКТИР А., НУРМАНБЕТОВ АТЫНДАГЫ ОРТО МЕКТЕП, ЧОТОЙ К.,1</t>
  </si>
  <si>
    <t>2234 КАРА-КҮНГӨЙ А., ЖАМАНКУЛОВ АТЫНДАГЫ ОРТО МЕКТЕП, АСАНБАЙ К.,12</t>
  </si>
  <si>
    <t>2235 ТОКТОГУЛ Ш., Т.ОРМОНБЕКОВ АТЫНДАГЫ МЕКТЕП-ЛИЦЕЙ, ШАБДАНОВ К.,1А</t>
  </si>
  <si>
    <t>2236 ТОКТОГУЛ Ш., БӨКӨНБАЕВ АТЫНДАГЫ ОРТО МЕКТЕП, ДАДИЕВ К.,1</t>
  </si>
  <si>
    <t>2237 ТОКТОГУЛ Ш., А.КЕРИМБАЕВ АТЫНДАГЫ МАДАНИЯТ ҮЙҮ, СҮӨРКУЛОВ К.,1А</t>
  </si>
  <si>
    <t>2238 ТОКТОГУЛ Ш., ТОКТОГУЛ АТЫНДАГЫ ОРТО МЕКТЕП, ТОКТОГУЛ К.,Н/Ж</t>
  </si>
  <si>
    <t>2239 ТОКТОГУЛ Ш., ТУРДУМАМБЕТОВ АТЫНДАГЫ ОРТО МЕКТЕП,  Б.ОСМОНОВ К.,100</t>
  </si>
  <si>
    <t>2240 ЧОРГОЧУ А., ШАБДАНОВ АТЫНДАГЫ ОРТО МЕКТЕП, ШАБДАНОВ К.,4</t>
  </si>
  <si>
    <t>2241 НИЧКЕ-САЙ А., ЖУНУСАЛИЕВ АТЫНДАГЫ ОРТО МЕКТЕП, УТУРОВ К.,11</t>
  </si>
  <si>
    <t>2242 БУУРАКАН А., ТЕРМЕЧИКОВ АТЫНДАГЫ ОРТО МЕКТЕП, КЕҢЕТАЕВ К.,Н/Ж</t>
  </si>
  <si>
    <t>2243 ӨЗГӨРҮШ А., ЧОДОШОВ  АТЫНДАГЫ ОРТО МЕКТЕП, БОРБУЕВ К.,21</t>
  </si>
  <si>
    <t>2244 КАМЫШ-БАШЫ А., ЧАРГЫНОВ  АТЫНДАГЫ ОРТО МЕКТЕП, НАНАЙ АТА  К.,8</t>
  </si>
  <si>
    <t>2245 ЖЕТИГЕН А., К.ЖУМАНАЗАРОВ АТЫНДАГЫ АЙЫЛДЫК КЛУБ, О.ТАЙЧАБАРОВ К.,9</t>
  </si>
  <si>
    <t>2246 КЫЗЫЛ-УРААН А. ШҮКҮРБАЕВ АТЫНДАГЫ АЙЫЛДЫК КЛУБ,  КАЛИЕВ К.,8</t>
  </si>
  <si>
    <t>2247 САРГАТА А., ЖАМАНБАЕВ АТЫНДАГЫ АЙЫЛДЫК КЛУБ, КОДИКОВ К.,Н/Ж</t>
  </si>
  <si>
    <t>2248 ҮЧ-ТЕРЕК А., АБДИЕВ АТЫНДАГЫ МАДАНИЯТ ҮЙҮ, ЖАПАР К.,11</t>
  </si>
  <si>
    <t>2354 ОРТО-ЖОН А., ИБРАИМОВ  АТЫНДАГЫ ОРТО МЕКТЕП, КАРМЫШАКОВ К.,52</t>
  </si>
  <si>
    <t>2419 АРАЛ А., Т.ТЕШЕБАЕВ АТЫНДАГЫ ОРТО МЕКТЕП, С.ОСМОНКУЛОВ К.,7</t>
  </si>
  <si>
    <t>2440 БЕЛ-АЛДЫ А., ЖАМГЫРКАНОВ АТЫНДАГЫ ОРТО МЕКТЕП, БЕКТАШ К.,25</t>
  </si>
  <si>
    <t>Чаткал АШК</t>
  </si>
  <si>
    <t>2291 ЧАКМАК-СУУ А., ЧАКМАК-СУУ АЙЫЛДЫК ОРТО МЕКТЕП, ЧАКМАК-СУУ К.,50</t>
  </si>
  <si>
    <t>2292 БАШКЫ-ТЕРЕК А., БАШКЫ-ТЕРЕК АЙЫЛДЫК ОРТО МЕКТЕП, БАШКЫ-ТЕРЕК К.,85</t>
  </si>
  <si>
    <t>2293 КОРГОН-САЙ А., К.АКНАЗАРОВ АТЫНДАГЫ ОРТО МЕКТЕП, К.МАРКС К.,75</t>
  </si>
  <si>
    <t>2294 КАНЫШ-КЫЯ А., Ч.АЙТМАТОВ АТЫНДАГЫ МАДАНИЯТ ҮЙҮ</t>
  </si>
  <si>
    <t>2295 АЙГЫР-ЖАЛ А., М. ИСМАИЛОВ АТЫНДАГЫ ОРТО МЕКТЕП, НАРМЫРЗАЕВ С. К.,58</t>
  </si>
  <si>
    <t>2296 ЖАНЫ-БАЗАР А., Т.ЖАНАЛИЕВ АТЫНДАГЫ ОРТО МЕКТЕП, ДОСМАТОВ Б. К.,36</t>
  </si>
  <si>
    <t>2297 КУРУЛУШ А.,  С.МЫРЗАЛИЕВ АТЫНДАГЫ ОРТО МЕКТЕП, КУРУЛУШ К.,78</t>
  </si>
  <si>
    <t>2298 АК-ТАШ А., К.УСУПБЕКОВ АТЫНДАГЫ ОРТО МЕКТЕП,  ИСАБЕКОВ Н. К.,54</t>
  </si>
  <si>
    <t>2299 ТЕРЕК-САЙ А., ТЕРЕК-САЙ АЙЫЛДЫК МАДАНИЯТ ҮЙҮ, ШКОЛЬНАЯ-1 К.,20</t>
  </si>
  <si>
    <t>2300 КЫЗЫЛ-ТОКОЙ А., Б.КАМЧЫБЕКОВ АТЫНДАГЫ ОРТО МЕКТЕП,  КЫЗЫЛ-ТОКОЙ К.,86</t>
  </si>
  <si>
    <t>2301 СУМСАР А., СУМСАР МАДАНИЯТ ҮЙҮ, КУНДУЗ-ДӨБӨ К.,56</t>
  </si>
  <si>
    <t>2302 ШЕКАФТАР А., ШЕКАФТАР АЙЫЛДЫК МАДАНИЯТ ҮЙҮ, ПРИКЛУБНАЯ К.,7</t>
  </si>
  <si>
    <t>2380 КАНЫШ-КЫЯ А., КАНЫШ-КЫЯ АЙЫЛ ӨКМӨТҮ,  КОШБАЕВ Т. К.,61</t>
  </si>
  <si>
    <t>2402 АЙГЫР-ЖАЛ А., Ж.ТАШКЕЕВ АТЫНДАГЫ ОРТО МЕКТЕП, КАРА-БУЛАК К.,415</t>
  </si>
  <si>
    <t>2403 ТЕРЕК-САЙ А., ТЕРЕК-САЙ АЙЫЛДЫК ОРТО МЕКТЕП, АК-ТЕРЕК К.,65</t>
  </si>
  <si>
    <t>НАРЫН ОБЛУСУ</t>
  </si>
  <si>
    <t>Ак-Талаа АШК</t>
  </si>
  <si>
    <t>4081 КОШ-ДӨБӨ А., ШЕРИМБЕКОВ АМАНГЕЛДИ АТЫНДАГЫ МАДАНИЯТ ҮЙҮ, РЫСКЕЛДИ К. 61.</t>
  </si>
  <si>
    <t>4082 ЖЕРГЕ-ТАЛ А., И.МОЛДОБАЕВ АТЫНДАГЫ ТОЛУК ЭМЕС ОРТО МЕКТЕП, Т.МУСАЕВ К.,Н/Ж</t>
  </si>
  <si>
    <t>4083 ЧОЛОК-КАЙЫН АЙЫЛЫ, К.МУРЗАЛИЕВ АТЫНДАГЫ МАДАНИЯТ УЙУ, КАПАР КОЧ. 20</t>
  </si>
  <si>
    <t>4084 КОҢОРЧОК А., Н.БАЕВ АТЫНДАГЫ АЙЫЛДЫК КЛУБ, СЕЙДАКМАТ К., 26</t>
  </si>
  <si>
    <t>4085 КАРА-БҮРГӨН А., М.БАЗАРКУЛОВ АТЫНДАГЫ ОРТО МЕКТЕБИ, КЫДЫРШАЕВ К.44</t>
  </si>
  <si>
    <t>4086 АК-ЧИЙ А., АК-ЧИЙ АЙЫЛДЫК КЛУБУ, Ч.СЕКИЕВ К., 31</t>
  </si>
  <si>
    <t>4087 ЖАҢЫ-ТИЛЕК А., К.РЫСКУЛОВ АТЫНДАГЫ АЙЫЛДЫК КЛУБ,  Т.БАЙСАЛОВ КОЧ. 66</t>
  </si>
  <si>
    <t>4088 ТЕРЕК А., К.МОЛДОБАСАНОВ АТЫНДАГЫ АЙЫЛДЫК КЛУБ, МОЛДОБАСАН К., 38</t>
  </si>
  <si>
    <t>4089 БАЕТОВ А., АК-ТАЛАА РАЙОНДУК ЭЛЕКТР ТАРМАКТАР ИШКАНАСЫ, ЭМИЛБЕКОВ К.,56</t>
  </si>
  <si>
    <t>4090 БАЕТОВ А., К.СУЛТАНГАЗИЕВ АТЫНДАГЫ РАЙОНДУК МАДАНИЯТ ҮЙҮ, З.АШЫРБАЕВА К., 22</t>
  </si>
  <si>
    <t>4091 БАЕТОВ А., Ш.БЕЙШЕНАЛИЕВ АТЫНДАГЫ ОРТО МЕКТЕП, Ж.БАЛТАБАЙ К.,16</t>
  </si>
  <si>
    <t>4092 КАРА-СУУ А., Д.АЖИЕВ АТЫНДАГЫ АЙЫЛДЫК КЛУБ, СУЛТАНАЛИЕВ К., 52</t>
  </si>
  <si>
    <t>4093 КАЙЫНДЫ-БУЛАК А., КАЙЫНДЫ-БУЛАК АЙЫЛДЫК КЛУБУ, А.ЖУСУБАЛИЕВ К., 16/1</t>
  </si>
  <si>
    <t>4094 БАЙГӨНЧӨК А., АЙЫЛ БАШЧЫНЫН КОНТОРАСЫ, САДЫК К КУРМАНБУ К.,1</t>
  </si>
  <si>
    <t>4095 ҮГҮТ А., ҮГҮТ АЙЫЛ ӨКМӨТҮ, КОЧКОНБАЙ УУЛУ Б. К.,12</t>
  </si>
  <si>
    <t>4096 АК-ТАЛ А., А.ТУРДАКУНОВ АТЫНДАГЫ ОРТО МЕКТЕП,  АЛЫБАЕВ К.,16</t>
  </si>
  <si>
    <t>4097 КӨК-ЖАР А.,КАЛМУРАТ АТЫНДАГЫ МАДАНИЯТ УЙУ, КУБАТААЛЫ К.63</t>
  </si>
  <si>
    <t>4098 ЖАҢЫ-ТАЛАП А., МАДАНИЯТ УЙУ, Ш..БЕЙШЕНАЛИЕВ К. 26</t>
  </si>
  <si>
    <t>4099 КАРА-ОЙ А., Ж.САТЫЛГАНОВ АТЫНДАГЫ ОРТО МЕКТЕП, МУСАКОЖО АТА К.,58</t>
  </si>
  <si>
    <t>4100 КАДЫРАЛЫ А., С.АТАМБЕКОВ АТЫНДАГЫ ОРТО МЕКТЕП, КУЛНАЗАРОВ К.,83</t>
  </si>
  <si>
    <t>4174 КОШ-ДӨБӨ А., Э.МЕЙМАНОВ АТЫНДАГЫ ОРТО МЕКТЕП, С.ШЕРАЛИЕВ К.,1</t>
  </si>
  <si>
    <t>Ат-Башы АШК</t>
  </si>
  <si>
    <t>4001 АТ-БАШЫ А., А.КЕРИМБАЕВ АТЫНДАГЫ ОРТО МЕКТЕП, А.ИМАНБЕРДИЕВ К.,125</t>
  </si>
  <si>
    <t>4002 АТ-БАШЫ А., К.МАМБЕТАЛИЕВ АТЫНДАГЫ ОРТО МЕКТЕП, М.ӨМҮРАКУНОВ К.,91</t>
  </si>
  <si>
    <t>4003 АТ-БАШЫ А., №32 КЕСИПАШК ЛИЦЕЙ, М.ӨМҮРАКУНОВ К.,129</t>
  </si>
  <si>
    <t>4004 АТ-БАШЫ А., АТ-БАШЫ РАЙОНДУК ҮЙ-БҮЛӨЛҮК ДАРЫГЕРЛЕР БОРБОРУ, М.ӨМҮРАКУНОВ К.,188</t>
  </si>
  <si>
    <t>4005 АТ-БАШЫ А., АТ-БАШЫ РАЙОНДУК ВЕТЕРИНАРДЫК БАШКАРМА, М.ӨМҮРАКУНОВ К.,167</t>
  </si>
  <si>
    <t>4006 АТ-БАШЫ А., №20  ЖОЛ ТЕЙЛӨӨ ИШКАНАСЫ,  М.ӨМҮРАКУНОВ К.,258</t>
  </si>
  <si>
    <t>4007 АТ-БАШЫ  А., Ж.ЖАНАЛИЕВ АТЫНДАГЫ ОРТО МЕКТЕП, К.АБДРАЕВ К.,45</t>
  </si>
  <si>
    <t>4009 КАРА-СУУ А., К.КАРПЕКОВ АТЫНДАГЫ ОРТО МЕКТЕП, А.АКБАЕВ К.,2</t>
  </si>
  <si>
    <t>4010 КАРА-СУУ А., АЙЫЛДЫК КЛУБ, ТУРДУ-АТА К.,8</t>
  </si>
  <si>
    <t>4011 КАРА-БУЛУҢ А., А.ИСКЕНДЕРОВ АТЫНДАГЫ ОРТО МЕКТЕП, ЧОКО УУЛУ К. К.,28</t>
  </si>
  <si>
    <t>4012 КЫЗЫЛ-ТУУ А., К.КЕРИМАЛИЕВ АТЫНДАГЫ ОРТО МЕКТЕП, У.АЛИЕВ К.,8</t>
  </si>
  <si>
    <t>4013 КАЗЫБЕК А., АЙЫЛДЫК КЛУБ, АМАНАЛЫ КЫЗЫ АЖАР К.,17</t>
  </si>
  <si>
    <t>4014 ЖАҢЫ-КУЧ А., Ж.КАЙЫПОВ АТЫНДАГЫ ОРТО МЕКТЕП, Ж.КАЙЫПОВ К.,Н/Ж</t>
  </si>
  <si>
    <t>4015 КАЛИНИН А., Т.АДРАНОВ АТЫНДАГЫ ОРТО МЕКТЕП, МАМБЕТЖУСУП УУЛУ А. К.,24</t>
  </si>
  <si>
    <t>4016 ТЕРЕК-СУУ А., А.ЧОРТЕКОВ АТЫНДАГЫ ОРТО МЕКТЕП, Т.МАМЫРКАНОВ К.,13</t>
  </si>
  <si>
    <t>4017 АЧА-КАЙЫҢДЫ А., "ОЙ-ТЕРСКЕН" АТЫНДАГЫ ОРТО МЕКТЕП, М.ТОКТОГОНОВ К.,25</t>
  </si>
  <si>
    <t>4018 БАШ-КАЙЫҢДЫ А., Ч.АСЕКОВ АТЫНДАГЫ ОРТО МЕКТЕП, А.МАМБЕТКАЗИЕВ К.,32</t>
  </si>
  <si>
    <t>4019 БОЛЬШЕВИК А., А.ТАБЫЛДИЕВ АТЫНДАГЫ ОРТО МЕКТЕП, ТАБЫЛДЫ УУЛУ Ж. К.,15</t>
  </si>
  <si>
    <t>4020 1-МАЙ А., Т.ТЫНЫМБАЕВ АТЫНДАГЫ ОРТО МЕКТЕП, А.САРГАШКАЕВ К.,23</t>
  </si>
  <si>
    <t>4021 ТАЛДЫ-СУУ А., А.ОСМОНАЛИЕВ АТЫНДАГЫ ОРТО МЕКТЕП, Ж.ОМУРЗАКОВ К.,14</t>
  </si>
  <si>
    <t>4022 ӨЗГӨРҮШ А., С.РАЙЫМБЕКОВ АТЫНДАГЫ ОРТО МЕКТЕП, А.КЫДЫРБАЕВ К.,49</t>
  </si>
  <si>
    <t>4023 АК-МУЗ А., АК-МУЗ АЙЫЛДЫК КЛУБ, С.МУРЗАБАЕВ К.,35</t>
  </si>
  <si>
    <t>4024 АК-МОЮН А., А.КОЙЧУМАНОВ АТЫНДАГЫ ОРТО МЕКТЕП,  К.КЫДЫРАЛИЕВ К.,47</t>
  </si>
  <si>
    <t>4025 БИРДИК А., С.МЫРЗАКМАТОВ АТЫНДАГЫ ОРТО МЕКТЕП, БУЛАК-БАШЫ К.,9</t>
  </si>
  <si>
    <t>4026 АТ-БАШЫ А., АК-САЙ ӨРӨӨНҮ, ФАПТЫН ИМАРАТЫ</t>
  </si>
  <si>
    <t>4165 ДЫЙКАН А.,  А.КАПАРОВ АТЫНДАГЫ ОРТО МЕКТЕП, САДЫК-АТА К.,18</t>
  </si>
  <si>
    <t>4171 АЧА-КАЙЫНДЫ А., "АЧА-КАЙЫНДЫ" БАЛДАР БАКЧАСЫ, Т.КЕРМАКУНОВ К.,2</t>
  </si>
  <si>
    <t>4172 БАШ-КАЙЫНДЫ А., АЙЫЛДЫК КЛУБ, А.САБИТАКУНОВ К.,26</t>
  </si>
  <si>
    <t>4173 КАЗЫБЕК А., Н.ҮСӨНАЛИЕВ АТЫНДАГЫ ОРТО МЕКТЕП, АМАНАЛЫ КЫЗЫ АЖАР К.,13</t>
  </si>
  <si>
    <t>Жумгал АШК</t>
  </si>
  <si>
    <t>4101 ЖУМГАЛ А., М.ӨМҮРКАНОВА АТЫНДАГЫ ОРТО МЕКТЕП, АСАНОВ Б. К.,22</t>
  </si>
  <si>
    <t>4102 ЛАМА А., АЙЫЛДЫК КЛУБ, АСАНБЕКОВ Р. К., 2</t>
  </si>
  <si>
    <t>4103 ЖАҢЫ-АРЫК А., А.ИДИНОВ АТЫНДАГЫ ОРТО МЕКТЕП, А.ЖУНУШАЛЫ К.,34</t>
  </si>
  <si>
    <t>4104 КЫЗАРТ А., К.МАМБЕТААЛЫ АТЫНДАГЫ ОРТО МЕКТЕП, М.АКИМКОЖОЕВ К.,63</t>
  </si>
  <si>
    <t>4105 ЖАҢЫ-АРЫК А., Р.СОЛТОНБЕКОВ АТЫНДАГЫ ОРТО МЕКТЕП, К.АЛАПАЕВ К.,23</t>
  </si>
  <si>
    <t>4106 КУЙРУЧУК А., А.СУЛАЙМАНОВ АТЫНДАГЫ ОРТО МЕКТЕП, Н.СУБАНБЕК К.,41</t>
  </si>
  <si>
    <t>4107 ЧОҢ-ДӨБӨ А., ТЫНААЛЫ АТЫНДАГЫ ОРТО МЕКТЕП, К.ОТУНЧУ К.,20</t>
  </si>
  <si>
    <t>4108 ТҮГӨЛ-САЙ А., МАДАНИЯТ ҮЙҮ, Т.ЖЕНАЛИЕВА К.,24</t>
  </si>
  <si>
    <t>4109 ЭПКИН А., А.САДЫРБАЕВ АТЫНДАГЫ ОРТО МЕКТЕП, БОРГЕМИК К.,13</t>
  </si>
  <si>
    <t>4110 ТАШ-ДӨБӨ АЙЫЛЫ, ТАШ-ДӨБӨ АЙЫЛЫНДАГЫ ОРТО МЕКТЕП, А.ТЕЗЕКБАЕВ К.,1</t>
  </si>
  <si>
    <t>4111 БАШ-КУУГАНДЫ А., Ш.САДЫБАКАСОВ АТЫНДАГЫ ОРТО МЕКТЕП, А.ТОКТОБЕКОВ К.,47</t>
  </si>
  <si>
    <t>4112 БАЙЗАК А., А.ТЕНТИЕВ АТЫНДАГЫ МАДАНИЯТ ҮЙҮ, К.НАЗАРБЕК К.,46 А</t>
  </si>
  <si>
    <t>4113 БАЙЗАК А., А.МОЛДОКЕЕВ АТЫНДАГЫ ОРТО МЕКТЕП, Т.БОКЧУБАЕВ К.,82</t>
  </si>
  <si>
    <t>4114 ЧАЕК А., №26 КЕСИПАШК ЛИЦЕЙ, А.ӨМҮРАЛИЕВ К.,1</t>
  </si>
  <si>
    <t>4115 ЧАЕК А., "МСО" АК, Э.МАТЫЕВ К.,2</t>
  </si>
  <si>
    <t>4116 ЧАЕК А., Т.ТУРСУНБАЕВА АТЫНДАГЫ ГИМНАЗИЯ-МЕКТЕП, М.АЛЫБАЕВ К.,67</t>
  </si>
  <si>
    <t>4117 ЧАЕК А., "ЖУМГАЛ СУУ-КУРУЛУШ" ААК, Т.ЖУМАТАЕВ К.,4</t>
  </si>
  <si>
    <t>4118 ЧАЕК А., РАЙОНДУК СУУ ЧАРБА БАШКАРМАЛЫГЫ (УОС), К.КУДАЙБЕРГЕНОВ К.,37</t>
  </si>
  <si>
    <t>4119 БЕШ-ТЕРЕК А., Ж.КЕКИЛИКОВ  АТЫНДАГЫ ОРТО МЕКТЕП, БЕШ-ТЕРЕК К.,103</t>
  </si>
  <si>
    <t>4120 КЫЗЫЛ-ЖЫЛДЫЗ А.,, К.АКИЕВ  АТЫНДАГЫ ОРТО МЕКТЕП,  А.БЕЙШЕНКУЛОВ К.,60</t>
  </si>
  <si>
    <t>4121 КӨК-ОЙ А., С.ТУРУСБЕКОВ  АТЫНДАГЫ ОРТО МЕКТЕП, МУҢАЙТПАС К.,1</t>
  </si>
  <si>
    <t>4122 КИЧИ-АРАЛ А.,"ЭМЕЛ" ДҮКӨНҮ, Ж.АСАНБЕКОВ К.,Н/Ж</t>
  </si>
  <si>
    <t>4123 АРАЛ А., Б.КОЖОНАЛИЕВА  АТЫНДАГЫ ОРТО МЕКТЕП, К.НАСЫМБЕК К.,18</t>
  </si>
  <si>
    <t>4124 ТАБЫЛГЫТЫ А., АЙЫЛДЫК КЛУБ, К.АБДЫЖАПАРОВ К.,3</t>
  </si>
  <si>
    <t>4125 КОТУР-СУУ А., КЫЗЫЛ-ОКТЯБРЬ АТЫНДАГЫ ОРТО МЕКТЕП, КОТУР-СУУ К.,4</t>
  </si>
  <si>
    <t>4126 МИН-КУШ А., Э.АКМАТАЛИЕВ АТЫНДАГЫ МАДАНИЯТ ҮЙҮ, УЗАКБЕК К,Н/Ж</t>
  </si>
  <si>
    <t>4127 МИН-КУШ А., ЖУСУП САРЫ УУЛУ АТЫНДАГЫ ОРТО МЕКТЕП, МУСУРАЛЫ УУЛУ К.,З</t>
  </si>
  <si>
    <t>4128 МИН-КУШ А., А.ИБРАИМОВ АТЫНДАГЫ ОРТО МЕКТЕП, АКМАТ УУЛУ ЭДИЛ К.,6</t>
  </si>
  <si>
    <t>4169 БАЙЗАК А., БАЙЗАК АЙЫЛЫНЫН МАДАНИЯТ ҮЙҮ</t>
  </si>
  <si>
    <t>Кочкор АШК</t>
  </si>
  <si>
    <t>4129 КАРА-КҮНГӨЙ А., А.АБЛЕСОВ АТЫНДАГЫ МЕКТЕП, БОТАЛИЕВ К.,27</t>
  </si>
  <si>
    <t>4130 КАРА-САЗ А., С.ОРОЗБАКОВ АТЫНДАГЫ МЕКТЕП, М.АШЫМ К.,№5</t>
  </si>
  <si>
    <t>4131 КАРА-СУУ А., АЙЫЛДЫК КЛУБ, С.ДАНИЯРОВ К.,24/1</t>
  </si>
  <si>
    <t>4132 ЖАНЫ-ЖОЛ А., Т.ТЕМИРОВА АТЫНДАГЫ ОРТО МЕКТЕП, С.ОРОЗБАКОВ К.,18</t>
  </si>
  <si>
    <t>4133 КОЧКОР А., К.КЫДЫРАЛИЕВ АТЫНДАГЫ ОРТО МЕКТЕП, ЧИКЕ У ДҮЙШӨ К.,18</t>
  </si>
  <si>
    <t>4134 КОЧКОР А., Н.ЖҮНДҮБАЕВА АТЫНДАГЫ КАРА-КОО  ГИМНАЗИЯ-МЕКТЕП, С. АЛИЕВ К.,27</t>
  </si>
  <si>
    <t>4135 КОЧКОР А.,СУУ ЧАРБА БАШКАРМАЛЫГЫ, С. ОРОЗБАКОВ К.,123</t>
  </si>
  <si>
    <t>4136 КОЧКОР А., И.АРАБАЕВ АТЫНДАГЫ ОРТО МЕКТЕП,  С.ОРОЗБАКОВ К.,161</t>
  </si>
  <si>
    <t>4137 КОЧКОР А., КАЛЫГУЛ БАЙ УУЛУ АТЫНДАГЫ МЕКТЕП,  С.АЛИЕВ К.,103</t>
  </si>
  <si>
    <t>4138 ТЕҢДИК А., ТЕҢДИК ҮРӨӨНЧҮЛҮК ЧАРБАСЫНЫН ИМАРАТЫ, Т.УСУБАЛИЕВ К.,30</t>
  </si>
  <si>
    <t>4139 БОЛЬШЕВИК А, С.ИСМАИЛОВ АТЫНДАГЫ ҮКӨК ОРТО МЕКТЕП, М.КЕПТЕГЕЕВ К.,34</t>
  </si>
  <si>
    <t>4140 СЕМИЗ-БЕЛ А., А.БОСТОНОВ АТЫНДАГЫ СЕМИЗ-БЕЛ ОРТО МЕКТЕП, К.АРЫКБАЕВ К.,2</t>
  </si>
  <si>
    <t>4141 КАРА-ТОО А., КАРА-ТОО АЙЫЛЫНЫН СПОРТ КОМПЛЕКСИ, ЛЕНИН К.,21</t>
  </si>
  <si>
    <t>4142 АРСЫ А., АРСЫ АЙЫЛЫНДАГЫ ОРТО МЕКТЕП, ЖАШТЫК К.,23</t>
  </si>
  <si>
    <t>4143 ЧЕКИЛДЕК А., К.ТЕМИРОВ ЧЕКИЛДЕК ОРТО МЕКТЕП,  ОСМОНОВ К.,29</t>
  </si>
  <si>
    <t>4144 КӨК-ЖАР А., Т.УСУБАЛИЕВ АТЫНДАГЫ ОРТО МЕКТЕП, БЕЙШЕЕВ К.,60</t>
  </si>
  <si>
    <t>4145 ТӨЛӨК А., СОҢ-КӨЛ ОРТО МЕКТЕБИ, ЖЭЭК К.,1</t>
  </si>
  <si>
    <t>4146 АК-ЖАР А., АК-ЖАР АЙЫЛЫНДАГЫ ОРТО МЕКТЕП, КАЙНАР К.,44</t>
  </si>
  <si>
    <t>4147 КУМ-ДӨБӨ А., КУМ-ДӨБӨ АЙЫЛДЫК  СПОРТ КОМПЛЕКСИНИН ИМАРАТЫ, Э.МУСАЕВ К.,58</t>
  </si>
  <si>
    <t>4148 КУМ-ДӨБӨ А., КУМ-ДӨБӨ АЙЫЛ ӨКМӨТҮНҮН ИМАРАТЫ, АЛИЕВ К.,81Б</t>
  </si>
  <si>
    <t>4149 ШАМШЫ А.,  О. АЙБАШОВ АТЫНДАГЫ ОРТО МЕКТЕП, САМСАЛИЕВ К.,54</t>
  </si>
  <si>
    <t>4150 ЧОЛПОН А.,  К.АКНАЗАРОВ АТЫНДАГЫ ОРТО МЕКТЕП, ШАКИРАЛЫ К., 11</t>
  </si>
  <si>
    <t>4151 ОСОВИАХИМ А., У.МАЛТАБАРОВ АТЫНДАГЫ ОРТО МЕКТЕП, САБЫРБЕК У ЭДИЛБЕК К.,7</t>
  </si>
  <si>
    <t>4152 ТҮЗ А., ЖУНУШААЛЫ КЫЗЫ САЙНАП АТЫНДАГЫ ОРТО МЕКТЕП, НИЯЗОВ КАДЫРБЕК К.,6</t>
  </si>
  <si>
    <t>4153 АРА-КӨЛ А., АЙЫЛДЫК КЛУБ, ИРСАЛИЕВ К.,30</t>
  </si>
  <si>
    <t>4154 ЭПКИН А., МААТКЕРИМОВ АСЫРАНБЕК АТЫНДАГЫ ОРТО МЕКТЕП, СҮЙҮНДҮК К.,34/4</t>
  </si>
  <si>
    <t>4155 АК-ТАЛАА А, А.АБДЫКЕРИМОВ АТЫНДАГЫ ОРТО МЕКТЕП, РЫСКУЛОВ К.,40</t>
  </si>
  <si>
    <t>4156 МАНТЫШ А., КАРА-СУУ АЙЫЛ ӨКМӨТҮНҮН ИМАРАТЫ, КАСЫМ К.,25</t>
  </si>
  <si>
    <t>4157 КЫЗЫЛ-ДӨБӨ А.,КЫЗЫЛ-ДӨБӨ ОРТО МЕКТЕП, САМСАЛЫ К.,8</t>
  </si>
  <si>
    <t>4158 КАРА-МОЙНОК А., АБЫЛГАЗЫ УУЛУ ИШЕНААЛЫ АТЫНДАГЫ ОРТО МЕКТЕП,  МИСИР К.,1</t>
  </si>
  <si>
    <t>4159 ОРТОК А., АБДЫРАЗАК ЖАЛПЕТЕКОВ АТЫНДАГЫ ОРТО МЕКТЕП,  КУРТКАЕВ К.,13</t>
  </si>
  <si>
    <t>4160 ДӨҢ-АЛЫШ А., К.МАМБЕТАЛИЕВ АТЫНДАГЫ ОРТО МЕКТЕП, МЕДЕРКУЛ У АЙТЫГУЛ К.,1</t>
  </si>
  <si>
    <t>4161 КОМСОМОЛ А., С.ӨМҮРБАЕВ АТЫНДАГЫ ОРТО МЕКТЕП,  САГЫНБЕКОВ К.,33</t>
  </si>
  <si>
    <t>4162 АК-КЫЯ А., АЙЫЛДЫК КЛУБ, СУПАБАЕВ К.,16</t>
  </si>
  <si>
    <t>4163 САРЫ-БУЛАК А., САРЫ-БУЛАК АЙЫЛЫНДАГЫ ОРТО МЕКТЕП, АЛИЕВ К.,33</t>
  </si>
  <si>
    <t>4167 КОЧКОР А., ОРО-БАШ АЙЫЛЫНДАГЫ ОРТО МЕКТЕП, ТҮЛӨКАБЫЛ К.,2</t>
  </si>
  <si>
    <t>4170 КОЧКОР А, ТЕҢДИК АЙЫЛЫНДАГЫ БАЛДАР БАКЧАСЫ, Т.УСУБАЛИЕВ К.,43</t>
  </si>
  <si>
    <t>Нарын шаардык АШК</t>
  </si>
  <si>
    <t>4058 НАРЫН Ш., С.БЕКМАМБЕТОВ АТЫНДАГЫ НААРЫН ШААРДЫК ОРБУСМ, МОЛДОЕВ К.,170</t>
  </si>
  <si>
    <t>4059 НАРЫН Ш., КР ӨКМ МЕХАНИЗАЦИЯЛАШКАН КӨЧМӨ ОТРЯДЫ (ПМО МЧС КР), САМАНСУР-АТА К.,1</t>
  </si>
  <si>
    <t>4060 НАРЫН Ш.,№3 УНААЖОЛ БАШКАРМАЛЫГЫНЫН ӨНДҮРҮШТҮК ЛИНИЯСЫ (ПЛУАД),РАЗЗАКОВ К.,19</t>
  </si>
  <si>
    <t>4061 НАРЫН Ш., №7 М.СЫДЫКОВ АТЫНДАГЫ ОРТО МЕКТЕП, РАЗЗАКОВ К.,2</t>
  </si>
  <si>
    <t>4062 НАРЫН Ш., ЖОГОРКУ ЧЫҢАЛУУДАГЫ ЭЛЕКТР ТАРМАКТАР ИШКАНАСЫ, ЛЕНИН К.,18</t>
  </si>
  <si>
    <t>4063 НАРЫН Ш., САНИТАРДЫК-ЭПИДЕМИЯЛЫК СТАНЦИЯ (СЭС), ТУРДУБАЕВ К., 28</t>
  </si>
  <si>
    <t>4064 НАРЫН Ш., НАРЫН ОБЛАСТЫК ООРУКАНА, КАЧКЫНОВ К., 5</t>
  </si>
  <si>
    <t>4065 НАРЫН Ш., С. ОРОЗБАКОВ АТЫНДАГЫ НАРЫН ОБЛАСТЫК КИТЕПКАНА, ЛЕНИН К., 33</t>
  </si>
  <si>
    <t>4066 НАРЫН Ш., МЕДИЦИНАЛЫК КОЛЛЕДЖ, ОРОЗБАК К., 34</t>
  </si>
  <si>
    <t>4067 НАРЫН Ш., Ж.ШЕРАЛИЕВ АТЫНДАГЫ БАЛДАРДЫН ИСКУССТВО МЕКТЕБИ, С.ЖАКЫПОВ К., Н/Ж</t>
  </si>
  <si>
    <t>4068 НАРЫН Ш., №4 Э.ИБРАЕВ АТЫНДАГЫ МЕКТЕП, ШЕРАЛИЕВ К., 275</t>
  </si>
  <si>
    <t>4069 НАРЫН Ш., №1 ТОКТОГУЛ АТЫНДАГЫ МЕКТЕП, ЛЕНИН К., 92</t>
  </si>
  <si>
    <t>4071 НАРЫН Ш., “НАРЫНЖОЛКУРУЛУШ” АКУ, МЫРЗАБЕКОВ К., 5</t>
  </si>
  <si>
    <t>4072 НАРЫН Ш., М. СУБАКОЖОЕВ АТЫНДАГЫ НАРЫН ЛИЦЕЙ, ЛЕНИН К., 91</t>
  </si>
  <si>
    <t>4073 НАРЫН Ш., №8 А.БУЙЛАШ АТЫНДАГЫ МЕКТЕП, ЛЕНИН К., 103</t>
  </si>
  <si>
    <t>4074 НАРЫН Ш., №5 К.ЖАКЫПОВ АТЫНДАГЫ МЕКТЕП, ОРОЗБАК К., 184</t>
  </si>
  <si>
    <t>4075 НАРЫН Ш., РАЙОНДУК СУУ ЧАРБА БАШКАРМАЛЫГЫ, ЛЕНИН К.,188</t>
  </si>
  <si>
    <t>4076 НАРЫН Ш., "ТЯНЬ-ШАНЬ" ЭЛЕКТР ТАРМАКТАР ИШКАНАСЫ,ЛЕНИН К., 232</t>
  </si>
  <si>
    <t>4077 НАРЫН Ш., С.НААМАТОВ АТЫНДАГЫ НАРЫН МАМЛЕКЕТАШК УНИВЕРСИТЕТ, ЛЕНИН К., 129</t>
  </si>
  <si>
    <t>4078 НАРЫН Ш., АКАДЕМИК Ү. АСАНОВ АТЫНДАГЫ МЕКТЕП-ЛИЦЕЙ, ЛЕНИН К., 288</t>
  </si>
  <si>
    <t>4080 НАРЫН Ш., Ж.ЧОЛПОНБАЕВ АТЫНДАГЫ №10 ОРТО МЕКТЕП,МОЛДОЕВ К.,70</t>
  </si>
  <si>
    <t>Нарынская райондук АШК</t>
  </si>
  <si>
    <t>4027 ООРУКТАМ А., А.АЛСЕИТОВ АТЫНДАГЫ ОРТО МЕКТЕП, Ж.КЕМЕЛОВ К.,22</t>
  </si>
  <si>
    <t>4028 ЭКИ-НАРЫН А., М.МАМБЕТОВ АТЫНДАГЫ ОРТО МЕКТЕП, ӨМҮР УУЛУ ЖУСПБЕК К.,9Б</t>
  </si>
  <si>
    <t>4029 ТАШ-БАШАТ А., А.ТУРСАНБАЕВ АТЫНДАГЫМАДАНИЯТ ҮЙҮ, А.ӨСКӨНБАЕВ К.,2</t>
  </si>
  <si>
    <t>4030 ДӨБӨЛҮ А., ДӨБӨЛҮ АЙЫЛ ӨКМӨТҮНУН ИМАРАТЫ, М.БОРОНБАЕВ К.,36</t>
  </si>
  <si>
    <t>4031 АЛЫШ А., АЛЫШ АЙЫЛЫНДАГЫ ОРТО МЕКТЕП, ЫБРАЙ ЭСЕНАМАНОВ К.,Н/Ж</t>
  </si>
  <si>
    <t>4032 КЕНЕШ А., А.АБИРОВ АТЫНДАГЫ ОРТО МЕКТЕП, Б.КУРМАНОВ К.,10</t>
  </si>
  <si>
    <t>4033 ИЙРИ-СУУ А., М. БАЙДООЛОТОВ АТЫНДАГЫ ОРТО МЕКТЕП, СЕЙДЕНААЛЫ-АТА К.,42</t>
  </si>
  <si>
    <t>4034 ОРТО-НУРА А., Б.БЕКЖАНОВ АТЫНДАГЫ ОРТО МЕКТЕП К.,БАЙТОК-АТА К.,39</t>
  </si>
  <si>
    <t>4035 АК-КЫЯ А., А.ЖУМАБАЕВ АТЫНДАГЫ МАДАНИЯТ ҮЙҮ, А. МАМЫРКАНОВ К.,2</t>
  </si>
  <si>
    <t>4036 ОРТО-САЗ А., Ж.САЛАМАТОВ АТЫНДАГЫ ОРТО МЕКТЕП, КУДАЙБЕРГЕНОВ К.,9</t>
  </si>
  <si>
    <t>4037 ЭМГЕКЧИЛ А., Т. БАЙБУРАЕВ АТЫНДАГЫ ОРТО МЕКТЕП, Т.ШАМЕНОВ К.,6</t>
  </si>
  <si>
    <t>4038 ЭЧКИ-БАШЫ А., АЙЫЛ ӨКМӨТТҮН ИМАРАТЫ, БИРНАЗАР УУЛУ СЫРДЫБАЙ К.,81</t>
  </si>
  <si>
    <t>4039 ОТТУК А., ОТТУК АЙЫЛЫНЫН МАДАНИЯТ ҮЙҮ, И.АСЫЛБЕКОВ К.,6</t>
  </si>
  <si>
    <t>4040 ТАШ-ДОБО А., МИН-БУЛАК АЙЫЛ ӨКМӨТҮ, НАСИП-АТА К.,44</t>
  </si>
  <si>
    <t>4041 МИҢ-БУЛАК А., Т.БАЙСАЛОВ АТЫНДАГЫ ОРТО МЕКТЕП, Ж.АСАНОВ К.,14</t>
  </si>
  <si>
    <t>4042 КЫЗЫЛ-ЖЫЛДЫЗ А., М.ИМАНАЛИЕВ ОРТО МЕКТЕП, А.АБДРАЕВ К.,3</t>
  </si>
  <si>
    <t>4043 ЖЕРГЕ-ТАЛ А., А. ТАБАЛДИЕВ АТЫНДАГЫ ОРТО МЕКТЕП, Ы.МОНКОЕВ К.,5</t>
  </si>
  <si>
    <t>4044 ЖАЛГЫЗ-ТЕРЕК А., Р.УСУБАЛИЕВ АТЫНДАГЫ ОРТО МЕКТЕП, Б.ШЫГАЙБАЕВ К.,18</t>
  </si>
  <si>
    <t>4045 АК-ТАЛАА А., ЭМГЕК-ТАЛАА АЙЫЛ ӨКМӨТУ, К.АБДРАЗАКОВ К.,68</t>
  </si>
  <si>
    <t>4046 ЭМГЕК-ТАЛАА А., КЕРИМБАЙ УУЛУ САРЫБАЙ АТЫНДАГЫ ОРТО МЕКТЕП, Ы.АБДЫВАЛИЕВ К.,30</t>
  </si>
  <si>
    <t>4047 ШОРО А., С. МАМБЕТОВ АТЫНДАГЫ ОРТО МЕКТЕП, АСАН УУЛУ АЛАГАЙ К.,13</t>
  </si>
  <si>
    <t>4048 8-МАРТ А., М. ОСМОНОВ АТЫНДАГЫ ОРТО МЕКТЕП, ДЕРБИШААЛЫ УУЛУ СЕЙИТМАМЫТ К.,15</t>
  </si>
  <si>
    <t>4049 АК-КУДУК А., ОМОР УУЛУ КОЖОКЕ АТЫНДАГЫ ОРТО МЕКТЕП, БАКАЕВ РАКЫМБЕК К.,16</t>
  </si>
  <si>
    <t>4050 ЖАН-БУЛАК А., Ж.ИШЕНАЛИЕВ АТЫНДАГЫ МАДАНИЯТ ҮЙҮ, К.АЛМАКУНОВ К.,14А</t>
  </si>
  <si>
    <t>4051 КУЛАНАК А., А. АРАЛБАЕВ АТЫНДАГЫ ОРТО МЕКТЕП, КАСМААЛЫ-АЖЫ К.,79</t>
  </si>
  <si>
    <t>4052 УЧКУН А., Э.ТОКСОБАЕВ АТЫНДАГЫ ОРТО МЕКТЕП, ЫСМАЙЫЛ-МОЛДО К.,5</t>
  </si>
  <si>
    <t>4053 КАЗАН-КУЙГАН А., А.МУКАНБЕТОВ АТЫНДАГЫ МАДАНИЯТ ҮЙҮ, БАКАЙ-АТА К.,37</t>
  </si>
  <si>
    <t>4054 ЛАХОЛ А., АЙЫЛДЫК КЛУБ, КАПАР-АТА К.,28</t>
  </si>
  <si>
    <t>4055 ЖЕР-КОЧКУ А., Б. КЫЯЗОВ АТЫНДАГЫ ОРТО МЕКТЕП, АБДРАМАН-АТА К.,22</t>
  </si>
  <si>
    <t>4056 ДОСТУК А., ДОСТУК АЙЫЛДЫК КЛУБ, ЫРЫСКЫ К.,18</t>
  </si>
  <si>
    <t>4057 САРЫ-ОЙ А., Ж.САРЫКОВ АТЫНДАГЫ МАДАНИЯТ ҮЙҮ, А.ШАМЫКЕЕВ К.,9А</t>
  </si>
  <si>
    <t>4164 КАЙЫНДЫ А., М. КЕНЖАКУНОВ АТЫНДАГЫ ОРТО МЕКТЕП, О.ТЕЗЕКБАЕВ К.,2</t>
  </si>
  <si>
    <t>4166 ӨРНӨК А., Ж. ӨМУРАЛИЕВ АТЫНДАГЫ ОРТО МЕКТЕП, БАКЫТАЙ-АТА К.,7</t>
  </si>
  <si>
    <t>4168 ЧЕТ-НУРА А., Э.ИБРАЕВ АТЫНДАГЫ АЙЫЛДЫК КЛУБ, Т.АБДЫКАИРОВ К., 8</t>
  </si>
  <si>
    <t>ОШ ОБЛУСУ</t>
  </si>
  <si>
    <t>Алай АШК</t>
  </si>
  <si>
    <t>5117 НУРА А., Ы.МОНУЕВ АТЫНДАГЫ ОРТО МЕКТЕП</t>
  </si>
  <si>
    <t>5118 САРЫ-ТАШ А., САРЫ-ТАШ АЙЫЛДЫК МАДАНИЯТ ҮЙҮ</t>
  </si>
  <si>
    <t>5119 ТАЛДЫ-СУУ А., ТАЛДЫ-СУУ АЙЫЛДЫК МАДАНИЯТ ҮЙҮ</t>
  </si>
  <si>
    <t>5120 АРЧА-БУЛАК А., АРЧА-БУЛАК АЙЫЛЫНДАГЫ НЕГИЗГИ МЕКТЕП</t>
  </si>
  <si>
    <t>5121 АК-БОСОГО А., А.ТҮКЕЕВ АТЫНДАГЫ ОРТО МЕКТЕП</t>
  </si>
  <si>
    <t>5122 КЫЗЫЛ-АЛАЙ А., КЫЗЫЛ-АЛАЙ АЙЫЛЫНДАГЫ ОРТО МЕКТЕП</t>
  </si>
  <si>
    <t>5123 ЧОН-КАРА-КОЛ А., МАДАНИЯТ ОРТО МЕКТЕП</t>
  </si>
  <si>
    <t>5124 КИЧИ-КАРА-КОЛ А., ЖУМАБАЕВ АТЫНДАГЫ ОРТО МЕКТЕП</t>
  </si>
  <si>
    <t>5125 ЧИЙ-ТАЛАА А., АБЖАПАРОВ АТЫНДАГЫ ОРТО МЕКТЕП</t>
  </si>
  <si>
    <t>5126 СОПУ-КОРГОН А., ТОКТОГУЛ АТЫНДАГЫ ОРТО МЕКТЕП</t>
  </si>
  <si>
    <t>5127 ТЕРЕК А., СУЛТАНОВ АТЫНДАГЫ ОРТО МЕКТЕП</t>
  </si>
  <si>
    <t>5128 АСКАЛЫ А., ЛЕНИН АТЫНДАГЫ ОРТО МЕКТЕП</t>
  </si>
  <si>
    <t>5129 КОШУЛУШ А., БҮЛӨЛҮ АЙЫЛ АЙМАГЫНЫН ИМАРАТЫ</t>
  </si>
  <si>
    <t>5130 ЧОҢ- БҮЛӨЛҮ А., АРЗИЕВ АТЫНДАГЫ ОРТО МЕКТЕП</t>
  </si>
  <si>
    <t>5131 КҮҢ-ЭЛЕК А., КАРЫЕВ АТЫНДАГЫ ОРТО МЕКТЕП</t>
  </si>
  <si>
    <t>5132 МУРДАШ А., ЖЭЭНБЕКОВ АТЫНДАГЫ ОРТО МЕКТЕП</t>
  </si>
  <si>
    <t>5133 СОГОНДУ А., ЛЕНИН АЙЫЛДЫК  МАДАНИЯТ  ҮЙҮ</t>
  </si>
  <si>
    <t>5134 ОКТЯБРЬ А., БУБАЕВ АТЫНДАГЫ ОРТО МЕКТЕП</t>
  </si>
  <si>
    <t>5135 КАЙНАМА А., БУДАЛЫК АЙЫЛДЫК АЙМАГЫНЫН ИМАРАТЫ</t>
  </si>
  <si>
    <t>5136 ҮЧ-ЧАТ А., САТИЕВ АТЫНДАГЫ ОРТО МЕКТЕП</t>
  </si>
  <si>
    <t>5137 ЖАҢЫ-ТУРМУШ А., ЖОШОЛУ АЙЫЛДЫК МАДАНИЯТ ҮЙҮ</t>
  </si>
  <si>
    <t>5138 КЕҢ-ЖЫЛГА А., КЕҢ-ЖЫЛГА СПОРТ КОМПЛЕКСИНИН ИМАРАТЫ</t>
  </si>
  <si>
    <t>5139 ТОГУЗ-БУЛАК А.,  КОРУЛ АЙЫЛ  ӨКМӨТҮНҮН ИМАРАТЫ</t>
  </si>
  <si>
    <t>5140 1-МАЙ А., ОРОЗОВ АТЫНДАГЫ ОРТО МЕКТЕП</t>
  </si>
  <si>
    <t>5141 БОЗ-КАРАГАН А., КОҢУР-ДӨБӨ АЙЫЛ  ӨКМӨТҮНҮН ИМАРАТЫ</t>
  </si>
  <si>
    <t>5142 АРПА-ТЕКТИР А., АРПА-ТЕКТИР АЙЫЛДЫК МАДАНИЯТ ҮЙҮ</t>
  </si>
  <si>
    <t>5143 КАБЫЛАН-КӨЛ А., Э.МУРЗАЕВ АТЫНДАГЫ ОРТО МЕКТЕП</t>
  </si>
  <si>
    <t>5144 ГҮЛЧӨ А., РАЙОНДУК МАДАНИЯТ ҮЙҮ, КУРМАНЖАН ДАТКА К.,24</t>
  </si>
  <si>
    <t>5145 ГҮЛЧӨ А., М. АДЫШЕВ АТЫНДАГЫ №1 ОРТО МЕКТЕП, ЛЕНИН К.,133</t>
  </si>
  <si>
    <t>5146 ГҮЛЧӨ А., №67 ТЕХНИКА-КЕСИПАШК ЛИЦЕЙ, НАРМАТОВ К.,3</t>
  </si>
  <si>
    <t>5147 КУРМАНЖАН-ДАТКА А., А.ИСМАНОВ АТЫНДАГЫ ОРТО МЕКТЕП</t>
  </si>
  <si>
    <t>5148 ЧАКМАК А., С.МОЛДОКУЛОВ АТЫНДАГЫ ОРТО МЕКТЕП</t>
  </si>
  <si>
    <t>5149 ЖЫЛЫ-СУУ А., Б.АДАНБАЕВА  АТЫНДАГЫ ОРТО МЕКТЕП</t>
  </si>
  <si>
    <t>5150 ТАШ-КОРОО А., И.АДИШОВ АТЫНДАГЫ ОРТО МЕКТЕП</t>
  </si>
  <si>
    <t>5151 ЖАҢЫ-АЛАЙ А., ЖАҢЫ-АЛАЙ  МАДАНИЯТ ҮЙҮ</t>
  </si>
  <si>
    <t>5152 ЖАНЫ-АРЫК А., ЖАҢЫ-АРЫК УЧАСТКАСЫНЫН КОНТОРАСЫ</t>
  </si>
  <si>
    <t>5439 КҮҢГӨЙ А., КҮҢГӨЙ АЙЫЛЫНДАГЫ  БАШТАЛГЫЧ МЕКТЕП</t>
  </si>
  <si>
    <t>5442 САРЫ-МОГОЛ А., "ЭДЕЛЬВЕЙС" АТЫНДАГЫ БАЛДАР БАКЧА</t>
  </si>
  <si>
    <t>5443 САРЫ-МОГОЛ А., АЛЫМСЕИТОВ АТЫНДАГЫ ОРТО МЕКТЕП</t>
  </si>
  <si>
    <t>5458 КОММУНИЗМ А., ТӨРӨШЕВ АТЫНДАГЫ ОРТО МЕКТЕП</t>
  </si>
  <si>
    <t>5479 ГҮЛЧӨ А., №3 БАЛДАР БАКЧА, НООРУЗ К.,8</t>
  </si>
  <si>
    <t>5480 МЫЯЗДЫ А., ТУРГАНБАЕВ АТЫНДАГЫ ОРТО МЕКТЕП</t>
  </si>
  <si>
    <t>5542 ТАРГАЛАК А., ТАРГАЛАК АЙЫЛЫНДАГЫ БАШТАЛГЫЧ МЕКТЕП</t>
  </si>
  <si>
    <t>Араван АШК</t>
  </si>
  <si>
    <t>5340 ГУЛБААР А., КЕРМЕ-ТОО АЙЫЛ ӨКМӨТҮ, С.ЭШМАТОВ К.,Н/Ж</t>
  </si>
  <si>
    <t>5341 ГУЛБААР А., Т.БЕКЕНОВ АТЫНДАГЫ ОРТО МЕКТЕП, ЖАҢЫ-ЖОЛ К.,5</t>
  </si>
  <si>
    <t>5342 ЖАҢЫ-АРЫК А., Н.ИСАНОВ АТЫНДАГЫ ОРТО МЕКТЕП, ЖАҢЫ-АРЫК К.,Н/Ж</t>
  </si>
  <si>
    <t>5343 МАҢГЫТ А., А.ЭШЕНКУЛОВ АТЫНДАГЫ ОРТО МЕКТЕП, МАҢГЫТ К.,Н/Ж</t>
  </si>
  <si>
    <t>5344 ЖАҢЫ-АРАВАН, ПАХТА-АБАД УЧ., И.ИСАЕВ АТЫНДАГЫ ОРТО МЕКТЕП, И.ЖАЛИЛОВ К.,Н/Ж</t>
  </si>
  <si>
    <t>5345 АРАВАН А., З.М.БАБУР АТЫНДАГЫ ОРТО МЕКТЕП, ОШ-3000 К.,Н/Ж</t>
  </si>
  <si>
    <t>5346 АРАВАН А., А.КАДЫРОВ АТЫНДАГЫ ОРТО МЕКТЕП, ЧАРБАК К.,Н/Ж</t>
  </si>
  <si>
    <t>5347 АЧЧЫ А., Т.АЙТМАТОВ АТЫНДАГЫ ОРТО МЕКТЕП</t>
  </si>
  <si>
    <t>5348 САССЫК-ҮНКҮР А., Х.АНАРОВ АТЫНДАГЫ ОРТО МЕКТЕП, МОЙДИН ЭЛЛИК БАШЫ К.,Н/Ж</t>
  </si>
  <si>
    <t>5349 ОКТЯБРЬ А., МАНАС АТЫНДАГЫ ОРТО МЕКТЕП, ОКТЯБРЬ К.,Н/Ж</t>
  </si>
  <si>
    <t>5350 АРАВАН А., МАМЛЕКЕТАШК КАТТОО КЫЗМАТТЫН ИМАРАТЫ, Х.АБДУЛЛА К.,Н/Ж</t>
  </si>
  <si>
    <t>5351 АРАВАН А., ИССКУСТВО МЕКТЕП, ЛЕНИН К.,Н/Ж</t>
  </si>
  <si>
    <t>5352 АРАВАН А., №112 ЛИЦЕЙ, ЛЕНИН К.,Н/Ж</t>
  </si>
  <si>
    <t>5353 АРАВАН А., А.САЙДАХМАТОВ АТЫНДАГЫ АЙЫЛДЫК МАДАНИЯТ ҮЙҮ, М.СУЛТАНОВ К.,Н/Ж</t>
  </si>
  <si>
    <t>5354 АРАВАН А., С.ШАРИПОВ АТЫНДАГЫ ОРТО МЕКТЕП, Б.АЙДАРОВ К.,Н/Ж</t>
  </si>
  <si>
    <t>5355 КАКЫР-ПИЛТАН А., А.ТЕМУР АТЫНДАГЫ ОРТО МЕКТЕП, Х.МУНДИЗОВ К.,Н/Ж</t>
  </si>
  <si>
    <t>5356 КАЙРАГАЧ-АРЫК А., НУРАБАД АЙЫЛДЫК МАДАНИЯТ ҮЙҮ</t>
  </si>
  <si>
    <t>5357 ЖАҢЫ-АБАД А., М.НАЗАРОВ АТЫНДАГЫ ОРТО МЕКТЕП, А.АЛИБЕКОВ К.,Н/Ж</t>
  </si>
  <si>
    <t>5358 ТЕПЕ-КОРГОН А., О.ТОХТОБАЕВ АТЫНДАГЫ ТОЛУК ЭМЕС ОРТО МЕКТЕП, М.УМАРОВ К.,Н/Ж</t>
  </si>
  <si>
    <t>5359 КЕСОВ А., М.УМАРОВ АТЫНДАГЫ ОРТО МЕКТЕП, Н.КУРБАНОВ К.,Н/Ж</t>
  </si>
  <si>
    <t>5360 ЖАҢЫ-ЖОЛ А., БОСТОН ОРТО МЕКТЕП, ТОКТОГУЛ К.,Н/Ж</t>
  </si>
  <si>
    <t>5361 УЙГУР-АБАД А., М.КАРАТАЕВ АТЫНДАГЫ ОРТО МЕКТЕП</t>
  </si>
  <si>
    <t>5362 ЖАКШЫЛЫК А., Т.ИСМАИЛОВ АТЫНДАГЫ ОРТО МЕКТЕП, Н.КАРАЕВ К.,Н/Ж</t>
  </si>
  <si>
    <t>5363 КОЧУБАЕВ А., ЧЕКАБАД АЙЫЛ ӨКМӨТҮ, КОЧУБАЕВ К.,Н/Ж</t>
  </si>
  <si>
    <t>5364 ПАХТАЧЫ А., Т.КОЧУБАЕВ АТЫНДАГЫ ОРТО МЕКТЕП, БАЙ-ТОБУ К.,Н/Ж</t>
  </si>
  <si>
    <t>5365 ЖЕКЕ-МИСТЕ А., Б.ЖЭЭНАЛИЕВ АТЫНДАГЫ ОРТО МЕКТЕП, ДУЙШОЕВ К.,Н/Ж</t>
  </si>
  <si>
    <t>5366 АК-ШАР А., А.СЫДЫКОВ АТЫНДАГЫ ОРТО МЕКТЕП, ЖАКЫПОВ МОЙДУН АЖЫ К.,Н/Ж</t>
  </si>
  <si>
    <t>5367 НАЙМАН А., В.И.ЛЕНИН АТЫНДАГЫ ОРТО МЕКТЕП, АКБОТОЕВ МУСА К.,Н/Ж</t>
  </si>
  <si>
    <t>5368 КЕРКИДАН А., Ж.АБДУЛЛАЕВ АТЫНДАГЫ ОРТО МЕКТЕП,  ЭГЕМЕНДУУЛУК ПР.,Н/Ж</t>
  </si>
  <si>
    <t>5369 АВИЗ А., М.КАДЫРОВ АТЫНДАГЫ ОРТО МЕКТЕП, МАМАТЖАНОВ К.,Н/Ж</t>
  </si>
  <si>
    <t>5449 КАЙРАГАЧ-АРЫК А., З.РОЗАХУНОВА АТЫНДАГЫ ОРТО МЕКТЕП, Х.ИСМАИЛОВ К.,Н/Ж</t>
  </si>
  <si>
    <t>5454 КИЧИК-АЛАЙ А., Т.ОСМОНОВ АТЫНДАГЫ ОРТО МЕКТЕП, КЫЗЫЛ-ШОРО К.,Н/Ж</t>
  </si>
  <si>
    <t>5461 МАҢГЫТ А., А.ЭГЕНОВ АТЫНДАГЫ ОРТО МЕКТЕП, АБДЫКАДЫР АТА К.,Н/Ж</t>
  </si>
  <si>
    <t>5481 БЕШ-КАБЫРГА А., А.САЛАМОВ АТЫНДАГЫ ОРТО МЕКТЕП, А.САЛАМОВ К.,Н/Ж</t>
  </si>
  <si>
    <t>5482 ЧЕРАШК А., К.МУХАММЕДОВ АТЫНДАГЫ  ТОЛУК ЭМЕС ОРТО МЕКТЕП, О.ХОЛМАТОВ К.,Н/Ж</t>
  </si>
  <si>
    <t>5483 КОЧУБАЕВ А., М.УЛУГБЕК АТЫНДАГЫ ОРТО МЕКТЕП, КОЧУБАЕВ К.,Н/Ж</t>
  </si>
  <si>
    <t>5484 АРАВАН А., АРАВАН РАЙОНДУК АЙМАКТЫК ООРУКАНА, БЕШ-КАРАМ К.,Н/Ж</t>
  </si>
  <si>
    <t>5493 ГУЛБААР А., ТОКТОГУЛ АТЫНДАГЫ ОРТО МЕКТЕП, С.ЭШМАТОВ К.,Н/Ж</t>
  </si>
  <si>
    <t>5495 ЧӨГӨМ А., "ЧӨГӨМ" АТЫНДАГЫ ОРТО МЕКТЕП, ТЕСКЕЙ-ТЕКТИР К.,Н/Ж</t>
  </si>
  <si>
    <t>5518 МАҢГЫТ А., МАҢГЫТ АЙЫЛДЫК МАДАНИЯТ ҮЙҮ, АБДЫКАДЫР АТА К.,Н/Ж</t>
  </si>
  <si>
    <t>5519 ИНТЕРНАЦИОНАЛ А., ЭРКЕ-КАШКА ОРТО МЕКТЕП, Э.ХАЙТМАТОВ К.,Н/Ж</t>
  </si>
  <si>
    <t>5520 АРАВАН А., Х.АБДУЛЛАЕВ АТЫНДАГЫ ОРТО МЕКТЕП, Х.АБДУЛЛАЕВ К.,Н/Ж</t>
  </si>
  <si>
    <t>5521 АРАВАН А., А.САЙДАХМАТОВ АТЫНДАГЫ ОРТО МЕКТЕП, ТОКТОГУЛ К.,Н/Ж</t>
  </si>
  <si>
    <t>5568 САРЫ-ТАШ А., САРЫ-ТАШ БАШТАЛГЫЧ МЕКТЕПТИН ИМАРАТЫ</t>
  </si>
  <si>
    <t>5582 АРАВАН А., М.СУЛТАНОВ АТЫНДАГЫ БАШТАЛГЫЧ МЕКТЕП, Б.АЙДАРОВ К.,Н/Ж</t>
  </si>
  <si>
    <t>5583 АРАВАН А., "ЧИЛУСТУН" МЕКТЕПКЕ ЧЕЙИН БИЛИМ БЕРҮҮ УЮМУ, ЧАРБАК К.,Н/Ж</t>
  </si>
  <si>
    <t>5586 АРАП А., АРАП АЙЫЛЫНЫН АЙМАКТЫК ӨЗ АЛДЫНЧА БАШКАРУУ ИМАРАТЫ, Т.ТОРАЕВ К.,Н/Ж</t>
  </si>
  <si>
    <t>Кара-Кулжа АШК</t>
  </si>
  <si>
    <t>5001 ЖИЙДЕ А., ЖИЙДЕ АЙЫЛДЫК ОРТО МЕКТЕП, Т.БАЗАРОВ К., 57/1</t>
  </si>
  <si>
    <t>5002 ТОГОТОЙ А., МАМАДИ БАЙИМБЕТОВ АТЫНДАГЫ ОРТО МЕКТЕП, Ы.АЛИКЕЕВ  К.,23</t>
  </si>
  <si>
    <t>5003 ЖАҢЫ-ТАЛАП А., ТОКТОРБАЙ КУЛМАМАТОВ АТЫНДАГЫ ОРТО МЕКТЕП, Н.БАИМБЕТОВ К.,57</t>
  </si>
  <si>
    <t>5004 ОКТЯБРЬ А., САЙДАРАКМАН КАЛНАЗАРОВ АТЫНДАГЫ ОРТО МЕКТЕП, К.ЖУНУСОВ  К.,15</t>
  </si>
  <si>
    <t>5005 КАРА-КОЧКОР А., ШАМШИ ИСМАИЛОВ АТЫНДАГЫ ОРТО МЕКТЕП, К.ЧОКОТАЕВ К.,Н/Ж</t>
  </si>
  <si>
    <t>5006 САРЫ-БУЛАК А., КАСЫМАЛЫ ЖАНТӨШЕВ АТЫНДАГЫ ОРТО МЕКТЕП, К.КАМЧЫБЕКОВ К.,Н/Ж</t>
  </si>
  <si>
    <t>5007 АК-КЫЯ А., АЙЫЛДЫК КЛУБ, ЧОРО К.,4</t>
  </si>
  <si>
    <t>5008 1-МАЙ А., АЛМАС СУБАНОВ  АТЫНДАГЫ ОРТО МЕКТЕП, КУЛАГАН-ТАШ К.,138</t>
  </si>
  <si>
    <t>5009 КАРА-КУЛЖА А., ЭРГЕШ ОСМОНОВ АТЫНДАГЫ ОРТО МЕКТЕП, М.АЛИЕВ К.,70</t>
  </si>
  <si>
    <t>5010 КАРА-КУЛЖА А., БАКИ ЭШМАМБЕТОВ АТЫНДАГЫ ОРТО МЕКТЕП, Т.ЖЭЭНБЕКОВ К.,40</t>
  </si>
  <si>
    <t>5011 БИЙМЫРЗА А., БӨЖӨК БЕГИЕВ АТЫНДАГЫ ОРТО МЕКТЕП, К.МОМБЕКОВ К.,28</t>
  </si>
  <si>
    <t>5012 САРЫ-КАМЫШ А., КОЗУ ОРМОКЕЕВ  АТЫНДАГЫ ОРТО МЕКТЕП, ОРТОНКУ К.,12</t>
  </si>
  <si>
    <t>5013 КАРА-ЖЫГАЧ А., ТҮШҮНҮК  ОРТО МЕКТЕП, А. АЛДАШЕВ К.,49</t>
  </si>
  <si>
    <t>5014 ЖЕТИМ-ДӨБӨ А., ТАШТАН СУРАНБАЕВ АТЫНДАГЫ ОРТО МЕКТЕП, М.КАРМЫШАКОВ К.,Н/Ж</t>
  </si>
  <si>
    <t>5015 ЖАҢЫ-ТАЛАА А., А.МУРЗАИБРАИМОВ АТЫНДАГЫ ОРТО МЕКТЕП, М.ЭШЕНАЛИЕВ К.,Н/Ж</t>
  </si>
  <si>
    <t>5016 КЕҢЕШ А., КЕҢЕШ АЙЫЛДЫК АЙМАГЫНЫН АДМИНИСТРАТИВДИК ИМАРАТЫ, А.ШЕРМАТОВ К.,14</t>
  </si>
  <si>
    <t>5017 ЫЛАЙ-ТАЛАА А., АРЫКБАЙ ОСМОНОВ АТЫНДАГЫ ОРТО МЕКТЕП, Р.САТЫБАЕВ К.,142</t>
  </si>
  <si>
    <t>5018 ЫЛАЙ-ТАЛАА А., ӨМӨШ АБДЫЛДАЕВ АТЫНДАГЫ ОРТО МЕКТЕП, С.ОМОШОВ К.,15</t>
  </si>
  <si>
    <t>5019 САЙ  А., МАРИШ БААТЫРОВ  АТЫНДАГЫ ОРТО МЕКТЕП, Ж.БААТЫРОВ К.,2</t>
  </si>
  <si>
    <t>5020 ТОГУЗ-БУЛАК А., ТОГУЗ-БУЛАК ОРТО МЕКТЕП, ТОГУЗ-БУЛАК К.,37</t>
  </si>
  <si>
    <t>5021 КАРА-БУЛАК А., КАРИМЖАН ЧАРГЫНОВ АТЫНДАГЫ ОРТО МЕКТЕП, КАРА-БУЛАК К.,Н/Ж</t>
  </si>
  <si>
    <t>5022 ТОКБАЙ-ТАЛАА А.,Б.ИСАЕВ АТЫНДАГЫ ОРТО МЕКТЕП, БЕРДИБАЕВ К.,Н/Ж</t>
  </si>
  <si>
    <t>5023 БУЙГА А., АБДРАМАН АКМАТОВ АТЫНДАГЫ ОРТО МЕКТЕП, АРАЛ К., 13</t>
  </si>
  <si>
    <t>5024 САРЫ-БЭЭ А., АБДРАХМАН БЕГИТАЕВ  АТЫНДАГЫ  ОРТО МЕКТЕП, Ш.КУРМАНТАЕВ  К,,11</t>
  </si>
  <si>
    <t>5025 КАРА-ТАШ А., Т.АМАТОВ АТЫНДАГЫ МАДАНИЯТ ҮЙҮ, А.ШАИЕВ К.,11</t>
  </si>
  <si>
    <t>5026 КӨҢДҮК А., КӨҢДҮК АЙЫЛДЫК КЛУБ, ТУУРА-СУУ К.,33</t>
  </si>
  <si>
    <t>5027 ОЙ-ТАЛ А.,  ОЙ-ТАЛ ОРТО МЕКТЕП, КЫШТАК К.,60</t>
  </si>
  <si>
    <t>5028 ТЕРЕК А., АМЕТЖАН АБДЫМОМУНОВ АТЫНДАГЫ ОРТО МЕКТЕП, К.СУЛТАНОВ К.,22</t>
  </si>
  <si>
    <t>5029 КОО-ЧАТЫ А., САГЫНДЫК АТЫНДАГЫ ОРТО МЕКТЕП, А.БӨТӨНӨЕВ К.,97</t>
  </si>
  <si>
    <t>5030 КҮЙӨӨ-ТАШ А.,  АБДЫМАНАП ЖАНЫБАЕВ АТЫНДАГЫ ОРТО МЕКТЕП, И.ДООРОНОВ К.,54</t>
  </si>
  <si>
    <t>5031 КАЙЫҢ-ТАЛАА  А., КЕБЕК МАМАЕВ  АТЫНДАГЫ ОРТО МЕКТЕП, ТАШТАНКУЛ УУЛУ М. К.,44</t>
  </si>
  <si>
    <t>5032 САЙ-ТАЛАА А., СООРОНБАЙ ЖУСУЕВ АТЫНДАГЫ ОРТО МЕКТЕП, САЙ-ТАЛАА-1 К.,Н/Ж</t>
  </si>
  <si>
    <t>5033 КАН-КОРГОН А., КАН-КОРГОН АЙЫЛДЫК КЛУБ, ЖЭЭК К.,1</t>
  </si>
  <si>
    <t>5034 КӨК-АРТ А., ЖУТАН СУБАНОВ АТЫНДАГЫ ОРТО МЕКТЕП, М.БОРБОДОЕВ К.,28</t>
  </si>
  <si>
    <t>5035 АЖИКЕ КОНУШУ, ЖӨРГӨШ КАЛМАТАЕВ АТЫНДАГЫ ТОЛУК ЭМЕС МЕКТЕП, АК-ПОР К.,Н/Ж</t>
  </si>
  <si>
    <t>5440 1-МАЙ А., АЖЫБЕК ЮСУПОВ АТЫНДАГЫ ОРТО МЕКТЕП, А.ЖАРКЫНБАЕВ  К.,50</t>
  </si>
  <si>
    <t>5465 КАЛМАТАЙ А., АПЫЗ КАЛМАТОВ АТЫНДАГЫ ОРТО МЕКТЕП, А.ИБРАИМОВ К.,1</t>
  </si>
  <si>
    <t>5466 ШАРКЫРАТМА А.,  ЖАКЫП АЙТБАЕВ  АТЫНДАГЫ ОРТО МЕКТЕП, КАРА-ОЙ  К.,8</t>
  </si>
  <si>
    <t>5467 САРЫ-КҮНГӨЙ А., ИБРАИМ ОРОЗАЛИЕВ АТЫНДАГЫ ОРТО МЕКТЕП, Ж.МАКСУТОВ К.,Н/Ж</t>
  </si>
  <si>
    <t>5468 ТЕРЕК-СУУ А., Т.ТУРГАНБАЕВ АТЫНДАГЫ МАДАНИЯТ ҮЙҮ, Ш.МАМАКОВ К.,17</t>
  </si>
  <si>
    <t>5470 ЫНТЫМАК  А., ЫНТЫМАК ОРТО МЕКТЕП, Т.ЭРГЕШОВ  К.,11</t>
  </si>
  <si>
    <t>5471 ПОР А., ТОКТОР СЫДЫКОВ АТЫНДАГЫ ОРТО МЕКТЕП, Б.ЖОЛДОШЕВ  К.,52</t>
  </si>
  <si>
    <t>5472 АЛТЫН-КҮРӨК А., КЕҢЕШ ОРТО МЕКТЕП, А.НУРМАТОВ К.,22</t>
  </si>
  <si>
    <t>5496 КАРА-КУЛЖА  А., № 29 КЕСИПАШК ЛИЦЕЙ, А.ИСМАНОВ  К.,1</t>
  </si>
  <si>
    <t>5538 ТЕГЕРЕК-САЗ А., БАКАЛБАЙ ЭРКИНБАЕВ АТЫНДАГЫ ОРТО МЕКТЕП, М.КАНЫБЕКОВ  К.,Н/Ж</t>
  </si>
  <si>
    <t>5540 ЖЫЛ-КОЛ А.,  ЖЫЛ-КОЛ  ТОЛУК ЭМЕС ОРТО МЕКТЕП,  ЖЫЛ-КОЛ  К.,6</t>
  </si>
  <si>
    <t>5541 НИЧКЕ-СУУ  А., «НИЧКЕ-СУУ» ТОЛУК ЭМЕС ОРТО МЕКТЕП,  К.КУЛМАТОВ  К.,19</t>
  </si>
  <si>
    <t>Кара-Суу АШК</t>
  </si>
  <si>
    <t>5169 КИРОВ А., А. РАХМАНАЛИЕВ АТЫНДАГЫ № 71 ОРТО МЕКТЕП,  МАМАШЕВ К., 44</t>
  </si>
  <si>
    <t>5170 КИРОВ А., С. БЕКМУРАТОВА АТЫНДАГЫ МАДАНИЯТ ҮЙҮ, МАМАШЕВ К., 2/2</t>
  </si>
  <si>
    <t>5171 ЭРКИН А., С.МАМАТОВ АТЫНДАГЫ № 46 ГИМНАЗИЯ-МЕКТЕП, ЭРКИН К.,Н/Ж</t>
  </si>
  <si>
    <t>5172 ТЕЛЬМАН А., Э.ТЕЛЬМАН АТЫНДАГЫ №49 ОРТО МЕКТЕП,  МЕКТЕП К.,Н/Ж</t>
  </si>
  <si>
    <t>5173 МИЯЛЫ А., МИЯЛЫ АЙЫЛЫНДАГЫ № 49 ТОЛУК ЭМЕС ОРТО МЕКТЕП, МЕКТЕП К.,Н/Ж</t>
  </si>
  <si>
    <t>5174 КЕҢ-САЙ А., КЕҢ-САЙ АЙЫЛЫНДАГЫ № 56 ОРТО МЕКТЕП 2 КОРПУС, К.АЙДАРОВ К.,Н/Ж</t>
  </si>
  <si>
    <t>5175 ОКТЯБРЬ А., С.АРИСТАНБЕКОВ АТЫНДАГЫ ОРТО МЕКТЕП</t>
  </si>
  <si>
    <t>5176 КЫЗЫЛ-ШАРК А., Х.ТАШИРОВ АТЫНДАГЫ № 72 ОРТО МЕКТЕП</t>
  </si>
  <si>
    <t>5177 КЫДЫРША А., КЫДЫРША  АЙЫЛЫНДАГЫ № 48 ОРТО МЕКТЕП</t>
  </si>
  <si>
    <t>5178 САВАЙ А., КЫЗЫЛ-КЫРГЫЗСТАН № 100 ОРТО МЕКТЕП</t>
  </si>
  <si>
    <t>5179 ЖАҢЫ-АРЫК А., ЖАҢЫ-АРЫК АЙЫЛЫНДАГЫ ЧАЙХАНА, ЛЕНИН К., Н/Ж</t>
  </si>
  <si>
    <t>5180 ПРАВДА А., Б.АБДЫРАХМАНОВА АТЫНДАГЫ ОРТО МЕКТЕП, Т.АЙДАРОВ К.,Н/Ж</t>
  </si>
  <si>
    <t>5181 ТАШ-АРЫК А., К.АБДЫЛДАЕВ АТЫНДАГЫ  № 60 ОРТО МЕКТЕП</t>
  </si>
  <si>
    <t>5182 АК-ТЕРЕК А., АК-ТЕРЕК АЙЫЛЫНДАГЫ № 4 ОРТО МЕКТЕП</t>
  </si>
  <si>
    <t>5183 АЛП-ОРДО А., Н.БАПЫГУЛОВ АТЫНДАГЫ №78 ОРТО МЕКТЕП</t>
  </si>
  <si>
    <t>5184 ОТУЗ-АДЫР А., М. ЖАМАНКУЛОВ АТЫНДАГЫ №75  ОРТО МЕКТЕП, Б.ТАТЕНОВ К.,Н/Ж</t>
  </si>
  <si>
    <t>5185 КАРА-ДӨБӨ А., М.ТЕШЕБАЕВ АТЫНДАГЫ № 9 ОРТО МЕКТЕП, МЕКТЕП К.,Н/Ж</t>
  </si>
  <si>
    <t>5186 КЫЗЫЛ-АБАД А., К.ЗУЛПУЕВ АТЫНДАГЫ № 55 ОРТО МЕКТЕП</t>
  </si>
  <si>
    <t>5187 САРЫ-КОЛОТ А., К.ЖАНТОШЕВ АТЫНДАГЫ № 95 ОРТО МЕКТЕП</t>
  </si>
  <si>
    <t>5188 КУРБАН-КАРА А., Н.ИСАНОВ АТЫНДАГЫ № 3 ОРТО МЕКТЕП</t>
  </si>
  <si>
    <t>5189 КЫШ-АБАД А., М. ТЕШЕБАЕВ  АТЫНДАГЫ № 100 ОРТО МЕКТЕП, М.МУРАТОВ К.,102</t>
  </si>
  <si>
    <t>5190 ЖАҢЫ КЫЗЫЛ-СУУ А., "ОКТЯБРДЫН 70-ЖЫЛДЫГЫ" АТЫНДАГЫ № 63 ОРТО МЕКТЕП</t>
  </si>
  <si>
    <t>5191 ШЕРАЛИ А., А.КУЛБОТОЕВ АТЫНДАГЫ № 8 ОРТО МЕКТЕП</t>
  </si>
  <si>
    <t>5192 КАЛИНИН А., МАДАНИЯТ ҮЙҮ, КАДЫРОВ К.,15</t>
  </si>
  <si>
    <t>5193 АГАРТУУ А., АГАРТУУ  АЙЫЛЫНДАГЫ № 43 ОРТО МЕКТЕП</t>
  </si>
  <si>
    <t>5194 ГАЙРАТ А., ГАЙРАТ АЙЫЛЫНДАГЫ № 29 ОРТО МЕКТЕП, С.ГАПИРОВ К.,Н/Ж</t>
  </si>
  <si>
    <t>5195 БОЛЬШЕВИК А., ЖООШ  МАДАНИЯТ  ҮЙҮ, Д.МАМАНОВ К.,75</t>
  </si>
  <si>
    <t>5196 КОММУНИЗМ А., ДҮЛӨЙ-ДУДУК БАЛДАР ЖАТАК ИНТЕРНАТ- МЕКТЕП, САРЫМСАКОВ К.,1</t>
  </si>
  <si>
    <t>5197 МАДАНИЯТ А., МАДАНИЯТ АЙЫЛЫНДАГЫ № 42 ОРТО МЕКТЕП</t>
  </si>
  <si>
    <t>5198 МАМАЖАН А., Т. БЕРДИБЕКОВ АТЫНДАГЫ № 41 ОРТО МЕКТЕП,Ж.ДОСБАЕВ К.,33</t>
  </si>
  <si>
    <t>5199 КЫЗЫЛ-КОШЧУ А., БӨКӨНБАЕВ АТЫНДАГЫ ОРТО МЕКТЕП</t>
  </si>
  <si>
    <t>5200 ПИТОМНИК А., ПИТОМНИК АЙЫЛЫНДАГЫ ЧАЙХАНА, № 3-АСФАЛЬТ К.,Н/Ж</t>
  </si>
  <si>
    <t>5201 АК-ЖАР А., З. ТОРОБЕКОВ АТЫНДАГЫ № 52 ОРТО МЕКТЕП</t>
  </si>
  <si>
    <t>5202 БИРДИК А., БИРДИК АЙЫЛЫНДАГЫ ОРТО МЕКТЕП, ЖАШТАР К.,Н/Ж</t>
  </si>
  <si>
    <t>5203 АК-ТАШ А., А.ШЕРКУЛОВ АТЫНДАГЫ № 74 ОРТО МЕКТЕП</t>
  </si>
  <si>
    <t>5204 ЖЫЛКЕЛДИ А., МАДАНИЯТ ҮЙҮ, ЭРГЕШОВ К.,1</t>
  </si>
  <si>
    <t>5205 КАШКАР-КЫШТАК А., МАДАНИЯТ ҮЙҮ, КАРАСУУ К.,Н/Ж</t>
  </si>
  <si>
    <t>5206 КАШКАР-КЫШТАК А., КАШКАР-КЫШТАК АЙЛЫНДАГЫ №122 ОРТО МЕКТЕП, ОШ К.,Н/Ж</t>
  </si>
  <si>
    <t>5207 КАШКАР-КЫШТАК А., А. НАВОИ АТЫНДАГЫ ОРТО МЕКТЕП,ЛЕНИН К.,Н/Ж</t>
  </si>
  <si>
    <t>5208 КАШКАР-КЫШТАК А., Ю. ГАГАРИН АТЫНДАГЫ ОРТО МЕКТЕП, ЛЕНИН К.,Н/Ж</t>
  </si>
  <si>
    <t>5209 КЕНЖЕКУЛ А., Т. ЮНУСОВ АТЫНДАГЫ ОРТО МЕКТЕП,  Т.МАМАЕВ К.,Н/Ж</t>
  </si>
  <si>
    <t>5210 МӨНӨК А.,МАДАНИЯТ ҮЙҮ, Т.ЮНУСОВ К.,92</t>
  </si>
  <si>
    <t>5211 ЖАРООЗ А.,  С.ЖУСУЕВ  АТЫНДАГЫ ОРТО МЕКТЕП, ЛЕНИН К.,Н/Ж</t>
  </si>
  <si>
    <t>5212 БЕКЖАР А., Т.САКЫЕВ АТЫНДАГЫ ОРТО МЕКТЕП</t>
  </si>
  <si>
    <t>5213 АЛГАБАС А., АЛГАБАС АЙЛЫНДАГЫ ФАП</t>
  </si>
  <si>
    <t>5214 ЗАРБДАР А., Ч.АЙТМАТОВ АТЫНДАГЫ ОРТО МЕКТЕП, СУЛАЙМАНОВ К.,Н/Ж</t>
  </si>
  <si>
    <t>5215 НАРИМАН А., Т. СУЛАЙМАНОВ АТЫНДАГЫ ОРТО МЕКТЕП, А.ПАРПИЕВ К.,1</t>
  </si>
  <si>
    <t>5216 ТАЖИК-АБАД А., Р.ХОЛБОЕВ АТЫНДАГЫ ОРТО МЕКТЕП, ТАЖИК-АБАД К.,Н/Ж</t>
  </si>
  <si>
    <t>5217 КЫЗЫЛ-МЭЭНЕТ А., КЫЗЫЛ-МЭЭНЕТ АЙЫЛЫНДАГЫ ОРТО МЕКТЕП, АЭРОПОРТ К., Н/Ж</t>
  </si>
  <si>
    <t>5218 АЛИМ-ДӨБӨ А., АЛИМ-ДӨБӨ  АЙЫЛЫНДАГЫ ТОЛУК ЭМЕС ОРТО МЕКТЕП, АЛИМ-ДӨБӨ К.,Н/Ж</t>
  </si>
  <si>
    <t>5219 НУРДАР А., МЫРЗАЖАНОВ АТЫНДАГЫ № 15 ОРТО МЕКТЕП, ЮЛДАШЕВ К.,Н/Ж</t>
  </si>
  <si>
    <t>5220 ВЛКСМ А., ВЛКСМ  АЙЫЛЫНДАГЫ ОРТО МЕКТЕП, БАТИРОВ К.,Н/Ж</t>
  </si>
  <si>
    <t>5221 ЖАҢЫ-МААЛА А., М.ТУРСУНЗАДЕ АТЫНДАГЫ ТОЛУК ЭМЕС ОРТО МЕКТЕП, НАЗИР-АТА К.,Н/Ж</t>
  </si>
  <si>
    <t>5222 ЖИЙДЕЛИК А., Т.ТАЖИМАТОВ АТЫНДАГЫ ОРТО МЕКТЕП</t>
  </si>
  <si>
    <t>5223 ЧОЛПОН А., ЖИМ АЙЫЛЫНДАГЫ ЧОЛПОН ОРТО МЕКТЕП</t>
  </si>
  <si>
    <t>5224 БЕШ-МОЙНОК А., БЕШ-МОЙНОК АЙЫЛЫНДАГЫ ОРТО МЕКТЕП</t>
  </si>
  <si>
    <t>5225 ОСМОН А., ЭРКИН КЫРГЫЗСТАН АТЫНДАГЫ ТОЛУК ЭМЕС ОРТО МЕКТЕП</t>
  </si>
  <si>
    <t>5226 КАРАТАЙ А., А.СУЛТАНОВ АТЫНДАГЫ ОРТО МЕКТЕП</t>
  </si>
  <si>
    <t>5227 ЛАНГАР А., Ж.КУЛТАЕВ АТЫНДАГЫ ОРТО МЕКТЕП</t>
  </si>
  <si>
    <t>5228 ПАДАВАН А., МАДАНИЯТ ҮЙҮ,  У.САДЫКОВ К.,32</t>
  </si>
  <si>
    <t>5229 ПАДАВАН А.,  А. ПАРПИЕВ АТЫНДАГЫ ОРТО МЕКТЕП,  У.САДЫКОВ К.,125</t>
  </si>
  <si>
    <t>5230 МАДАНИЯТ А., Т. МУСАЕВ  АТЫНДАГЫ № 19 ОРТО МЕКТЕП, К.ДАТКА К.,102</t>
  </si>
  <si>
    <t>5231 ШАРК А., ХАМЗА АТЫНДАГЫ ОРТО МЕКТЕП,  А.ПАРПИЕВ К.,223</t>
  </si>
  <si>
    <t>5232 ТАШЛАК А., Т. АЛТЫБАЕВ ОРТО МЕКТЕБИНИН ИМАРАТЫ</t>
  </si>
  <si>
    <t>5233 ТАШЛАК А., ИМАМ-АТА УЧАСТКАЛЫК ФАП</t>
  </si>
  <si>
    <t>5234 ИМАМ-АТА А., ИМАМ-АТА АЙЫЛЫНДАГЫ БЕШ-КАПА ЧАЙКАНАСЫ</t>
  </si>
  <si>
    <t>5235 ТАШЛАК А., МОМБЕКОВ АТЫНДАГЫ № 101 ОРТО МЕКТЕП</t>
  </si>
  <si>
    <t>5236 КОШ-ТАШ А., ИБН-СИНА  АТЫНДАГЫ ОРТО МЕКТЕП, КОК-ТАШ К.,122</t>
  </si>
  <si>
    <t>5237 КЫЗЫЛ-КЫШТАК А., М.САБИРОВ АТЫНДАГЫ ОРТО МЕКТЕП 1-ОКУУ КОРПУС, МАМАЖАН К., Н/Ж</t>
  </si>
  <si>
    <t>5238 БОСТОН А., М.ГАЗИЕВ АТЫНДАГЫ № 110 ОРТО МЕКТЕП, БАДАЛОВ К., Н/Ж</t>
  </si>
  <si>
    <t>5239 КОММУНИСТ А., КОММУНИСТ АЙЫЛЫНДАГЫ КЛУБ, Х.ДАДАБАЕВ К.,Н/Ж</t>
  </si>
  <si>
    <t>5240 ЖАҢЫ-ТУРМУШ А., КҮН БАЛДАРЫ” БАЛДАР БАКЧАСЫНЫН ИМАРАТЫ, Х.АТАХАНОВ К.,Н/Ж</t>
  </si>
  <si>
    <t>5241 ИШКАВАН А., К. МАТКАРИМОВ АТЫНДАГЫ № 117 ОРТО МЕКТЕП, МЕКТЕП К.,Н/Ж</t>
  </si>
  <si>
    <t>5242 АНДИЖАН А., АЙБЕК АТЫНДАГЫ ОРТО МЕКТЕП, К.ДАТКА К.,575</t>
  </si>
  <si>
    <t>5243 ӨЗГҮР А., АК-БУУРА ОРТО МЕКТЕБИНИН ИМАРАТЫ</t>
  </si>
  <si>
    <t>5244 ТӨЛӨЙКӨН А.,  Г. АЙТИЕВ  АТЫНДАГЫ ОРТО МЕКТЕП, Н.САЙДИЕВ К.,Н/Ж</t>
  </si>
  <si>
    <t>5245 УЧАР А., УЧАР АЙЫЛЫНДАГЫ ОРТО МЕКТЕП</t>
  </si>
  <si>
    <t>5246 КЫРГЫЗСТАН А., О.КУРБАНБАЕВ АТЫНДАГЫ ОРТО МЕКТЕП</t>
  </si>
  <si>
    <t>5247 ДЫЙКАН-КЫШТАК А., А.С.ПУШКИН АТЫНДАГЫ № 21 ОРТО МЕКТЕП, АМИР ТЕМИР К.,21</t>
  </si>
  <si>
    <t>5248 ДЫЙКАН-КЫШТАК А., ДЫЙКАН-КЫШТАК АЙЫЛ БАШЧЫСЫНЫН КОНТОРАСЫНЫН ИМАРАТЫ</t>
  </si>
  <si>
    <t>5249 КЫРГЫЗ-ЧЕК А., "НУРГҮЛ" БАЛДАР БАКЧАСЫ, СЫДЫК АЛАЙЧЫ К.,61</t>
  </si>
  <si>
    <t>5250 СОЦИАЛИЗМ А.,  КУРМАНЖАН ДАТКА АТЫНДАГЫ ОРТО МЕКТЕП, П.БЕДЕЛОВ К.,17</t>
  </si>
  <si>
    <t>5251 КААРМАН А., Б. АЗИЗОВ АТЫНДАГЫ ОРТО МЕКТЕП,Т.АРЗЫКУЛОВ К.,77/1</t>
  </si>
  <si>
    <t>5252 ЛАГЛАН А.,  ЛАГЛАН АЙЫЛЫНДАГЫ ОРТО МЕКТЕП, МЕКТЕП К.,1/6</t>
  </si>
  <si>
    <t>5253 ТЭЭКЕ А., ЛАПИН КЫЗЫ БЕГАЙЫМ АТЫНДАГЫ ОРТО МЕКТЕП, МЕКТЕП-1 К.,6</t>
  </si>
  <si>
    <t>5254 АСАН-ЧЕК А., МАДАНИЯТ ҮЙҮ, АСАНБЕК К.,77</t>
  </si>
  <si>
    <t>5255 ОКТЯБРЬ А., ОКТЯБРЬ АЙЫЛЫНДАГЫ ЧАЙКАНА, П.БЕДЕЛОВ К.,Н/Ж</t>
  </si>
  <si>
    <t>5256 БАШ-БУЛАК А., МАДАНИЯТ ҮЙҮ, КОКО УУЛУ КАЗЫБАЙ К.,10</t>
  </si>
  <si>
    <t>5257 КАРА-СӨГӨТ А., О.КОЖОШЕВ АТЫНДАГЫ № 32 ОРТО МЕКТЕП</t>
  </si>
  <si>
    <t>5258 ТАЛДЫК А., И.СУЛАЙМАНОВ АТЫНДАГЫ № 64 ОРТО МЕКТЕП</t>
  </si>
  <si>
    <t>5259 КЫЗЫЛ-ОРДО А., ОРТО-МЕЧИТ  № 53 ОРТО МЕКТЕП, КЫЗЫЛ-ОРДО К.,Н/Ж</t>
  </si>
  <si>
    <t>5260 САДЫРБАЙ А., А.ЖУНУСОВ АТЫНДАГЫ ОРТО МЕКТЕП</t>
  </si>
  <si>
    <t>5261 КОЖО-КЕЛЕН А., С.ИБРАИМОВ АТЫНДАГЫ ОРТО МЕКТЕП</t>
  </si>
  <si>
    <t>5262 КЫЗЫЛ-ТУУ А., Э.АЛЫКУЛОВ АТЫНДАГЫ ОРТО МЕКТЕП</t>
  </si>
  <si>
    <t>5263 АРАЛ А., М.ЗАИРОВ АТЫНДАГЫ ОРТО МЕКТЕП</t>
  </si>
  <si>
    <t>5264 БӨРУ А., САИПОВ АТЫНДАГЫ ОРТО МЕКТЕП</t>
  </si>
  <si>
    <t>5265 КАРА-СУУ Ш., «АВТОРЕМЗАВОД» АК, НУРАХУНОВ К.,Н/Ж</t>
  </si>
  <si>
    <t>5266 КАРА-СУУ Ш., №134 БАШТАЛГЫЧ МЕКТЕП, НУРАХУНОВ К.,3</t>
  </si>
  <si>
    <t>5267 КАРА-СУУ Ш., К.РАХИМОВ АТЫНДАГЫ ОРТО МЕКТЕП, КУЛЬТУРНАЯ К.,31</t>
  </si>
  <si>
    <t>5268 КАРА-СУУ Ш., КАРА-СУУ РАЙОНДУК МАДАНИЯТ ҮЙҮ, КУШБАКОВ К.,1</t>
  </si>
  <si>
    <t>5269 КАРА-СУУ Ш., В.И.ЛЕНИН АТЫНДАГЫ ОРТО МЕКТЕП, КУШБАКОВ К.,8</t>
  </si>
  <si>
    <t>5270 КАРА-СУУ Ш., К.ЖАКЫПОВ АТЫНДАГЫ МЕКТЕП-ИНТЕРНАТЫ</t>
  </si>
  <si>
    <t>5433 КУРБАН-КАРА А., "ПИОНЕРДИН 50 ЖЫЛДЫГЫ" АТЫНДАГЫ №50 ТОЛУК ЭМЕС ОРТО МЕКТЕП</t>
  </si>
  <si>
    <t>5434 ЫНТЫМАК А., Ж.ТУРУСБЕКОВ АТЫНДАГЫ № 14 ОРТО МЕКТЕП</t>
  </si>
  <si>
    <t>5435 КЫЗЫЛ-САРАЙ А.,КЫЗЫЛ-САРАЙ АЙЫЛЫНДАГЫ № 30 ОРТО МЕКТЕП</t>
  </si>
  <si>
    <t>5438 АЛЧАЛУУ А., А.СЕМЕТЕЕВ АТЫНДАГЫ ОРТО МЕКТЕП</t>
  </si>
  <si>
    <t>5444 КОНУРАТ А., Н.КАЛМУРЗАЕВ АТЫНДАГЫ № 2 ОРТО МЕКТЕП</t>
  </si>
  <si>
    <t>5445 ТАЛАА А., С.НЫШАНБАЕВ АТЫНДАГЫ № 104 ОРТО МЕКТЕП</t>
  </si>
  <si>
    <t>5446 ОТУЗ-АДЫР А., ОТУЗ-АДЫР АЙЫЛЫНДАГЫ № 12 ОРТО МЕКТЕП</t>
  </si>
  <si>
    <t>5447 САВАЙ-АРЫК А., АТАБАЕВ Ж. АТЫНДАГЫ № 11 ОРТО МЕКТЕП</t>
  </si>
  <si>
    <t>5448 ЗАРБАЛИК А., ЗАРБАЛИК  АЙЫЛЫНДАГЫ № 36 ОРТО МЕКТЕП</t>
  </si>
  <si>
    <t>5459 ФУРКАТ А., № 124 ТОЛУК ЭМЕС ОРТО МЕКТЕП, ПАМИР К.,221</t>
  </si>
  <si>
    <t>5460 ШАРК А., № 125 ТОЛУК ЭМЕС ОРТО МЕКТЕП, ПУЛАТХАНОВ К.,155</t>
  </si>
  <si>
    <t>5475 КЫЗЫЛ-КЫШТАК А., БАБУР АТЫНДАГЫ ОРТО МЕКТЕП</t>
  </si>
  <si>
    <t>5476 ТОГУЗ-БУЛАК А., №32  О.КОЖОШЕВ  АТЫНДАГЫ БАШТАЛГЫЧ МЕКТЕП</t>
  </si>
  <si>
    <t>5477 БАРАК А., БАРАК ОРТО МЕКТЕБИНИН ИМАРАТЫ, ЭРГЕШОВ К.,1</t>
  </si>
  <si>
    <t>5478 ТОП-ТЕРЕК А., ТОП-ТЕРЕК АЙЫЛЫНДАГЫ БАШТАЛГЫЧ МЕКТЕП</t>
  </si>
  <si>
    <t>5491 КАРАГУР А., КАРАГУР АТЫНДАГЫ ТОЛУК ЭМЕС ОРТО  МЕКТЕП</t>
  </si>
  <si>
    <t>5500 КИРОВ А., БАБУР АТЫНДАГЫ  №67 ОРТО МЕКТЕП, ЛЕНИН К.,Н/Ж</t>
  </si>
  <si>
    <t>5501 ТЕЛЬМАН А., “ДАН-АЗЫК” АК, КЕЛЕЧЕК К.,12</t>
  </si>
  <si>
    <t>5502 КЕҢ-САЙ А.,КЕҢ-САЙ АЙЫЛЫНДАГЫ № 56 ОРТО МЕКТЕП 1 КОРПУС, К.АЙДАРОВ К.,Н/Ж</t>
  </si>
  <si>
    <t>5503 КЫЗЫЛ-ШАРК А., КЫЗЫЛ-ШАРК АЙЫЛЫНДАГЫ МАДАНИЯТ ҮЙҮ</t>
  </si>
  <si>
    <t>5504 ЖАҢЫ-АРЫК А.,И.КУЛБАЕВ АТЫНДАГЫ ОРТО МЕКТЕП</t>
  </si>
  <si>
    <t>5505 ДОСТУК А., ДОСТУК АЙЫЛЫНДАГЫ № 5 БАШТАЛГЫЧ МЕКТЕП, ПРАВДА К.,Н/Ж</t>
  </si>
  <si>
    <t>5506 КАШКАР-КЫШТАК А., «АЛТЫН-БАЛАЛЫК» БАЛДАР БАКЧАСЫ</t>
  </si>
  <si>
    <t>5507 МӨНӨК А., Д.СУЛТАНОВ АТЫНДАГЫ ИНТЕРНАТ-МЕКТЕП</t>
  </si>
  <si>
    <t>5508 ЗАРБДАР А., ЗАРБДАР АЙЫЛЫНДАГЫ ЧАЙКАНАСЫ, СУЛАЙМАНОВ К.,Н/Ж</t>
  </si>
  <si>
    <t>5509 КҮРӨҢ-КОЛ А., КАЙЫКОВ АТЫНДАГЫ МЕКТЕП</t>
  </si>
  <si>
    <t>5510 ПАДАВАН А., № 132 БАШТАЛГЫЧ МЕКТЕП, МАЧАК,41</t>
  </si>
  <si>
    <t>5511 ОШ Ш., ОКТЯБРДЫН 70 ЖЫЛДЫГЫ АТЫНДАГЫ ОРТО МЕКТЕП, МАДУМАРОВ К.,224</t>
  </si>
  <si>
    <t>5512 СУРАТАШ А., СУРАТАШ АЙЫЛДЫК ТОЛУК ЭМЕС ОРТО МЕКТЕП</t>
  </si>
  <si>
    <t>5513 ДЫЙКАН-КЫШТАК А., ТӨЛӨЙКӨН АЙЫЛ ӨКМӨТҮ</t>
  </si>
  <si>
    <t>5514 КЫРГЫЗ-ЧЕК А., С.АЛАЙЧЫ АТЫНДАГЫ ОРТО МЕКТЕП, СЫДЫК АЛАЙЧЫ УУЛУ К.,85</t>
  </si>
  <si>
    <t>5515 УЧКУН А.,  УЧКУН АЙЫЛЫНДАГЫ ОРТО МЕКТЕП, ЖООШ К.,49</t>
  </si>
  <si>
    <t>5516 ЧАГЫР А., ЧАГЫР АЙЫЛЫНДАГЫ № 130 ОРТО МЕКТЕП, ЧАГЫР-1 К.,81/1</t>
  </si>
  <si>
    <t>5517 АЧЫ А., Т.ШАМЫРБЕК УУЛУ АТЫНДАГЫ ОРТО МЕКТЕП</t>
  </si>
  <si>
    <t>5537 ЭШМЕ А., А. МУРАТОВ АТЫНДАГЫ ОРТО МЕКТЕП</t>
  </si>
  <si>
    <t>5539 ПРИСАВАЙ А., № 131 БАШТАЛГЫЧ МЕКТЕП, ПРИСАВАЙ К.,Н/Ж</t>
  </si>
  <si>
    <t>5544 ЖАҢЫ-ТУРМУШ А., А.ОСМОНОВ АТЫНДАГЫ ОРТО МЕКТЕП, ЖАНЫ-ТУРМУШ К.,Н/Ж</t>
  </si>
  <si>
    <t>5545 ПРИСАВАЙ А., №128 НЕГИЗГИ МЕКТЕП</t>
  </si>
  <si>
    <t>5546 ШАРК А.,  ХАМЗА АТЫНДАГЫ ОРТО МЕКТЕП</t>
  </si>
  <si>
    <t>5547 ЖОРУ А., С.ТОПЧУБАЕВДИН ЖЕКЕ ҮЙҮ, ЖОРУ К.,Н/Ж</t>
  </si>
  <si>
    <t>5548 ЧАЙЧИ А., ЧАЙЧИ АЙЫЛ ӨКМӨТҮ, ӨКМӨТ К., Н/Ж</t>
  </si>
  <si>
    <t>5549 АНДАГУЛ А.,  Ж.ШЕРИЕВ АТЫНДАГЫ ОРТО МЕКТЕБИ</t>
  </si>
  <si>
    <t>5550 ЖАПАЛАК А., ТӨЛӨЙКӨН АЙЫЛ ӨКМӨТҮНҮН КИТЕПКАНАСЫ, Т.УМАРБАЕВ К.,1</t>
  </si>
  <si>
    <t>5563 ЖАПАЛАК А., ЖЕКЕ МЕНЧИК ҮЙ</t>
  </si>
  <si>
    <t>5564 АК-БУУРА А., ЖЕКЕ МЕНЧИК ҮЙ</t>
  </si>
  <si>
    <t>5584 БАШ-БУЛАК А., Н.ПРИМБЕРДИЕ АТЫНДАГЫ №96 ОРТО МЕКТЕП</t>
  </si>
  <si>
    <t>5585 АК-ӨРГӨ А., К.ЭРМАТОВ АТЫНДАГЫ № 139 ОРТО МЕКТЕП</t>
  </si>
  <si>
    <t>Ноокат АШК</t>
  </si>
  <si>
    <t>5370 КӨК-БЕЛ А., К.АБДЫЛАКИМОВ АТЫНДАГЫ ОРТО МЕКТЕП, МЕКТЕП К.,20</t>
  </si>
  <si>
    <t>5371 КӨК-БЕЛ А., Н.ИСАНОВ АТЫНДАГЫ ОРТО МЕКТЕП, КОШМАТ К.,2</t>
  </si>
  <si>
    <t>5372 ЧЕЧ-ДӨБӨ А., А. ОСМОНОВ АТЫНДАГЫ ОРТО МЕКТЕП, ШЕРКУЛОВ К.,1</t>
  </si>
  <si>
    <t>5373 ЖАРКОРГОН А., К.ЖОЛДОШЕВ АТЫНДАГЫ ОРТО МЕКТЕП, АЛТЫН КАЗЫК К.,51</t>
  </si>
  <si>
    <t>5374 ТЕСКЕЙ-КОЖОКЕ А., КОЖОКЕ АТЫНДАГЫ ОРТО МЕКТЕП, АУКАНОВ К.,21</t>
  </si>
  <si>
    <t>5375 ЖАҢЫ-БАЗАР А., МАДАНИЯТ ҮЙҮ, Н.ИСАНОВ К.,2</t>
  </si>
  <si>
    <t>5376 КУУ МАЙДАН А., Ж.НЫШАНОВ  АТЫНДАГЫ ОРТО МЕКТЕП, АБДУЛЛАЕВ К..24</t>
  </si>
  <si>
    <t>5377 АРБЫН А., АРБЫН АТЫНДАГЫ ОРТО МЕКТЕП, А.КАЛЫЕВА К.,54</t>
  </si>
  <si>
    <t>5378 ШАҢКОЛ А., ШАҢКОЛ АЙЫЛЫНДАГЫ ОРТО МЕКТЕП, СУЛАЙМАНОВ К.,13</t>
  </si>
  <si>
    <t>5379 КЫРГЫЗ-АТА А., ТЕМИРАЛИЕВ АТЫНДАГЫ ОРТО МЕКТЕП, ЖЭЭНБАЕВ К.,31</t>
  </si>
  <si>
    <t>5380 АК-БУЛАК А., С.ТОКТОРОВ  АТЫНДАГЫ ОРТО МЕКТЕП, ДАВИДОВ К.,28</t>
  </si>
  <si>
    <t>5381 КӨТӨРМӨ А., КӨТӨРМӨ МАДАНИЯТ САРАЙЫНЫН ИМАРАТЫ, К.КАРИМБЕРДИЕВ К.,24</t>
  </si>
  <si>
    <t>5382 БОРКО А., БОРКО АЙЫЛЫНДАГЫ КЛУБ, КОКОНБАЕВ К.,58</t>
  </si>
  <si>
    <t>5383 ӨСӨР А., К.БОБУЛОВ АТЫНДАГЫ ОРТО МЕКТЕП, МАМАЗИЯЕВ Ж К.,30</t>
  </si>
  <si>
    <t>5384 ЗУЛПУЕВ А.,Б.АТИШОВ АТЫНДАГЫ ОРТО МЕКТЕП, К. ЫРЫСБАЕВ К.,2</t>
  </si>
  <si>
    <t>5385 КАШКАЛДАК А., М.НУРМАТОВ АТЫНДАГЫ ОРТО МЕКТЕП, БАРЫН К.,3</t>
  </si>
  <si>
    <t>5386 ОЙБЕК А., "АЙБЕК НУРУ" БАЛДАР БАКЧАСЫ, А.ШАРИПБАЕВ К.,56</t>
  </si>
  <si>
    <t>5387 АРАЛ А., ҮСӨНБАЕВ АТЫНДАГЫ ОРТО МЕКТЕП, АБДУЛЛА АЖЫ К.,7</t>
  </si>
  <si>
    <t>5388 КАКЫР-САЙ А., А.КАДИРИЙ АТЫНДАГЫ ТОЛУК ЭМЕС ОРТО МЕКТЕП, ОШ К.,Н/Ж</t>
  </si>
  <si>
    <t>5389 КИРОВ А., А.НАВОИ АТЫНДАГЫ ОРТО МЕКТЕП, МОМУН КААРЫ К.,12</t>
  </si>
  <si>
    <t>5390 ЧАПАЕВ А., БЕРУНИЙ АТЫНДАГЫ ОРТО МЕКТЕП, ТӨЛӨНОВ К.,16</t>
  </si>
  <si>
    <t>5391 ҮЧ-КЕМПИР А., Н.ПАЗЫЛОВ АТЫНДАГЫ ТОЛУК ЭМЕС ОРТО МЕКТЕП, ВЕТЛЕЧЕБНИЦА К.,20</t>
  </si>
  <si>
    <t>5392 НООКАТ Ш., А.АБДУЛЛАЕВ АТЫНДАГЫ ОРТО МЕКТЕП, БАДАЛОВ К.,1</t>
  </si>
  <si>
    <t>5393 ОЙБЕК А., МИРМАХМУДОВ АТЫНДАГЫ ТОЛУК ЭМЕС ОРТО МЕКТЕП, МАМАТХАЛИЛОВ К.,37</t>
  </si>
  <si>
    <t>5394 КАРА-ТАШ А., К.ЖУНУСОВ АТЫНДАГЫ ОРТО МЕКТЕП,  С.АБАТ К.,4</t>
  </si>
  <si>
    <t>5395 КАРА-ТАШ А., А. МАМЫРОВ АТЫНДАГЫ ОРТО МЕКТЕП, Ш.ТАГАЕВ К.,75</t>
  </si>
  <si>
    <t>5396 ЧЕЧМЕ-САЙ А., ЧЕЧМЕ-САЙ АЙЫЛДЫК ОРТО МЕКТЕП, К.ПРАТОВ К.,70</t>
  </si>
  <si>
    <t>5397 НОЙГУТ А., БЕЛЕК БАЛДАР БАКЧАСЫ, АКБАР КААРЫ К.,40</t>
  </si>
  <si>
    <t>5398 НООКАТ Ш., А.АБДУВАИТОВ АТЫНДАГЫ ОРТО МЕКТЕП, ЛЕНИН К.,16</t>
  </si>
  <si>
    <t>5399 НООКАТ Ш., Н.КРУПСКАЯ АТЫНДАГЫ ОРТО МЕКТЕП, ЛЕНИН К.,1</t>
  </si>
  <si>
    <t>5400 ФРУНЗЕ А., Р.ХУЖАМОВ АТЫНДАГЫ ОРТО МЕКТЕП, БАХАР К.,8</t>
  </si>
  <si>
    <t>5401 НООКАТ Ш., Х.САМИЕВ АТЫНДАГЫ ОРТО МЕКТЕП, ХОЖАМ КААРЫ К.,33</t>
  </si>
  <si>
    <t>5402 ФРУНЗЕ А.,ГАФУР ГУЛЯМ АТЫНДАГЫ ОРТО МЕКТЕП, УСТА ОЛИМ К.,32</t>
  </si>
  <si>
    <t>5403 ФРУНЗЕ А., ЧИЛИ-САЙ ОРТО МЕКТЕП, ДАМИН АТА К.,1</t>
  </si>
  <si>
    <t>5404 ДОҢ КЫШТАК А., УЛУКБЕК АТЫНДАГЫ ОРТО МЕКТЕП, ТОГОЛОК МОЛДО К.,1</t>
  </si>
  <si>
    <t>5405 ЖАНДАМА А., М.ЭРГАШОВ АТЫНДАГЫ ОРТО МЕКТЕП, Т.ЭРГЕШОВ К.,2</t>
  </si>
  <si>
    <t>5406 КАТТА-ТАЛ А., АМИР-ТЕМУР АТЫНДАГЫ ОРТО МЕКТЕП, Т.ЭРГЕШОВ К.,6</t>
  </si>
  <si>
    <t>5407 ТАШ-КОРГОН А., ТАШ-КОРГОН АЙЫЛДЫК БЕЙТАПКАНА, ТУРСУНКУЛОВ К.,2</t>
  </si>
  <si>
    <t>5408 ШАЛДЫРАМА А., МЫРЗАКАРИМОВ  АТЫНДАГЫ ОРТО МЕКТЕП, ЭРГЕШОВ К.,47</t>
  </si>
  <si>
    <t>5409 КЫЗЫЛ-ТЕЙИТ А., КЫЗЫЛ-ТЕЙИТ АЙЫЛЫНДАГЫ ОРТО МЕКТЕП, КЫЗЫЛ-ТЕЙИТ К.,87</t>
  </si>
  <si>
    <t>5410 КАЙРАГАЧ А., КЕҢЕШ ОРТО МЕКТЕБИ, А.МУСАЕВ К.,1</t>
  </si>
  <si>
    <t>5411 БЕЛ-ӨРҮК А., Г.ЭРГЕШОВ АТЫНДАГЫ ОРТО МЕКТЕП, К.АНАРБАЕВ К.,32</t>
  </si>
  <si>
    <t>5412 ЖИЙДЕ А., ЖИЙДЕ АЙЫЛЫНДАГЫ ОРТО МЕКТЕП, АЙТМАТОВ К.,45</t>
  </si>
  <si>
    <t>5413 КӨК-ЖАР А., КӨК-ЖАР АЙЫЛЫНДАГЫ ОРТО МЕКТЕП, КӨК-ЖАР К.,37</t>
  </si>
  <si>
    <t>5414 БОРБАШ А., БОРБАШ АЙЫЛЫНДАГЫ ОРТО МЕКТЕП, БОРБАШ К.,40</t>
  </si>
  <si>
    <t>5415 САРЫКАНДЫ А., МАДАНИЯТ ОРТО МЕКТЕБИ, К.ТАШМАТОВ К.,100</t>
  </si>
  <si>
    <t>5416 АЛАШАН А., АЛАШАН АЙЫЛЫНДАГЫ БАЛДАР БАКЧАСЫ, А.ОРОЗБЕКОВ К.,46</t>
  </si>
  <si>
    <t>5417 НАЙМАН А., НАЙМАН АЙЫЛ ӨКМӨТҮНҮН ИМАРАТЫ, ЛЕНИН К.,11</t>
  </si>
  <si>
    <t>5418 УЛУУ-ТОО А., УЛУУ-ТООАЙЫЛЫНДАГЫ ТОЛУК ЭМЕС ОРТО МЕКТЕП. УЛУУ-ТОО К.,Н/Ж</t>
  </si>
  <si>
    <t>5419 НАРАЙ А., "НАРАЙ"  АЙЫЛЫНДАГЫ ОРТО МЕКТЕП, МАМАЖАНОВ К.,20</t>
  </si>
  <si>
    <t>5420 ОН ЭКИ БЕЛ А., ОН ЭКИ БЕЛ АЙЫЛ ӨКМӨТҮНҮН ИМАРАТЫ, АТАНАБАД К.,35</t>
  </si>
  <si>
    <t>5421 ӨРНӨК А., ӨРНӨК АЙЫЛЫНДАГЫ ОРТО МЕКТЕП, БАЙМАТ АТА К.,1</t>
  </si>
  <si>
    <t>5422 ӨРНӨК А., "ГЕРЕИТ-ШОРОН" ОРТО МЕКТЕБИ, А.САЙИТОВ К.,51</t>
  </si>
  <si>
    <t>5423 МЕРКИТ А., У.САЛИЕВА АТЫНДАГЫ ОРТО МЕКТЕП, Т.ТУРСУНБАЕВА К.,6</t>
  </si>
  <si>
    <t>5424 МЕРКИТ А., К.ЖОРОЕ АТЫНДАГЫ МАДАНИЯТ ҮЙҮ, Ж.МАЖАКЫПОВ К.,3</t>
  </si>
  <si>
    <t>5425 КЫЗЫЛ-ТУУ А., "БОСТОНБАЕВ" АТЫНДАГЫ ОРТО МЕКТЕП, М.ШАМШИЕВ К.,27</t>
  </si>
  <si>
    <t>5426 ЖАЙЫЛМА А., "ЖАЙЫЛМА" ОРТО МЕКТЕБИ, А.ТИЛЕБАЛДЫ К.,52</t>
  </si>
  <si>
    <t>5427 КОЖО-АРЫК А., БЕКИЕВ  АТЫНДАГЫ ОРТО МЕКТЕП, СПОРТ К.,8</t>
  </si>
  <si>
    <t>5428 КОЖО-АРЫК А., Ж.БӨКӨНБАЕВ АТЫНДАГЫ ОРТО МЕКТЕП, КУЛАТОВ К.,204</t>
  </si>
  <si>
    <t>5429 КЫЗЫЛ-БУЛАК А., Ж.АМИРАЕВ АТЫНДАГЫ МАДАНИЯТ  ҮЙҮ, КУЛАТОВ К.,424</t>
  </si>
  <si>
    <t>5430 БАГЛАН А., БАГЛАН АЙЫЛЫНДАГЫ ОРТО МЕКТЕП, Т.АЛАЙЧИЕВ К.,28</t>
  </si>
  <si>
    <t>5431 ЫНТЫМАК А., Т.КУЛАТОВ АТЫНДАГЫ  ОРТО МЕКТЕП, ШАМШИДИН К.,34</t>
  </si>
  <si>
    <t>5432 БЕШ-БУРКАН А., БЕШ-БУРКАН АЙЫЛЫНДАГЫ ОРТО МЕКТЕП, АЙТЫ К.,5А</t>
  </si>
  <si>
    <t>5450 КАРА-КОЙ А., КУРАК-ТЕКТИР ОРТО МЕКТЕБИ</t>
  </si>
  <si>
    <t>5451 УЧБАЙ А., УЧБАЙ ОРТО МЕКТЕБИ, БАЙДӨӨЛӨТ К.,4</t>
  </si>
  <si>
    <t>5452 НООКАТ Ш., Х.САМИЕВ АТЫНДАГЫ ОРТО МЕКТЕП, ХОЖАМ КААРЫ К.,35</t>
  </si>
  <si>
    <t>5453 ОЙ-ТАЛАА А., ОЙ-ТАЛАА  АЙЫЛЫНДАГЫ ОРТО МЕКТЕП, ОЙ-ТАЛАА К.,19</t>
  </si>
  <si>
    <t>5462 ШАКАР-КЫШТАК А., ШАКАР-КЫШТАК ЧАЙКАНАСЫ, А.ХАЖИМАМАТОВ К.,1</t>
  </si>
  <si>
    <t>5463 КЕҢЕШ А., КЕҢЕШ АЙЫЛЫНДАГЫ ОРТО МЕКТЕП, МЕКТЕП К.,2</t>
  </si>
  <si>
    <t>5485 КАРА-КӨКТҮ А., КАРА-КӨКТҮ АЙЫЛЫНДАГЫ ОРТО МЕКТЕП, АРАВАН К.,27</t>
  </si>
  <si>
    <t>5486 КҮҢГӨЙ КОЖОКЕ А., АЛТЫН КАЗЫК АТЫНДАГЫ ОРТО МЕКТЕП, САПАРОВ К.,31</t>
  </si>
  <si>
    <t>5487 КИЧИ-АЛАЙ А., КИЧИ-АЛАЙ АЙЫЛЫНДАГЫ ФАП, АЙЫЛЧЫ К.,6</t>
  </si>
  <si>
    <t>5488 КАЙЫҢДЫ А., КАЙЫҢДЫ  АЙЫЛЫНДАГЫ ТОЛУК ЭМЕС ОРТО МЕКТЕП, КАЙЫҢДЫ К.,Н/Ж</t>
  </si>
  <si>
    <t>5489 ЫНТЫМАК А., "АРЫК-БОЮ" АТЫНДАГЫ ОРТО МЕКТЕП, Э.САИТОВ К.,45</t>
  </si>
  <si>
    <t>5490 ЫНТЫМАК А., "КАРИМБЕРДИ" АТЫНДАГЫ ОРТО МЕКТЕП, Р.АЖИКУЛОВ К.,46</t>
  </si>
  <si>
    <t>5492 НАЙМАНБАЕВ А., Н.НАЙМАНБАЕВ АТЫНДАГЫ ОРТО МЕКТЕП, Б.САРИКОВ К.,72</t>
  </si>
  <si>
    <t>5522 КУУ-МАЙДАН А., АЙЫЛ  ӨКМӨТҮНҮН ИМАРАТЫ, ЖОЛДОШАЛИ-АТА К.,23</t>
  </si>
  <si>
    <t>5523 АК-ТЕРЕК А., АК-ТЕРЕК АЙЫЛЫНДАГЫ БАШТАЛГЫЧ МЕКТЕП, АК-ТЕРЕК К.,23</t>
  </si>
  <si>
    <t>5524 АК-БУЛАК А.,С.ТОКТОРОВ АТЫНДАГЫ ОРТО МЕКТЕП, АТАНТАЙ К.,15</t>
  </si>
  <si>
    <t>5525 ГУЛИСТАН А., ГУЛИСТАН МАДАНИЯТ ҮЙҮ, СОЛТОБАЕВ К.,31</t>
  </si>
  <si>
    <t>5526 ЖАШ А., ЖАШ АЙЫЛЫНДАГЫ ТОЛУК ЭМЕС ОРТО МЕКТЕП, СУЛТАНОВ К.,26</t>
  </si>
  <si>
    <t>5527 КАРАНАЙ А., КАРАНАЙ АЙЫЛЫНДАГЫ ТОЛУК ЭМЕС ОРТО МЕКТЕП, С.СУЛТАНОВ К.,29</t>
  </si>
  <si>
    <t>5528 АК-ТЕРЕК А., К.КОЛДОШОВ АТЫНДАГЫ ОРТО МЕКТЕП, ТАЖИБАЙ К.,4А</t>
  </si>
  <si>
    <t>5529 АКЧАЛ А., МУРЗАКАРИМОВ АТЫНДАГЫ ОРТО  МЕКТЕП,  ЫНТЫМАК К.,18</t>
  </si>
  <si>
    <t>5530 ТАШ БУЛАК А., КУЛУШТАН ОРТО МЕКТЕБИ, С.МАДУМАРОВ К.,36</t>
  </si>
  <si>
    <t>5535 КЫРГЫЗ-АТА А., Т.ТЕМИРАЛИЕВ АТЫНДАГЫ ОРТО МЕКТЕП, Ж.ЖЭЭНБАЕВ К.,31</t>
  </si>
  <si>
    <t>5536 ТЕМИР-КОРУК А., ТЕМИР-КОРУК АЙЫЛЫНДАГЫ ОРТО МЕКТЕП, Т.АБИДОВ К.,6</t>
  </si>
  <si>
    <t>5543 ТОЛМАН А., "АЙНАЗИК" АТЫНДАГЫ БАЛДАР БАКЧАСЫ, Б.АКАНОВ К.,1</t>
  </si>
  <si>
    <t>5561 КАЛДАЙ А., МАДАНИЯТ ҮЙҮ, К.БОБУЛОВ К.,25</t>
  </si>
  <si>
    <t>5562 КЫЗЫЛ-ДӨБӨ А., А.СЫРАНОВ АТЫНДАГЫ ОРТО МЕКТЕП, Ы.СЫРАЖИДИНОВ К.,15</t>
  </si>
  <si>
    <t>5565 НООКАТ Ш., НООКАТ  ШААРДЫК МЭРИЯСЫНЫН ИМАРАТЫ, А.ЛУТФУЛЛАЕВК К.,5</t>
  </si>
  <si>
    <t>5567 НИЧКЕ-СУУ А., А.САМИДИНОВ АТЫНДАГЫ МАДАНИЯТ ҮЙҮ, АБДИЛЛА К.,4А</t>
  </si>
  <si>
    <t>5569 ЖАҢЫ-БАЗАР А., АЙЫЛ ӨКМӨТҮНҮН ИМАРАТЫ, Н.ИСАНОВ К.,34</t>
  </si>
  <si>
    <t>5570 ТЕСКЕЙ КОЖОКЕ А., ЧЫНКАРАЕВ АТЫНДАГЫ ОРТО МЕКТЕП, КУЛТАЕВ К.,27</t>
  </si>
  <si>
    <t>5571 ДАРЫ-СУУ А., ДАРЫ-СУУ АЙЫЛЫНДАГЫ ОРТО МЕКТЕП, К.МАМАТКЕРИМОВ К.,3</t>
  </si>
  <si>
    <t>5572 КҮНГӨЙ ХАСАН А., КҮНГӨЙ АЙЫЛЫНДАГЫ ТОЛУК ЭМЕС ОРТО МЕКТЕП, КҮНГӨЙ К.,3</t>
  </si>
  <si>
    <t>5573 ТЕСКЕЙ А., ЭСКИ МЕЧИТТИН ИМАРАТЫ, ТЕСКЕЙ К.,75</t>
  </si>
  <si>
    <t>5574 АК-ӨТОК А., АК-ӨТӨК БАШТАПКЫ ОРТО МЕКТЕП, Н.ИСАКОВ К.,13</t>
  </si>
  <si>
    <t>5575 КАМАЛ-АТА А., Б.АБДИЕВ АТЫНДАГЫ ОРТО МЕКТЕП, ЫНТЫМАК К.,32</t>
  </si>
  <si>
    <t>5576 ДӨДӨҢ А., ДӨДӨҢ АЙЫЛЫНДАГЫ ОРТО МЕКТЕП, МОЛДО КОШОК К.,2</t>
  </si>
  <si>
    <t>Өзгөн АШК</t>
  </si>
  <si>
    <t>5036 КАРА-ТАШ А., КЫЗЫЛ-АБАД АТЫНДАГЫ ОРТО МЕКТЕП, МЕКТЕП К.,Н/Ж</t>
  </si>
  <si>
    <t>5037 ЭЛЧИБЕК А., Ж.МАЛАБАЕВ АТЫНДАГЫ ОРТО МЕКТЕП,  ЭЛЧИБЕК К.,9</t>
  </si>
  <si>
    <t>5038 БЕШ-АБЫШКА А., А.ЖУНУСОВ АТЫНДАГЫ ОРТО МЕКТЕП, БЕШ УУЛУ К.,2</t>
  </si>
  <si>
    <t>5039 КРЕМЛЬ А., Т.ОМУРЗАКОВ АТЫНДАГЫ ОРТО МЕКТЕП, БОРУБАЕВ К.,1</t>
  </si>
  <si>
    <t>5040 КЫЗЫЛ-СЕҢИР А., КЫЗЫЛ-СЕҢИР АЙЫЛЫНДАГЫ ЧАЙКАНА, А.МАДЫМАРОВ К.,89А</t>
  </si>
  <si>
    <t>5041 ГҮЗАР А., А.ТОЛОНОВ АТЫНДАГЫ ОРТО МЕКТЕП, К.САЙПИДИНОВ К.,3</t>
  </si>
  <si>
    <t>5042 ЭСКИ-ПОКРОВКА А., М. ТЕШЕБАЕВ АТЫНДАГЫ №62 ЛИЦЕЙ,А.МАДЫМАРОВ К.,93</t>
  </si>
  <si>
    <t>5043 АЛГА А., К.БОТОБЕКОВ АТЫНДАГЫ ОРТО МЕКТЕП,  Э.ЖОЛДОШОВ К.,Н/Ж</t>
  </si>
  <si>
    <t>5044 КЫЗЫЛ-ОКТЯБРЬ А., О.ЖАКЫПОВ АТЫНДАГЫ ОРТО МЕКТЕП, Н.ТИЛЛЕБЕРДИЕВ К.,40</t>
  </si>
  <si>
    <t>5045 КИРОВ А., КЫСЫК-АЛМА АТЫНДАГЫ ОРТО МЕКТЕП, АЛЧА-БАШАТ К.,46</t>
  </si>
  <si>
    <t>5046 КУРБУ-ТАШ А.,КУРБУ-ТАШ МАДАНИЯТ ҮЙҮ</t>
  </si>
  <si>
    <t>5047 ТУЗ-БЕЛ А., Т.ТУРДУБАЕВА АТЫНДАГЫ ОРТО МЕКТЕП, ТУЗ-БЕЛ К.,13</t>
  </si>
  <si>
    <t>5048 АК-ТЕРЕК А., П.ЖАКЫПОВ АТЫНДАГЫ ОРТО МЕКТЕП,  АК-ТЕРЕК К.,86</t>
  </si>
  <si>
    <t>5049 УЧ-КАПЧАЛ А., Т.ОМОРКУЛОВ АТЫНДАГЫ ОРТО МЕКТЕП, ЧОТ К.,31</t>
  </si>
  <si>
    <t>5050 КУРШАБ А., Ы.БЕКТЕМИРОВ АТЫНДАГЫ ОРТО МЕКТЕП, А.КАМЧЫБЕКОВ К.,75</t>
  </si>
  <si>
    <t>5051 КУРШАБ А., ЛЕНИН АТЫНДАГЫ №5 ОРТО МЕКТЕП,  А.КАМЧЫБЕКОВ К.,171</t>
  </si>
  <si>
    <t>5052 КУРШАБ А., ТОКТОГУЛ АТЫНДАГЫ ОРТО МЕКТЕП,  Ш.ЭРМЕКОВ К.,Н/Ж</t>
  </si>
  <si>
    <t>5053 КУРШАБ А., МАДАНИЯТ ҮЙҮ, М.ОРОЗБАЕВ К.,Н/Ж</t>
  </si>
  <si>
    <t>5054 ШАГЫМ А., ЭРМАМАТОВ АТЫНДАГЫ ОРТО МЕКТЕП, УЗАК-АТА К.,Н/Ж</t>
  </si>
  <si>
    <t>5055 МЫРЗА- АРЫК А., Б.АСРАНКУЛОВ АТЫНДАГЫ ОРТО МЕКТЕП, Д.ШЕРБАЕВ К.,6</t>
  </si>
  <si>
    <t>5056 КАРООЛ А., М.БОТОБЕКОВ АТЫНДАГЫ ОРТО МЕКТЕП, Ы.МАДАМИНОВ К.,7</t>
  </si>
  <si>
    <t>5057 ШЕРАЛЫ А., ШЕРАЛЫ АЙЫЛЫНДАГЫ КЛУБ</t>
  </si>
  <si>
    <t>5058 ӨЗГӨН Ш., БАБУР АТЫНДАГЫ №3 ОРТО МЕКТЕП, МАДАНИЯТ К.,Н/Ж</t>
  </si>
  <si>
    <t>5059 ӨЗГӨН Ш., КЫРГЫЗСТАНДЫН 60 ЖЫЛДЫГЫ АТЫНДАГЫ ОРТО МЕКТЕП</t>
  </si>
  <si>
    <t>5060 ӨЗГӨН Ш., С.ШАРИПОВ АТЫНДАГЫ №1 ОРТО МЕКТЕП, МИРЗАРАХИМОВ К.,Н/Ж</t>
  </si>
  <si>
    <t>5061 ӨЗГӨН Ш., В.И.ЛЕНИН АТЫНДАГЫ №2 ОРТО МЕКТЕП, МИРЗАРАХИМОВ К.,Н/Ж</t>
  </si>
  <si>
    <t>5062 ӨЗГӨН Ш., ШААРДЫК КЕРЕКТӨӨЧҮЛӨР КООМУ (ГОРПО), МАНАС К.,Н/Ж</t>
  </si>
  <si>
    <t>5063 ӨЗГӨН Ш., №7 ГИМНАЗИЯ, А.ТЕМУР К.,Н/Ж</t>
  </si>
  <si>
    <t>5064 ӨЗГӨН Ш., МАЖРУМ-ТАЛ ЧАЙХАНАСЫ, А.ТЕМУР К.,179</t>
  </si>
  <si>
    <t>5065 ӨЗГӨН Ш., А.НАВОИ АТЫНДАГЫ ОРТО МЕКТЕП, У.МАЛАБЕКОВ К.,12</t>
  </si>
  <si>
    <t>5066 ӨЗГӨН Ш., К.ДАТКА АТЫНДАГЫ №8 ОРТО МЕКТЕП, МАНАС К.,Н/Ж</t>
  </si>
  <si>
    <t>5067 КАШКА-ТЕРЕК А., КАШКА-ТЕРЕК АЙЫЛДЫК ЧАЙХАНАСЫНЫН ИМАРАТЫ, М.КАРАГУЛОВ К.,Н/Ж</t>
  </si>
  <si>
    <t>5068 КЫЗЫЛ-КЫРМАН А., КЫЗЫЛ-КЫРМАН АЙЫЛДЫК ЧАЙХАНАСЫНЫН ИМАРАТЫ</t>
  </si>
  <si>
    <t>5069 КЕҢЕШ А., КЕҢЕШ АЙЫЛДЫК ЧАЙХАНАСЫНЫН ИМАРАТЫ, К.ИМЕТОВ К.,2</t>
  </si>
  <si>
    <t>5070 БОСТОН А., БОСТОН АЙЫЛЫНЫН КУЛУБУ</t>
  </si>
  <si>
    <t>5071 ШОРО-БАШАТ А., МАДАНИЯТ ҮЙҮ, Ж.БАЙШЕРИЕВ К.,Н/Ж</t>
  </si>
  <si>
    <t>5072 ТӨРТ-КӨЛ А., Ж.БОРБОЕВ АТЫНДАГЫ СПОРТ ЗАЛ,  П.ЖОРОБАЕВ К.,49</t>
  </si>
  <si>
    <t>5073 КРАСНЫЙ-МАЯК А., МАДАНИЯТ ҮЙҮ, К.НАЗАРБЕКОВ К.,35</t>
  </si>
  <si>
    <t>5074 ЖЫЛАЛДЫ А., ЖЫЛАЛДЫ АЙЫЛ ӨКМӨТҮНҮН ИМАРАТЫ</t>
  </si>
  <si>
    <t>5075 КАЛЬТА А., Ж.АБЖАПАРОВ АТЫНДАГЫ ОРТО МЕКТЕП, С.ИСАЕВ К.,4</t>
  </si>
  <si>
    <t>5076 КЫРГЫЗСТАН А., УСОН УУЛУ ЖАНЫШ АТЫНДАГЫ ОРТО МЕКТЕП, А.ИСМАИЛОВ К.,203</t>
  </si>
  <si>
    <t>5077 КОРС-ЭТТИ А., ЧОМО-БАТЫР АТЫНДАГЫ ОРТО МЕКТЕП,  И.АРЗЫКУЛОВ К.,Н/Ж</t>
  </si>
  <si>
    <t>5078 ЖИЙДЕ А., К.БОТОЯРОВ АТЫНДАГЫ ОРТО МЕКТЕП,  У.ИСАКОВ К.,16</t>
  </si>
  <si>
    <t>5079 ЧАҢГЕТ А., ЧАНГЕТ АЙЫЛ ӨКМӨТҮТҮН ИМАРАТЫ, КҮРОН-АТА К.,29</t>
  </si>
  <si>
    <t>5080 ӨСТҮРҮҮ А., ЛЕНИН АТЫНДАГЫ №39 ОРТО МЕКТЕП, КОКОНБАЙ К.,32</t>
  </si>
  <si>
    <t>5081 ОР-КАЗГАН А., ИЙРИ-СУУ АТЫНДАГЫ №18 ОРТО МЕКТЕП, К.МАКЕЕВ К.,Н/Ж</t>
  </si>
  <si>
    <t>5082 ЖАҢГАКТЫ А., К.ТИЛЕНБАЕВ АТЫНДАГЫ ОРТО МЕКТЕП, М.АТТОКУРОВ К.,Н/Ж</t>
  </si>
  <si>
    <t>5083 НИЧКЕ-САЙ А., С.КАДЫРОВ АТЫНДАГЫ ОРТО МЕКТЕП, АК-ТЕРЕК К.,125</t>
  </si>
  <si>
    <t>5084 КАЙРАТ А., С.ЖАНЫБЕКОВ АТЫНДАГЫ ОРТО МЕКТЕП, А.КАДЫРОВ К.,74</t>
  </si>
  <si>
    <t>5085 ЗЕРГЕР А., А.ТУРАБАЕВ АТЫНДАГЫ ОРТО МЕКТЕП,  К.АЙТИЕВ К.,105</t>
  </si>
  <si>
    <t>5086 ТОКТОГУЛ А., Д.ШОПОКОВ АТЫНДАГЫ ОРТО МЕКТЕП, К.КӨЗБАЛАЕВ К.,110</t>
  </si>
  <si>
    <t>5087 БИРИНЧИ-МАЙ А., Б.КЕЛДИБАЕВ АТЫНДАГЫ ОРТО МЕКТЕП, Б.ЖУМАНАЛИЕВ К.,1</t>
  </si>
  <si>
    <t>5088 АЛТЫБАЙ А., М.ЖОЛДОШАЛИЕВ АТЫНДАГЫ ОРТО МЕКТЕП, М.ЖОЛДОШАЛИЕВ К.,45</t>
  </si>
  <si>
    <t>5089 ДЫЙКАН А., Б.ТЕШЕБАЕВ АТЫНДАГЫ ОРТО МЕКТЕП, ДЫЙКАН К.,224</t>
  </si>
  <si>
    <t>5090 ӨЗГӨРҮШ А., ӨЗГӨРҮШ АЙЫЛ ӨКМӨТҮ, М.ИСАКОВ К.,74</t>
  </si>
  <si>
    <t>5091 БАХМАЛ А., БАХМАЛ АТЫНДАГЫ ОРТО МЕКТЕП, МАНАС К.,213</t>
  </si>
  <si>
    <t>5092 ЧЫМБАЙ А., ЧЫМБАЙ АЙЫЛ КОМИТЕТИНИН ИМАРАТЫ, К.ТУРГАНБАЕВ К.,Н/Ж</t>
  </si>
  <si>
    <t>5093 ЖАҢЫ-АБАД А., ЖАҢЫ-АБАД АЙЫЛДЫК ЧАЙХАНАСЫНЫН ИМАРАТЫ,  Я.ХАШИМОВ К.,6</t>
  </si>
  <si>
    <t>5094 ЖЭЭРЕНЧИ А., Ж.МОЙДУНОВ АТЫНДАГЫ ОРТО МЕКТЕП,  Б.СУЛТАНОВ К.,Н/Ж</t>
  </si>
  <si>
    <t>5095 КАРА-ДЫЙКАН А., КАРА-ДЫЙКАН МАДАНИЯТ ҮЙҮ</t>
  </si>
  <si>
    <t>5096 КЫЗЫЛ-ДЫЙКАН А., Ж.АБДРАСУЛОВ АТЫНДАГЫ ОРТО МЕКТЕП, О.ИСАКОВ К.,Н/Ж</t>
  </si>
  <si>
    <t>5097 ЖАЗЫ А., А.АБДЫКЕРИМОВ АТЫНДАГЫ ОРТО МЕКТЕП, Ш.МАКСУТОВ К.,Н/Ж</t>
  </si>
  <si>
    <t>5098 АК-КЫЯ А., М.ИБРАИМОВ АТЫНДАГЫ ОРТО МЕКТЕП, Ч.МАТКЕРИМОВ К.,29</t>
  </si>
  <si>
    <t>5099 КЫЗЫЛ-ТОО А., МАДАНИЯТ ҮЙҮ, Т.КАПАРОВ К.,40</t>
  </si>
  <si>
    <t>5100 ДОҢУЗ-ТОО А., К.КУРМАНБЕКОВ АТЫНДАГЫ ОРТО МЕКТЕП, ДОҢУЗ-ТОО К.,30</t>
  </si>
  <si>
    <t>5101 ЭРКИН-ТОО А., ЭРКИН-ТОО АТЫНДАГЫ ОРТО МЕКТЕП, Ж.АСАНОВ К.,1</t>
  </si>
  <si>
    <t>5102 АРАГОЛ А., Ж.БОКОНБАЕВ АТЫНДАГЫ ОРТО МЕКТЕП, О.КУДАЙБЕРДИЕВ К.,3</t>
  </si>
  <si>
    <t>5103 АК-ТЕРЕК А., АК-ТЕРЕК АТЫНДАГЫ №62 ОРТО МЕКТЕП, МЕКТЕП К.,13</t>
  </si>
  <si>
    <t>5104 САЛАМ-АЛИК А., Р.САТЫБАЛДЫ УУЛУ АТЫНДАГЫ ОРТО МЕКТЕП, К.СУЛТАНОВ К.,5</t>
  </si>
  <si>
    <t>5105 КЫЗЫЛ-ЧАРБА А., М.САГЫНОВА АТЫНДАГЫ ОРТО МЕКТЕП,  Ж.ЖАКЫПОВ К.,2</t>
  </si>
  <si>
    <t>5106 ЧАЛК -ӨЙДӨ А., МАДАНИЯТ ҮЙҮ, ЧАЛК-ӨЙДӨ К.,103</t>
  </si>
  <si>
    <t>5107 КӨЛДҮК А., КӨЛДҮК АЙЫЛДЫК МАДАНИЯТ ҮЙҮ</t>
  </si>
  <si>
    <t>5108 СЕМИЗ-КӨЛ А., Н.КАЙНАЗАРОВ АТЫНДАГЫ ОРТО МЕКТЕП, ОРТО-МАЛА К.,12</t>
  </si>
  <si>
    <t>5109 АК-ЖАР А., МАДАНИЯТ ҮЙҮ, А.ТАШБАЕВ К.,7А</t>
  </si>
  <si>
    <t>5110 АК-ТАЛАА А., С.ЭШМАТОВ АТЫНДАГЫ ОРТО МЕКТЕП,  Т.СУЛАЙМАНОВ К.,2</t>
  </si>
  <si>
    <t>5111 КАНДАВА А., МАДАНИЯТ ҮЙҮ, КАНДАВА К.,Н/Ж</t>
  </si>
  <si>
    <t>5112 АЛТЫН-БУЛАК А., МАДАНИЯТ ҮЙҮ, АЛТЫН-БУЛАК К.,Н/Ж</t>
  </si>
  <si>
    <t>5113 АДЫР А., М.СУЛАЙМАНОВ АТЫНДАГЫ №22 ОРТО МЕКТЕП, Б.ТЕКЕШОВ К.,37</t>
  </si>
  <si>
    <t>5114 МЫРЗА-АКЕ А., А.КАЛМУРЗАЕВ АТЫНДАГЫ ОРТО МЕКТЕП, К.ДАТКА К.,Н/Ж</t>
  </si>
  <si>
    <t>5115 МЫРЗА-АКЕ А., МАДАНИЯТ ҮЙҮ, М.НУРБАЕВ К.,3</t>
  </si>
  <si>
    <t>5116 КОММУНИСТ А., Т. МАШРАПОВ  АТЫНДАГЫ ОРТО МЕКТЕП, А.ПОЛОТОВ К.,33</t>
  </si>
  <si>
    <t>5436 КАЙНАР А., Ш.ЭГЕМЖАРОВ АТЫНДАГЫ ОРТО МЕКТЕП, К.БЕКЕЕВ К.,Н/Ж</t>
  </si>
  <si>
    <t>5437 АНА-КЫЗЫЛ А., А.ОМУРЗАКОВ АТЫНДАГЫ ОРТО МЕКТЕП, КОМСОМОЛ К.,21</t>
  </si>
  <si>
    <t>5441 КАКЫР А., САТЫБАЛДЫ У.Ж АТЫНДАГЫ ОРТО МЕКТЕП, М.КАДЫРАЛИЕВ К.,83</t>
  </si>
  <si>
    <t>5455 ШОРО-БАШАТ А., ШОРО-БАШАТ АЙЫЛЫНДАГЫ ООРУКАНА, А.КАМЧИЕВ К.,Н/Ж</t>
  </si>
  <si>
    <t>5456 КОШЭТЕР А., Т.БОРУБАЕВ АТЫНДАГЫ ОРТО МЕКТЕП, ЖАЛБЫЗДЫ К.,1</t>
  </si>
  <si>
    <t>5457 БАБЫР А., С.МОЙДУНОВ АТЫНДАГЫ ОРТО МЕКТЕП, АЙТКУЛОВ К.,8</t>
  </si>
  <si>
    <t>5469 КАРА-ТАРЫК А., Т.ЖОРОБЕКОВ АТЫНДАГЫ  ОРТО МЕКТЕП, КАРА-ТАРЫК К.,29</t>
  </si>
  <si>
    <t>5473 ӨЗГӨН Ш., АВТОБАЗА, ЛЕНИНА К.,Н/Ж</t>
  </si>
  <si>
    <t>5474 КОШ-КОРГОН А., Г.МАВЛЯНОВ АТЫНДАГЫ ОРТО МЕКТЕП, Г.МАВЛЯНОВ К.,Н/Ж</t>
  </si>
  <si>
    <t>5494 МЫРЗА-АКЕ А., М.РАЗАКОВ АТЫНДАГЫ ОРТО МЕКТЕП, С.ДУЙШЕНБИЕВ К.,1</t>
  </si>
  <si>
    <t>5497 ПРОГРЕСС А., Т.ОРОЗОВ АТЫНДАГЫ ОРТО МЕКТЕП, Т.КАРИМОВ К.,12</t>
  </si>
  <si>
    <t>5498 ӨЗГӨН Ш., КАЙРАГАЧ ЧАЙКАНАСЫ, КОШИЕВ К.,Н/Ж</t>
  </si>
  <si>
    <t>5499 ӨЗГӨН Ш., АМУР ТЕМУР АТЫНДАГЫ  №5  ОРТО МЕКТЕП, А.НУРИДДИНОВ К.,32</t>
  </si>
  <si>
    <t>5532 МЫРЗА-АКЕ А., ЛЕСХОЗ КЛУБ, М.ЖЕЕНБЕКОВ К.,24</t>
  </si>
  <si>
    <t>5533 КАРА-ДЫЙКАН  А.,ЖАЗЫ АЙЫЛ ӨКМӨТҮ, М.АКМАТОВ К.,1</t>
  </si>
  <si>
    <t>5534 КИЧИ ЛЕСХОЗ А., О.МАКСУТОВ АТЫНДАГЫ ОРТО МЕКТЕП,  Э.ТЕМИРБЕРДИЕВ К.,2</t>
  </si>
  <si>
    <t>5566 15 ЖАШ А. Ж.ПРИМКУЛОВ АТЫНДАГЫ ОРТО МЕКТЕП</t>
  </si>
  <si>
    <t>5577 КЫЗЫЛ-СЕНИР А., КЫЗЫЛ-СЕНИР ЧАЙХАНА, А.МАДЫМАРОВ К.,93</t>
  </si>
  <si>
    <t>5578 ӨЗГӨН Ш., ТАДЖИМУХАММАД ЧАЙХАНА, ҮЧ-ДӨБӨ К.,3</t>
  </si>
  <si>
    <t>5579 ӨЗГӨН Ш., ФАПТЫН ИМАРАТЫ, К.МЫРЗАТАЕВ К.,Н/Ж</t>
  </si>
  <si>
    <t>5580 ДОҢ-БУЛАК А., ДОҢ-БУЛАК АЙЫЛ ӨКМӨТҮНҮН ИМАРАТЫ, И.ЖУСУПОВ К.,26</t>
  </si>
  <si>
    <t>5581 КАРЧАБЕК А., ФАПТЫН ИМАРАТЫ, А.НУРМАТОВ К.,1</t>
  </si>
  <si>
    <t>Чоң-Алай АШК</t>
  </si>
  <si>
    <t>5153 КАРА-ТЕИТ А., АК-СУУ ОРТО МЕКТЕП, БЕЛЕС-БААТЫР К.,56</t>
  </si>
  <si>
    <t>5154 КАРА-МЫК А,, ЛЕНИН АТЫНДАГЫ ОРТО МЕКТЕП, ТИЛЕК-БААТЫР К.,46</t>
  </si>
  <si>
    <t>5155 ЖЕКЕНДИ А., КЫРГЫЗСТАН ОРТО МЕКТЕП, АК-ЧӨП К.,3</t>
  </si>
  <si>
    <t>5156 ШИБЕ А., ТАШБЕК УУЛУ ГАПАР АТЫНДАГЫ ОРТО МЕКТЕП, ШИБЕ К.,41</t>
  </si>
  <si>
    <t>5157 КУЛЧУ А., КУЛЧУ АЙЫЛЫНДАГЫ ОРТО МЕКТЕП,  СУУ-ЖЫЛГА К.,15</t>
  </si>
  <si>
    <t>5158 ЖАР-БАШЫ А., Н.КАРМЫШЕВ АТЫНДАГЫ ОРТО МЕКТЕП,  КЫРЧЫН., 41</t>
  </si>
  <si>
    <t>5159 ЖАШ-ТИЛЕК А., З.КАРИМБЕКОВ АТЫНДАГЫ ОРТО МЕКТЕП, ЖАШ-ТИЛЕК К.,134</t>
  </si>
  <si>
    <t>5160 ЧАК А., КӨК-СУУ ОРТО МЕКТЕБИНИН ИМАРАТЫ, ЧАК К.,75</t>
  </si>
  <si>
    <t>5161 ДАРООТ-КОРГОН А., АЛАЙЧЫ У САИТ АТЫНДАГЫ ОРТО МЕКТЕП, Ч.СУЛАЙМАНОВ К.,72</t>
  </si>
  <si>
    <t>5162 ДАРООТ-КОРГОН А., А.МУРЗАКУЛОВ  АТЫНДАГЫ ОРТО МЕКТЕП, Ч.СУЛАЙМАНОВ К.,180</t>
  </si>
  <si>
    <t>5163 КЫЗЫЛ-ЭШМЕ А., ЫНАКБАЙ У КЕЛДИБЕК АТЫНДАГЫ ОРТО МЕКТЕП, КЫЗЫЛ-ЭШМЕ К.,70</t>
  </si>
  <si>
    <t>5164 КАБЫК А., КАБЫК АЙЫЛЫНДАГЫ ОРТО МЕКТЕП, ЫНТЫМАК К., 21</t>
  </si>
  <si>
    <t>5165 АЧЫ-СУУ А., Ж.БӨКӨНБАЕВ АТЫНДАГЫ ОРТО МЕКТЕП, А.ХАДЖИМУРАТОВ К., 5</t>
  </si>
  <si>
    <t>5166 ЖАЙЫЛМА А., ЖАЙЫЛМА АЙЫЛДЫК МАДАНИЯТ ҮЙҮ, А.БАЗАРОВ К.,39</t>
  </si>
  <si>
    <t>5167 КАШКА-СУУ А., КАШКА-СУУ АЙЫЛДЫК МАДАНИЯТ ҮЙҮ, ӨЗГӨРҮШ К.,1/1</t>
  </si>
  <si>
    <t>5168 КАРА-КАБАК А., КАРА-КАБАК АЙЫЛДЫК КЛУБ, КЫЗЫЛ-ДӨҢ К.,9</t>
  </si>
  <si>
    <t>5531 ЧУЛУК А., С.ОСМОНОВ АТЫНДАГЫ ОРТО МЕКТЕП, ЧУЛУК К., 45</t>
  </si>
  <si>
    <t>ТАЛАС ОБЛУСУ</t>
  </si>
  <si>
    <t>Бакай-Ата АШК</t>
  </si>
  <si>
    <t>6050 1-МАЙ А., Т.ЧОЛУШЕВ АТЫНДАГЫ ОРТО МЕКТЕП, АСКАРБЕК К.,1</t>
  </si>
  <si>
    <t>6051 КЫРГЫЗСТАН А., МАДАНИЯТ ҮЙҮ, Ж. ЭШЕНКУЛОВА К.,14</t>
  </si>
  <si>
    <t>6052 БОО-ТЕРЕК А., Б.САТЫБЕКОВ АТЫНДАГЫ ОРТО МЕКТЕП, ТУРСУНАЛЫ К.,2</t>
  </si>
  <si>
    <t>6053 ӨЗГӨРҮШ А., КАШКА-ЖОЛ ОРТО МЕКТЕП, МАНАС К.,69</t>
  </si>
  <si>
    <t>6054 БОО-ТЕРЕК А.,  Д.ДУЙШОБАЕВ АТЫНДАГЫ ОРТО МЕКТЕП,КУЛМАТ К.,2</t>
  </si>
  <si>
    <t>6055 МИН-БУЛАК А., МАДАНИЯТ ҮЙҮ, Т.НУСУБАЛИЕВ К.,107</t>
  </si>
  <si>
    <t>6056 УРМАРАЛ А., Т.МУЗУРАЛИЕВ АТЫНДАГЫ ОРТО МЕКТЕП, АЛГАЗЫ К.,21А</t>
  </si>
  <si>
    <t>6057 НАМАТБЕК А., ЖАНЧАРОВ АТЫНДАГЫ ОРТО МЕКТЕП, САДЫРАЛЫ К.,Н/Ж</t>
  </si>
  <si>
    <t>6058 БАКАЙ-АТА  А., Б.ЖУНУСОВ АТЫНДАГЫ ОРТО МЕКТЕП, БАЛБАН ШАРШЕН К.,1</t>
  </si>
  <si>
    <t>6059 БАКАЙ-АТА А., РАЙОНДУК МАДАНИЯТ ҮЙҮ, МАНАС К.,74</t>
  </si>
  <si>
    <t>6060 БАКАЙ-АТА А., БАКАЙ-АТА АЙЫЛ ӨКМӨТҮ, МАНАС К.,46</t>
  </si>
  <si>
    <t>6061 БАКАЙ-АТА А., БЕРДИКЕ УУЛУ НАРИКБАЙ АТЫНДАГЫ ОРТО МЕКТЕП,ЭРКИНБЕК К.,30</t>
  </si>
  <si>
    <t>6062 МАДАНИЯТ А., Э.КАЗАКОВ АТЫНДАГЫ ОРТО МЕКТЕП,ТУРДАЛЫ К.,10</t>
  </si>
  <si>
    <t>6063 КӨК-ТАШ., Э.ДҮЙШЕЕВ АТЫНДАГЫ ОРТО МЕКТЕП, САМТЫРОВ К.,34</t>
  </si>
  <si>
    <t>6064 КЫЗЫЛ-ОКТЯБРЬ А., СУЛТАНАЛЫ УУЛУ КУШУБАК АТЫНДАГЫ ОРТО МЕКТЕП,СООРБЕК К.,73</t>
  </si>
  <si>
    <t>6065 ТАШ-КУДУК А., МАМЫТ УУЛУ АБДРАХМАН АТЫНДАГЫ ОРТО МЕКТЕП,  КАНЫБЕК К.,69</t>
  </si>
  <si>
    <t>6066 ЫНТЫМАК А., ЫНТЫМАК  АЙЫЛ ӨКМӨТҮ, КАСЫМБАЙ К.,117</t>
  </si>
  <si>
    <t>6067 ТУЙТО А., С. КОЧОРБАЕВ АТЫНДАГЫ ОРТО МЕКТЕП, МЫШЫК К.,41</t>
  </si>
  <si>
    <t>6068 КЕҢ-АРАЛ А., А.АРЫСТАНОВ АТЫНДАГЫ ОРТО МЕКТЕП, ТУРАР К.,6</t>
  </si>
  <si>
    <t>6070 ӨЗГӨРҮШ А., У.АКЫНБЕКОВ АТЫНДАГЫ ОРТО МЕКТЕП, МАНАС К.,23</t>
  </si>
  <si>
    <t>6071 АК-ДӨБӨ А., «ЗАРЯ» МАДАНИЯТ ҮЙҮ, АЙДАР К.,83</t>
  </si>
  <si>
    <t>6072 АК-ДӨБӨ А., Д.АКЧАЛОВ АТЫНДАГЫ ОРТО МЕКТЕП, ДӨБӨТКҮЛ К.,25</t>
  </si>
  <si>
    <t>6073 КЫЗЫЛ-САЙ  А., КҮРӨН УУЛУ ШАРШЕНБАЙ АТЫНДАГЫ ОРТО МЕКТЕП, КӨЧӨРКУЛ К.,Н/Ж</t>
  </si>
  <si>
    <t>6119 ӨЗГӨРҮШ А., СОБУРОВ АТЫНДАГЫ ТОЛУК ЭМЕС МЕКТЕП, АБЖАЛБЕК К.,61</t>
  </si>
  <si>
    <t>Кара-Буура АШК</t>
  </si>
  <si>
    <t>6022 КАЙНАР А., МАДАНИЯТ ҮЙҮ, КЫЗЫЛ-ТУУ К.,3Б</t>
  </si>
  <si>
    <t>6023 КӨК-САЙ А., МАДАНИЯТ ҮЙҮ, НУКЕЕВ К.,24</t>
  </si>
  <si>
    <t>6024 АРЧАГУЛ А., МАДАНИЯТ ҮЙҮ, ТОКТОГУЛ К.,28</t>
  </si>
  <si>
    <t>6025 ШЕКЕР А., МАДАНИЯТ ҮЙҮ, Б.МОМБЕКОВ К.,61</t>
  </si>
  <si>
    <t>6026 МАЙМАК А., Р.ШУКУРБЕКОВ АТЫНДАГЫ ОРТО МЕКТЕП, АМАНГЕЛЬДИ К.,26</t>
  </si>
  <si>
    <t>6027 ЖООН-ДӨБӨ А., ЖООН-ДӨБӨ АЙЫЛДЫК КЛУБ, ОСМОНОВ К.,9</t>
  </si>
  <si>
    <t>6028 МОЛДО-АСАН А., Б.ШАМРАТБЕКОВ ОРТО МЕКТЕП, НАЗАРМАМБЕТОВ К.,12</t>
  </si>
  <si>
    <t>6029 КАРА-САЙ А., БАКАЙЫР АЙЫЛ ӨКМӨТУ, МАНАС К.,37</t>
  </si>
  <si>
    <t>6030 АК-БАШАТ А., МАДЫМАРОВ АТЫНДАГЫ ОРТО МЕКТЕП, ИСКЕНДЕР К.,18</t>
  </si>
  <si>
    <t>6031 АМАНБАЕВ А, Ч.АЙТМАТОВ АТЫНДАГЫ ОРТО МЕКТЕП, Т.БАБАНОВ К.,3</t>
  </si>
  <si>
    <t>6032 АМАНБАЕВ А., МАДАНИЯТ ҮЙҮ, ТОЛСТУНОВ К.,8</t>
  </si>
  <si>
    <t>6033 АК-ЖАР А., "АК-ШОКУМ" БАЛДАР БАКЧАСЫ, СУВАНАЛИЕВ К.,15</t>
  </si>
  <si>
    <t>6034 СУУЛУ-МАЙМАК А., ЭСЕНАМАНОВ АТЫНДАГЫ ОРТО МЕКТЕП, РАХМАНАЛЫ К.,19</t>
  </si>
  <si>
    <t>6035 КУРУ-МАЙМАК А., О.ТУРГУНБАЕВ АТЫНДАГЫ ТОЛУК ЭМЕС ОРТО МЕКТЕП, УСЕНБЕК К.,5</t>
  </si>
  <si>
    <t>6036 ЧЫМГЕНТ А., ЖЕҢИЖОК АТЫНДАГЫ ОРТО МЕКТЕП, САТЫБЕК К.,24</t>
  </si>
  <si>
    <t>6037 ЧЫМГЕНТ А., САДЫКОВ АТЫНДАГЫ ОРТО МЕКТЕП, САРТБАЕВ К.,112А</t>
  </si>
  <si>
    <t>6038 КӨК-ДӨБӨ А., ШЫЙКЫМБАЕВ АТЫНДАГЫ МЕКТЕП, ЦЕНТРАЛЬНАЯ К.,1</t>
  </si>
  <si>
    <t>6039 КЫЗЫЛ-АДЫР А., МАНАС АТЫНДАГЫ ОРТО МЕКТЕП, К.ОСМОНАЛИЕВ К.,18</t>
  </si>
  <si>
    <t>6040 КЫЗЫЛ-АДЫР А., Ж.СУБАНБЕКОВ АТЫНДАГЫ ОРТО МЕКТЕП. Н.КОЖОМУРАТОВ К.,19</t>
  </si>
  <si>
    <t>6042 КЫЗЫЛ-АДЫР А., КАРА-БУУРА АЙЫЛ  ӨКМӨТҮ, Н.КОЖОМУРАТОВ К.,18</t>
  </si>
  <si>
    <t>6043 КЫЗЫЛ-АДЫР А., М.ОРОЗБЕКОВ АТЫНДАГЫ ОРТО МЕКТЕП, КЕРИМБЕКОВ К.,11</t>
  </si>
  <si>
    <t>6044 ҮЧ-БУЛАК А., А.СУЛАЙМАНОВ АТЫНДАГЫ ОРТО МЕКТЕП, НАЗЫР К.,29</t>
  </si>
  <si>
    <t>6045 ЧОҢ КАРА-БУУРА А., М.АКЫМБЕКОВ АТЫНДАГЫ ОРТО МЕКТЕП, МАДАНИЯТ К.,22</t>
  </si>
  <si>
    <t>6046 КАРА-БУУРА А., УМАРБЕКОВ АТЫНДАГЫ ОРТО МЕКТЕП, КАРА-БУУРА К.,7</t>
  </si>
  <si>
    <t>6047 БЕЙШЕКЕ А., БЕЙШЕКЕ АЙЫЛ ӨКМӨТҮ, АЖЫГУЛОВ К.,16</t>
  </si>
  <si>
    <t>6048 КАРА-СУУ А., Б.АЙТБАЕВ АТЫНДАГЫ ОРТО МЕКТЕП, АЙТБАЕВ К.,35</t>
  </si>
  <si>
    <t>6049 БАКЫЯН А., С.ЭШЕНАЛИЕВ АТЫНДАГЫ ОРТО МЕКТЕП, СУЙУТБЕК К.,20</t>
  </si>
  <si>
    <t>6118 КӨК-САЙ А., А.ТОКТОГОЖОЕВ АТЫНДАГЫ ОРТО МЕКТЕП, САДЫР УУЛУ ТӨЛӨБАЙ К.,2</t>
  </si>
  <si>
    <t>Манас АШК</t>
  </si>
  <si>
    <t>6001 НЫЛДЫ А., НЫЛДЫ АЙЫЛЫНДАГЫ ОРТО МЕКТЕП, МЕКТЕП К.,2</t>
  </si>
  <si>
    <t>6002 КАЙЫНДЫ А., КАЙЫНДЫ АЙЫЛДЫК КЛУБ, МАНАС К.,8А</t>
  </si>
  <si>
    <t>6003 АРАЛ А., МАДАНИЯТ ҮЙҮ, АКБАЙ К.,12</t>
  </si>
  <si>
    <t>6004 КАРА-АРЧА А., КАРА-АРЧА АЙЫЛЫНДАГЫ ОРТО МЕКТЕП, АКМАТАЛЫ-АТА К.,1</t>
  </si>
  <si>
    <t>6005 СӨГӨТ А., СӨГӨТ АЙЫЛЫНДАГЫ БАШТАЛГЫЧ МЕКТЕП, ЖАПАР АЖЫ АТА К.,27</t>
  </si>
  <si>
    <t>6006 ЖАЙЫЛГАН А., ЖАЙЫЛГАН АЙЫЛЫНДАГЫ ОРТО МЕКТЕП, А.ИДРИСОВ К.,42</t>
  </si>
  <si>
    <t>6007 БАЛА-САРУУ А., БАЛА-САРУУ АЙЫЛЫНДАГЫ ОРТО МЕКТЕП, ТАРЫХЧЫ К.,73</t>
  </si>
  <si>
    <t>6008 ПОКРОВКА А., №5 БАЛДАР БАКЧАСЫ, К.ЖАМАНКУЛОВ К.,88</t>
  </si>
  <si>
    <t>6009 ПОКРОВКА А., ПОКРОВКА АЙЫЛЫНДАГЫ МАДАНИЯТ ҮЙҮ, М.КОЯШЕВА К.,87</t>
  </si>
  <si>
    <t>6010 ПОКРОВКА А., “УЛУКМАН” ЛИЦЕЙ, Б.ЧОЙБЕКОВ К.,19</t>
  </si>
  <si>
    <t>6011 ЖИЙДЕ А., ЖИЙДЕ АЙЫЛЫНДАГЫ ОРТО МЕКТЕП, ЖУМАК АТА К.,69</t>
  </si>
  <si>
    <t>6012 ЧОҢ-КАПКА А., БАЯЛЫШ УУЛУ РАХМАН АТЫНДАГЫ ОРТО МЕКТЕП, МАНАС К.,88</t>
  </si>
  <si>
    <t>6013 ТАШ-БАШАТ А., ЖОЛДОШБЕКОВ АТЫНДАГЫ ОРТО МЕКТЕП, Т.СУВАНБЕРДИЕВ К.,6</t>
  </si>
  <si>
    <t>6014 КЫЗЫЛ-ЖЫЛДЫЗ А., МАДАНИЯТ ҮЙҮ, О.ТӨРӨГЕЛДИЕВ К.,14</t>
  </si>
  <si>
    <t>6015 КЕҢЕШ А., И.ОТУНБАЕВ АТЫНДАГЫ ОРТО МЕКТЕП, ЫНТЫМАК К.,52</t>
  </si>
  <si>
    <t>6016 УЧ-КОРГОН А., Г.МАЛАЕВ АТЫНДАГЫ ОРТО МЕКТЕП,  ШАРИП АКЕ К.,94</t>
  </si>
  <si>
    <t>6017 МАЙ А., МАДАНИЯТ ҮЙҮ, ДУЙШОБАЕВ К.,13</t>
  </si>
  <si>
    <t>6018 МАЙ А., Б.УЗЕНОВ АТЫНДАГЫ ОРТО МЕКТЕП, ИМАНКУЛОВ К.,2А</t>
  </si>
  <si>
    <t>6019 КӨК-ДӨБӨ А.,№ 51 ТЕХНИКАЛЫК ЛИЦЕЙ, МАЛАБЕКОВ К.,39</t>
  </si>
  <si>
    <t>6020 МАНАС А., МАНАС АЙЫЛЫНДАГЫ ОРТО МЕКТЕП, МАНАС К.,16</t>
  </si>
  <si>
    <t>6021 ТАЛАС  А., Н.ЦЫРЕНИН АТЫНДАГЫ ОРТО МЕКТЕП, СОВЕТСКАЯ К.,1</t>
  </si>
  <si>
    <t>6115 САРЫ-БУЛАК А., Ө.ИЗРАИЛОВ АТЫНДАГЫ ОРТО МЕКТЕП, МЕКТЕП К.,1</t>
  </si>
  <si>
    <t>Талас шаардык АШК</t>
  </si>
  <si>
    <t>6105 ТАЛАС  Ш., № 5 ОРТО МЕКТЕП,  О.ӨМҮРБЕКОВ К.,72</t>
  </si>
  <si>
    <t>6106 ТАЛАС Ш., ТАЛАС ОБЛУСТУК ООРУКАНА, Ч.АЙТМАТОВ К.,259</t>
  </si>
  <si>
    <t>6107 ТАЛАС Ш., № 3 ОРТО МЕКТЕП, БЕРДИКЕ БААТЫР К.,87</t>
  </si>
  <si>
    <t>6108 ТАЛАС Ш., БАЛДАР МУЗЫКАЛЫК МЕКТЕП, БЕРДИКЕ БААТЫР К.,295</t>
  </si>
  <si>
    <t>6109 ТАЛАС Ш., ТАЛАС МЕДИЦИНАЛЫК КОЛЛЕДЖ, МАНАС К.,199</t>
  </si>
  <si>
    <t>6110 ТАЛАС Ш., № 2 ОРТО МЕКТЕП, И. САРЫГУЛОВ К.,10</t>
  </si>
  <si>
    <t>6111 ТАЛАС Ш., № 1 ОРТО МЕКТЕП, К.НУРЖАНОВ К.,45</t>
  </si>
  <si>
    <t>6112 ТАЛАС Ш., № 9 ОРТО МЕКТЕП, О.ТУРДАЛИЕВ К., 275</t>
  </si>
  <si>
    <t>6113 ТАЛАС Ш., № 6 ОРТО МЕКТЕП, А. ОТОРБАЕВ К., 256</t>
  </si>
  <si>
    <t>6114 ТАЛАС Ш., № 8 ОРТО МЕКТЕП, Т. АЛЫМБЕКОВ К., 2А</t>
  </si>
  <si>
    <t>Талас райондук АШК</t>
  </si>
  <si>
    <t>6074 КӨКОЙ А., К.МОМУНКУЛОВ АТЫНДАГЫ ОРТО МЕКТЕП,СУБАНОВ К.,76</t>
  </si>
  <si>
    <t>6075 КӨКОЙ А., № 6 КЕСИПАШК ЛИЦЕЙ,  МАНАС К.,101</t>
  </si>
  <si>
    <t>6076 КӨКОЙ А., Т.КУШЧУБАЕВА АТЫНДАГЫ ОРТО МЕКТЕП, А.КЕНЕШБЕКОВ К.,2</t>
  </si>
  <si>
    <t>6077 КУМАРЫК А., МАДАНИЯТ ҮЙҮ, КАЗАКОВ К.,75</t>
  </si>
  <si>
    <t>6078 АРАШАН А., АРАШАН АЙЫЛЫНДАГЫ ОРТО МЕКТЕП, ТӨЛӨБАЙ К.,62</t>
  </si>
  <si>
    <t>6079 КОЗУЧАК А., МАМБЕТОВ АТЫНДАГЫ ОРТО МЕКТЕП, МЫРЗАЛИЕВ К.,49</t>
  </si>
  <si>
    <t>6080 КӨК-ТОКОЙ А., Ш.ШЕРКУЛОВ АТЫНДАГЫ ОРТО МЕКТЕП, АЙТМАТОВ К.,172А</t>
  </si>
  <si>
    <t>6081 ЖОН-АРЫК А., А.НУРЖАНОВ АТЫНДАГЫ ОРТО МЕКТЕП, ТҮЛӨБЕРДИЕВ К.,7</t>
  </si>
  <si>
    <t>6082 ОРТО-АРЫК А., Ш.НУРБАЕВ АТЫНДАГЫ ОРТО МЕКТЕП, ЖУНУС У ОСМОНААЛЫ К.,84</t>
  </si>
  <si>
    <t>6083 ТАШ-АРЫК А., МАДАНИЯТ ҮЙҮ, МАНАС К.,84</t>
  </si>
  <si>
    <t>6084 АКЖАР А., А.СУЛТАНБЕКОВ АТЫНДАГЫ ОРТО МЕКТЕП, АЛАПАЕВ К.,53</t>
  </si>
  <si>
    <t>6085 БАЛБАЛ А., БАЛБАЛ АЙЫЛЫНДАГЫ ОРТО МЕКТЕП, Э.МАМБЕТОВ К.,30</t>
  </si>
  <si>
    <t>6086 ОГОНБАЕВ А., М.КОЗУБЕКОВ АТЫНДАГЫ ОРТО МЕКТЕП, Ж.КУКЕЕВ К.,9</t>
  </si>
  <si>
    <t>6087 КАЛБА А., А.СОЛТОНОВ АТЫНДАГЫ ОРТО МЕКТЕП, СОЛТОНОВ К.,Н/Ж</t>
  </si>
  <si>
    <t>6088 КЫЗЫЛ-ТУУ А., КЫЗЫЛ-ТУУ АЙЫЛДЫК КЛУБ, КУДАКЕ УУЛУ ТЕМИРКУЛ К.,39</t>
  </si>
  <si>
    <t>6089 КӨК-КАШАТ А., А.ОГОНБАЕВ АТЫНДАГЫ ОРТО МЕКТЕП, БЕРЕНАЛИЕВ К.,1</t>
  </si>
  <si>
    <t>6090 КАРА-СУУ А., А.КАРЫПКУЛОВ АТЫНДАГЫ ОРТО МЕКТЕП, А.НУРЖИГИТОВ К.,53</t>
  </si>
  <si>
    <t>6091 МАНАС А., Ш.ЖУМАГУЛОВ АТЫНДАГЫ “МАНАС” ИНТЕРНАТ-ЛИЦЕЙ,СЫЙЫРБЕК К.,105</t>
  </si>
  <si>
    <t>6092 ЧАТБАЗАР А., А.ОТОРБАЕВ АТЫНДАГЫ ОРТО МЕКТЕП, РАИМКУЛОВ К.,6</t>
  </si>
  <si>
    <t>6093 ХАН БҮРГӨ А., ХАН БҮРГӨ АЙЫЛЫНДАГЫ ОРТО МЕКТЕП, БОРКЕ У КЕНЖЕБЕК К.,71</t>
  </si>
  <si>
    <t>6094 КЕҢЕШ А., Г.ОРОЗАЛИЕВА АТЫНДАГЫ ОРТО МЕКТЕП, КЫРКЫНБАЙ У ШЕЙШЕН К.,71А</t>
  </si>
  <si>
    <t>6095 САСЫК-БУЛАК А.,ЖУМАГУЛ У АЛЫМКУЛ АТЫНДАГЫ ОРТО МЕКТЕП, ЖУМАГУЛ У АЛЫМКУЛ К.,46</t>
  </si>
  <si>
    <t>6096 КАРА-ОЙ А., А.БӨРҮБАЕВ АТЫНДАГЫ ОРТО МЕКТЕП, ДУБАШ У ИБРАИМ К.,2</t>
  </si>
  <si>
    <t>6097 ҮЧ-ЭМЧЕК А., МАДАНИЯТ ҮЙҮ, КУРАМА У СУЛАЙМАН (КАРАМОЛДО) К.,6</t>
  </si>
  <si>
    <t>6098 АРАЛ А., НАНАЕ АТЫНДАГЫ ОРТО МЕКТЕП, ЧЫНЫКЕ БИЙ К.,47</t>
  </si>
  <si>
    <t>6099 АРАЛ А., М.СЕЙТАЛИЕВ АТЫНДАГЫ ОРТО МЕКТЕП, Т.ЖУМАБАЕВ К.,Н/Ж</t>
  </si>
  <si>
    <t>6100 КӨПҮРӨ БАЗАР А., Р.АЙДАРАЛИЕВ АТЫНДАГЫ ОРТО МЕКТЕП, СУЛТАН У КАМЧЫБЕК К.,107</t>
  </si>
  <si>
    <t>6101 КӨПҮРӨ БАЗАР А., КӨПҮРӨ БАЗАР АЙЫЛ ӨКМӨТҮ, СУЛТАН УУЛУ КАМЧЫБЕК К.,109</t>
  </si>
  <si>
    <t>6102 АК-КОРГОН А., И.ОРОЗАЛИЕВ АТЫНДАГЫ ОРТО МЕКТЕП, КЕНЖЕГАРАЕВ К.,Н/Ж</t>
  </si>
  <si>
    <t>6103 ТАЛДЫ БУЛАК А., МАДАНИЯТ ҮЙҮ, БАКАЙ К.,1</t>
  </si>
  <si>
    <t>6104 ТАЛДЫ БУЛАК А., ТУЙТУНОВ АТЫНДАГЫ ОРТО МЕКТЕП, Э.ДАВЛЕТОВ К.,1</t>
  </si>
  <si>
    <t>6116 МАНАС А., Б.ЖАНУЗАКОВ АТЫНДАГЫ ОРТО МЕКТЕП, СЫЙЫРБЕК К.,3</t>
  </si>
  <si>
    <t>6117 ЧЫЙЫРЧЫК А., ЭРКЕСАРЫ БАШТАЛГЫЧ МЕКТЕП, АКЫНААЛЫ К.,Н/Ж</t>
  </si>
  <si>
    <t>ЧҮЙ ОБЛУСУ</t>
  </si>
  <si>
    <t>Аламүдүн АШК</t>
  </si>
  <si>
    <t>7153 ТӨМӨНКҮ АЛА-АРЧА А., ТӨМӨНКҮ АЛА-АРЧА АЙЫЛЫНДАГЫ ОРТО МЕКТЕП, НОВАЯ К.,Н/Ж</t>
  </si>
  <si>
    <t>7154 ТӨМӨНКҮ АЛА-АРЧА А., МАДАНИЯТ ҮЙҮ, КИРГИЗСКАЯ К.,193</t>
  </si>
  <si>
    <t>7155 ТӨМӨНКҮ АЛА-АРЧА А., ДАРЫКАНАНЫН ИМАРАТЫ, КИРГИЗСКАЯ К.,330</t>
  </si>
  <si>
    <t>7156 МАЕВКА А., “ФПМК” АК ИМАРАТЫ, НАБЕРЕЖНАЯ К.,1</t>
  </si>
  <si>
    <t>7157 МАЕВКА А., МАДАНИЯТ ҮЙҮ, ШКОЛЬНАЯ К.,114</t>
  </si>
  <si>
    <t>7158 МАЕВКА А., МАЕВКА АЙЫЛЫНДАГЫ ОРТО МЕКТЕП, ОКТЯБРЬ К.,Н/Ж</t>
  </si>
  <si>
    <t>7159 ПРИГОРОДНОЕ А., ПРИГОРОДНОЕ АЙЫЛЫНДАГЫ ОРТО МЕКТЕП, ЮБИЛЕЙНАЯ К., Н/Ж</t>
  </si>
  <si>
    <t>7160 ПРИГОРОДНОЕ А., “ЭНЕСАЙ” ЖЧК ЛТД, ДОРОЖНАЯ К.,50</t>
  </si>
  <si>
    <t>7161 ОЗЕРНОЕ А., ОЗЕРНОЕ АЙЫЛЫНДАГЫ ОРТО МЕКТЕП,  ШКОЛЬНАЯ К.,7</t>
  </si>
  <si>
    <t>7162 СТЕПНОЕ А, “КЕЛЕЧЕК” АТЫНДАГЫ  ОРТО МЕКТЕП, ЛЕРМОНТОВ К.,10А</t>
  </si>
  <si>
    <t>7163 МРАМОРНОЕ А., МРАМОРНОЕ АЙЫЛЫНДАГЫ КЛУБ, ЮБИЛЕЙНЫЙ К.,1</t>
  </si>
  <si>
    <t>7164 ОКТЯБРЬ А., ОКТЯБРЬ АЙЫЛ ӨКМӨТҮНҮН ИМАРАТЫ, ЛЕНИН К.,Н/Ж</t>
  </si>
  <si>
    <t>7165 ОКТЯБРЬ А., ОКТЯБРЬ АЙЫЛЫНДАГЫ ОРТО МЕКТЕП, ЛЕНИН К.,Н/Ж</t>
  </si>
  <si>
    <t>7166 ВИНОГРАДНОЕ А., ВИНОГРАДНОЕ АЙЫЛ ӨКМӨТҮ, ТОКТОГУЛ К.,13</t>
  </si>
  <si>
    <t>7167 ВАСИЛЬЕВКА А., ВАСИЛЬЕВКА АЙЫЛЫНДАГЫ № 1 ОРТО МЕКТЕП</t>
  </si>
  <si>
    <t>7168 ГРОЗДЬ А., "АК-БУЛАК" БАЛДАР БАКЧАСЫ, ГРОЗДЬ К.,29</t>
  </si>
  <si>
    <t>7169 БИРДИК А., “ЭВРИКА” АТЫНДАГЫ МЕКТЕП-КОМПЛЕКС, МОЛОДЕЖНАЯ К.,2</t>
  </si>
  <si>
    <t>7170 МЫКАН А., МАДАНИЯТ ҮЙҮ, ЛИНЕЙНАЯ К.,Н/Ж</t>
  </si>
  <si>
    <t>7171 ЛЕНИНСКОЕ А., № 37 КЕСИПАШК ЛИЦЕЙ, АЛМА-АТИНСКАЯ К.,112</t>
  </si>
  <si>
    <t>7172 ЛЕНИНСКОЕ А., МАДАНИЯТ ҮЙҮ, АЛМА-АТИНСКАЯ К.,244</t>
  </si>
  <si>
    <t>7173 ЛЕНИНСКОЕ А., "ДООЛОТ" КЛУБТУН ИМАРАТЫ, СЕВЕРНАЯ К.,29</t>
  </si>
  <si>
    <t>7174 КОНСТАНТИНОВКА А., ЧҮЙ ОРТО МЕКТЕП, ПЕРВОМАЙСКАЯ К.,57</t>
  </si>
  <si>
    <t>7175 КАЙЫРМА А., А.АЙДАРАЛИЕВ АТЫНДАГЫ ОРТО МЕКТЕП, КАИРМИНСКАЯ К.,1</t>
  </si>
  <si>
    <t>7176 ТӨМӨНКҮ АЛА-АРЧА А., “ТАЙМАШ” КОМПЬЮТЕРДИК КЛУБ, КИРГИЗСКАЯ К.,198</t>
  </si>
  <si>
    <t>7177 МОЛДОВАНОВКА А., №1 БАЛДАР БАКЧАСЫ, ПИОНЕРСКАЯ К.,Н/Ж</t>
  </si>
  <si>
    <t>7178 АЛАМҮДҮН А., “ЖОМОК” БАЛДАР БАКЧАСЫ, НАБЕРЕЖНАЯ К.,6</t>
  </si>
  <si>
    <t>7179 АЛАМҮДҮН  А., № 1 ОРТО МЕКТЕП,  ГОГОЛЬ К.,145</t>
  </si>
  <si>
    <t>7180 АЛАМҮДҮН А., МУНИЦИПАЛДЫК БАЛДАР БАКЧА</t>
  </si>
  <si>
    <t>7181 АЛАМҮДҮН А., “ОРМЗ” ААК КЛУБУ, ГАГАРИН К.,1</t>
  </si>
  <si>
    <t>7182 САДОВОЕ А., МАДАНИЯТ ҮЙҮ, КАРА-СУУ К.,Н/Ж</t>
  </si>
  <si>
    <t>7183 ЛЕБЕДИНОВКА А., № 1  ГИМНАЗИЯ-МЕКТЕП, ЛЕНИН ПР.,366</t>
  </si>
  <si>
    <t>7184 ЛЕБЕДИНОВКА А., № 2  ГИМНАЗИЯ-МЕКТЕП, ШКОЛЬНЫЙ ТУЮК К., 4</t>
  </si>
  <si>
    <t>7185 ЛЕБЕДИНОВКА А., АЛАМҮДУН РАЙОНДУК  МАДАНИЯТ ҮЙҮ, ПОБЕДА ПР.,1</t>
  </si>
  <si>
    <t>7186 ЛЕБЕДИНОВКА А.,АЛАМҮДҮН РАЙОНДУК МАМЛЕКЕТАШК КАТТОО БАШКАРМАСЫ, ЗЕЛЕНАЯ К.,1</t>
  </si>
  <si>
    <t>7187 ЛЕБЕДИНОВКА А., УЭСК АКНУН ОКУУ БОРБОРУ</t>
  </si>
  <si>
    <t>7188 ВОСТОК А., № 3 ОРТО МЕКТЕП, ОЗЕРНАЯ К,33</t>
  </si>
  <si>
    <t>7189 ДАЧНОЕ А., АГЭС-5 ОРТО МЕКТЕП</t>
  </si>
  <si>
    <t>7190 КОК-ЖАР А., А.ЖУМАГУЛОВ АТЫНДАГЫ ОРТО МЕКТЕП, К.УМЕТАЛИЕВ К.,Н/Ж</t>
  </si>
  <si>
    <t>7191 КАРА-ЖЫГАЧ А.,  МАДАНИЯТ ҮЙҮ</t>
  </si>
  <si>
    <t>7192 БЕШ-КҮҢГӨЙ А., И.ТАРАНЧИЕВ АТЫНДАГЫ ОРТО МЕКТЕП</t>
  </si>
  <si>
    <t>7193 КӨК-ЖАР А., МАДАНИЯТ ҮЙҮ, КОНУР ОСМОН К.,61</t>
  </si>
  <si>
    <t>7194 ТАШ-МОЙНОК  А., С.БЕГМАТОВ АТЫНДАГЫ  ОРТО МЕКТЕП</t>
  </si>
  <si>
    <t>7195 ГОРНАЯ МАЕВКА А., Ш.ЭРКИНБАЕВ АТЫНДАГЫ ОРТО МЕКТЕП</t>
  </si>
  <si>
    <t>7196 АРАШАН А., СТРЕЛЬНИКОВ АТЫНДАГЫ ОРТО  МЕКТЕП, СААДАТБЕК САТЫБЕК УУЛУ К.,1</t>
  </si>
  <si>
    <t>7197 ТАШ-ДӨБӨ А., С.ЧОКМОРОВ АТЫНДАГЫ МАДАНИЯТ ҮЙҮ, ЛОМОНОСОВ К.,17 А</t>
  </si>
  <si>
    <t>7198 ТАШ-ДӨБӨ А., Б.БЕЙШЕНАЛИЕВА АТЫНДАГЫ ОМ (ЭСКИ ИМАРАТ),  БОЛЬНИЧНАЯ К.,Н/Ж</t>
  </si>
  <si>
    <t>7199 ТАШ-ДӨБӨ А., Б.БЕЙШЕНАЛИЕВА АТЫНДАГЫ ОМ (ЖАҢЫ ИМАРАТ), БОЛЬНИЧНАЯ К.,Н/Ж</t>
  </si>
  <si>
    <t>7200 МАЛИНОВКА А.,  “КЫРГЫЗСТАН” САНАТОРИЙ, ЦЕНТРАЛЬНАЯ К., 17</t>
  </si>
  <si>
    <t>7201 БЕР-БУЛАК А, О.ТУРСУМАТОВ АТЫНДАГЫ ОРТО МЕКТЕП, ТУРСУМАТОВ К., 17</t>
  </si>
  <si>
    <t>7202 БАЙАШК А., А.СУЮМБАЕВ АТЫНДАГЫ ОРТО-АЛЫШ ОРТО МЕКТЕП</t>
  </si>
  <si>
    <t>7203 КАШКА-СУУ А., Т.АКТАНОВ  АТЫНДАГЫ ОРТО МЕКТЕП</t>
  </si>
  <si>
    <t>7204 АРЧАЛЫ А., ГЕНЕРАЛ С.САМСАЛИЕВ АТЫНДАГЫ ЖОГОРКУ АЛАРЧА ОРТО МЕКТЕП</t>
  </si>
  <si>
    <t>7205 БАШКАРА-СУУ А., С.ЖООШБАЕВ АТЫНДАГЫ БАШКАРА-СУУ ОРТО МЕКТЕП</t>
  </si>
  <si>
    <t>7398 ЛЕНИН А., КР ӨКМ</t>
  </si>
  <si>
    <t>7399 КЫЗЫЛ-БИРДИК А.,"ТАТА" ЖАШТАР БОРБОРУ</t>
  </si>
  <si>
    <t>7400 АРАШАН А., СТРЕЛЬНИКОВ АТЫНДАГЫ ОРТО  МЕКТЕП, ЧЫНГЫШ БААТЫР К.,1</t>
  </si>
  <si>
    <t>7401 КАРА-ЖЫГАЧ А.,К.ТАБАЛДИНОВ АТЫНДАГЫ ОРТО МЕКТЕП</t>
  </si>
  <si>
    <t>7411 ОКТЯБРЬСКОЕ А., ОКТЯБРЬСКОЕ АЙЫЛЫНДАГЫ ОРТО МЕКТЕП,  № 759 КОНТУР 44,0 ГА,</t>
  </si>
  <si>
    <t>7412 ПРИГОРОДНОЕ А., "ТЕРЕМОК" БАЛДАР БАКЧАСЫ</t>
  </si>
  <si>
    <t>7413 ВАСИЛЬЕВКА А., ВАСИЛЬЕВКА ОРТО МЕКТЕП, СПОРТ К.,41</t>
  </si>
  <si>
    <t>7414 БЕШ-КҮНГӨЙ А., БЕШ-КҮНГӨЙ АЙЫЛДАГЫ ОРТО МЕКТЕП</t>
  </si>
  <si>
    <t>Жайыл АШК</t>
  </si>
  <si>
    <t>7318 МАЛТАБАР А., МАЛТАБАР АЙЫЛЫНДАГЫ ОРТО МЕКТЕП, КИДИЕВ К.,19</t>
  </si>
  <si>
    <t>7319 ПОЛТАВКА А., ПОЛТАВКА АЙЫЛ ӨКМӨТҮ, ЦЕНТРАЛЬНАЯ К.,33</t>
  </si>
  <si>
    <t>7320 ПОЛТАВКА А., ПОЛТАВКА АЙЫЛЫНДАГЫ ОРТО МЕКТЕП, ЦЕНТРАЛЬНАЯ К.,198А</t>
  </si>
  <si>
    <t>7321 ОРТО-СУУ А., ОРТО-СУУ АЙЫЛЫНДАГЫ ОРТО МЕКТЕП, СЕНИРБАЕВА К.,Н/Ж</t>
  </si>
  <si>
    <t>7322 ПЕТРОПАВЛОВКА А., МАДАНИЯТ ҮЙҮ, СОВЕТСКАЯ К.,1</t>
  </si>
  <si>
    <t>7323 КЫЗЫЛ-ДЫЙКАН А., КЫЗЫЛ-ДЫЙКАН АЙЫЛЫНДАГЫ ОРТО МЕКТЕП, МОСКВА К., 36В</t>
  </si>
  <si>
    <t>7324 НОВОНИКОЛАЕВКА А., НОВОНИКОЛАЕВКА АЙЫЛ ӨКМӨТУ, ШКОЛЬНАЯ К., 42А</t>
  </si>
  <si>
    <t>7325 НОВОНИКОЛАЕВКА А., НОВОНИКОЛАЕВКА АЙЫЛЫНДАГЫ ОРТО МЕКТЕП, ЭНГЕЛЬС К.,127</t>
  </si>
  <si>
    <t>7326 АК-БАШАТ А., АК-БАШАТ АЙЫЛЫНДАГЫ ОРТО МЕКТЕП, КУЧКА-АТА К., Н/Ж</t>
  </si>
  <si>
    <t>7327 КАЛИНИНСКИЙ А., КАЛИНИНСКИЙ АЙЫЛ ӨКМӨТҮ, КАРАБАЛТИНСКИЙ КИЧИНЕКЕЙ ТАР К., 57</t>
  </si>
  <si>
    <t>7328 КАРА-ДӨБӨ А., КАРА-ДӨБӨ АЙЫЛЫНДАГЫ ОРТО МЕКТЕП</t>
  </si>
  <si>
    <t>7329 ИЙРИ-СУУ А., ИЙРИ-СУУ АЙЫЛЫНДАГЫ  ОРТО МЕКТЕП, ТЫНЧТЫК  К.,78</t>
  </si>
  <si>
    <t>7330 ЭРИКТҮҮ А., ЭРИКТҮҮ  АЙЫЛ ӨКМӨТҮ, АЛЫБАЙ К.,75</t>
  </si>
  <si>
    <t>7331 АЛТЫН А., АЛТЫН АЙЫЛЫНДАГЫ ОРТО МЕКТЕП, ГАГАРИН К.,Н/Ж</t>
  </si>
  <si>
    <t>7332 ФЕДОРОВКА А., ФЕДОРОВКА АЙЫЛЫНДАГЫ  БАШТАПКЫ МЕКТЕП, ШКОЛЬНАЯ К.,17</t>
  </si>
  <si>
    <t>7333 ДЖЕКЕН А., ДЖЕКЕН АЙЫЛЫНДАГЫ ОРТО МЕКТЕП, ЦЕНТРАЛЬНАЯ К.,28</t>
  </si>
  <si>
    <t>7334 ДЖОН-АРЫК А., ДЖОН-АРЫК АЙЫЛЫНДАГЫ ОРТО МЕКТЕП, ЖАЙЫЛ К.,80</t>
  </si>
  <si>
    <t>7335 СТАВРОПОЛОВКА А., СТАВРОПОЛОВКА АЙЫЛ ӨКМӨТҮ, ОКТЯБРЬСКАЯ К.,29</t>
  </si>
  <si>
    <t>7336 КАРА-СУУ А., КАРА-СУУ АЙЫЛЫНДАГЫ ОРТО МЕКТЕП, МУРАКЕ К.,Н/Ж</t>
  </si>
  <si>
    <t>7337 СТЕПНОЕ А., СТЕПНОЕ АЙЫЛ ӨКМӨТҮ, ВОСТОЧНАЯ К.,Н/Ж</t>
  </si>
  <si>
    <t>7338 ЖАЙЫЛ А., ЖАЙЫЛ АЙЫЛЫНДАГЫ БАШТАПКЫ МЕКТЕП, ЖЕКШЕНОВА К.,Н/Ж</t>
  </si>
  <si>
    <t>7339 АЛЕКСЕЕВКА А., АЛЕКСЕЕВКА АЙЫЛЫ РСЧБ, ЦЕНТРАЛЬНАЯ  К.,13А</t>
  </si>
  <si>
    <t>7340 АЛЕКСЕЕВКА А., РАСЧ ҮЙҮ, ЦЕНТРАЛЬНАЯ К.,13А</t>
  </si>
  <si>
    <t>7341 СОСНОВКА А., СОСНОВКА АЙЫЛЫНДАГЫ ОРТО МЕКТЕП, Ш.БЕГАЛИЕВ К.,85</t>
  </si>
  <si>
    <t>7342 СОСНОВКА А., СОСНОВКА АЙЫЛ ӨКМӨТҮ, ФРУНЗЕ К.,81</t>
  </si>
  <si>
    <t>7343 САРЫ-БУЛАК А., САРЫ-БУЛАК АЙЫЛЫНДАГЫ ОРТО МЕКТЕП, КОЖОМБЕРДИЕВА К.,Н/Ж</t>
  </si>
  <si>
    <t>7344 БӨКСӨ-ЖОЛ А., БӨКСӨ-ЖОЛ АЙЫЛ ӨКМӨТҮ, МЕДЕР К.,47</t>
  </si>
  <si>
    <t>7345 БЕКИТАЙ А., БЕКИТАЙ АЙЫЛЫНДАГЫ ОРТО МЕКТЕП, МАЛАБАЙ  К.,1</t>
  </si>
  <si>
    <t>7346 СУУСАМЫР А., СУУСАМЫР АЙЫЛЫНДАГЫ ОРТО МЕКТЕП, ТЫНЧТЫК  К.,14</t>
  </si>
  <si>
    <t>7347 БИРИНЧИ-МАЙ А., БИРИНЧИ-МАЙ АЙЫЛЫНДАГЫ ОРТО МЕКТЕП, 1-МАЙ К.,7</t>
  </si>
  <si>
    <t>7348 КОЖОМКУЛ А., КОЖОМКУЛ АЙЫЛЫНДАГЫ ОРТО МЕКТЕП, ЖИБЕК ЖОЛУ  К.,39</t>
  </si>
  <si>
    <t>7349 КЫЗЫЛ-ОЙ А., КЫЗЫЛ-ОЙ АЙЫЛЫНДАГЫ ОРТО МЕКТЕП, ЖИБЕК ЖОЛУ  К.,23</t>
  </si>
  <si>
    <t>7350 КАРА-БАЛТА Ш., КАРА-БАЛТА Ш. ЖРЭС, ЭНЕРГЕТИЧЕСКАЯ К.,6</t>
  </si>
  <si>
    <t>7351 КАРА-БАЛТА Ш., №1 ОРТО МЕКТЕП, ЖАЙЫЛ БААТЫР К.,129</t>
  </si>
  <si>
    <t>7352 КАРА-БАЛТА Ш., РАЙОНДУК МАДАНИЯТ ҮЙҮ, ЖАЙЫЛ БААТЫР К.,46</t>
  </si>
  <si>
    <t>7354 КАРА-БАЛТА Ш., КАРА-БАЛТА ШААРДЫК ГАЗ БАШКАРМАЛЫГЫ, САДОВАЯ К.,102</t>
  </si>
  <si>
    <t>7355 КАРА-БАЛТА Ш., №2 ОРТО МЕКТЕП, ПЕРВОМАЙСКАЯ К.,2</t>
  </si>
  <si>
    <t>7356 КАРА-БАЛТА Ш., № 3 ОРТО МЕКТЕП, ЖАЙЫЛ БААТЫР К.,98</t>
  </si>
  <si>
    <t>7358 КАРА-БАЛТА Ш., №4 ОРТО МЕКТЕП, ДРУЖБА  К.,10</t>
  </si>
  <si>
    <t>7359 КАРА-БАЛТА Ш., №9 ОРТО МЕКТЕП, ТОКТОГУЛ К.,166</t>
  </si>
  <si>
    <t>7360 КАРА-БАЛТА Ш., КАРА-БАЛТА ТЕХНИКО-ЭКОНОМИКА КОЛЛЕДЖ, КОЖОМБЕРДИЕВ К.,95</t>
  </si>
  <si>
    <t>7361 КАРА-БАЛТА Ш., "ДАН" МИ, П.ТОЛЬЯТТИ К.,1</t>
  </si>
  <si>
    <t>7363 КАРА-БАЛТА Ш., №11 ОРТО МЕКТЕП, КОВРОВЩИКОВ КВАРТАЛЫ №10</t>
  </si>
  <si>
    <t>7364 КАРА-БАЛТА Ш., №5 ОРТО МЕКТЕП, ГВАРДЕЙСКАЯ  К.,1</t>
  </si>
  <si>
    <t>7365 КАРА-БАЛТА Ш., "МАНАС" АТЫНДАГЫ СПОРТ КОМПЛЕКС, КОСМОНАВТАР К.,11</t>
  </si>
  <si>
    <t>7366 КАРА-БАЛТА Ш., ЛЕНИН АТЫНДАГЫ МАДАНИЯТ ҮЙҮ, ЛЕНИН К.,2</t>
  </si>
  <si>
    <t>7367 КАРА-БАЛТА Ш., №12 ОРТО МЕКТЕП, ГВАРДЕЙСКАЯ К., Н/Ж</t>
  </si>
  <si>
    <t>7368 КАРА-БАЛТА Ш., №8 ОРТО МЕКТЕП, ЛЕНИН К.,9</t>
  </si>
  <si>
    <t>7397 ТУНУК А., ТУНУК АЙЫЛЫНДАГЫ ОРТО МЕКТЕП, ЖИБЕК ЖОЛУ К.,9</t>
  </si>
  <si>
    <t>Кемин АШК</t>
  </si>
  <si>
    <t>7001 ЧЫМ-КОРГОН А., ЧЫМ-КОРГОН АЙЫЛЫНДАГЫ ОРТО МЕКТЕП, КАЗАКБАЕВ К.,129</t>
  </si>
  <si>
    <t>7002 ЧЫМ-КОРГОН А., МАДАНИЯТ ҮЙҮ,  КАЗАКБАЕВ К.,232/4</t>
  </si>
  <si>
    <t>7003 САМАНСУР А., САМАНСУР АЙЫЛЫНДАГЫ ОРТО МЕКТЕП, САМСАЛИЕВ К.,7</t>
  </si>
  <si>
    <t>7004 ЖАҢЫ-АЛЫШ А., МАДАНИЯТ ҮЙҮ,  БОРҮБАЙ К.,5</t>
  </si>
  <si>
    <t>7005 АК-БЕКЕТ А., МАДАНИЯТ ΓЙΓ, ВОРОШИЛОВ К.,35</t>
  </si>
  <si>
    <t>7006 КЕМИН Ш., Н.ДАВЛЕСОВ АТЫНДАГЫ №3 ОРТО МЕКТЕП, БЕРИКБАЕВ К.,15</t>
  </si>
  <si>
    <t>7007 КЕМИН Ш., Ж.САДЫКОВА АТЫНДАГЫ №1 ОРТО МЕКТЕП, ТУКЕЕВ К.,20</t>
  </si>
  <si>
    <t>7008 КЕМИН Ш., МАДАНИЯТ ҮЙҮ, ПОБЕДА К.,23</t>
  </si>
  <si>
    <t>7009 КЕМИН Ш., КЕМИН ШААРДЫК МУЗЫКАЛЫК МЕКТЕП,КИРОВ К.,37</t>
  </si>
  <si>
    <t>7010 КЕМИН Ш., №2 ОРТО МЕКТЕП, КОСМОНАВТАР К.,12</t>
  </si>
  <si>
    <t>7011 КЕМИН Ш., НУР А., НУР АЙЫЛДЫК МАДАНИЯТ ҮЙҮ,  ЛАДЫШЕВ К.,9</t>
  </si>
  <si>
    <t>7012 ОРЛОВКА Ш., «СКАЗКА» БАЛДАР  БАКЧАСЫ, НЕКРАСОВ К.,Н/Ж</t>
  </si>
  <si>
    <t>7013 ОРЛОВКА Ш., МАДАНИЯТ ΓЙΓ, КУДРЯШОВ К.,Н/Ж</t>
  </si>
  <si>
    <t>7014 ПОДГОРНОЕ А., МАДАНИЯТ ҮЙҮ, ЮБИЛЕЙНАЯК.,50/1</t>
  </si>
  <si>
    <t>7016 АЛМАЛУУ А., АЛМАЛУУ АЙЫЛЫНДАГЫ Т.ОМУРАЛИЕВ АТЫНДАГЫ ОРТО МЕКТЕП, МАНАС К.,16</t>
  </si>
  <si>
    <t>7017 КЫЗЫЛ-CУУ А., КЫЗЫЛ-СУУ АЙЫЛЫНДАГЫ ОРТО МЕКТЕП, АБДИ К., 42</t>
  </si>
  <si>
    <t>7018 КЫЗЫЛ-ОКТЯБРЬ А., МАДАНИЯТ ΓЙΓ, АШИРБАЕВ К.,3</t>
  </si>
  <si>
    <t>7019 ЖЕЛ-АРЫК А., ТЕМИРЖОЛ СТАНЦИЯСЫ</t>
  </si>
  <si>
    <t>7020 КАРА-БУЛАК А., МАДАНИЯТ ҮЙҮ,  МАЛДЫБАЕВ К.,49/2</t>
  </si>
  <si>
    <t>7021 БЕЙШЕКЕ А., БЕЙШЕКЕ АЙЫЛЫНДАГЫ ОРТО МЕКТЕП, БОРОМБАЕВ К.,40</t>
  </si>
  <si>
    <t>7022 БОРОЛДОЙ А., БОРОЛДОЙ АЙЫЛЫНДАГЫ ОРТО МЕКТЕП, БЕЛЯНДРА К.,Н/Ж</t>
  </si>
  <si>
    <t>7023 БОРОЛДОЙ А., МАДАНИЯТ ΓЙΓ, ЖЭЭНБАЕВ К.,Н/Ж</t>
  </si>
  <si>
    <t>7024 КИЧИ-КЕМИН А., ЮНУСАЛИЕВ  АТЫНДАГЫ ОРТО МЕКТЕП, ОМУРАЛИЕВ К.,1</t>
  </si>
  <si>
    <t>7025 СОВЕТСКОЕ А., СОВЕТСКОЕ АЙЫЛЫНДАГЫ ОРТО МЕКТЕП, ЖАКШЫБАЕВ К.,22</t>
  </si>
  <si>
    <t>7026 ИЛЬИЧ А., МАДАНИЯТ ΓЙΓ, ОМУРЗАКОВ К., 99</t>
  </si>
  <si>
    <t>7027 АК-ТЮЗ А., АК-ТЮЗ АЙЫЛ ӨКМӨТҮ, АЛИЕВ К.,14</t>
  </si>
  <si>
    <t>7028 КЫЗЫЛ-БАЙРАК., КЫЗЫЛ-БАЙРАК АЙЫЛЫНДАГЫ ОРТО МЕКТЕП, ЖҮКЕЕВА К.,Н/Ж</t>
  </si>
  <si>
    <t>7029 ШАБДАН А., ШАБДАН-АТА АТЫНДАГЫ ОРТО МЕКТЕП, К.БАКИРОВ К.,12</t>
  </si>
  <si>
    <t>7030 КАЛМАК-АШУУ А., БЕЙШЕНАЛИЕВ АТЫНДАГЫ ОРТО МЕКТЕП, М.ИМАНАЛИЕВ К.,Н/Ж</t>
  </si>
  <si>
    <t>7031 ТЕГИРМЕНТИ А., МАДАНИЯТ ҮЙҮ, УСУБААЛЫ К.,12</t>
  </si>
  <si>
    <t>7032 КАЙЫНДЫ А., МАДАНИЯТ ҮЙҮ, МАМБЕТОВ К.,54</t>
  </si>
  <si>
    <t>7033 КАРАЛ-ДӨБӨ А.,С.КУДАЙБЕРГЕНОВ АТЫНДАГЫ ОРТО МЕКТЕП, БАПАКОВ К.,27</t>
  </si>
  <si>
    <t>7273 АЛЕКСАНДРОВКА А., А.АРБУДУ АТАНДАГЫ ОРТО МЕКТЕП, ВОНАХУН К.,19</t>
  </si>
  <si>
    <t>7274 АЛЕКСАНДРОВКА А., МАДАНИЯТ ҮЙҮ, ФРУНЗЕ К.,Н/Ж</t>
  </si>
  <si>
    <t>7275 АЛЕКСАНДРОВКА А., А.ИСМАЕВ АТЫНДАГЫ  ОРТО МЕКТЕП, ФРУНЗЕ К.,191А</t>
  </si>
  <si>
    <t>7276 БЕШ-КӨРҮК А., БЕШ-КӨРҮК АЙЫЛЫНДАГЫ ОРТО МЕКТЕП, КАСЫМКУЛ К., Н/Ж</t>
  </si>
  <si>
    <t>7277 КРУПСКОЕ А., ОКТЯБРЬСКАЯ ОРТО МЕКТЕП, ЗАВОДСКАЯ К.,4А</t>
  </si>
  <si>
    <t>7278 САДОВОЕ А., “RESIT” КАФЕСИ, СОВЕТСКАЯ К.,1</t>
  </si>
  <si>
    <t>7279 САДОВОЕ А., КОЛХОЗЧУЛАР  ҮЙҮ</t>
  </si>
  <si>
    <t>7280 САДОВОЕ А., САДОВОЕ УПП, СОВЕТСКАЯ К.,411</t>
  </si>
  <si>
    <t>7281 АЛЕКСАНДРОВКА А.,  Я.ШИВАЗА АТЫНЫНДАГЫ ОРТО МЕКТЕП, ФРУНЗЕ К.,98</t>
  </si>
  <si>
    <t>7282 СРЕТЕНКА А., МАДАНИЯТ ҮЙҮ, ЦЕНТРАЛЬНАЯ К.,Н/Ж</t>
  </si>
  <si>
    <t>7283 ЗАРЯ А., Т.АРЫКОВ АТЫНДАГЫ ОРТО МЕКТЕП, ЦЕНТРАЛЬНАЯ К.,Н/Ж</t>
  </si>
  <si>
    <t>7284 БЕЛОВОДСКОЕ А., «ПИВО БЕЛОВОДСКОЕ» ААК, КИРОВ К.,32</t>
  </si>
  <si>
    <t>7285 БЕЛОВОДСКОЕ А., ЖАШТАР ҮЙҮНҮН ИМАРАТЫ, ФРУНЗЕ К.,254</t>
  </si>
  <si>
    <t>7286 БЕЛОВОДСКОЕ А., «АК-СҮТ» ААК, ОКТЯБРЬСКАЯ К.,55</t>
  </si>
  <si>
    <t>7287 БЕЛОВОДСКОЕ А., № 28  КЫРГЫЗСТАН-РОССИЯ ЛИЦЕЙИ, КРУПСКАЯ К.,161</t>
  </si>
  <si>
    <t>7288 БЕЛОВОДСКОЕ А., РАЙОНДУК СУУ ЧАРБА БАШКАРМАЛЫГЫ, ЛЕНИН К.,64</t>
  </si>
  <si>
    <t>7289 БЕЛОВОДСКОЕ А., М. РЫСКУЛБЕКОВ АТЫНДАГЫ ИСКУССТВО МЕКТЕП, ШЕВЧЕНКО К.,1</t>
  </si>
  <si>
    <t>7290 БЕЛОВОДСКОЕ А., БИРИНЧИ МАЙ БАШТАЛГЫЧ МЕКТЕП, КЫРГЫЗСТАНДЫН 50 ЖЫЛДЫГЫ К.,97</t>
  </si>
  <si>
    <t>7291 БЕЛОВОДСКОЕ А., “АК- СУУ АТП “ ААК, КОЛХОЗНАЯ К.,1</t>
  </si>
  <si>
    <t>7292 БЕЛОВОДСКОЕ А., В.СТЕПАНЕНКО АТЫНДАГЫ №2 ОРТО МЕКТЕП, СТЕПАНЕНКО К.,24</t>
  </si>
  <si>
    <t>7293 КОШ-ДӨБӨ А.,  А.СЫДЫКОВ АТЫНДАГЫ ОРТО МЕКТЕП,  ШКОЛЬНАЯ К.,23</t>
  </si>
  <si>
    <t>7296 СПАРТАК А., ЧАПАЕВ АЙЫЛ ӨКМӨТҮ, ЛЕНИН К.,84</t>
  </si>
  <si>
    <t>7297 МАЛОВОДНОЕ А., «КРАСНЫЙ ПАХАРЬ»  ТОЛУК ЭМЕС  ОРТО МЕКТЕП, САТАЕВ К., Н/Ж</t>
  </si>
  <si>
    <t>7298 ТӨЛӨК А., БЕРДИГУЛ АТЫНДАГЫ ОРТО МЕКТЕП, ШКОЛЬНАЯ К., Н/Ж</t>
  </si>
  <si>
    <t>7299 КЫЗ-МОЛО А., КЫЗ-МОЛО АЙЫЛЫНДАГЫ КЛУБ, ЦЕНТРАЛЬНАЯ К.,3</t>
  </si>
  <si>
    <t>7300 БЕШ-ТЕРЕК А., БЕШ-ТЕРЕК АЙЫЛЫНДАГЫ ОРТО МЕКТЕП, ЦЕНТРАЛЬНАЯ К., Н/Ж</t>
  </si>
  <si>
    <t>7301 АҢ-АРЫК А., Ш.БАЯЛИЕВ АТЫНДАГЫ ОРТО МЕКТЕП, БАЛА-АЙЫЛЧЫ К.,31</t>
  </si>
  <si>
    <t>7302 ПРЕДТЕЧЕНКА А., М.ТУГЕЛЬБАЕВ АТЫНДАГЫ ОРТО МЕКТЕП, ЛЕНИН К.,82</t>
  </si>
  <si>
    <t>7303 АК-СУУ А., №4 АК-СУУ ОРТО МЕКТЕБИ, ТОПОЛЕВА К.,3</t>
  </si>
  <si>
    <t>7304 АК-СУУ А., №4 АК-СУУ ОРТО МЕКТЕБИ, ВОКЗАЛЬНАЯ К.,45</t>
  </si>
  <si>
    <t>7305 АК-СУУ А., «ТЕХСЕРВИС» ААКНЫН КЛУБУ, ШОЛОХОВ К., Н/Ж</t>
  </si>
  <si>
    <t>7306 АК-БАШАТ А., С.УСУБАЛИЕВ АТЫНДАГЫ ОРТО МЕКТЕП, БАКИРОВ К.,Н/Ж</t>
  </si>
  <si>
    <t>7307 ТЕМЕН-СУУ А., АК-СУУ АЙЫЛ ӨКМӨТҮНҮН ИМАРАТЫ, КАРЛ МАРКС К.,1</t>
  </si>
  <si>
    <t>7308 БАЛА-АЙЫЛЧЫ А., «АЙЫЛ ОРДО» ИМАРАТЫ,  МАМЫРБАЙ К.,Н/Ж</t>
  </si>
  <si>
    <t>7309 КЕПЕР-АРЫК А., АРТЫКБАЕВ АТЫНДАГЫ БУДЕННЫЙ ОРТО МЕКТЕП, ШКОЛЬНАЯ К.,3А</t>
  </si>
  <si>
    <t>7310 ЧОҢ-АРЫК А., ТИЛЕКМАТ АТЫНДАГЫ ОРТО МЕКТЕП, МЕДЕРАЛЫ К.,Н/Ж</t>
  </si>
  <si>
    <t>7311 МУРАКЕ А., С.БЕГАЛИЕВА АТЫНДАГЫ ОРТО МЕКТЕП, ОРОЗАЛИЕВ К., Н/Ж</t>
  </si>
  <si>
    <t>7312 АК-ТОРПОК А., В.И. ЛЕНИН АТЫНДАГЫ ОРТО МЕКТЕП,  ЦЕНТРАЛЬНАЯ К., Н/Ж</t>
  </si>
  <si>
    <t>7313 КЫЗЫЛ-ТУУ А.,КЫЗЫЛ-ТУУ АЙЫЛЫНДАГЫ КЛУБ</t>
  </si>
  <si>
    <t>7314 ПЕТРОВКА А., ЧЕРНЯХОВСКИЙ АТЫНДАГЫ ОРТО МЕКТЕП, ЗАВОДСКАЯ К., Н/Ж</t>
  </si>
  <si>
    <t>7315 ПЕТРОВКА А., ПЕТРОВКА АЙЫЛДЫК КЛУБ, ЦЕНТРАЛЬНАЯ К.,Н/Ж</t>
  </si>
  <si>
    <t>7316 ПЕТРОВКА А., ПЕТРОВКА АЙЫЛЫНДАГЫ ГИМНАЗИЯ-МЕКТЕП, СОВЕТСКАЯ К.</t>
  </si>
  <si>
    <t>7317 ПЕТРОВКА А., «КЫЗГАЛДАК»  БАЛДАР БАКЧАСЫ, ФРУНЗЕ К., Н/Ж</t>
  </si>
  <si>
    <t>Панфилов АШК</t>
  </si>
  <si>
    <t>7369 ВОЗНЕСЕНОВКА А.,ВОЗНЕСЕНОВКА АЙЫЛЫНДАГЫ ОРТО МЕКТЕП, ЦЕНТРАЛЬНАЯ К.,80</t>
  </si>
  <si>
    <t>7370 ВОЗНЕСЕНОВКА А.,ВОЗНЕСЕНОВКА АЙЫЛЫНДАГЫ ОРТО МЕКТЕП, ЦЕНТРАЛЬНАЯ К.,80</t>
  </si>
  <si>
    <t>7371 ЭРКИНСАЙ А., ЖУМАТАЕВ АТЫНДАГЫ ОРТО МЕКТЕП, ЖУМАТАЕВ К.,17</t>
  </si>
  <si>
    <t>7372 БУКАРА А., О.ТЕКЕЕВ АТЫНДАГЫ ОРТО МЕКТЕП, ОСУКЕ К.,12</t>
  </si>
  <si>
    <t>7373 ТЕЛЬМАН А., К.ЖУМАГУЛОВ АТЫНДАГЫ ОРТО МЕКТЕП, КУЛЧОРО К.,2</t>
  </si>
  <si>
    <t>7374 КУМ-АРЫК А., КОЖОМКУЛОВ АТЫНДАГЫ ОРТО МЕКТЕП, ТУРСУМАТ К.,1</t>
  </si>
  <si>
    <t>7375 ЭФИРОНОС А., МОЛДОКУЛОВ АТЫНДАГЫ ОРТО МЕКТЕП, САМАТ-АТА К.,17</t>
  </si>
  <si>
    <t>7376 ПАНФИЛОВ А., А.ОСМОНОВ АТЫНДАГЫ ОРТО МЕКТЕП, ЖАПАРКУЛОВ К.,Н/Ж</t>
  </si>
  <si>
    <t>7377 ПАНФИЛОВ А., "ГЕРОИ ПАНФИЛОВЦЫ" ААК, ЦЕНТРАЛЬНАЯ К.,269</t>
  </si>
  <si>
    <t>7378 ПАНФИЛОВ А., ПАНФИЛОВ  КОМПЛЕКСТҮҮ ОРТО МЕКТЕП, ЦЕНТРАЛЬНАЯ К.,351</t>
  </si>
  <si>
    <t>7379 ПАНФИЛОВ А., ШЕЙШЕНАЛИЕВ АТЫНДАГЫ ОРТО МЕКТЕП,  ЖАКЫПБЕКОВ К.,19</t>
  </si>
  <si>
    <t>7380 ОРТО-АРЫК А., ТИЛЕКЕЕВ АТЫНДАГЫ ОРТО МЕКТЕП, КОЖОБЕРГЕНОВА К.,1</t>
  </si>
  <si>
    <t>7381 ЖАЙЫЛМА А., РАИМКУЛОВ АТЫНДАГЫ ОРТО МЕКТЕП, К.СУЛАЙМАНОВ  К.,7</t>
  </si>
  <si>
    <t>7382 КАИНДА Ш., №3 ОРТО МЕКТЕП, КОММУНИСТИЧЕСКАЯ К.,29</t>
  </si>
  <si>
    <t>7383 КАИНДА Ш., КАЗАЧЕНКО АТЫНДАГЫ №1 МЕКТЕП-ЛИЦЕЙ, БЕЛОБРОВ К.,10</t>
  </si>
  <si>
    <t>7384 КАИНДА Ш., К.СУЛАЙМАНОВА АТЫНДАГЫ ГИМНАЗИЯ-МЕКТЕП, КИСЛЫХ К.,1</t>
  </si>
  <si>
    <t>7385 КАИНДА Ш., "АК-БЕШИК" БАЛДАР БАКЧАСЫ, ЛЕНИНА К., 5</t>
  </si>
  <si>
    <t>7386 КИРОВ А., БОЛОТБЕКОВ АТЫНДАГЫ ОРТО МЕКТЕП,  МУГАЛИМДЕР К.,1</t>
  </si>
  <si>
    <t>7387 КҮРПҮЛЬДӨК А., ИБРАИМАЛИЕВ АТЫНДАГЫ ОРТО МЕКТЕП, Ш.АЛТЫНБЕК К.,68</t>
  </si>
  <si>
    <t>7388 РОВНОЕ А., РОВНОЕ АЙЫЛЫНДАГЫ ОРТО МЕКТЕП, КИРОВ К.,63</t>
  </si>
  <si>
    <t>7389 ПЕРВОМАЙСКОЕ А., ЧАЛДЫБАР СОВХОЗУНУН ОРТО МЕКТЕБИ, АДМИНИСТРАТИВНАЯ К.,1</t>
  </si>
  <si>
    <t>7390 ОКТЯБРЬСКОЕ А., ОКТЯБРЬСКОЕ АЙЫЛЫНДАГЫ ОРТО МЕКТЕП, ШКОЛЬНАЯ К.,13</t>
  </si>
  <si>
    <t>7391 ОЙРОНДУ А., БЕРЕКЕ БАШТАЛГЫЧ МЕКТЕП, ПИОНЕРСКАЯ К.,12</t>
  </si>
  <si>
    <t>7392 ЧАЛДЫБАР А., ЧАЛДЫБАР АЙЫЛЫНДАГЫ №3 ОРТО МЕКТЕП, ТАШКЕНТСКАЯ К.,5</t>
  </si>
  <si>
    <t>7394 ЧАЛДЫБАР А., ЗАХАРЧЕНКО АТЫНДАГЫ №1 ОРТО МЕКТЕП, ЛЕНИН  К.,326</t>
  </si>
  <si>
    <t>7395 ЧАЛДЫБАР А., ЧАЛДЫБАР  АЙЫЛ ӨКМӨТҮ, ЛЕНИН К.,353</t>
  </si>
  <si>
    <t>7396 ЧОРГОЛО А., ЧОРГОЛО АЙЫЛЫНДАГЫ БАШТАЛГЫЧ ОРТО МЕКТЕП, ГАГАРИНА К.,13</t>
  </si>
  <si>
    <t>Сокулук АШК</t>
  </si>
  <si>
    <t>7206 ШОПОКОВ Ш.,«УПТК» ЖЧК, АЛА-АРЧА К.,39</t>
  </si>
  <si>
    <t>7207 ШОПОКОВ Ш., « КОШОЙ»  ААК КЛУБУ, ЛЕНИН К.,23</t>
  </si>
  <si>
    <t>7208 ШОПОКОВ Ш., № 2 ГИМНАЗИЯ-МЕКТЕП, ФРУНЗЕ К.,25</t>
  </si>
  <si>
    <t>7209 ШОПОКОВ Ш., «НОВОСТРОЙКА» КОНУШУ, №20 ҮЙ</t>
  </si>
  <si>
    <t>7210 ШОПОКОВ Ш., «ГЕОФИЗИК» АТЫНДАГЫ КЛУБ, ГЕОЛОГИЧЕСКИЙ К.,Н/Ж</t>
  </si>
  <si>
    <t>7211 СОКУЛУК А., №4 ОРТО МЕКТЕП,  ПИОНЕР К.,Н/Ж</t>
  </si>
  <si>
    <t>7212 СОКУЛУК А., БОРБОРДУК МАДАНИЯТ ҮЙҮ, ФРУНЗЕ К.,Н/Ж</t>
  </si>
  <si>
    <t>7213 СОКУЛУК А., УОС, ЛЕНИН К.,Н/Ж</t>
  </si>
  <si>
    <t>7214 СОКУЛУК А., СОКУЛУК АЙЫЛ ӨКМӨТҮ, ФРУНЗЕ К.,92</t>
  </si>
  <si>
    <t>7215 СОКУЛУК А., № 1 ГИМНАЗИЯ-МЕКТЕП, ФРУНЗЕ К., 112</t>
  </si>
  <si>
    <t>7216 СОКУЛУК А., К.ШОПОКОВ АТЫНДАГЫ № 3 МЕКТЕП-ЛИЦЕЙ</t>
  </si>
  <si>
    <t>7217 СОКУЛУК А., АЙЫЛ ӨКМӨТ</t>
  </si>
  <si>
    <t>7218 СОКУЛУК А., №2  ОРТО МЕКТЕП</t>
  </si>
  <si>
    <t>7219 СОКУЛУК А., «АК-КУУ» АК</t>
  </si>
  <si>
    <t>7220 АРАЛ А., АЙЫЛДЫК КЛУБ</t>
  </si>
  <si>
    <t>7221 1 МАЙ А., 1 МАЙ АЙЫЛЫНДАГЫ ОРТО МЕКТЕП</t>
  </si>
  <si>
    <t>7222 ГАВРИЛОВКА А., ГАВРИЛОВКА АЙЫЛЫНДАГЫ ОРТО МЕКТЕП</t>
  </si>
  <si>
    <t>7223 РОМАНОВКА А., «АГРОПРОМЭНЕРГО» АК</t>
  </si>
  <si>
    <t>7224 ШАЛТА А., ШОПОКОВ АТЫНДАГЫ ОРТО МЕКТЕП</t>
  </si>
  <si>
    <t>7225 ЖЫЛАМЫШ А., ЖЕАШКАШКАЕВ АТЫНДАГЫ ОРТО МЕКТЕП</t>
  </si>
  <si>
    <t>7226 ВОЕННО-АНТОНОВКА А., «ВАСО» АК КЛУБУ, СОВЕТСКАЯ К.,1</t>
  </si>
  <si>
    <t>7227 ВОЕННО-АНТОНОВКА А., «РАССВЕТ» СКХ КЛУБУ, ФРУНЗЕ К.,114</t>
  </si>
  <si>
    <t>7228 ВОЕННО-АНТОНОВКА А., БАЛДАР ҮЙҮ, ФРУНЗЕ К.,118</t>
  </si>
  <si>
    <t>7229 НОВО-ПАВЛОВКА А., “СОКУЛУК ЖОЛ КУРУЛУШ” ААК, ФРУНЗЕ К., 4</t>
  </si>
  <si>
    <t>7230 НОВОПАВЛОВКА А., Ч.АЙТМАТОВ АТЫНДАГЫ УОКЛ, ФРУНЗЕ К., 213</t>
  </si>
  <si>
    <t>7231 НОВОПАВЛОВКА А., НОВОПАВЛОВКА АЙЫЛ ӨКМӨТҮ, ФРУНЗЕ К.,285</t>
  </si>
  <si>
    <t>7232 КЫЗЫЛ-ТУУ А., АБДЫЛДАЕВ АТЫНДАГЫ ОРТО МЕКТЕП, ТАБЫШАЛИЕВ К.,Н/Ж</t>
  </si>
  <si>
    <t>7233 НОВОПАВЛОВКА А., № 2 ОРТО ГИМНАЗИЯ-МЕКТЕП, ДЕПОВСКАЯ К.,71</t>
  </si>
  <si>
    <t>7234 УЧКУН А., ФАП, БЕРЕГОВАЯ К.,Н/Ж</t>
  </si>
  <si>
    <t>7235 ДЖАЛ А., Р.МАМЫРАЛИЕВ АТЫНДАГЫ БАШТАЛГЫЧ  МЕКТЕП, СУЛАЙМАН К.,Н/Ж</t>
  </si>
  <si>
    <t>7236 ДЖАЛ А., Р.МАМЫРАЛИЕВ АТЫНДАГЫ ОРТО МЕКТЕП, СУЛАЙМАН К.,Н/Ж</t>
  </si>
  <si>
    <t>7237 СЕЛЕКЦИОННОЕ А., ОРОК ОРТО МЕКТЕБИ, КИПКАЛОВ К.,1</t>
  </si>
  <si>
    <t>7238 КҮН-ТУУ А., Б.ДЖАМГЫРЧИНОВ АТЫНДАГЫ ОРТО МЕКТЕП</t>
  </si>
  <si>
    <t>7239 ШАЛТА А., ДООРОНБЕКОВ АТЫНДАГЫ ОРТО МЕКТЕП</t>
  </si>
  <si>
    <t>7240 ЧОҢ-ДЖАР А., РАХМАНОВ АТЫНДАГЫ ОРТО МЕКТЕП</t>
  </si>
  <si>
    <t>7241 ФРУНЗЕ А., ФРУНЗЕ АТЫНДАГЫ КЛУБ, ИНСТИТУТ К., Н/Ж</t>
  </si>
  <si>
    <t>7242 ОЗЕРНОЕ А., ОЗЕРНОЕ АЙЫЛЫНДАГЫ ДҮКӨН, ЦЕНТРАЛЬНЫЙ К.,Н/Ж</t>
  </si>
  <si>
    <t>7243 КОМСОМОЛЬСКОЕ А, АЙЫЛДЫК  КЛУБ</t>
  </si>
  <si>
    <t>7244 СТУДЕНЧЕСКИЙ А., №2 ОРТО МЕКТЕП</t>
  </si>
  <si>
    <t>7245 1-МАЙ А., АЙЫЛДЫК КЛУБ</t>
  </si>
  <si>
    <t>7246 НАЦИОНАЛЬНЫЙ А., ПАНФИЛОВ АТЫНДАГЫ  ТОЛУК ЭМЕС ОРТО МЕКТЕП</t>
  </si>
  <si>
    <t>7247 ЧАТ-КӨЛ А., ЧАТ-КӨЛ АЙЫЛ ӨКМӨТҮ АДМИНИСТРАТИВДИК КОРПУС ИМАРАТЫ</t>
  </si>
  <si>
    <t>7248 ТҮЗ А., ТҮЗ АЙЫЛЫНДАГЫ ОРТО МЕКТЕП</t>
  </si>
  <si>
    <t>7249 БЕЛЕК А., БЕЛЕК АЙЫЛЫНДАГЫ ОРТО МЕКТЕП</t>
  </si>
  <si>
    <t>7250 КЫЗЫЛ-ТУУ А., ҮДТ (ГСВ), ТАБЫШАЛИЕВ К.,55</t>
  </si>
  <si>
    <t>7251 МАЛОВОДНЫЙ А., МАЛОВОДНЫЙ АЙЫЛЫНДАГЫ ОРТО МЕКТЕП, НОВЫЙ К.,Н/Ж</t>
  </si>
  <si>
    <t>7252 АСЫЛБАШ А., АСЫЛБАШ АЙЫЛ ӨКМӨТҮ, СУРАБАЛДЫ К.,39</t>
  </si>
  <si>
    <t>7253 КИРОВ А., БЕЙШЕНАЛЫ АТЫНДАГЫ ОРТО МЕКТЕП, НООРУЗБАЙ К.,Н/Ж</t>
  </si>
  <si>
    <t>7254 САЗ А., САЗ АЙЫЛ ӨКМӨТҮ</t>
  </si>
  <si>
    <t>7255 ТӨШ-БУЛАК А., ТӨШ-БУЛАК АЙЫЛ ӨКМӨТҮ</t>
  </si>
  <si>
    <t>7256 МАНАС А., МАДАНИЯТ ҮЙҮ</t>
  </si>
  <si>
    <t>7257 ЛЕСНОЕ А., ФАП</t>
  </si>
  <si>
    <t>7258 АК-ЖОЛ А.,  РАЗДОЛЬНОЕ ОРТО МЕКТЕП</t>
  </si>
  <si>
    <t>7259 ТӨРТ-КӨЛ А., ТӨРТ-КӨЛ АЙЫЛЫНДАГЫ ОРТО МЕКТЕП</t>
  </si>
  <si>
    <t>7260 ЖАҢЫ-ПАХТА А., ЖАҢЫ-ПАХТА АЙЫЛ ӨКМӨТҮ</t>
  </si>
  <si>
    <t>7261 МИРНОЕ А., ЖАҢЫ-ПАХТА ТОЛУК ЭМЕС ОРТО МЕКТЕП</t>
  </si>
  <si>
    <t>7262 ЗАРЯ А., ЖАҢЫ-ПАХТА БАШТАЛГЫЧ  ОРТО МЕКТЕП</t>
  </si>
  <si>
    <t>7263 АК-КАШАТ А., ЖАҢЫ-ПАХТА ТОЛУК ЭМЕС ОРТО МЕКТЕП</t>
  </si>
  <si>
    <t>7264 ТӨМӨНКҮ-ЧҮЙ А.,  ТӨМӨНКҮ-ЧҮЙ АЙЫЛ ӨКМӨТҮ, ФРУНЗЕ К.,Н/Ж</t>
  </si>
  <si>
    <t>7265 МИРНОЕ А., ТӨМӨНКҮ-ЧҮЙ ТОЛУК ЭМЕС ОРТО МЕКТЕП, ЛЕНИН К.,Н/Ж</t>
  </si>
  <si>
    <t>7266 САДОВОЕ А., ТӨМӨНКҮ-ЧҮЙ  АЙЫЛЫНДАГЫ №2 ОРТО МЕКТЕП, ЮЖНЫЙ К.,Н/Ж</t>
  </si>
  <si>
    <t>7267 СЕВЕРНЫЙ А., ФАП, ПОЧТОВЫЙ К.,Н/Ж</t>
  </si>
  <si>
    <t>7268 КАМЫШАНОВКА А., АЙЫЛДЫК КЛУБ</t>
  </si>
  <si>
    <t>7269 ВОСТОЧНОЕ А.,  №2  ТОЛУК ЭМЕС ОРТО МЕКТЕП, ДРУЖБА К.,Н/Ж</t>
  </si>
  <si>
    <t>7270 ЖАҢЫ-ЖЕР А., ЖАҢЫ-ЖЕР АЙЫЛ ӨКМӨТҮ, ЛЕНИН К., 2</t>
  </si>
  <si>
    <t>7271 ЖАҢЫ-ЖЕР А., № 43 КЕСИПАШК  ЛИЦЕЙ</t>
  </si>
  <si>
    <t>7272 ЗАПАДНЫЙ А., ЗАПАДНЫЙ АЙЫЛЫНДАГЫ ТОЛУК ЭМЕС ОРТО МЕКТЕП, ПАРКОВЫЙ К.,15</t>
  </si>
  <si>
    <t>7402 ВОЕННО-АНТОНОВКА А., В-АНТОНОВКА АЙЫЛЫНДАГЫ ГИМНАЗИЯ-МЕКТЕП, М.ГОРЬКИЙ К.,1</t>
  </si>
  <si>
    <t>7403 НОВОПАВЛОВКА А., «ДАН КУРУЛУШ»  ААК, СТРОИТЕЛЬНАЯ К.,Н/Ж</t>
  </si>
  <si>
    <t>7404 КҮН-ТУУ А., КҮН-ТУУ  АЙЫЛ ӨКМӨТҮ, ИМАНАЛИЕВ К.,48 А</t>
  </si>
  <si>
    <t>7405 НОВОПАВЛОВКА А., Ч.АЙТМАТОВ АТЫНДАГЫ УОКЛ, ФРУНЗЕ К.,213</t>
  </si>
  <si>
    <t>7406 ОРОК А., №90 ОРТО МЕКТЕП</t>
  </si>
  <si>
    <t>7415 НОВОПАВЛОВКА А., Ч.АЙТМАТОВ АТЫНДАГЫ №1 ИОТКЛ, ФРУНЗЕ К., 213</t>
  </si>
  <si>
    <t>7416 МАНАС А., АТБАШЫ ОРТО МЕКТЕБИ, ШКОЛЬНАЯ, н/ж</t>
  </si>
  <si>
    <t>Токмок АШК</t>
  </si>
  <si>
    <t>7062 ТОКМОК Ш., "КАРТОН" ААК, СЛОБОДСКАЯ К.,157</t>
  </si>
  <si>
    <t>7063 ТОКМОК Ш., №6 ОРТО МЕКТЕП, ГАГАРИН К.,1</t>
  </si>
  <si>
    <t>7064 ТОКМОК Ш., № 1 ОРТО МЕКТЕП, КОМСОМОЛ К., 77</t>
  </si>
  <si>
    <t>7065 ТОКМОК Ш.,  №11 ОРТО МЕКТЕП, ПУШКИН К.,105</t>
  </si>
  <si>
    <t>7066 ТОКМОК Ш., ТОКМОК АГРОӨНӨРЖАЙ КОЛЛЕДЖ, ГАГАРИН К.,171</t>
  </si>
  <si>
    <t>7067 ТОКМОК Ш., №23 КЕСИПАШК ЛИЦЕЙ, ПУШКИН К.,123</t>
  </si>
  <si>
    <t>7068 ТОКМОК Ш., МЕДИЦИНАЛЫК КОЛЛЕДЖ, ГАГАРИН К.,144</t>
  </si>
  <si>
    <t>7069 ТОКМОК Ш., № 3 ОРТО МЕКТЕП, ПРОЛЕТАРСКАЯ К.,13</t>
  </si>
  <si>
    <t>7070 ТОКМОК Ш., МАДАНИЯТ БОЮНЧА КОЛЛЕДЖ, ДУБОВИЦКИЙ К.,153</t>
  </si>
  <si>
    <t>7071 ТОКМОК Ш., ТИПК, ШАМСИНСКАЯ К.,35</t>
  </si>
  <si>
    <t>7072 ТОКМОК Ш., № 954 ДЭП, ИБРАИМОВ К.,5</t>
  </si>
  <si>
    <t>7073 ТОКМОК Ш., "ОСТО" УНАА МЕКТЕП, ИБРАИМОВ К.,13</t>
  </si>
  <si>
    <t>7074 ТОКМОК Ш., № 2 ОРТО МЕКТЕП, ЛЕНИН К.,102</t>
  </si>
  <si>
    <t>7075 ТОКМОК Ш., МУЦА ОКУУ ЖАЙЫ, ШАМСИНСКАЯ К.,2</t>
  </si>
  <si>
    <t>7076 ТОКМОК Ш., № 12 ОРТО МЕКТЕП, ПАНФИЛОВ К.,18</t>
  </si>
  <si>
    <t>7077 ТОКМОК Ш.,  № 8 ОРТО МЕКТЕП, ЧҮЙ К.,8</t>
  </si>
  <si>
    <t>7078 ТОКМОК Ш., № 7 ОРТО МЕКТЕП, 3-ЧҮ КИЧИ РАЙОН</t>
  </si>
  <si>
    <t>7079 ТОКМОК Ш., № 9 ОРТО МЕКТЕП, 1-ЧИ КИЧИ РАЙОН</t>
  </si>
  <si>
    <t>7080 ТОКМОК Ш., «КАСИЕТ» АК, 1-ЧИ КИЧИ РАЙОН</t>
  </si>
  <si>
    <t>7081 ТОКМОК Ш., № 4 БАШТАПКЫ МЕКТЕП, 3-ЧҮ КИЧИ РАЙОН</t>
  </si>
  <si>
    <t>Чүй АШК</t>
  </si>
  <si>
    <t>7034 САЙЛЫК А., САЙЛЫК АЙЫЛЫНДАГЫ ОРТО МЕКТЕП, ЖАРКЫНБАЙ К.,86</t>
  </si>
  <si>
    <t>7035 ВИНОГРАДНОЕ А., ВИНОГРАДНОЕ АЙЫЛЫНДАГЫ №20 ОРТО МЕКТЕП, ЖУСУПОВ К.,25</t>
  </si>
  <si>
    <t>7036 ЖАҢЫ-ТУРМУШ А., ЖАҢЫ-ТУРМУШ АЙЫЛДЫК КЛУБ, ТОКМОКСКАЯ К.,Н/Ж</t>
  </si>
  <si>
    <t>7037 ИСКРА А., ИСКРА АЙЫЛЫНДАГЫ №61 ЛИЦЕЙ, БИЯНХО К.,Н/Ж</t>
  </si>
  <si>
    <t>7038 КАРА-ДӨБӨ А., КАРА-ДӨБӨ АЙЫЛДАГЫ КЛУБ, СОВЕТСКАЯ К.,2</t>
  </si>
  <si>
    <t>7039 КОШ-КОРГОН А., КОШ-КОРГОН АЙЫЛЫНДАГЫ КЛУБ, КАРАКЕЕВ К.,24</t>
  </si>
  <si>
    <t>7040 ОНБИР-ЖЫЛГА А., ОНБИР-ЖЫЛГА АЙЫЛЫНДАГЫ ОРТО МЕКТЕП, А.ДӨЛӨТБАКОВ К.,15</t>
  </si>
  <si>
    <t>7041 ПРОГРЕСС А., ПРОГРЕСС АЙЫЛЫНДАГЫ КЛУБ, ЦЕНТРАЛЬНАЯ К.,28</t>
  </si>
  <si>
    <t>7042 ШАМШЫ А., ШАМШЫ АЙЫЛ ӨКМӨТҮ, КАЛЫК ЧОЛЖИЕВ К.,21</t>
  </si>
  <si>
    <t>7043 ЧОҢ-ЖАР А., ЧОҢ-ЖАР АЙЫЛЫНДАГЫ ТОЛУК ЭМЕС МЕКТЕП, МАДАНИЯТ К., 37</t>
  </si>
  <si>
    <t>7044 КОШОЙ А., КОШОЙ АЙЫЛДАГЫ КЛУБ, ЛЕНИН К., 15</t>
  </si>
  <si>
    <t>7045 ЛЕНИН-ЖОЛ А., БОРОНЧИЕВ АТЫНДАГЫ ОРТО МЕКТЕП, КЫДЫНОВ АБДЫКЕРИМ К.,1</t>
  </si>
  <si>
    <t>7046 КЫЗЫЛ-АСКЕР А., КЫЗЫЛ-АСКЕР АЙЫЛЫНДАГЫ ТОЛУК ЭМЕС МЕКТЕП, ТӨЛӨГӨНОВ К.,27</t>
  </si>
  <si>
    <t>7047 СОВЕТСКОЕ А., СОВЕТСКОЕ АЙЫЛЫНДАГЫ ОРТО МЕКТЕП, ВОСТОЧНАЯ К.,15</t>
  </si>
  <si>
    <t>7048 КЕГЕТИ А., КЕГЕТИ АЙЫЛ ӨКМӨТҮ, ЖУМАШЕВ К.,15</t>
  </si>
  <si>
    <t>7049 АРАПАТЕКТИР А., АРПАТЕКТИР АЙЫЛЫНДАГЫ ОРТО МЕКТЕП,  АБЫКЕ К.,10</t>
  </si>
  <si>
    <t>7050 ЧАПАЕВ А., ЧАПАЕВ АЙЫЛЫНДАГЫ ТОЛУК ЭМЕС МЕКТЕП, ЛЕНИН К.,54</t>
  </si>
  <si>
    <t>7051 ДӨН-АРЫК А., ДӨН-АРЫК АЙЫЛЫНДАГЫ ОРТО МЕКТЕП, КУРМАШЕВ К.,Н/Ж</t>
  </si>
  <si>
    <t>7052 МЭЭНЕТКЕЧ А., МЭЭНЕТКЕЧ АЙЫЛЫНДАГЫ ОРТО МЕКТЕП, МАСАЛЫ К.,Н/Ж</t>
  </si>
  <si>
    <t>7053 КАЛЫГУЛ А., КАЛЫГУЛ АЙЫЛДЫК КЛУБ, БУРУЛКАН К.,14</t>
  </si>
  <si>
    <t>7054 ЖАҢЫ-ЖОЛ А., ЖАҢЫ-ЖОЛ АЙЫЛЫНДАГЫ ОРТО МЕКТЕП, СЫРГАБАЙ К.,53</t>
  </si>
  <si>
    <t>7055 АК-БЕШИМ А., АК-БЕШИМ АЙЫЛЫНДАГЫ ОРТО МЕКТЕП, КАРАЧЕВ ОРОЗ К.,1А</t>
  </si>
  <si>
    <t>7056 ЧҮЙ А., "НАСЛЕДИЕ" АТЫНДАГЫ ЖЕКЕ МЕКТЕП, БРИГАДНАЯ К., Н/Ж</t>
  </si>
  <si>
    <t>7057 ЧҮЙ А., ЧУЙ АЙЫЛЫНДАГЫ №2 ОРТО МЕКТЕП, КАРЛ-МАРКС К., 63</t>
  </si>
  <si>
    <t>7058 ЧҮЙ А., ЧҮЙ АЙЫЛЫНДАГЫ №1 ОРТО МЕКТЕП, ИБРАИМОВ К.,46</t>
  </si>
  <si>
    <t>7059 САДОВОЕ А., САДОВОЕ АЙЫЛЫНДАГЫ ОРТО МЕКТЕП, ГАГАРИН К.,Н/Ж</t>
  </si>
  <si>
    <t>7060 АРАЛ А., АРАЛ АЙЫЛЫНДАГЫ ОРТО МЕКТЕП, ШКОЛЬНАЯ К.,30</t>
  </si>
  <si>
    <t>7083 МАДАНИЯТ А., МАДАНИЯТ АЙЫЛЫНДАГЫ КЛУБ, МУКАШ АТА К.,24</t>
  </si>
  <si>
    <t>7085 ЧҮЙ А., ЧУЙ РАЙОНДУК МАМЛЕКЕТАШК АДМИНИСТРАЦИЯСЫ, ИБРАИМОВ К.,33</t>
  </si>
  <si>
    <t>7086 ЛЕНИН А., ТЕЛЬТАЕВА Р. АТЫНДАГЫ СЕГИЗ ЖЫЛДЫК МЕКТЕП, АРИС К.,5</t>
  </si>
  <si>
    <t>7407 БУРАНА А., БУРАНА АЙЫЛЫНЫН КЛУБУ, К.ИШЕНАЛИЕВ К., Н/Ж</t>
  </si>
  <si>
    <t>Ысык-Ата АШК</t>
  </si>
  <si>
    <t>7087 ГИДРОСТРОИТЕЛЬ П., ЛЕНИН АТЫНДАГЫ ОРТО МЕКТЕП, ОЗЕРНАЯ К.,Н/Ж</t>
  </si>
  <si>
    <t>7088 КЕҢ-БУЛУҢ А., КЕҢ-БУЛУҢ АЙЫЛДЫК КЕҢЕШ, ЛЕНИН К.,58 А</t>
  </si>
  <si>
    <t>7089 ИВАНОВКА А., УОС ИМАРАТЫ, ТОКМОК К.,299</t>
  </si>
  <si>
    <t>7090 ИВАНОВКА А., ИВАНОВКА АЙЫЛЫНДАГЫ №1 ОРТО МЕКТЕП, ИЛЬИНА К.,172</t>
  </si>
  <si>
    <t>7091 ИВАНОВКА А., ИВАНОВКА АЙЫЛЫНДАГЫ №3 БАШТАЛГЫЧ МЕКТЕП, ТОКМОК К.,199</t>
  </si>
  <si>
    <t>7092 ИВАНОВКА А., ИВАНОВКА АЙЫЛЫНДАГЫ №5 БАШТАЛГЫЧ МЕКТЕП, ФРУНЗЕ К.,72</t>
  </si>
  <si>
    <t>7093 ИВАНОВКА А., ИВАНОВКА АЙЫЛЫНДАГЫ №2 ОРТО МЕКТЕП, НЕКРАСОВ К.,2</t>
  </si>
  <si>
    <t>7094 ИВАНОВКА А., ИВАНОВКА АЙЫЛЫНДАГЫ №4 БАШТАЛГЫЧ МЕКТЕП, ТОКТОГУЛ К., 2Б</t>
  </si>
  <si>
    <t>7095 СЫН-ТАШ А., ШАКИРОВ АТЫНДАГЫ ОРТО МЕКТЕП, ШАКИРОВ К.,42</t>
  </si>
  <si>
    <t>7096 ТЕЛЬМАН А., КУРМАНОВ АТЫНДАГЫ ОРТО МЕКТЕП, ШКОЛЬНЫЙ К.,14</t>
  </si>
  <si>
    <t>7097 АК-САЙ А., И.БАЙБЕКОВ АТЫНДАГЫ ОРТО МЕКТЕП, АМАНБАЙ-АТА К.,22-Б</t>
  </si>
  <si>
    <t>7098 РОТ-ФРОНТ А., Д.МАМАШЕВА АТЫНДЫГЫ ОРТО МЕКТЕП, ШКОЛЬНАЯ К.,5 А</t>
  </si>
  <si>
    <t>7099 СОВЕТСКОЕ А., СОВЕТСКОЕ АЙЫЛДЫК КЛУБ, КОМПЛЕКСНЫЙ К.,28</t>
  </si>
  <si>
    <t>7100 ӨТӨГӨН А., Ж.АЛАБЫЕВ АТЫНДАГЫ ОРТО МЕКТЕП, БИРИККЕН К.,25</t>
  </si>
  <si>
    <t>7101 ЮРЬЕВКА А., МАДАНИЯТ ҮЙҮ, СОВЕТСКАЯ К.,126</t>
  </si>
  <si>
    <t>7102 ЮРЬЕВКА А., ЫСЫК-АТА КУРОРТУ, ЫСЫК-АТА КУРОРТУНУН БЕЙТАПКАНАСЫ</t>
  </si>
  <si>
    <t>7103 НУРМАНБЕТ А., НУРМАМБЕТ АЙЫЛЫНДАГЫ КЛУБ, Т.АНДАШЕВ К.,43</t>
  </si>
  <si>
    <t>7104 А.ТОКТОНАЛИЕВ А., А.ТОКТОНАЛИЕВ АЙЫЛЫНЫН КЛУБУ, СУЛТАНАЛИЕВ К., Н/Ж</t>
  </si>
  <si>
    <t>7105 КРАСНОРЕЧКА А., МАДАНИЯТ ҮЙҮ, ЛЕНИН К.,Н/Ж</t>
  </si>
  <si>
    <t>7106 КРАСНОРЕЧКА А., КРАСНОРЕЧКА АЙЫЛ ӨКМӨТҮ, ОКТЯБРЬСКАЯ К.,65</t>
  </si>
  <si>
    <t>7107 Д.КУРМАНАЛИЕВ А., “УКУ-БАРАТ» БДЧ, ЖАКЫПОВ К.,9</t>
  </si>
  <si>
    <t>7108 БУДЕНОВКА А., КУРМАНОВ АТЫНДАГЫ ОРТО МЕКТЕП, ЧАПАЕВ К.,27</t>
  </si>
  <si>
    <t>7109 КЕҢЕШ А., МАДАНИЯТ ҮЙҮ, ЛЕНИН К.,71</t>
  </si>
  <si>
    <t>7110 ДМИТРИЕВКА А., МАДАНИЯТ ҮЙҮ, ЛЕНИН К.,75</t>
  </si>
  <si>
    <t>7111 ЖЭЭК А., ЖЭЭК АЙЫЛДЫК КЛУБ, КЫЧАН К., Н/Ж</t>
  </si>
  <si>
    <t>7112 КАНТ Ш., № 5 ОРТО МЕКТЕП, Л.ТОЛСТОЙ К.,82</t>
  </si>
  <si>
    <t>7113 КАНТ Ш., «АБДЫШ-АТА» ЖЧК, МОСКВА К.,7</t>
  </si>
  <si>
    <t>7114 КАНТ Ш., МАДАНИЯТ ҮЙҮ, К.ТАГАЕВ К.,19</t>
  </si>
  <si>
    <t>7115 КАНТ Ш., РЫСКУЛОВ АТЫНДАГЫ № 2 ОРТО МЕКТЕП, ЛЕНИН К., 47</t>
  </si>
  <si>
    <t>7116 КАНТ Ш., А. ТОЙТОЕВ АТЫНДАГЫ МАДАНИЯТ ҮЙҮ, 2-ЧИ КИЧИ РАЙОН</t>
  </si>
  <si>
    <t>7117 КАНТ Ш.,"АК-КАЙЫН" ЖАШ ӨСПҮРҮМДӨРГӨ БИЛИМ БЕРҮҮ УЮМУ, 2 К/Р,ГОРЬКИЙ К.,3</t>
  </si>
  <si>
    <t>7118 КАНТ Ш., ЫСЫК-АТА РАЙОНДУК МАДАНИЯТ ҮЙҮ, К.АБДРАИМОВ К.,75</t>
  </si>
  <si>
    <t>7119 КАНТ Ш., ТИПОГРАФИЯ, БУСЛАЕВ К.,1А</t>
  </si>
  <si>
    <t>7120 КАНТ Ш., "КЫРГЫЗПОЧТА", ЛЕНИН К.,97</t>
  </si>
  <si>
    <t>7121 КАНТ Ш., №3 ОРТО МЕКТЕП,  ПУШКИН К., 53</t>
  </si>
  <si>
    <t>7122 КАНТ Ш., КАНТ ЖЫЛУУЛУК ИШКАНАСЫ, ТОКТОГУЛ К.,60</t>
  </si>
  <si>
    <t>7123 КАНТ Ш., «ФОК» ИМАРАТЫ, 3-ЧҮ КИЧИ РАЙОН</t>
  </si>
  <si>
    <t>7124 КАНТ Ш., «УМУТ» БАЛДАР БАКЧАСЫ, МОЛОДЕЖНАЯ К., 32</t>
  </si>
  <si>
    <t>7125 ХУНЧИ А., ХУНЧИ АЙЫЛДЫК КЛУБ, ЛЕНИН К.,Н/Ж</t>
  </si>
  <si>
    <t>7126 ПЕРВОМАЙ А., ПЕРВОМАЙ АЙЫЛДЫК КЛУБ, СОВЕТСКАЯ К.,61</t>
  </si>
  <si>
    <t>7127 КИРОВ А., КИРОВ АЙЫЛДЫК КЛУБ, ЦЕНТРАЛЬНАЯ К.,11</t>
  </si>
  <si>
    <t>7128 БИРДИК А., БИРДИК АЙЫЛ ӨКМӨТҮ, Б.АЛАМАНОВ К.,39</t>
  </si>
  <si>
    <t>7129 МИЛЯНФАН А., МАДАНИЯТ ҮЙҮ, ЛЕНИН К., 84</t>
  </si>
  <si>
    <t>7130 ЖЕР-КАЗАР А., УЗУН-КЫР АЙЫЛ ӨКМӨТУНУН ИМАРАТЫ, АЙДАРБЕКОВ К.,21</t>
  </si>
  <si>
    <t>7131 ИНТЕРНАЦИОНАЛ А., ИНТЕРНАЦИОНАЛ АЙЫЛДЫК КЛУБУ, ОКТЯБРДЫН 50 ЖЫЛДЫГЫ К.,6</t>
  </si>
  <si>
    <t>7132 ТҮЗ А., МАДАНИЯТ ҮЙҮ, Т. ОСМОНОВ К., Н/Ж</t>
  </si>
  <si>
    <t>7133 НИЖНЯЯ СЕРАФИМОВКА А., НИЖНЯЯ-СЕРАФИМОВКА СОЦИАЛДЫК-СТАЦИОНАРДЫК МЕКЕМЕСИ</t>
  </si>
  <si>
    <t>7134 КАРАГАЙ-БУЛАК А., КАРАГАЙ-БУЛАК АЙЫЛДЫК КЛУБ, АРАШАН К.,Н/Ж</t>
  </si>
  <si>
    <t>7135 ТОГУЗ-БУЛАК А., ТОГУЗ-БУЛАК АЙЫЛДЫК КЛУБ, БЕЙШЕНАЛИЕВ К.,1</t>
  </si>
  <si>
    <t>7136 АЛМАЛУУ А., ЫСЫК-АТА АЙЫЛ ӨКМӨТҮ, ЖАКИШЕВ К.,17</t>
  </si>
  <si>
    <t>7137 НОРУС А., Ш.РАХМАНОВ АТЫНДАГЫ ОРТО МЕКТЕП, ЖҮНДҮБАЕВ К.,1</t>
  </si>
  <si>
    <t>7138 ҮЧ-ЭМЧЕК А., ЖАКИШЕВ АТЫНДАГЫ ОРТО МЕКТЕП, БЕКТУР УУЛУ СУЕРКУЛ К.,72</t>
  </si>
  <si>
    <t>7139 ЛЮКСЕМБУРГ А., Я.Я. ВАККЕР АТЫНДАГЫ ОРТО МЕКТЕП, ЛЕНИН К.,163</t>
  </si>
  <si>
    <t>7140 КИРГШЕЛК А., КИРГШЕЛК АЙЫЛЫНДАГЫ ОРТО МЕКТЕП, МИЧУРИН К.,104 А</t>
  </si>
  <si>
    <t>7141 ЛЮКСЕМБУРГ А., ЛЮКСЕМБУРГ АЙЫЛ ӨКМӨТҮ, ЛЕНИН К.,164</t>
  </si>
  <si>
    <t>7142 НОВО-ПОКРОВКА А., ЛОГВИНЕНКО АЙЫЛ ӨКМӨТҮ, ЛЕНИН К.,80</t>
  </si>
  <si>
    <t>7143 НОВО-ПОКРОВКА А., №2 Н.С.БАРАНОВ АТЫНДАГЫ ЛИЦЕЙ МЕКТЕП, СОВЕТСКАЯ К.,Н/Ж</t>
  </si>
  <si>
    <t>7144 ЧОҢ-ДАЛЫ А., К. МАЛИКОВ АТЫНДАГЫ ОРТО МЕКТЕП,  МАРС К., Н/Ж</t>
  </si>
  <si>
    <t>7145 ЖЕТИГЕН А., С.ДЖЕКШЕНБАЕВ АТЫНДАГЫ БАШТАЛГЫЧ МЕКТЕП, С.КОНУРБАЕВ К., 23 А</t>
  </si>
  <si>
    <t>7146 ЧОЛПОН А., ЧОЛПОН АЙЫЛЫНДАГЫ КИТЕПКАНА, ТОКТОГУЛ К., Н/Ж</t>
  </si>
  <si>
    <t>7147 НОВО-ПОКРОВКА А., НОВО-ПОКРОВКА АЙЫЛ ӨКМӨТҮ, ЛЕНИН К.,335 А</t>
  </si>
  <si>
    <t>7148 НОВО-ПОКРОВКА А., ЖАШТАР ОРДОСУНУН ИМАРАТЫ, ЛЕНИН К.,260 А</t>
  </si>
  <si>
    <t>7149 НОВО-ПОКРОВКА А., НОВО-ПОКРОВКА АЙЫЛЫНДАГЫ №3 ОРТО МЕКТЕП, ФРУНЗЕ К., 572</t>
  </si>
  <si>
    <t>7150 НОВО-ПОКРОВКА А., "ВОЛНА" КУРУЛУШ МАТЕРИАЛДАР ДҮКӨНҮНҮН ИМАРАТЫ, ЛЕНИН К.,691</t>
  </si>
  <si>
    <t>7151 САРЫ-ЖОН А., САКЕБАЕВ АТЫНДАГЫ ОРТО МЕКТЕП, ШКОЛЬНАЯ К.,1</t>
  </si>
  <si>
    <t>7152 МИЛЯНФАН А., М. ВАНАХУН АТЫНДАГЫ ОРТО МЕКТЕП, ГАГАРИН К.,55</t>
  </si>
  <si>
    <t>7408 БУДЕНОВКА А., БУДЕНОВКА АЙЫЛЫНЫН ОРТО МЕКТЕБИ, ЧАПАЕВ К.,27</t>
  </si>
  <si>
    <t>7409 ИНТЕРНАЦИОНАЛ А., АК-ТИЛЕК ОРТО МЕКТЕБИ, ОКТЯБРГА 50-ЖЫЛ К., Н/Ж</t>
  </si>
  <si>
    <t>7410 НОВО-ПОКРОВКА А., № 1 ОРТО МЕКТЕП, ЛЕНИН К.,262</t>
  </si>
  <si>
    <t>ЫСЫК-КӨЛ ОБЛУСУ</t>
  </si>
  <si>
    <t>Ак-Суу АШК</t>
  </si>
  <si>
    <t>3092 ТЕПКЕ А., К.ЖАНТӨШЕВ АТЫНДАГЫ ОРТО МЕКТЕП, ЖАНТОШЕВ К.,15</t>
  </si>
  <si>
    <t>3093 КУРБУ А., Ч.ОСМОНОВ АТЫНДАГЫ ОРТО МЕКТЕП, БОРОНЧУ К.,Н/Ж</t>
  </si>
  <si>
    <t>3094 ЖЫЛДЫЗ А., Д.БЕЙШЕНОВ АТЫНДАГЫ ОРТО МЕКТЕП, АКМАТ К.,21</t>
  </si>
  <si>
    <t>3095 ЧОЛПОН А., У. КАЛИЕВ АТЫНДАГЫ ОРТО МЕКТЕП, ИЛИС К.,Н/Ж</t>
  </si>
  <si>
    <t>3096 КАРАКОЛ А., КАРАКОЛ АЙЫЛ ӨКМӨТҮ, АМАНКУЛОВ К.,20</t>
  </si>
  <si>
    <t>3097 ОРЛИНОЕ А., В. ОМЕЛЬЧЕНКО ОРТО МЕКТЕП, КАНДАЛА К.,36</t>
  </si>
  <si>
    <t>3098 ОТРАДНОЕ А., М.КАЛИЕВ АТЫНДАГЫ ОРТО МЕКТЕП, ТУГОЛБАЙ К.,Н/Ж</t>
  </si>
  <si>
    <t>3099 ШАПАК А., У.МУРЗАКМАТОВ АТЫНДАГЫ ОРТО МЕКТЕП, БЕЙШЕМБИ К.,20</t>
  </si>
  <si>
    <t>3100 КАЧЫБЕК А., АЙЫЛДЫК КЛУБ, ЛЕНИН К.,Н/Ж</t>
  </si>
  <si>
    <t>3101 АК-ЧИЙ А., РАКЫМОВ АТЫНДАГЫ  АЙЫЛЫНЫК МЕКТЕП, ЖЕҢИШ К. 16</t>
  </si>
  <si>
    <t>3102 СОВЕТСКОЕ А., "КЫЗЫЛ-КЫЯ" ОРТО МЕКТЕП, САРТБАЙ К.,58</t>
  </si>
  <si>
    <t>3103 ТОКТОГУЛ А., К.ДОСМАМБЕТОВА АТЫНДАГЫ МАДАНИЯТ ҮЙҮ, ЖАНАЛИЕВ К.,Н/Ж</t>
  </si>
  <si>
    <t>3104 АК-БУЛУҢ А., АК-БУЛУҢ АЙЫЛДЫК КЛУБ, ТОРГОЕВ К.,7</t>
  </si>
  <si>
    <t>3105 АК-БУЛАК А.,АЙЫЛДЫК КЛУБУНУН ИМАРАТЫ, МАМЫТОВ К. Н/Ж</t>
  </si>
  <si>
    <t>3106 НОВОВОЗНЕСЕНОВКА А.,  ЖУСУПОВ АТЫНДАГЫ ОРТО МЕКТЕП, ЛЕНИН К.,Н/Ж</t>
  </si>
  <si>
    <t>3107 БОЗ-УЧУК А., М.ЧОКУЕВ АТЫНДАГЫ ОРТО МЕКТЕП, ТОКТОГУЛ К.,25</t>
  </si>
  <si>
    <t>3108 ИЧКЕ-ЖЕРГЕЗ А., А.ИСТАМБЕКОВ АТЫНДАГЫ ОРТО МЕКТЕП, КАНГЕЛДИ К.,20/1</t>
  </si>
  <si>
    <t>3109 НОВОКОНСТАНТИНОВКА А., АЙЫЛДЫК КЛУБ, ЧОН-ЖЕРГЕЗ К.,12/2</t>
  </si>
  <si>
    <t>3110 КАЙЫРМА-АРЫК А., ЖАШТАР БОРБОРУ,  МУСА К.,Н/Ж</t>
  </si>
  <si>
    <t>3111 САРЫ-КАМЫШ А., АЙЫЛ ӨКМӨТҮ, ЖООМАРТОВ К.,Н/Ж</t>
  </si>
  <si>
    <t>3112 КЕРЕГЕ-ТАШ А., АЙЫЛДЫК КЛУБУНУН ИМАРАТЫ, ОМУРАЛЫ К.5</t>
  </si>
  <si>
    <t>3113 ЭҢИЛЧЕК А., ЭҢИЛЧЕК АЙЫЛ ӨКМӨТҮ, КЫДЫР-АКЕ К.,27</t>
  </si>
  <si>
    <t>3119 ЖЫРГАЛАҢ А., ЖЫРГАЛАҢ АЙЫЛ ӨКМӨТҮ, ШКОЛЬНАЯ К.1</t>
  </si>
  <si>
    <t>3120 ТЕПЛОКЛЮЧЕНКА А.,  “ЗАРЯ” ССК, ШАПАК БААТЫР К.,102</t>
  </si>
  <si>
    <t>3121 ТЕПЛОКЛЮЧЕНКА А., С.КИРОВ АТЫНДАГЫ ГИМНАЗИЯ-МЕКТЕП, ЛЕНИН К.,103</t>
  </si>
  <si>
    <t>3122 ТЕПЛОКЛЮЧЕНКА А., М.МАМАКЕЕВ АТЫНДАГЫ ГИМНАЗИЯ-МЕКТЕП, ЧКАЛОВ К.,41</t>
  </si>
  <si>
    <t>3123 ЛЕСНОЕ А. , АК-СУУ РАЙОНДУК ТОКОЙЧУЛУКТУН ИМАРАТЫ, ЛЕСНОЕ К. 12/2</t>
  </si>
  <si>
    <t>3124 ЖОЛКОЛОТ А., З.СООРОНБАЕВА АТЫНДАГЫ ОРТО МЕКТЕП, ШОПОКОВ К.,3/3</t>
  </si>
  <si>
    <t>3125 ОКТЯБРЬСКОЕ А.,  АШУУБАЕВ АТЫНДАГЫ ОРТО МЕКТЕБИ, КОЖОКМАТОВ К.,56</t>
  </si>
  <si>
    <t>3126 ОТУЗ-УУЛ А., Ж.АСАНАЛИЕВ АТЫНДАГЫ МЕКТЕП, АСАНАЛИЕВ К.,1</t>
  </si>
  <si>
    <t>3127 ОТУЗ-УУЛ А. Ж.АСАНАЛИЕВ АТЫНДАГЫ МЕКТЕП, АСАНАЛИЕВ К.,1</t>
  </si>
  <si>
    <t>3128 ТЕГИЗЧИЛ А., ЭШИМБЕКОВ АТЫНЖАГЫ ОРТО МЕКТЕБИ, РАХМАТ К.,Н/Ж</t>
  </si>
  <si>
    <t>3129 ЖАҢЫ-АРЫК А., ЖАҢЫ-АРЫК АЙЫЛЫНДЫК ОРТО МЕКТЕП, ЖОЛДОШБАЙ К.35А</t>
  </si>
  <si>
    <t>3130 БОЗ-БУЛУН А., ТУРАТБЕКОВ АТЫНДАГЫ ОРТО МЕКТЕП, СУЛТАНОВ АБДЫКАДЫР К.13/1</t>
  </si>
  <si>
    <t>3133 ЧЕРИК А., МАМБЕТАКУНОВ АТЫНДАГЫ  ТОЛУК ЭМЕС МЕКТЕП, ТУРСУНБАЙ АТА К.18</t>
  </si>
  <si>
    <t>3134 БӨРУ-БАШ А. АЙЫЛДЫК КЛУБ, ЛЕНИН К.38</t>
  </si>
  <si>
    <t>3135 ТАШ-КЫЯ А., СПОРТТУК КОМПЛЕКС, ТУРКЕЕВ К.,Н/Ж</t>
  </si>
  <si>
    <t>3136 ЧЕЛПЕК А., ИСКАКОВ АТЫНДАГЫ ОРТО МЕКТЕП, ИСЛАМОВ К., Н/Ж</t>
  </si>
  <si>
    <t>3137 БУРМА-СУУ А.,М.РАХИМОВА АТЫНДАГЫ ОРТО МЕКТЕП, АСАН ДАВЛЕТОВ К.2</t>
  </si>
  <si>
    <t>3247 ПИОНЕР А., АЙЫЛДЫК КЛУБУНУН ИМАРАТЫ, БУКОШ К. 12</t>
  </si>
  <si>
    <t>3251 ТЕПЛОКЛЮЧЕНКА А., РАЙОНДУК ВЕТЕРИНАРДЫК БАШКАРМАЛЫГЫ, М.ГОРЬКИЙ К.,92</t>
  </si>
  <si>
    <t>Балыкчы АШК</t>
  </si>
  <si>
    <t>3001 БАЛЫКЧЫ Ш., “КЫРГЫЗАЛТЫН ” АК, СТРОИТЕЛЬНЫЙ К.,4</t>
  </si>
  <si>
    <t>3002 БАЛЫКЧЫ Ш., ДОСААФ, Ж. АБДРАХМАНОВ К.,25</t>
  </si>
  <si>
    <t>3003 БАЛЫКЧЫ Ш., Ч.АЙТМАТОВ АТЫНДАГЫ № 5 ОРТО МЕКТЕП, Ш.КУЛАКУНОВ К.,16</t>
  </si>
  <si>
    <t>3004 БАЛЫКЧЫ Ш., КАЛЫГУЛ БАЙ УУЛУ  АТЫНДАГЫ № 7 ОРТО МЕКТЕП, З.ШАРИПОВ К.,182</t>
  </si>
  <si>
    <t>3005 БАЛЫКЧЫ Ш., К.ЖАКЫПОВ  АТЫНДАГЫ  № 8  ОРТО  МЕКТЕП, Ж.АБДРАХМАНОВ К., 74</t>
  </si>
  <si>
    <t>3006 БАЛЫКЧЫ Ш., СОЦ. ФОНД АДМИНИСТРАТИВДИК  ИМАРАТЫ, К.ТОКТОСУНОВ К.,47</t>
  </si>
  <si>
    <t>3007 БАЛЫКЧЫ Ш., К.АБДЫЛДАЕВ  АТЫНДАГЫ ОРТО  МЕКТЕП,Ж.АБДРАХМАНОВ К.,156</t>
  </si>
  <si>
    <t>3008 БАЛЫКЧЫ Ш., МАНАС  АТЫНДАГЫ  ОРТО  МЕКТЕП, СОН-КОЛ КЧР №29</t>
  </si>
  <si>
    <t>3009 БАЛЫКЧЫ Ш., В.И.ЛЕНИН  АТЫНДАГЫ  ОРТО  МЕКТЕП, С.ОРОЗБАЕВ К.,66</t>
  </si>
  <si>
    <t>3010 БАЛЫКЧЫ Ш., Б.МИНЖЫЛКЫЕВ  АТЫНДАГЫ  МУЗЫКАЛЫК  МЕКТЕП, Ж.АБДРАХМАНОВ К.,174</t>
  </si>
  <si>
    <t>3011 БАЛЫКЧЫ Ш., Ж. БӨКӨНБАЕВ  АТЫНДАГЫ  ОРТО МЕКТЕП, Ж. АБДРАХМАНОВ К.,266</t>
  </si>
  <si>
    <t>3012 БАЛЫКЧЫ Ш., С. КАРАЛАЕВ  АТЫНДАГЫ  ОРТО  МЕКТЕП, Ж.АМАНБАЕВ К.,166</t>
  </si>
  <si>
    <t>3013 БАЛЫКЧЫ Ш., ИНДУСТРИАЛДЫК  КОЛЛЕДЖ, Ж.АМАНБАЕВ К.,208</t>
  </si>
  <si>
    <t>3014 БАЛЫКЧЫ Ш., МАДАНИЯТ УЙУ, Ж. АБДРАХМАНОВ К.,318</t>
  </si>
  <si>
    <t>3015 БАЛЫКЧЫ Ш., БАЛЫКЧЫ РЭТЫ, Ж.АБДРАХМАНОВ К.,428</t>
  </si>
  <si>
    <t>3016 БАЛЫКЧЫ Ш., ОРТО-ТОКОЙ А., ОРТО- ТОКОЙ СУУ САКТАГЫЧ МЕКЕМЕСИ, АЙЫЛЧИЕВ К.,21</t>
  </si>
  <si>
    <t>Жети-Өгүз АШК</t>
  </si>
  <si>
    <t>3163 ЫРДЫК А., ЮСУФ ХАЗРЕТ АТЫНДАГЫ ОРТО МЕКТЕП, ЯНХАЕВ К. 13</t>
  </si>
  <si>
    <t>3164 КОНКИН А., КОНКИН АЙЫЛЫНДАГЫ БАШТАЛГЫЧ МЕКТЕП, АСАНБАЕВ К.,2</t>
  </si>
  <si>
    <t>3165 БАЛТАБАЙ А., АРСТАКЕ УУЛУ АБДЫЛДА АТЫНДАГЫ ОРТО МЕКТЕП, А.ОСМОН К.,25</t>
  </si>
  <si>
    <t>3166 ЖООН-БУЛАК А., А.КУРМАНБЕКОВ АТЫНДАГЫ ОРТО МЕКТЕП, АБЫЛ К.1.</t>
  </si>
  <si>
    <t>3167 КЫТАЙ А., Т.ДЫЙКАНБАЕВ АТЫНДАГЫ ОРТО МЕКТЕП, ЖАНБАРАК К., 11</t>
  </si>
  <si>
    <t>3168 ИЧКЕ-БУЛУҢ А., ИЧКЕ-БУЛУҢ АЙЫЛЫНДАГЫ БАЛДАР БАКЧА, ЭСЕНКОЖОЕВА К.,6</t>
  </si>
  <si>
    <t>3169 ЛИПЕНКА А., ЛИПЕНКА АЙЫЛ ӨКМӨТҮ, КОРНИЕНКО К.,100</t>
  </si>
  <si>
    <t>3170 БОГАТЫРОВКА А, БОГАТЫРОВКА АЙЫЛЫНЫН КОНТОРАСЫ, ОКТЯБРСКАЯ К.,65</t>
  </si>
  <si>
    <t>3171 ЖЕТИ-ӨГҮЗ А., «ЖЕТИ-ӨГҮЗ» КУРОРТУНУН ДАРЫЛОО КОРПУСУ</t>
  </si>
  <si>
    <t>3172 ЖЕТИ-ӨГҮЗ А., Д.ИМАНОВ АТЫНДАГЫ ОРТО МЕКТЕП, БАЙСЕРКЕЕВА К.,75</t>
  </si>
  <si>
    <t>3173 ЖЕЛЕ-ДӨБӨ А., Б.ИСМАИЛОВ АТЫНДАГЫ ОРТО МЕКТЕП, БЕКЕЕВ К.1</t>
  </si>
  <si>
    <t>3174 ЧЫРАК А., Ж.АБДЫКАДЫРОВ АТЫНДАГЫ МАДАНИЯТ ҮЙҮ, КЫСЕНОВА К.,4</t>
  </si>
  <si>
    <t>3175 КАБАК А., КАШКА-СУУ СПАСЫНЫН ИМАРАТЫ,  МУНДУЗБАЙ К.,40 А</t>
  </si>
  <si>
    <t>3176 ТИЛЕКМАТ А., АЙЫЛДЫК МАДАНИЯТ ҮЙҮ, АСАНАЛИЕВ К.55А</t>
  </si>
  <si>
    <t>3177 АК-ДӨБӨ А., С.ДАВЛЕТОВ АТЫНДАГЫ ОРТО МЕКТЕП,  САРТ АКЕ К.,28</t>
  </si>
  <si>
    <t>3178 МУНДУЗ А., К. БАЙБЕКОВ АТЫНДАГЫ НЕГИЗГИ МЕКТЕП, КЕРИМКУЛОВ К.9</t>
  </si>
  <si>
    <t>3179 АҢ-ӨСТӨН А., МАДАНИЯТ ҮЙҮ, ИБРАЕВ К.84</t>
  </si>
  <si>
    <t>3180 ОРГОЧОР А., ОРГОЧОР АЙЫЛДЫК КЛУБ, ТЫНАЕВ К.,3</t>
  </si>
  <si>
    <t>3181 БОЗ-БЕШИК А.,  Ж.ЖЕЛДЕНБАЕВ АТЫНДАГЫ ОРТО МЕКТЕП, КЕРИМ К.,37Б</t>
  </si>
  <si>
    <t>3182 СВЕТЛАЯ-ПОЛЯНА А., СВЕТЛАЯ-ПОЛЯНА АЙЫЛ ӨКМӨТҮ, МАНАС К.,95</t>
  </si>
  <si>
    <t>3183 ЧОҢ-КЫЗЫЛ-СУУ А., ЧОҢ-КЫЗЫЛ-СУУ АЙЫЛДЫК КЛУБ, К.МАМБЕТАКУНОВ К.,68</t>
  </si>
  <si>
    <t>3184 КЫЗЫЛ-СУУ А., С. АБДРАХМАНОВ АТЫНДАГЫ ОРТО МЕКТЕП, МАНАС К.,158</t>
  </si>
  <si>
    <t>3185 КЫЗЫЛ-СУУ А., Э.ГАПАРОВ АТЫНДАГЫ ОРТО МЕКТЕП, И.ЧИКАЕВ К., 96</t>
  </si>
  <si>
    <t>3186 КЫЗЫЛ-СУУ  А., МАДАНИЯТ  ҮЙҮ, МАНАС К.,82Б</t>
  </si>
  <si>
    <t>3187 КЫЗЫЛ-СУУ А., ЛЕНИН АТЫНДАГЫ ОРТО МЕКТЕП, МАНАС К.,153</t>
  </si>
  <si>
    <t>3188 ЖАЛГЫЗ-ӨРҮК А., АЙЫЛДЫК МАДАНИЯТ ҮЙҮ, СУЛАЙМАНОВ К.,5</t>
  </si>
  <si>
    <t>3189 КИРПИЧНЫЙ А., КАЙНАР БАШТАПКЫ МЕКТЕП, КИРПИЧНЫЙ К.,Н/Ж</t>
  </si>
  <si>
    <t>3190 САРУУ А., СЫДЫКОВ АТЫНДАГЫ ОРТО МЕКТЕП, ЖЭЭРЕНБАЙ АЖЫ К.,57</t>
  </si>
  <si>
    <t>3191 САРУУ А., МАДАНИЯТ ҮЙҮ, ЖЭЭРЕНБАЙ АЖЫ К.,59</t>
  </si>
  <si>
    <t>3192 САНАТОРИЙ А., "ЫСЫК-КӨЛ"  БАШТАЛГЫЧ МЕКТЕП, САНАТОРИЙ К.,1</t>
  </si>
  <si>
    <t>3193 ДАРКАН А., К.САЛИЕВ АТЫНДАГЫ ОРТО МЕКТЕП, ДАНИЯРОВ КОНОК-КАЗЫ К.45</t>
  </si>
  <si>
    <t>3194 ЖЕҢИШ А., МАДАНИЯТ ҮЙҮ, КЕНЕНБАЙ К.,46</t>
  </si>
  <si>
    <t>3195 АК-ТЕРЕК А., МАДАНИЯТ ҮЙҮ, САТЫКЕ К.,15</t>
  </si>
  <si>
    <t>3196 КИЧИ–ЖАРГЫЛЧАК А., МАДАНИЯТ ҮЙҮ, КЕРИМКУЛ К.17</t>
  </si>
  <si>
    <t>3197 ЧОҢ -ЖАРГЫЛЧАК А., МАДАНИЯТ ҮЙУ, РАХАТ К.2</t>
  </si>
  <si>
    <t>3198 БАРСКООН А., МАДАНИЯТ ҮЙҮ , ЛЕНИН К.128</t>
  </si>
  <si>
    <t>3199 БАРСКООН А., Э.КЕНДИРБАЕВ АТЫНДАГЫ ОРТО МЕКТЕП, ЭШМАМБЕТ К.133</t>
  </si>
  <si>
    <t>3200 КАРАКОЛКА А., КАРАКОЛКА АЙЫЛДЫК МАДАНИЙ БОРБОРУ, КАРАКОЛКА К.1</t>
  </si>
  <si>
    <t>3201 ТАМГА А., ТАМГА АЙЫЛЫНДАГЫ МАДАНИЯТ ҮЙҮ, БЕЙШЕЕВ К.,32</t>
  </si>
  <si>
    <t>3202 ТОСОР А., ТОСОР МАДАНИЯТ УЙУ, СУЛАЙМАНОВ К.,40</t>
  </si>
  <si>
    <t>3203 "КУМТОР ГОЛД КОМПАНИ" ОФИСИ</t>
  </si>
  <si>
    <t>3204 ҮЧ-КОШКОН А., ҮЧ-КОШКОН АЙЫЛЫНДАГЫ АЙЫЛДЫК МАДАНИЯТ ҮЙҮ, ЫНТЫМАК К.10</t>
  </si>
  <si>
    <t>3205 АК-КОЧКОР А., О.ЭСЕНКАНОВ АТЫНДАГЫ НЕГИЗГИ МЕКТЕП, КАЧКЫНЧИЕВ К.,13</t>
  </si>
  <si>
    <t>3206 КАРА-САЙ А., ПОГЗ, КАРАСАЙ К.9</t>
  </si>
  <si>
    <t>3246 ДАРКАН А., А.САТЫЛГАНОВ АТЫНДАГЫ ОРТО МЕКТЕБИ, ДАНИЯРОВ КОНОК-КАЗЫ К.81</t>
  </si>
  <si>
    <t>3249 САРУУ А., Ж. ЧАБАЛДАЕВ АТЫНДАГЫ ОРТО МЕКТЕБИ, МАМАЖАН К.39</t>
  </si>
  <si>
    <t>3252 БАРСКООН А., № 55 КЕСИПАШК ЛИЦЕЙ, САМАК К.,33/2</t>
  </si>
  <si>
    <t>3253 ЖЕТИ-ӨГҮЗ А., СПОРТ ОРДО №3, БАЙСЕРКЕЕВ К.,77</t>
  </si>
  <si>
    <t>Ысык-Көл АШК</t>
  </si>
  <si>
    <t>3017 САРЫ-КАМЫШ А., САРЫ-КАМЫШ АЙЫЛЫНДАГЫ ОРТО МЕКТЕП, БАТУЛАК К.,Н/Ж</t>
  </si>
  <si>
    <t>3018 ТОРУ-АЙГЫР А., АЙЫЛДЫК КЛУБ, КЕНТИБАЕВ К.,2</t>
  </si>
  <si>
    <t>3019 ЧЫРПЫКТЫ А., АЙЫЛДЫК КЛУБ, МАКСУТ К.,Н/Ж</t>
  </si>
  <si>
    <t>3020 ТАМЧЫ А., АЙЫЛДЫК КЛУБ, ЖУНУШАЛИЕВ К.,14</t>
  </si>
  <si>
    <t>3021 ЧОК-ТАЛ А., АЙЫЛДЫК КЛУБ, ЭРДЕНЕЕВ К.,Н/Ж</t>
  </si>
  <si>
    <t>3022 ӨРНӨК А., ӨРНӨК АЙЫЛЫНДЫК ОРТО МЕКТЕП, ЖЕКШААЛЫ К.,Н/Ж</t>
  </si>
  <si>
    <t>3023 ЧОҢ-САРЫ-ОЙ А., ЧОҢ-САРЫ-ОЙ АЙЫЛЫНДАГЫ ОРТО МЕКТЕП, ТОЛОГОН К.,Н/Ж</t>
  </si>
  <si>
    <t>3024 САРЫ-ОЙ А., САРЫ-ОЙ АЙЫЛЫНДАГЫ ОРТО МЕКТЕП, НУРДООЛОТ АТА К.,Н/Ж</t>
  </si>
  <si>
    <t>3025 БАЕТ А., БАЕТ АЙЫЛЫНДАГЫ ОРТО МЕКТЕБИ</t>
  </si>
  <si>
    <t>3026 КАРА-ОЙ А., МАДАНИЯТ ҮЙҮ, СОВЕТ К.,131</t>
  </si>
  <si>
    <t>3027 ЧОЛПОН-АТА Ш., А.ОСМОНОВ АТЫНДАГЫ ГИМНАЗИЯ-МЕКТЕП, 3-ЧҮ КИЧИ РАЙОН</t>
  </si>
  <si>
    <t>3028 ЧОЛПОН-АТА Ш., И.АБДРАЗАКОВ АТЫНДАГЫ МЕКТЕП-ЛИЦЕЙ, А.МАМБЕТАЛИЕВ К.,14</t>
  </si>
  <si>
    <t>3029 ЧОЛПОН-АТА Ш., «ЧОЛПОН» КИНОТЕАТРЫ, СОВЕТ К.,Н/Ж</t>
  </si>
  <si>
    <t>3030 БАКТУУ ДОЛОНОТУ  А., Т.АТАЕВ  АТЫНДАГЫ ОРТО МЕКТЕП, НАЙЗАБЕКОВ К.,8</t>
  </si>
  <si>
    <t>3031 БОСТЕРИ А., Х. ЖЭЭНБАЕВ  АТЫНДАГЫ МЕКТЕП-ЛИЦЕЙ, А.МАМЫТОВ К.,66</t>
  </si>
  <si>
    <t>3032 БОСТЕРИ А., “ЧАЙКА” КЛУБ, МАМЫТОВ К.,Н/Ж</t>
  </si>
  <si>
    <t>3033 БУЛАН-CОГОТТУ А., Ч.ИМАНКУЛОВ АТЫНДАГЫ ОРТО МЕКТЕП, ИМАНКУЛОВ К.,Н/Ж</t>
  </si>
  <si>
    <t>3034 КОРУМДУ  А., АЙЫЛДЫК КЛУБ, ОРОЗОВ К.,100</t>
  </si>
  <si>
    <t>3035 ТЕМИР А., АЙЫЛДЫК КЛУБ, Б.БАКТЫБЕК К., 60</t>
  </si>
  <si>
    <t>3036 КАШАТ А., КАШАТ АЙЫЛЫНДАГЫ ОРТО МЕКТЕП, ИМАНАЛИЕВ К.,69</t>
  </si>
  <si>
    <t>3037 ГРИГОРЬЕВКА А., ШАТЕНОВ А. АТЫНДАГЫ МАДАНИЯТ ҮЙҮ, САДЫР АКЕ К., Н/Ж</t>
  </si>
  <si>
    <t>3038 ГРИГОРЬЕВКА А., А.С.ПУШКИН АТЫНДАГЫ ОРТО МЕКТЕП, АБДЫЛДАЕВА К.,Н/Ж</t>
  </si>
  <si>
    <t>3039 ПРИСТАНЬ А., «ПРИСТАНЬ» БАЛЫКЧЫЛАРДЫН КОНТОРАСЫ</t>
  </si>
  <si>
    <t>3040 КОЖОЯР А., КОЖОЯР АЙЫЛЫНДАГЫ ОРТО МЕКТЕП, КАДЫР АСАНБЕКОВ К.,7</t>
  </si>
  <si>
    <t>3041 СЕМЕНОВКА А., К.ДОСМАМБЕТОВ АТЫНДАГЫ МАДАНИЯТ БОРБОР, СОВЕТСКАЯ К.,19</t>
  </si>
  <si>
    <t>3042 КӨК-ДӨБӨ А., ЭСЕНАЛИЕВ Ш. АТЫНДАГЫ ОРТО МЕКТЕП</t>
  </si>
  <si>
    <t>3043 АНАНЬЕВО А., АНАНЬЕВО АЙЫЛ ӨКМӨТҮ, ЛЕНИН К.,120</t>
  </si>
  <si>
    <t>3044 АНАНЬЕВ А., Н.Г.ЛЯЩЕНКО АТЫНДАГЫ МЕКТЕП, ПАНФИЛОВ К.,58</t>
  </si>
  <si>
    <t>3045 АНАНЬЕВО А., КИТЕПКАНА, СОВЕТСКАЯ К.,73</t>
  </si>
  <si>
    <t>3046 АНАНЬЕВО А., №82 КЕСИПАШК ЛИЦЕЙ, СОВЕТСКАЯ К.,89</t>
  </si>
  <si>
    <t>3047 КАРАЛ-ДӨБӨ А., Ж.БЕЙШЕКЕЕВ АТЫНДАГЫ ОРТО МЕКТЕП</t>
  </si>
  <si>
    <t>3048 ЖАРКЫНБАЕВ А., ЖАРКЫНБАЕВ АЙЫЛ ӨКМӨТҮ, АБДРАХМАНОВ К.,27 </t>
  </si>
  <si>
    <t>3049 ӨРҮКТҮ А., И.БЕЙШЕНБАЕВА АТЫНДАГЫ ОРТО МЕКТЕП, КӨЛБАЙ К.,Н/Ж</t>
  </si>
  <si>
    <t>3050 ЧЕКИРОВ АТЫНДАГЫ МАДАНИЯТ ҮЙҮ, ЧЕКИРОВ -1 </t>
  </si>
  <si>
    <t>3051 ОРТО-ӨРҮКТҮ А., Ж.ШАБИРОВ АТЫНДАГЫ ОРТО МЕКТЕП, ШЕКЕЕВ -1</t>
  </si>
  <si>
    <t>3052 БОСТЕРИ А., БОСТЕРИ АЙЫЛ ӨКМӨТҮ, А.МАМЫТОВ К.,79</t>
  </si>
  <si>
    <t>3248 КОШ–КӨЛ А., ФАП, УРМАНБЕТ К.,Н/Ж</t>
  </si>
  <si>
    <t>3250 ЧОЛПОН-АТА Ш., "БИЛИМ ОРДО" МЕКТЕП-КОМПЛЕКСИ, А.ОСМОНОВ К.,Н/Ж</t>
  </si>
  <si>
    <t>3254 КАРА-ОЙ А.,  СПОРТКОМПЛЕКСТИН ИМАРАТЫ, СОВЕТСКАЯ К.,Н/Ж</t>
  </si>
  <si>
    <t>3255 ТЕМИР А., Э. КЕРИМГАЗИЕВ АТЫНДАГЫ ОРТО МЕКТЕП, Б.БАКТЫБЕК К.,1</t>
  </si>
  <si>
    <t>Каракол АШК</t>
  </si>
  <si>
    <t>3131 КАРА-КОЛ Ш.,«АЛЕНУШКА» БАЛДАР БАКЧАСЫ, ПРИСТАНЬ-ПРЖЕВАЛЬСК, ПРЖЕВАЛЬСКИЙ К.,30</t>
  </si>
  <si>
    <t>3132 КАРА-КОЛ Ш., №7 ОРТО МЕКТЕП, ПРИСТАНЬ-ПРЖЕВАЛЬСК  ШКОЛЬНАЯ К.,7</t>
  </si>
  <si>
    <t>3138 КАРА-КОЛ Ш., №15 ОРТО МЕКТЕП, КУТМАНАЛИЕВ К.,162</t>
  </si>
  <si>
    <t>3139 КАРА-КОЛ Ш., № 4 КООМДУК АЛДЫН АЛУУ БОРБОРУ, ТОРГОЕВ К.,89</t>
  </si>
  <si>
    <t>3140 КАРА-КОЛ Ш., №15 БАЛДАР БАКЧАСЫ, ТОРГОЕВ К., Н/Ж.</t>
  </si>
  <si>
    <t>3141 КАРА-КОЛ Ш., ОБЛАСТЫК СУГАТ СИСТЕМАЛАРЫ БАШКАРМАЛЫГЫ, ПРЖЕВАЛЬСКИЙ К. 123</t>
  </si>
  <si>
    <t>3142 КАРА-КОЛ Ш., К. ТЫНЫСТАНОВ АТЫНДАГЫ ЫСЫК-КӨЛ МУ №4 КОРПУС, АБДРАХМАНОВ К.,130</t>
  </si>
  <si>
    <t>3143 КАРА-КОЛ Ш., №5 ОРТО МЕКТЕП, АЛДАШЕВ К., 59</t>
  </si>
  <si>
    <t>3145 КАРА-КОЛ Ш., САЛЫК ЖАНА ЖЫЙЫН БОЮНЧА МКБ (УГКНС), ТОРГОЕВ К.,57</t>
  </si>
  <si>
    <t>3146 КАРА-КОЛ Ш., №14 КЕСИПАШК ЛИЦЕЙ, ТЫНЫСТАНОВ К.,61</t>
  </si>
  <si>
    <t>3147 КАРА-КОЛ Ш., №11 ГИМНАЗИЯ-МЕКТЕП, ТЫНЫСТАНОВ К., 47</t>
  </si>
  <si>
    <t>3148 КАРА-КОЛ Ш., ПЕДАГОГИКАЛЫК УЧИЛИЩЕ, ГАГАРИН К.,15</t>
  </si>
  <si>
    <t>3149 КАРА-КОЛ Ш., К.ТЫНЫСТАНОВ АТЫНДАГЫ ЫСЫК-КӨЛ МУ 3-КОРПУС, ГЕБЗЕ К.,118</t>
  </si>
  <si>
    <t>3150 КАРА-КОЛ Ш., № 2 ГИМНАЗИЯ-МЕКТЕП, АБДРАХМАНОВ К., 88</t>
  </si>
  <si>
    <t>3152 КАРА-КОЛ Ш., № 2 КЕСИПАШК ЛИЦЕЙ, КИРОВ К., 85</t>
  </si>
  <si>
    <t>3153 КАРА-КОЛ Ш., №1 ИННОВАЦИЯЛЫК ГИМНАЗИЯ-МЕКТЕП, КОЕНКОЗОВ К.,16</t>
  </si>
  <si>
    <t>3154 КАРА-КОЛ Ш., «ИРАДА» ЖЕТИМ БАЛДАР ҮЙҮ, КЫШЗАВОД К., Н/Ж</t>
  </si>
  <si>
    <t>3155 КАРА-КОЛ Ш., КАШКА-СУУ КИЧИ РАЙОНУ, №13 БАЛДАР БАКЧАСЫ</t>
  </si>
  <si>
    <t>3156 КАРА-КОЛ Ш., № 6 ОРТО МЕКТЕП, РАХМАНОВ К., 1</t>
  </si>
  <si>
    <t>3157 КАРА-КОЛ Ш., №6 БАЛДАР БАКЧАСЫ, КАРАСАЕВ К., 147</t>
  </si>
  <si>
    <t>3158 КАРА-КОЛ Ш., № 7 БАЛДАР БАКЧАСЫ, ПИОНЕР К.,29</t>
  </si>
  <si>
    <t>3159 КАРА-КОЛ Ш., ТОКТОГУЛ САТЫЛГАНОВ АТЫНДАГЫ МЕКТЕП-ЛИЦЕЙ, ЕСЕНИН К.,1</t>
  </si>
  <si>
    <t>3160 КАРА-КОЛ Ш., № 3 ОРТО МЕКТЕП, ТОКТОГУЛ К.,145</t>
  </si>
  <si>
    <t>3161 КАРА-КОЛ Ш.,«ЖАЗГҮЛ» ЖЧК (ДАЯРДООЧУ КАЙРА ИШТЕТҮҮЧҮ БАЗА), ПРЖЕВАЛЬСКИЙ К.,1</t>
  </si>
  <si>
    <t>3162 КАРАКОЛ Ш.,№7 БАЛДАР БАКЧАСЫ, ПИОНЕР К.,29</t>
  </si>
  <si>
    <t>Тоң АШК</t>
  </si>
  <si>
    <t>3207 КАЖЫ-САЙ А., АЙЫЛ ОКМОТУНУН ИМАРАТЫ, ЛЕНИН К.1</t>
  </si>
  <si>
    <t>3208 КАЖЫ-САЙ А., А.С.ПУШКИН АТЫНДАГЫ ОРТО МЕКТЕП, КОСМОНАВТТАР К.,38</t>
  </si>
  <si>
    <t>3211 КАЖЫ-САЙ А.,  ДЭУ-33  ИМАРАТЫ, ТАБИЕВ К.77</t>
  </si>
  <si>
    <t>3212 ТОҢ А., АЙЫЛДЫК КЛУБ, Д.АКМАТОВ К.,Н/Ж</t>
  </si>
  <si>
    <t>3213 КАЖЫ-САЗ А.,АЙЫЛДЫК КЛУБ, МАДАНИЯТ  К.,Н/Ж</t>
  </si>
  <si>
    <t>3214 БӨКӨНБАЕВ А., РАЙОНДУК МАДАНИЯТ ҮЙҮ, МАНАСЧЫ МАМБЕТ К.,Н/Ж</t>
  </si>
  <si>
    <t>3215 БӨКӨНБАЕВ А., ТОН РАЙОНДУК СУУГАТ ТАРМАКТАР БАШКАРМАЛЫГЫ, С.ОСМОЕВ К.,66</t>
  </si>
  <si>
    <t>3216 БӨКӨНБАЕВ А.,И.ТОЙЧУБЕКОВ АТЫНДАГЫ АЙЫЛДЫК КЛУБ, Б.МАМБЕТОВ К.,Н/Ж</t>
  </si>
  <si>
    <t>3217 БӨКӨНБАЕВ А., Ж.АЛТЫМЫШБАЕВ АТЫНДАГЫ ОРТО МЕКТЕП, ТОЙГОНОВ К.,80</t>
  </si>
  <si>
    <t>3218 АРЧАЛЫ А., АРЧАЛЫ АЙЫЛЫНДАГЫ ТОЛУК ЭМЕС ОРТО МЕКТЕП, АРЧАЛЫ УЧ.,Н/Ж</t>
  </si>
  <si>
    <t>3219 ТӨРТ-КҮЛ А., Б.МАМБЕТОВ АТЫНДАГЫ ОРТО МЕКТЕП, АЗАРБЕК К.,Н/Ж</t>
  </si>
  <si>
    <t>3220 ТӨРТ-КҮЛ А., ТӨРТ-КҮЛ АЙЫЛ ӨКМӨТҮ, МОЛДОГАЗЫ К.19</t>
  </si>
  <si>
    <t>3221 ТУУРА-СУУ А.,АЙЫЛДЫК КЛУБ,К. МАЛИЕВ К. 33</t>
  </si>
  <si>
    <t>3222 ТӨРТ-КҮЛ А., ТӨРТ-КҮЛ БАЛДАР БАКЧАСЫ,  ТАРАНЧИЕВ К.26.</t>
  </si>
  <si>
    <t>3223 ТЕМИР-КАНАТ А., К.ТИЛЕКОВ АТЫНДАГЫ ОРТО МЕКТЕП,  АБАТАЙ К.,Н/Ж</t>
  </si>
  <si>
    <t>3224 ЖЕР-ҮЙ А., АЙЫЛДЫК КЛУБ, Б.МАМБЕТОВ К. 15/1</t>
  </si>
  <si>
    <t>3225 КӨК-САЙ А., КӨК-САЙ АЙЫЛДЫК КЛУБ, ТУРУСБЕКОВ К.20</t>
  </si>
  <si>
    <t>3226 ЭШПЕРОВ А., Ж.ЭШПЕРОВ АТЫНДАГЫ МАДАНИЯТ ҮЙҮ, БАЙТУР АКУНОВ К.44.</t>
  </si>
  <si>
    <t>3227 АК-САЙ А., МАДАНИЯТ ҮЙҮ, ЖАМГЫРЧЕВ К. 1.</t>
  </si>
  <si>
    <t>3228 ТОГУЗ-БУЛАК А., МАДАНИЯТ ҮЙҮ, ТОКТОГУЛ К.,Н/Ж</t>
  </si>
  <si>
    <t>3229 КӨЛ-ТӨР А.,КӨЛ-ТӨР АЙЫЛЫДЫК КЛУБ, ТОКТОГУЛ К.,Н/Ж</t>
  </si>
  <si>
    <t>3230 КОҢУР-ӨЛӨҢ А., КОҢУР-ӨЛӨҢ АЙЫЛЫНДАГЫ КЛУБ, КАСМАКУНОВ К.,3</t>
  </si>
  <si>
    <t>3231 КОМСОМОЛ А., Н.САДЫКОВ АТЫНДАГЫ ОРТО МЕКТЕП, МЕКТЕП К.,4</t>
  </si>
  <si>
    <t>3232 АЛА-БАШ А., АЛА-БАШ АЙЫЛДЫК КЛУБ, ОСМОНКАН К.,12</t>
  </si>
  <si>
    <t>3233 ДӨҢ-ТАЛАА А., С.ТЕКЕЕВ АТЫНДАГЫ ОРТО МЕКТЕП</t>
  </si>
  <si>
    <t>3234 КЫЗЫЛ-ТУУ А., М.ЖУМАЕВ АТЫНДАГЫ ОРТО МЕКТЕП, ТУРГАН К.,56</t>
  </si>
  <si>
    <t>3235 КАРА-КОО А., ЖАНГАЗИЕВ АТЫНДАГЫ ОРТО МЕКТЕП, БАТЫРКАН К. 17/1.</t>
  </si>
  <si>
    <t>3236 КАРА-КОО А., МАДАНИЯТ ҮЙҮ, БАТЫРКАН К.,26</t>
  </si>
  <si>
    <t>3237 БАР-БУЛАК А., Н.МАМБЕТОВ АТЫНДАГЫ ОРТО МЕКТЕП, Б.ТАГАЕВ-3 К. 1</t>
  </si>
  <si>
    <t>3238 ШОР-БУЛАК А., С.ЭРКИНБАЕВ АТЫНДАГЫ ОРТО МЕКТЕП, К.МУКАШЕВА К.,59</t>
  </si>
  <si>
    <t>3239 ТУУРА-СУУ А., САГЫНТАЙ АТЫНДАГЫ ОРТО МЕКТЕП, ЫЗАТБЕК К.,Н/Ж</t>
  </si>
  <si>
    <t>3240 КАРА-ТАЛАА А., Б.АЛАКОВ АТЫНДАГЫ ОРТО МЕКТЕП, Р.АЖЫБАЕВ К.,13</t>
  </si>
  <si>
    <t>3241 ОТТУК А., М.МАМБЕТОВ АТЫНДАГЫ ОРТО МЕКТЕП, ЧОЛПОНКУЛОВ К. 122</t>
  </si>
  <si>
    <t>3242 КАРА-ШААР А.,КАРА-ШААР АЙЫЛЫНДАГЫ МАДАНИЯТ ҮЙҮ, ТОКТАЛЫ К.26/1</t>
  </si>
  <si>
    <t>3243 АК-ӨЛӨҢ А., КӨК-МОЙНОК АЙЫЛ ӨКМӨТҮ, АРЫКБАЙ К.,4</t>
  </si>
  <si>
    <t>3244 КӨК-МОЙНОК-1 А., КӨК-МОЙНОК-1  АЙЫЛЫНДАГЫ ОРТО МЕКТЕП</t>
  </si>
  <si>
    <t>3245 КӨК-МОЙНОК-2 А., КӨК-МОЙНОК-2 АЙЫЛЫНДАГЫ ТОЛУК ЭМЕС ОРТО МЕКТЕП</t>
  </si>
  <si>
    <t>Түп АШК</t>
  </si>
  <si>
    <t>3053 КИЧИ-ӨРҮКТҮ А., БАХТИЯРОВ АТЫНДАГЫ ОРТО МЕКТЕП, РАХМАТОВ К.,Н/Ж</t>
  </si>
  <si>
    <t>3054 ОЙ-ТАЛ А., ОЙ-ТАЛ АЙЫЛЫНДАГЫ ОРТО МЕКТЕП, АБДЫКАДЫРОВ К., Н/Ж</t>
  </si>
  <si>
    <t>3055 ОЙ-БУЛАК А., АЙЫЛДЫК КЛУБДУН ИМАРАТЫ, КАРЫПЖАН К.36</t>
  </si>
  <si>
    <t>3056 КУДУРГУ А., КУДУРГУ АЙЫЛ АЙМАГЫНЫН ИМАРАТЫ, ЛЕНИН К.,63</t>
  </si>
  <si>
    <t>3057 ФРУНЗЕ А., АК-БУЛУҢ АЙЫЛ АЙМАГЫНЫН ИМАРАТЫ, КИРОВ К.,53</t>
  </si>
  <si>
    <t>3058 АК-БУЛУҢ А., К.КАРАКЕЕВ АТЫНДАГЫ АЙЫЛ ЧАРБА ТЕХНИКУМ, ТЕЛЬТАЕВ К., 21</t>
  </si>
  <si>
    <t>3059 АК-БУЛАК А., АК-БУЛАК АЙЫЛ АЙМАГЫНЫН ИМАРАТЫ, УСЕНОВ К.,4</t>
  </si>
  <si>
    <t>3060 КҮРМӨНТҮ А., Ж МУКАМБАЕВ АТЫНДАГЫ ОРТО МЕКТЕП, АБДУВАЛИЕВ К., Н/Ж</t>
  </si>
  <si>
    <t>3061 БАЛБАЙ А., САРЫ-БУЛАК АЙЫЛ АЙМАГЫНЫН ИМАРАТЫ, ОРОЗБЕК К., Н/Ж</t>
  </si>
  <si>
    <t>3062 ШАТЫ А., Д.МОЛДОГАЗИЕВ АТЫНДАГЫ ОРТО МЕКТЕП, НУРГАЗИЕВ К. Н/Ж</t>
  </si>
  <si>
    <t>3063 ТҮП А., РАЙОНДУК МАДАНИЯТ ҮЙҮ, БОРОМБАЙ К.,51</t>
  </si>
  <si>
    <t>3064 ТҮП А., КАЙКИН АТЫНДАГЫ ОРТО МЕКТЕП, ЫСЫК-КӨЛ К.,33</t>
  </si>
  <si>
    <t>3065 ТҮП А.,№80 КЕСИПАШК ЛИЦЕЙ, ЫСЫК-КӨЛ К.,80</t>
  </si>
  <si>
    <t>3066 БИРЛИК А., БИРЛИК АЙЫЛДЫК ОРТО МЕКТЕП, ЛЕНИН К.,18</t>
  </si>
  <si>
    <t>3067 ИЧКЕ -СУУ А., ИЧКЕ-СУУ АЙЫЛДЫК КЛУБ, ШАРШЕБАЙ К.,25</t>
  </si>
  <si>
    <t>3068 ТАЛДЫ-СУУ А., ЭЛЕБАЕВ АТЫНДАГЫ ОРТО МЕКТЕП, УСУПБЕКОВ К.,10</t>
  </si>
  <si>
    <t>3069 КӨӨЧҮ А. КАЙДУЕВ АТЫНДАГЫ ОРТО МЕКТЕП, КАЙДУЕВ К.,42</t>
  </si>
  <si>
    <t>3070 КОРУМДУ А., ТЕМИРОВ АТЫНДАГЫ ОРТО МЕКТЕП, СЕЙДАКМАТ К., Н/Ж</t>
  </si>
  <si>
    <t>3071 ЧОҢ-ТАШ А., ЧОҢ-ТАШ АЙЫЛДЫК КЛУБ</t>
  </si>
  <si>
    <t>3072 ЖЫЛУУ-БУЛАК А., О.БААТЫР АТЫНДАГЫ ОРТО МЕКТЕП, ЖАКЕЕВ К.,14</t>
  </si>
  <si>
    <t>3073 БАЙЗАК А., А. МУКАНОВ АТЫНДАГЫ ОРТО МЕКТЕП, КАЛКАНОВ К.,15</t>
  </si>
  <si>
    <t>3074 КЕҢ-СУУ А., СЫДЫКБЕКОВ АТЫНДАГЫ ОРТО МЕКТЕП, УСУПБЕКОВ К.,16</t>
  </si>
  <si>
    <t>3075 САРЫ-ТОЛОГОЙ А., ЭГЕМБЕРДИЕВ АТЫНДАГЫ ОРТО МЕКТЕП, БОШКОЕВ К., 17</t>
  </si>
  <si>
    <t>3076 САНТАШ А., Ж.АСЫЛБАЕВ АТЫНДАГЫ ТОЛУК ЭМЕС ОРТО МЕКТЕП</t>
  </si>
  <si>
    <t>3077 КАРКЫРА А., ФАП</t>
  </si>
  <si>
    <t>3078 ТОКТОЯН А., ОСМОНОВ АТЫНДАГЫ МАДАНИЯТ УЙУ, КУЧУКОВ К. Н/Ж</t>
  </si>
  <si>
    <t>3079 ЧОҢ-ТОГУЗБАЙ А., МАМЫТОВ АТЫНДАГЫ  ОРТО МЕКТЕП, ОРМОНБЕКОВ К., Н/Ж</t>
  </si>
  <si>
    <t>3080 ТАСМА А., СОПИЕВ АТЫНДАГЫ ОРТО МЕКТЕП, БЕКСУЛТАН К.,Н/Ж</t>
  </si>
  <si>
    <t>3081 АРАЛ А., АШЫМОВ АТЫНДАГЫ ОРТО МЕКТЕП, КЕНЖЕБАЕВ К.,19</t>
  </si>
  <si>
    <t>3082 МИҢ- БУЛАК А., КАСЫМАЛИЕВ АТЫНДАГЫ ОРТО МЕКТЕП, ТУРДУКЕЕВ К.,22</t>
  </si>
  <si>
    <t>3083 САРЫ-ДӨБӨ А., САРЫ-ДӨБӨ АЙЫЛДЫК КЛУБ, САДЫРАКУН К.,3</t>
  </si>
  <si>
    <t>3084 КОШ-ДОБО А., ТЕЗЕКОВ АТЫНДАГЫ ОРТО МЕКТЕП, ТОКСОБАЕВ К.,31</t>
  </si>
  <si>
    <t>3085 ДОЛОН А.,  ҮМӨТАЛИЕВ АТЫНДАГЫ ОРТО МЕКТЕП, К.ЫРЫСАЛИЕВ К.,54</t>
  </si>
  <si>
    <t>3086 ТОГУЗ-БУЛАК А., Ж. АСАНАЛИЕВ АТЫНДАГЫ ОРТО МЕКТЕП, ЛЕНИН К.,47</t>
  </si>
  <si>
    <t>3087 САРЫ-БУЛУҢ  А.,  Ш.ТАГАЕВ АТЫНДАГЫ ОРТО МЕКТЕП, ШОПОКОВ К., Н/Ж</t>
  </si>
  <si>
    <t>3088 ЫНТЫМАК А., ЫНТЫМАК АЙЫЛЫНДАГЫ ОРТО МЕКТЕП, ЛЕНИН К.,34</t>
  </si>
  <si>
    <t>3089 ЫСЫК-КӨЛ А., МАМЫРКАНОВ АТЫНДАГЫ ОРТО МЕКТЕП, ПАРКОВАЯ К., Н/Ж</t>
  </si>
  <si>
    <t>3090 МИХАЙЛОВКА А., МИХАЙЛОВКА АЙЫЛ АЙМАГЫНЫН ИМАРАТЫ, ШЕВЧЕНКО К., Н/Ж</t>
  </si>
  <si>
    <t>3091 МИХАЙЛОВКА А., ШЕВЧЕНКО АТЫНДАГЫ ОРТО МЕКТЕП, ЫСЫК-КОЛ К., Н/Ж</t>
  </si>
  <si>
    <t>3256 ТҮП А., СПОРТКОМПЛЕКСТИН ИМАРАТЫ, ОСМОНОВ К.,66</t>
  </si>
  <si>
    <t>3257 ТАЛДЫ-СУУ А., ТАЛДЫ-СУУ АЫЙЛ ӨКМОТУ, ТУРУСБЕКОВ К.,10</t>
  </si>
  <si>
    <t>9001 РОССИЯ,  МОСКВА Ш. - ПОСОЛЬСТВО КР</t>
  </si>
  <si>
    <t>9002 РОССИЯ, САНКТ-ПЕТЕРБУРГ Ш.</t>
  </si>
  <si>
    <t>9003 РОССИЯ, КРАСНОЯРСК Ш.</t>
  </si>
  <si>
    <t>9004 РОССИЯ, ВЛАДИВОСТОК Ш.</t>
  </si>
  <si>
    <t>9005 РОССИЯ,  МОСКВА Ш. - ПОСОЛЬСТВО КР</t>
  </si>
  <si>
    <t>9006 9006 ЯКУТСК Ш.</t>
  </si>
  <si>
    <t>9007 9007 ИРКУТСК Ш.</t>
  </si>
  <si>
    <t>9008 ИНДИЯ - ПОСОЛЬСТВО КР</t>
  </si>
  <si>
    <t>9009 РОССИЯ, ЕКАТЕРИНБУРГ Ш. - ГЕНКОНСУЛЬСТВО КР</t>
  </si>
  <si>
    <t>9010 РОССИЯ, НОВОСИБИРСК Ш. - ВИЦЕ-КОНСУЛЬСТВО КР</t>
  </si>
  <si>
    <t>9011 ТУРКМЕНИСТАН - ПОСОЛЬСТВО КР</t>
  </si>
  <si>
    <t>9012 АЗЕРБАЙДЖАН, БАКУ Ш. - ПОСОЛЬСТВО КР</t>
  </si>
  <si>
    <t>9013 9013 ЮЖНО-САХАЛИНСК Ш.</t>
  </si>
  <si>
    <t>9014 9014 СУРГУТ Ш.</t>
  </si>
  <si>
    <t>9015 РОССИЯ,  МОСКВА Ш. - ПОСОЛЬСТВО КР</t>
  </si>
  <si>
    <t>9019 ЯПОНИЯ - ПОСОЛЬСТВО КР</t>
  </si>
  <si>
    <t>9022 УКРАИНА - ПОСОЛЬСТВО КР</t>
  </si>
  <si>
    <t>9023 БЕЛАРУСЬ - ПОСОЛЬСТВО КР</t>
  </si>
  <si>
    <t>9024 ТАДЖИКИСТАН - ПОСОЛЬСТВО КР</t>
  </si>
  <si>
    <t>9025 УЗБЕКИСТАН - ПОСОЛЬСТВО КР</t>
  </si>
  <si>
    <t>9027 КАЗАХСТАН, АЛМАТА Ш. - ГЕНКОНСУЛЬСТВО КР</t>
  </si>
  <si>
    <t>9028 КАЗАХСТАН, АСТАНА Ш.  - ПОСОЛЬСТВО КР</t>
  </si>
  <si>
    <t>9029 ФРГ,  БЕРЛИН Ш. - ПОСОЛЬСТВО КР</t>
  </si>
  <si>
    <t>9030 ФРГ,  ФРАНКФУРТ НА МАЙНЕ Ш. - КОНСУЛЬСТВО КР</t>
  </si>
  <si>
    <t>9031 ФРГ БОНН Ш. - ОТДЕЛЕНИЕ ПОСОЛЬСТВА КР</t>
  </si>
  <si>
    <t>9032 АВСТРИЯ - ПОСОЛЬСТВО КР</t>
  </si>
  <si>
    <t>9033 РИМ Ш. - КР ЭЛЧИЛИГИ</t>
  </si>
  <si>
    <t>9034 США - ПОСОЛЬСТВО КР</t>
  </si>
  <si>
    <t>9035 ТУРЦИЯ,  СТАМБУЛ Ш. - ГЕНКОНСУЛЬСТВО</t>
  </si>
  <si>
    <t>9036 ТУРЦИЯ, АНКАРА Ш. - ПОСОЛЬСТВО КР</t>
  </si>
  <si>
    <t>9037 БЕЛЬГИЯ - ПОСОЛЬСТВО КР</t>
  </si>
  <si>
    <t>9038 ВЕЛИКОБРИТАНИЯ - ПОСОЛЬСТВО КР</t>
  </si>
  <si>
    <t>9039 ШВЕЙЦАРИЯ - ПОСОЛЬСТВО КР</t>
  </si>
  <si>
    <t>9040 КИТАЙ - ПОСОЛЬСТВО КР</t>
  </si>
  <si>
    <t>9041 КНР, ГУАНЧЖОУ Ш.</t>
  </si>
  <si>
    <t>9042 КОРЕЯ - ПОСОЛЬСТВО КР</t>
  </si>
  <si>
    <t>9043 ИРАН - ПОСОЛЬСТВО КР</t>
  </si>
  <si>
    <t>9044 ОАЭ - ГЕНКОНСУЛЬСТВО КР</t>
  </si>
  <si>
    <t>9045 САУДОВСКАЯ АРАВИЯ - ПОСОЛЬСТВО КР</t>
  </si>
  <si>
    <t>9046 КУВЕЙТ - ПОСОЛЬСТВО КР</t>
  </si>
  <si>
    <t>9047 ПАРИЖ Ш. -  КР ЭЛЧИЛИГИ</t>
  </si>
  <si>
    <t>9048 МАЛАЙЗИЯ - ПОСОЛЬСТВО КР</t>
  </si>
  <si>
    <t>9049 ПАКИСТАН - ПОСОЛЬСТВО КР</t>
  </si>
  <si>
    <t>9050 КАТАР - ПОСОЛЬСТВО КР</t>
  </si>
  <si>
    <t>9051 БИРИККЕН АРАБ ЭМИРАТТАРЫ (АБУ-ДАБИ Ш.) - ПОСОЛЬСТВО КР</t>
  </si>
  <si>
    <t>2020-жылдын 04-октябрында Кыргыз Республикасынын депуттарын шайлоодо шайлоочулардын саны боюнча
МААЛЫМАТ</t>
  </si>
  <si>
    <t>Шайлоочулардын саны  04.10.2020 ж.</t>
  </si>
  <si>
    <t>Москва АШК</t>
  </si>
  <si>
    <t>Сүлүктү АШК</t>
  </si>
  <si>
    <t>Тогуз-Торо району</t>
  </si>
  <si>
    <t>Кайыңды шаары</t>
  </si>
  <si>
    <t>2020-жылдын 4-октябрында Кыргыз Республикасынын Жогорку Кеңешинин депутаттарын шайлоодо                                                                                                                                                                                                                                                                                                                                                 шайлоочулардын жынысы жана жаш курагы боюнча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</si>
</sst>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4" fillId="0" borderId="0" xfId="0" applyFont="1"/>
    <xf numFmtId="1" fontId="5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1" fontId="8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zoomScale="115" zoomScaleNormal="115" workbookViewId="0">
      <selection activeCell="H4" sqref="H4"/>
    </sheetView>
  </sheetViews>
  <sheetFormatPr defaultRowHeight="12.75" x14ac:dyDescent="0.2"/>
  <cols>
    <col min="1" max="1" width="13.7109375" style="1" customWidth="1"/>
    <col min="2" max="2" width="72.7109375" style="1" customWidth="1"/>
    <col min="3" max="3" width="17.42578125" style="1" customWidth="1"/>
    <col min="4" max="4" width="20.28515625" style="1" customWidth="1"/>
    <col min="5" max="16384" width="9.140625" style="1"/>
  </cols>
  <sheetData>
    <row r="1" spans="1:4" x14ac:dyDescent="0.2">
      <c r="A1" s="53" t="s">
        <v>2634</v>
      </c>
      <c r="B1" s="54"/>
      <c r="C1" s="54"/>
      <c r="D1" s="54"/>
    </row>
    <row r="2" spans="1:4" ht="34.5" customHeight="1" x14ac:dyDescent="0.2">
      <c r="A2" s="55"/>
      <c r="B2" s="55"/>
      <c r="C2" s="55"/>
      <c r="D2" s="55"/>
    </row>
    <row r="3" spans="1:4" ht="42.75" x14ac:dyDescent="0.2">
      <c r="A3" s="18" t="s">
        <v>1</v>
      </c>
      <c r="B3" s="19" t="s">
        <v>29</v>
      </c>
      <c r="C3" s="19" t="s">
        <v>2</v>
      </c>
      <c r="D3" s="19" t="s">
        <v>2635</v>
      </c>
    </row>
    <row r="4" spans="1:4" ht="14.25" x14ac:dyDescent="0.2">
      <c r="A4" s="20">
        <f>SUM(A83,A7,A17,A41,A6,A52,A34,A74,A58,A5)</f>
        <v>31</v>
      </c>
      <c r="B4" s="24" t="s">
        <v>3</v>
      </c>
      <c r="C4" s="20">
        <v>2475</v>
      </c>
      <c r="D4" s="20">
        <v>3523554</v>
      </c>
    </row>
    <row r="5" spans="1:4" ht="15" x14ac:dyDescent="0.2">
      <c r="A5" s="21">
        <v>1</v>
      </c>
      <c r="B5" s="25" t="s">
        <v>30</v>
      </c>
      <c r="C5" s="21">
        <v>233</v>
      </c>
      <c r="D5" s="21">
        <v>497692</v>
      </c>
    </row>
    <row r="6" spans="1:4" ht="15" x14ac:dyDescent="0.2">
      <c r="A6" s="22">
        <v>1</v>
      </c>
      <c r="B6" s="25" t="s">
        <v>31</v>
      </c>
      <c r="C6" s="22">
        <v>86</v>
      </c>
      <c r="D6" s="22">
        <v>179972</v>
      </c>
    </row>
    <row r="7" spans="1:4" s="12" customFormat="1" ht="14.25" x14ac:dyDescent="0.2">
      <c r="A7" s="23">
        <f>SUM(A8:A16)</f>
        <v>6</v>
      </c>
      <c r="B7" s="24" t="s">
        <v>4</v>
      </c>
      <c r="C7" s="23">
        <v>215</v>
      </c>
      <c r="D7" s="23">
        <v>284265</v>
      </c>
    </row>
    <row r="8" spans="1:4" ht="15" x14ac:dyDescent="0.2">
      <c r="A8" s="22">
        <v>1</v>
      </c>
      <c r="B8" s="25" t="s">
        <v>32</v>
      </c>
      <c r="C8" s="22">
        <v>10</v>
      </c>
      <c r="D8" s="22">
        <v>14875</v>
      </c>
    </row>
    <row r="9" spans="1:4" ht="15" x14ac:dyDescent="0.2">
      <c r="A9" s="22">
        <v>1</v>
      </c>
      <c r="B9" s="25" t="s">
        <v>33</v>
      </c>
      <c r="C9" s="22">
        <v>21</v>
      </c>
      <c r="D9" s="22">
        <v>28617</v>
      </c>
    </row>
    <row r="10" spans="1:4" ht="15" x14ac:dyDescent="0.2">
      <c r="A10" s="22">
        <v>1</v>
      </c>
      <c r="B10" s="25" t="s">
        <v>34</v>
      </c>
      <c r="C10" s="22">
        <v>13</v>
      </c>
      <c r="D10" s="22">
        <v>10247</v>
      </c>
    </row>
    <row r="11" spans="1:4" ht="15" x14ac:dyDescent="0.2">
      <c r="A11" s="22"/>
      <c r="B11" s="15" t="s">
        <v>45</v>
      </c>
      <c r="C11" s="22">
        <v>46</v>
      </c>
      <c r="D11" s="22">
        <v>49352</v>
      </c>
    </row>
    <row r="12" spans="1:4" ht="15" x14ac:dyDescent="0.2">
      <c r="A12" s="22">
        <v>2</v>
      </c>
      <c r="B12" s="13" t="s">
        <v>46</v>
      </c>
      <c r="C12" s="22">
        <v>72</v>
      </c>
      <c r="D12" s="22">
        <v>108441</v>
      </c>
    </row>
    <row r="13" spans="1:4" ht="15" x14ac:dyDescent="0.2">
      <c r="A13" s="21"/>
      <c r="B13" s="25" t="s">
        <v>5</v>
      </c>
      <c r="C13" s="22">
        <v>4</v>
      </c>
      <c r="D13" s="22">
        <v>6185</v>
      </c>
    </row>
    <row r="14" spans="1:4" ht="15" x14ac:dyDescent="0.2">
      <c r="A14" s="21"/>
      <c r="B14" s="25" t="s">
        <v>6</v>
      </c>
      <c r="C14" s="22">
        <v>4</v>
      </c>
      <c r="D14" s="22">
        <v>7304</v>
      </c>
    </row>
    <row r="15" spans="1:4" ht="15" x14ac:dyDescent="0.2">
      <c r="A15" s="22">
        <v>1</v>
      </c>
      <c r="B15" s="14" t="s">
        <v>47</v>
      </c>
      <c r="C15" s="22">
        <v>53</v>
      </c>
      <c r="D15" s="22">
        <v>72733</v>
      </c>
    </row>
    <row r="16" spans="1:4" ht="15" x14ac:dyDescent="0.2">
      <c r="A16" s="22"/>
      <c r="B16" s="25" t="s">
        <v>7</v>
      </c>
      <c r="C16" s="22">
        <v>10</v>
      </c>
      <c r="D16" s="22">
        <v>18434</v>
      </c>
    </row>
    <row r="17" spans="1:4" s="12" customFormat="1" ht="14.25" x14ac:dyDescent="0.2">
      <c r="A17" s="23">
        <f>SUM(A18:A33)</f>
        <v>8</v>
      </c>
      <c r="B17" s="24" t="s">
        <v>8</v>
      </c>
      <c r="C17" s="23">
        <v>448</v>
      </c>
      <c r="D17" s="23">
        <v>643774</v>
      </c>
    </row>
    <row r="18" spans="1:4" ht="15" x14ac:dyDescent="0.2">
      <c r="A18" s="22">
        <v>1</v>
      </c>
      <c r="B18" s="25" t="s">
        <v>35</v>
      </c>
      <c r="C18" s="22">
        <v>25</v>
      </c>
      <c r="D18" s="22">
        <v>55071</v>
      </c>
    </row>
    <row r="19" spans="1:4" ht="15" x14ac:dyDescent="0.2">
      <c r="A19" s="22">
        <v>1</v>
      </c>
      <c r="B19" s="25" t="s">
        <v>36</v>
      </c>
      <c r="C19" s="22">
        <v>9</v>
      </c>
      <c r="D19" s="22">
        <v>14621</v>
      </c>
    </row>
    <row r="20" spans="1:4" ht="15" x14ac:dyDescent="0.2">
      <c r="A20" s="22">
        <v>1</v>
      </c>
      <c r="B20" s="25" t="s">
        <v>43</v>
      </c>
      <c r="C20" s="22">
        <v>8</v>
      </c>
      <c r="D20" s="22">
        <v>12272</v>
      </c>
    </row>
    <row r="21" spans="1:4" ht="15" x14ac:dyDescent="0.2">
      <c r="A21" s="22">
        <v>1</v>
      </c>
      <c r="B21" s="25" t="s">
        <v>44</v>
      </c>
      <c r="C21" s="22">
        <v>11</v>
      </c>
      <c r="D21" s="22">
        <v>22854</v>
      </c>
    </row>
    <row r="22" spans="1:4" ht="15" x14ac:dyDescent="0.2">
      <c r="A22" s="22">
        <v>1</v>
      </c>
      <c r="B22" s="14" t="s">
        <v>48</v>
      </c>
      <c r="C22" s="22">
        <v>59</v>
      </c>
      <c r="D22" s="22">
        <v>74138</v>
      </c>
    </row>
    <row r="23" spans="1:4" ht="15" x14ac:dyDescent="0.2">
      <c r="A23" s="22"/>
      <c r="B23" s="25" t="s">
        <v>9</v>
      </c>
      <c r="C23" s="22">
        <v>10</v>
      </c>
      <c r="D23" s="22">
        <v>17108</v>
      </c>
    </row>
    <row r="24" spans="1:4" ht="15" x14ac:dyDescent="0.2">
      <c r="A24" s="22"/>
      <c r="B24" s="15" t="s">
        <v>82</v>
      </c>
      <c r="C24" s="22">
        <v>40</v>
      </c>
      <c r="D24" s="22">
        <v>58557</v>
      </c>
    </row>
    <row r="25" spans="1:4" ht="15" x14ac:dyDescent="0.2">
      <c r="A25" s="22"/>
      <c r="B25" s="15" t="s">
        <v>81</v>
      </c>
      <c r="C25" s="22">
        <v>64</v>
      </c>
      <c r="D25" s="22">
        <v>88654</v>
      </c>
    </row>
    <row r="26" spans="1:4" ht="15" x14ac:dyDescent="0.2">
      <c r="A26" s="22">
        <v>1</v>
      </c>
      <c r="B26" s="14" t="s">
        <v>80</v>
      </c>
      <c r="C26" s="22">
        <v>53</v>
      </c>
      <c r="D26" s="22">
        <v>79194</v>
      </c>
    </row>
    <row r="27" spans="1:4" ht="15" x14ac:dyDescent="0.2">
      <c r="A27" s="21"/>
      <c r="B27" s="25" t="s">
        <v>10</v>
      </c>
      <c r="C27" s="22">
        <v>5</v>
      </c>
      <c r="D27" s="22">
        <v>11915</v>
      </c>
    </row>
    <row r="28" spans="1:4" ht="15" x14ac:dyDescent="0.2">
      <c r="A28" s="22">
        <v>1</v>
      </c>
      <c r="B28" s="14" t="s">
        <v>79</v>
      </c>
      <c r="C28" s="22">
        <v>114</v>
      </c>
      <c r="D28" s="22">
        <v>157864</v>
      </c>
    </row>
    <row r="29" spans="1:4" ht="15" x14ac:dyDescent="0.2">
      <c r="A29" s="21"/>
      <c r="B29" s="25" t="s">
        <v>11</v>
      </c>
      <c r="C29" s="22">
        <v>6</v>
      </c>
      <c r="D29" s="22">
        <v>5589</v>
      </c>
    </row>
    <row r="30" spans="1:4" ht="15" x14ac:dyDescent="0.2">
      <c r="A30" s="22"/>
      <c r="B30" s="15" t="s">
        <v>2638</v>
      </c>
      <c r="C30" s="22">
        <v>15</v>
      </c>
      <c r="D30" s="22">
        <v>13241</v>
      </c>
    </row>
    <row r="31" spans="1:4" ht="15" x14ac:dyDescent="0.2">
      <c r="A31" s="22">
        <v>1</v>
      </c>
      <c r="B31" s="14" t="s">
        <v>78</v>
      </c>
      <c r="C31" s="22">
        <v>35</v>
      </c>
      <c r="D31" s="22">
        <v>52969</v>
      </c>
    </row>
    <row r="32" spans="1:4" ht="15" x14ac:dyDescent="0.2">
      <c r="A32" s="21"/>
      <c r="B32" s="25" t="s">
        <v>12</v>
      </c>
      <c r="C32" s="22">
        <v>5</v>
      </c>
      <c r="D32" s="22">
        <v>11175</v>
      </c>
    </row>
    <row r="33" spans="1:4" ht="15" x14ac:dyDescent="0.2">
      <c r="A33" s="22"/>
      <c r="B33" s="15" t="s">
        <v>77</v>
      </c>
      <c r="C33" s="22">
        <v>15</v>
      </c>
      <c r="D33" s="22">
        <v>14296</v>
      </c>
    </row>
    <row r="34" spans="1:4" s="12" customFormat="1" ht="14.25" x14ac:dyDescent="0.2">
      <c r="A34" s="26">
        <f>SUM(A35:A40)</f>
        <v>1</v>
      </c>
      <c r="B34" s="24" t="s">
        <v>13</v>
      </c>
      <c r="C34" s="26">
        <v>171</v>
      </c>
      <c r="D34" s="26">
        <v>176202</v>
      </c>
    </row>
    <row r="35" spans="1:4" ht="15" x14ac:dyDescent="0.2">
      <c r="A35" s="21"/>
      <c r="B35" s="15" t="s">
        <v>72</v>
      </c>
      <c r="C35" s="21">
        <v>21</v>
      </c>
      <c r="D35" s="21">
        <v>19608</v>
      </c>
    </row>
    <row r="36" spans="1:4" ht="15" x14ac:dyDescent="0.2">
      <c r="A36" s="21"/>
      <c r="B36" s="15" t="s">
        <v>73</v>
      </c>
      <c r="C36" s="21">
        <v>29</v>
      </c>
      <c r="D36" s="21">
        <v>31428</v>
      </c>
    </row>
    <row r="37" spans="1:4" ht="15" x14ac:dyDescent="0.2">
      <c r="A37" s="21"/>
      <c r="B37" s="15" t="s">
        <v>74</v>
      </c>
      <c r="C37" s="21">
        <v>29</v>
      </c>
      <c r="D37" s="21">
        <v>27049</v>
      </c>
    </row>
    <row r="38" spans="1:4" ht="15" x14ac:dyDescent="0.2">
      <c r="A38" s="21"/>
      <c r="B38" s="15" t="s">
        <v>75</v>
      </c>
      <c r="C38" s="21">
        <v>37</v>
      </c>
      <c r="D38" s="21">
        <v>38345</v>
      </c>
    </row>
    <row r="39" spans="1:4" ht="15" x14ac:dyDescent="0.2">
      <c r="A39" s="21">
        <v>1</v>
      </c>
      <c r="B39" s="28" t="s">
        <v>42</v>
      </c>
      <c r="C39" s="21">
        <v>21</v>
      </c>
      <c r="D39" s="21">
        <v>32033</v>
      </c>
    </row>
    <row r="40" spans="1:4" ht="15" x14ac:dyDescent="0.2">
      <c r="A40" s="21"/>
      <c r="B40" s="15" t="s">
        <v>76</v>
      </c>
      <c r="C40" s="21">
        <v>34</v>
      </c>
      <c r="D40" s="21">
        <v>27139</v>
      </c>
    </row>
    <row r="41" spans="1:4" s="12" customFormat="1" ht="14.25" x14ac:dyDescent="0.2">
      <c r="A41" s="23">
        <f>SUM(A42:A51)</f>
        <v>3</v>
      </c>
      <c r="B41" s="24" t="s">
        <v>14</v>
      </c>
      <c r="C41" s="23">
        <v>506</v>
      </c>
      <c r="D41" s="23">
        <v>682603</v>
      </c>
    </row>
    <row r="42" spans="1:4" ht="15" x14ac:dyDescent="0.2">
      <c r="A42" s="22"/>
      <c r="B42" s="15" t="s">
        <v>65</v>
      </c>
      <c r="C42" s="22">
        <v>43</v>
      </c>
      <c r="D42" s="22">
        <v>44432</v>
      </c>
    </row>
    <row r="43" spans="1:4" ht="15" x14ac:dyDescent="0.2">
      <c r="A43" s="22"/>
      <c r="B43" s="15" t="s">
        <v>66</v>
      </c>
      <c r="C43" s="22">
        <v>47</v>
      </c>
      <c r="D43" s="22">
        <v>73145</v>
      </c>
    </row>
    <row r="44" spans="1:4" ht="15" x14ac:dyDescent="0.2">
      <c r="A44" s="22"/>
      <c r="B44" s="15" t="s">
        <v>67</v>
      </c>
      <c r="C44" s="22">
        <v>47</v>
      </c>
      <c r="D44" s="22">
        <v>44309</v>
      </c>
    </row>
    <row r="45" spans="1:4" ht="15" x14ac:dyDescent="0.2">
      <c r="A45" s="22">
        <v>1</v>
      </c>
      <c r="B45" s="14" t="s">
        <v>68</v>
      </c>
      <c r="C45" s="22">
        <v>149</v>
      </c>
      <c r="D45" s="22">
        <v>236150</v>
      </c>
    </row>
    <row r="46" spans="1:4" ht="15" x14ac:dyDescent="0.2">
      <c r="A46" s="21"/>
      <c r="B46" s="25" t="s">
        <v>15</v>
      </c>
      <c r="C46" s="22">
        <v>6</v>
      </c>
      <c r="D46" s="22">
        <v>14020</v>
      </c>
    </row>
    <row r="47" spans="1:4" ht="15" x14ac:dyDescent="0.2">
      <c r="A47" s="22">
        <v>1</v>
      </c>
      <c r="B47" s="14" t="s">
        <v>69</v>
      </c>
      <c r="C47" s="22">
        <v>100</v>
      </c>
      <c r="D47" s="21">
        <v>138750</v>
      </c>
    </row>
    <row r="48" spans="1:4" ht="15" x14ac:dyDescent="0.2">
      <c r="A48" s="21"/>
      <c r="B48" s="28" t="s">
        <v>16</v>
      </c>
      <c r="C48" s="21">
        <v>5</v>
      </c>
      <c r="D48" s="21">
        <v>8258</v>
      </c>
    </row>
    <row r="49" spans="1:4" ht="15" x14ac:dyDescent="0.2">
      <c r="A49" s="22">
        <v>1</v>
      </c>
      <c r="B49" s="14" t="s">
        <v>70</v>
      </c>
      <c r="C49" s="22">
        <v>103</v>
      </c>
      <c r="D49" s="22">
        <v>130460</v>
      </c>
    </row>
    <row r="50" spans="1:4" ht="15" x14ac:dyDescent="0.2">
      <c r="A50" s="21"/>
      <c r="B50" s="28" t="s">
        <v>17</v>
      </c>
      <c r="C50" s="22">
        <v>14</v>
      </c>
      <c r="D50" s="22">
        <v>29011</v>
      </c>
    </row>
    <row r="51" spans="1:4" ht="15" x14ac:dyDescent="0.2">
      <c r="A51" s="22"/>
      <c r="B51" s="15" t="s">
        <v>71</v>
      </c>
      <c r="C51" s="22">
        <v>17</v>
      </c>
      <c r="D51" s="22">
        <v>15357</v>
      </c>
    </row>
    <row r="52" spans="1:4" s="12" customFormat="1" ht="14.25" x14ac:dyDescent="0.2">
      <c r="A52" s="26">
        <f>SUM(A53:A57)</f>
        <v>1</v>
      </c>
      <c r="B52" s="27" t="s">
        <v>18</v>
      </c>
      <c r="C52" s="26">
        <v>117</v>
      </c>
      <c r="D52" s="26">
        <v>149011</v>
      </c>
    </row>
    <row r="53" spans="1:4" ht="15" x14ac:dyDescent="0.2">
      <c r="A53" s="21"/>
      <c r="B53" s="15" t="s">
        <v>63</v>
      </c>
      <c r="C53" s="21">
        <v>24</v>
      </c>
      <c r="D53" s="21">
        <v>31068</v>
      </c>
    </row>
    <row r="54" spans="1:4" ht="15" x14ac:dyDescent="0.2">
      <c r="A54" s="21"/>
      <c r="B54" s="15" t="s">
        <v>64</v>
      </c>
      <c r="C54" s="21">
        <v>28</v>
      </c>
      <c r="D54" s="21">
        <v>38941</v>
      </c>
    </row>
    <row r="55" spans="1:4" ht="15" x14ac:dyDescent="0.2">
      <c r="A55" s="21"/>
      <c r="B55" s="15" t="s">
        <v>61</v>
      </c>
      <c r="C55" s="21">
        <v>22</v>
      </c>
      <c r="D55" s="21">
        <v>17897</v>
      </c>
    </row>
    <row r="56" spans="1:4" ht="15" x14ac:dyDescent="0.2">
      <c r="A56" s="21">
        <v>1</v>
      </c>
      <c r="B56" s="28" t="s">
        <v>41</v>
      </c>
      <c r="C56" s="21">
        <v>10</v>
      </c>
      <c r="D56" s="21">
        <v>23977</v>
      </c>
    </row>
    <row r="57" spans="1:4" ht="15" x14ac:dyDescent="0.2">
      <c r="A57" s="21"/>
      <c r="B57" s="15" t="s">
        <v>62</v>
      </c>
      <c r="C57" s="21">
        <v>33</v>
      </c>
      <c r="D57" s="21">
        <v>37128</v>
      </c>
    </row>
    <row r="58" spans="1:4" s="12" customFormat="1" ht="14.25" x14ac:dyDescent="0.2">
      <c r="A58" s="26">
        <f>SUM(A59:A73)</f>
        <v>7</v>
      </c>
      <c r="B58" s="27" t="s">
        <v>19</v>
      </c>
      <c r="C58" s="26">
        <v>406</v>
      </c>
      <c r="D58" s="26">
        <v>586664</v>
      </c>
    </row>
    <row r="59" spans="1:4" ht="15" x14ac:dyDescent="0.2">
      <c r="A59" s="21">
        <v>1</v>
      </c>
      <c r="B59" s="28" t="s">
        <v>40</v>
      </c>
      <c r="C59" s="21">
        <v>20</v>
      </c>
      <c r="D59" s="21">
        <v>38637</v>
      </c>
    </row>
    <row r="60" spans="1:4" ht="15" x14ac:dyDescent="0.2">
      <c r="A60" s="21"/>
      <c r="B60" s="15" t="s">
        <v>60</v>
      </c>
      <c r="C60" s="21">
        <v>61</v>
      </c>
      <c r="D60" s="21">
        <v>110776</v>
      </c>
    </row>
    <row r="61" spans="1:4" ht="15" x14ac:dyDescent="0.2">
      <c r="A61" s="21">
        <v>1</v>
      </c>
      <c r="B61" s="14" t="s">
        <v>59</v>
      </c>
      <c r="C61" s="21">
        <v>49</v>
      </c>
      <c r="D61" s="21">
        <v>62686</v>
      </c>
    </row>
    <row r="62" spans="1:4" ht="15" x14ac:dyDescent="0.2">
      <c r="A62" s="21"/>
      <c r="B62" s="28" t="s">
        <v>20</v>
      </c>
      <c r="C62" s="21">
        <v>16</v>
      </c>
      <c r="D62" s="22">
        <v>25393</v>
      </c>
    </row>
    <row r="63" spans="1:4" ht="15" x14ac:dyDescent="0.2">
      <c r="A63" s="21">
        <v>2</v>
      </c>
      <c r="B63" s="14" t="s">
        <v>58</v>
      </c>
      <c r="C63" s="21">
        <v>32</v>
      </c>
      <c r="D63" s="21">
        <v>33878</v>
      </c>
    </row>
    <row r="64" spans="1:4" ht="15" x14ac:dyDescent="0.2">
      <c r="A64" s="21"/>
      <c r="B64" s="25" t="s">
        <v>21</v>
      </c>
      <c r="C64" s="21">
        <v>6</v>
      </c>
      <c r="D64" s="22">
        <v>7049</v>
      </c>
    </row>
    <row r="65" spans="1:4" ht="15" x14ac:dyDescent="0.2">
      <c r="A65" s="21"/>
      <c r="B65" s="25" t="s">
        <v>22</v>
      </c>
      <c r="C65" s="21">
        <v>3</v>
      </c>
      <c r="D65" s="22">
        <v>5216</v>
      </c>
    </row>
    <row r="66" spans="1:4" ht="15" x14ac:dyDescent="0.2">
      <c r="A66" s="21"/>
      <c r="B66" s="15" t="s">
        <v>57</v>
      </c>
      <c r="C66" s="21">
        <v>43</v>
      </c>
      <c r="D66" s="21">
        <v>58701</v>
      </c>
    </row>
    <row r="67" spans="1:4" ht="15" x14ac:dyDescent="0.2">
      <c r="A67" s="21">
        <v>1</v>
      </c>
      <c r="B67" s="14" t="s">
        <v>56</v>
      </c>
      <c r="C67" s="21">
        <v>27</v>
      </c>
      <c r="D67" s="21">
        <v>33869</v>
      </c>
    </row>
    <row r="68" spans="1:4" ht="15" x14ac:dyDescent="0.2">
      <c r="A68" s="21"/>
      <c r="B68" s="25" t="s">
        <v>2639</v>
      </c>
      <c r="C68" s="22">
        <v>4</v>
      </c>
      <c r="D68" s="22">
        <v>7708</v>
      </c>
    </row>
    <row r="69" spans="1:4" ht="15" x14ac:dyDescent="0.2">
      <c r="A69" s="21">
        <v>1</v>
      </c>
      <c r="B69" s="14" t="s">
        <v>55</v>
      </c>
      <c r="C69" s="21">
        <v>74</v>
      </c>
      <c r="D69" s="21">
        <v>15595</v>
      </c>
    </row>
    <row r="70" spans="1:4" ht="15" x14ac:dyDescent="0.2">
      <c r="A70" s="21"/>
      <c r="B70" s="25" t="s">
        <v>23</v>
      </c>
      <c r="C70" s="21">
        <v>5</v>
      </c>
      <c r="D70" s="22">
        <v>5623</v>
      </c>
    </row>
    <row r="71" spans="1:4" ht="15" x14ac:dyDescent="0.2">
      <c r="A71" s="21"/>
      <c r="B71" s="15" t="s">
        <v>53</v>
      </c>
      <c r="C71" s="21">
        <v>31</v>
      </c>
      <c r="D71" s="21">
        <v>35989</v>
      </c>
    </row>
    <row r="72" spans="1:4" ht="15" x14ac:dyDescent="0.2">
      <c r="A72" s="21">
        <v>1</v>
      </c>
      <c r="B72" s="14" t="s">
        <v>54</v>
      </c>
      <c r="C72" s="21">
        <v>69</v>
      </c>
      <c r="D72" s="21">
        <v>96533</v>
      </c>
    </row>
    <row r="73" spans="1:4" ht="15" x14ac:dyDescent="0.2">
      <c r="A73" s="21"/>
      <c r="B73" s="29" t="s">
        <v>24</v>
      </c>
      <c r="C73" s="22">
        <v>13</v>
      </c>
      <c r="D73" s="22">
        <v>13252</v>
      </c>
    </row>
    <row r="74" spans="1:4" s="12" customFormat="1" ht="14.25" x14ac:dyDescent="0.2">
      <c r="A74" s="26">
        <f>SUM(A75:A82)</f>
        <v>3</v>
      </c>
      <c r="B74" s="27" t="s">
        <v>25</v>
      </c>
      <c r="C74" s="26">
        <v>248</v>
      </c>
      <c r="D74" s="26">
        <v>290769</v>
      </c>
    </row>
    <row r="75" spans="1:4" ht="15" x14ac:dyDescent="0.2">
      <c r="A75" s="21">
        <v>1</v>
      </c>
      <c r="B75" s="28" t="s">
        <v>37</v>
      </c>
      <c r="C75" s="21">
        <v>16</v>
      </c>
      <c r="D75" s="21">
        <v>29553</v>
      </c>
    </row>
    <row r="76" spans="1:4" ht="15" x14ac:dyDescent="0.2">
      <c r="A76" s="21">
        <v>1</v>
      </c>
      <c r="B76" s="28" t="s">
        <v>38</v>
      </c>
      <c r="C76" s="21">
        <v>25</v>
      </c>
      <c r="D76" s="21">
        <v>40330</v>
      </c>
    </row>
    <row r="77" spans="1:4" ht="15" x14ac:dyDescent="0.2">
      <c r="A77" s="21"/>
      <c r="B77" s="15" t="s">
        <v>52</v>
      </c>
      <c r="C77" s="21">
        <v>41</v>
      </c>
      <c r="D77" s="21">
        <v>41941</v>
      </c>
    </row>
    <row r="78" spans="1:4" ht="15" x14ac:dyDescent="0.2">
      <c r="A78" s="21"/>
      <c r="B78" s="15" t="s">
        <v>51</v>
      </c>
      <c r="C78" s="21">
        <v>48</v>
      </c>
      <c r="D78" s="21">
        <v>54726</v>
      </c>
    </row>
    <row r="79" spans="1:4" ht="15" x14ac:dyDescent="0.2">
      <c r="A79" s="21">
        <v>1</v>
      </c>
      <c r="B79" s="14" t="s">
        <v>26</v>
      </c>
      <c r="C79" s="21">
        <v>40</v>
      </c>
      <c r="D79" s="21">
        <v>40330</v>
      </c>
    </row>
    <row r="80" spans="1:4" ht="15" x14ac:dyDescent="0.2">
      <c r="A80" s="21"/>
      <c r="B80" s="28" t="s">
        <v>39</v>
      </c>
      <c r="C80" s="21">
        <v>4</v>
      </c>
      <c r="D80" s="22">
        <v>7305</v>
      </c>
    </row>
    <row r="81" spans="1:4" ht="15" x14ac:dyDescent="0.2">
      <c r="A81" s="21"/>
      <c r="B81" s="15" t="s">
        <v>50</v>
      </c>
      <c r="C81" s="21">
        <v>37</v>
      </c>
      <c r="D81" s="21">
        <v>34175</v>
      </c>
    </row>
    <row r="82" spans="1:4" ht="15" x14ac:dyDescent="0.2">
      <c r="A82" s="21"/>
      <c r="B82" s="15" t="s">
        <v>49</v>
      </c>
      <c r="C82" s="21">
        <v>41</v>
      </c>
      <c r="D82" s="21">
        <v>39191</v>
      </c>
    </row>
    <row r="83" spans="1:4" s="12" customFormat="1" ht="14.25" x14ac:dyDescent="0.2">
      <c r="A83" s="23"/>
      <c r="B83" s="27" t="s">
        <v>27</v>
      </c>
      <c r="C83" s="23">
        <v>45</v>
      </c>
      <c r="D83" s="23">
        <v>32602</v>
      </c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48"/>
  <sheetViews>
    <sheetView workbookViewId="0">
      <selection activeCell="A184" sqref="A184"/>
    </sheetView>
  </sheetViews>
  <sheetFormatPr defaultRowHeight="12.75" outlineLevelRow="2" x14ac:dyDescent="0.2"/>
  <cols>
    <col min="1" max="1" width="26.5703125" customWidth="1"/>
    <col min="2" max="2" width="14.28515625" customWidth="1"/>
    <col min="3" max="3" width="15.42578125" customWidth="1"/>
  </cols>
  <sheetData>
    <row r="1" spans="1:21" s="4" customFormat="1" ht="38.25" customHeight="1" x14ac:dyDescent="0.25">
      <c r="A1" s="56" t="s">
        <v>2640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  <c r="T1" s="2"/>
      <c r="U1" s="3"/>
    </row>
    <row r="2" spans="1:21" s="4" customFormat="1" ht="15" customHeight="1" x14ac:dyDescent="0.25">
      <c r="A2" s="59" t="s">
        <v>84</v>
      </c>
      <c r="B2" s="60" t="s">
        <v>2</v>
      </c>
      <c r="C2" s="60" t="s">
        <v>83</v>
      </c>
      <c r="D2" s="62" t="s">
        <v>85</v>
      </c>
      <c r="E2" s="62"/>
      <c r="F2" s="62"/>
      <c r="G2" s="62"/>
      <c r="H2" s="63" t="s">
        <v>86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5"/>
      <c r="U2" s="5"/>
    </row>
    <row r="3" spans="1:21" s="4" customFormat="1" ht="28.5" customHeight="1" x14ac:dyDescent="0.25">
      <c r="A3" s="59"/>
      <c r="B3" s="61"/>
      <c r="C3" s="61"/>
      <c r="D3" s="30" t="s">
        <v>87</v>
      </c>
      <c r="E3" s="31" t="s">
        <v>0</v>
      </c>
      <c r="F3" s="30" t="s">
        <v>88</v>
      </c>
      <c r="G3" s="31" t="s">
        <v>0</v>
      </c>
      <c r="H3" s="30" t="s">
        <v>89</v>
      </c>
      <c r="I3" s="31" t="s">
        <v>0</v>
      </c>
      <c r="J3" s="30" t="s">
        <v>90</v>
      </c>
      <c r="K3" s="31" t="s">
        <v>0</v>
      </c>
      <c r="L3" s="30" t="s">
        <v>91</v>
      </c>
      <c r="M3" s="31" t="s">
        <v>0</v>
      </c>
      <c r="N3" s="30" t="s">
        <v>92</v>
      </c>
      <c r="O3" s="31" t="s">
        <v>0</v>
      </c>
      <c r="P3" s="30" t="s">
        <v>93</v>
      </c>
      <c r="Q3" s="31" t="s">
        <v>0</v>
      </c>
      <c r="R3" s="30" t="s">
        <v>94</v>
      </c>
      <c r="S3" s="31" t="s">
        <v>0</v>
      </c>
      <c r="T3" s="5"/>
      <c r="U3" s="5"/>
    </row>
    <row r="4" spans="1:21" s="4" customFormat="1" ht="19.5" customHeight="1" x14ac:dyDescent="0.25">
      <c r="A4" s="32" t="s">
        <v>3</v>
      </c>
      <c r="B4" s="33">
        <v>2475</v>
      </c>
      <c r="C4" s="34">
        <f>SUM(C5,C243,C331,C553,C1014,C1192,C1706,C1829,C2245,C2501)</f>
        <v>3523554</v>
      </c>
      <c r="D4" s="34">
        <f t="shared" ref="D4:R4" si="0">SUM(D5,D243,D331,D553,D1014,D1192,D1706,D1829,D2245,D2501)</f>
        <v>1682159</v>
      </c>
      <c r="E4" s="35">
        <f>SUM(D4/C4%)</f>
        <v>47.74040641920061</v>
      </c>
      <c r="F4" s="34">
        <f t="shared" si="0"/>
        <v>1841395</v>
      </c>
      <c r="G4" s="35">
        <f>SUM(F4/C4%)</f>
        <v>52.259593580799383</v>
      </c>
      <c r="H4" s="34">
        <f t="shared" si="0"/>
        <v>1045409</v>
      </c>
      <c r="I4" s="35">
        <f>SUM(H4/C4%)</f>
        <v>29.669163577456171</v>
      </c>
      <c r="J4" s="34">
        <f t="shared" si="0"/>
        <v>853689</v>
      </c>
      <c r="K4" s="35">
        <f>SUM(J4/C4%)</f>
        <v>24.228066321674081</v>
      </c>
      <c r="L4" s="34">
        <f t="shared" si="0"/>
        <v>604212</v>
      </c>
      <c r="M4" s="35">
        <f>SUM(L4/C4%)</f>
        <v>17.147800203998575</v>
      </c>
      <c r="N4" s="34">
        <f t="shared" si="0"/>
        <v>522007</v>
      </c>
      <c r="O4" s="35">
        <f>SUM(N4/C4%)</f>
        <v>14.814786434378471</v>
      </c>
      <c r="P4" s="34">
        <f t="shared" si="0"/>
        <v>340900</v>
      </c>
      <c r="Q4" s="35">
        <f>SUM(P4/C4%)</f>
        <v>9.6748907495102952</v>
      </c>
      <c r="R4" s="34">
        <f t="shared" si="0"/>
        <v>157337</v>
      </c>
      <c r="S4" s="35">
        <f>SUM(R4/C4%)</f>
        <v>4.4652927129824036</v>
      </c>
      <c r="T4" s="3"/>
      <c r="U4" s="16"/>
    </row>
    <row r="5" spans="1:21" s="4" customFormat="1" ht="15" x14ac:dyDescent="0.25">
      <c r="A5" s="36" t="s">
        <v>95</v>
      </c>
      <c r="B5" s="30">
        <v>233</v>
      </c>
      <c r="C5" s="37">
        <f>SUM(C6,C72,C132,C184)</f>
        <v>497692</v>
      </c>
      <c r="D5" s="37">
        <f t="shared" ref="D5:R5" si="1">SUM(D6,D72,D132,D184)</f>
        <v>211421</v>
      </c>
      <c r="E5" s="31">
        <f t="shared" ref="E5:E68" si="2">SUM(D5/C5%)</f>
        <v>42.480289014089031</v>
      </c>
      <c r="F5" s="37">
        <f t="shared" si="1"/>
        <v>286271</v>
      </c>
      <c r="G5" s="31">
        <f t="shared" ref="G5:G68" si="3">SUM(F5/C5%)</f>
        <v>57.519710985910962</v>
      </c>
      <c r="H5" s="37">
        <f t="shared" si="1"/>
        <v>137067</v>
      </c>
      <c r="I5" s="31">
        <f t="shared" ref="I5:I68" si="4">SUM(H5/C5%)</f>
        <v>27.540527072968825</v>
      </c>
      <c r="J5" s="37">
        <f t="shared" si="1"/>
        <v>118720</v>
      </c>
      <c r="K5" s="31">
        <f t="shared" ref="K5:K68" si="5">SUM(J5/C5%)</f>
        <v>23.854110574411482</v>
      </c>
      <c r="L5" s="37">
        <f t="shared" si="1"/>
        <v>87866</v>
      </c>
      <c r="M5" s="31">
        <f t="shared" ref="M5:M68" si="6">SUM(L5/C5%)</f>
        <v>17.654694067817044</v>
      </c>
      <c r="N5" s="37">
        <f t="shared" si="1"/>
        <v>75039</v>
      </c>
      <c r="O5" s="31">
        <f t="shared" ref="O5:O68" si="7">SUM(N5/C5%)</f>
        <v>15.077397265778835</v>
      </c>
      <c r="P5" s="37">
        <f t="shared" si="1"/>
        <v>50163</v>
      </c>
      <c r="Q5" s="31">
        <f t="shared" ref="Q5:Q68" si="8">SUM(P5/C5%)</f>
        <v>10.079125242117614</v>
      </c>
      <c r="R5" s="37">
        <f t="shared" si="1"/>
        <v>28837</v>
      </c>
      <c r="S5" s="31">
        <f t="shared" ref="S5:S68" si="9">SUM(R5/C5%)</f>
        <v>5.7941457769061993</v>
      </c>
      <c r="T5" s="3"/>
      <c r="U5" s="3"/>
    </row>
    <row r="6" spans="1:21" s="7" customFormat="1" ht="15" x14ac:dyDescent="0.25">
      <c r="A6" s="38" t="s">
        <v>96</v>
      </c>
      <c r="B6" s="39">
        <v>65</v>
      </c>
      <c r="C6" s="40">
        <f>SUM(C7:C71)</f>
        <v>146848</v>
      </c>
      <c r="D6" s="40">
        <f t="shared" ref="D6:R6" si="10">SUM(D7:D71)</f>
        <v>63441</v>
      </c>
      <c r="E6" s="41">
        <f t="shared" si="2"/>
        <v>43.201814120723469</v>
      </c>
      <c r="F6" s="40">
        <f t="shared" si="10"/>
        <v>83407</v>
      </c>
      <c r="G6" s="41">
        <f t="shared" si="3"/>
        <v>56.798185879276531</v>
      </c>
      <c r="H6" s="40">
        <f t="shared" si="10"/>
        <v>42833</v>
      </c>
      <c r="I6" s="41">
        <f t="shared" si="4"/>
        <v>29.16825561124428</v>
      </c>
      <c r="J6" s="40">
        <f t="shared" si="10"/>
        <v>35274</v>
      </c>
      <c r="K6" s="41">
        <f t="shared" si="5"/>
        <v>24.020756156025278</v>
      </c>
      <c r="L6" s="40">
        <f t="shared" si="10"/>
        <v>25627</v>
      </c>
      <c r="M6" s="41">
        <f t="shared" si="6"/>
        <v>17.451378295925039</v>
      </c>
      <c r="N6" s="40">
        <f t="shared" si="10"/>
        <v>22828</v>
      </c>
      <c r="O6" s="41">
        <f t="shared" si="7"/>
        <v>15.545325779036826</v>
      </c>
      <c r="P6" s="40">
        <f t="shared" si="10"/>
        <v>13743</v>
      </c>
      <c r="Q6" s="41">
        <f t="shared" si="8"/>
        <v>9.3586565700588356</v>
      </c>
      <c r="R6" s="40">
        <f t="shared" si="10"/>
        <v>6543</v>
      </c>
      <c r="S6" s="41">
        <f t="shared" si="9"/>
        <v>4.4556275877097402</v>
      </c>
      <c r="T6" s="6"/>
      <c r="U6" s="6"/>
    </row>
    <row r="7" spans="1:21" s="7" customFormat="1" ht="15" hidden="1" outlineLevel="1" x14ac:dyDescent="0.25">
      <c r="A7" s="38" t="s">
        <v>97</v>
      </c>
      <c r="B7" s="39"/>
      <c r="C7" s="42">
        <v>1448</v>
      </c>
      <c r="D7" s="42">
        <v>648</v>
      </c>
      <c r="E7" s="43">
        <f t="shared" si="2"/>
        <v>44.751381215469614</v>
      </c>
      <c r="F7" s="42">
        <v>800</v>
      </c>
      <c r="G7" s="43">
        <f t="shared" si="3"/>
        <v>55.248618784530386</v>
      </c>
      <c r="H7" s="42">
        <v>624</v>
      </c>
      <c r="I7" s="43">
        <f t="shared" si="4"/>
        <v>43.093922651933703</v>
      </c>
      <c r="J7" s="42">
        <v>393</v>
      </c>
      <c r="K7" s="43">
        <f t="shared" si="5"/>
        <v>27.14088397790055</v>
      </c>
      <c r="L7" s="42">
        <v>214</v>
      </c>
      <c r="M7" s="43">
        <f t="shared" si="6"/>
        <v>14.779005524861878</v>
      </c>
      <c r="N7" s="42">
        <v>140</v>
      </c>
      <c r="O7" s="43">
        <f t="shared" si="7"/>
        <v>9.6685082872928181</v>
      </c>
      <c r="P7" s="42">
        <v>57</v>
      </c>
      <c r="Q7" s="43">
        <f t="shared" si="8"/>
        <v>3.9364640883977899</v>
      </c>
      <c r="R7" s="42">
        <v>20</v>
      </c>
      <c r="S7" s="43">
        <f t="shared" si="9"/>
        <v>1.3812154696132597</v>
      </c>
      <c r="T7" s="6"/>
      <c r="U7" s="6"/>
    </row>
    <row r="8" spans="1:21" s="7" customFormat="1" ht="15" hidden="1" outlineLevel="1" x14ac:dyDescent="0.25">
      <c r="A8" s="38" t="s">
        <v>98</v>
      </c>
      <c r="B8" s="39"/>
      <c r="C8" s="42">
        <v>1915</v>
      </c>
      <c r="D8" s="42">
        <v>825</v>
      </c>
      <c r="E8" s="43">
        <f t="shared" si="2"/>
        <v>43.080939947780685</v>
      </c>
      <c r="F8" s="42">
        <v>1090</v>
      </c>
      <c r="G8" s="43">
        <f t="shared" si="3"/>
        <v>56.919060052219322</v>
      </c>
      <c r="H8" s="42">
        <v>690</v>
      </c>
      <c r="I8" s="43">
        <f t="shared" si="4"/>
        <v>36.031331592689298</v>
      </c>
      <c r="J8" s="42">
        <v>479</v>
      </c>
      <c r="K8" s="43">
        <f t="shared" si="5"/>
        <v>25.013054830287206</v>
      </c>
      <c r="L8" s="42">
        <v>309</v>
      </c>
      <c r="M8" s="43">
        <f t="shared" si="6"/>
        <v>16.135770234986946</v>
      </c>
      <c r="N8" s="42">
        <v>236</v>
      </c>
      <c r="O8" s="43">
        <f t="shared" si="7"/>
        <v>12.323759791122717</v>
      </c>
      <c r="P8" s="42">
        <v>162</v>
      </c>
      <c r="Q8" s="43">
        <f t="shared" si="8"/>
        <v>8.4595300261096611</v>
      </c>
      <c r="R8" s="42">
        <v>39</v>
      </c>
      <c r="S8" s="43">
        <f t="shared" si="9"/>
        <v>2.0365535248041775</v>
      </c>
      <c r="T8" s="6"/>
      <c r="U8" s="6"/>
    </row>
    <row r="9" spans="1:21" s="7" customFormat="1" ht="15" hidden="1" outlineLevel="1" x14ac:dyDescent="0.25">
      <c r="A9" s="38" t="s">
        <v>99</v>
      </c>
      <c r="B9" s="39"/>
      <c r="C9" s="42">
        <v>1717</v>
      </c>
      <c r="D9" s="42">
        <v>671</v>
      </c>
      <c r="E9" s="43">
        <f t="shared" si="2"/>
        <v>39.079790331974372</v>
      </c>
      <c r="F9" s="42">
        <v>1046</v>
      </c>
      <c r="G9" s="43">
        <f t="shared" si="3"/>
        <v>60.92020966802562</v>
      </c>
      <c r="H9" s="42">
        <v>495</v>
      </c>
      <c r="I9" s="43">
        <f t="shared" si="4"/>
        <v>28.829353523587649</v>
      </c>
      <c r="J9" s="42">
        <v>395</v>
      </c>
      <c r="K9" s="43">
        <f t="shared" si="5"/>
        <v>23.005241700640649</v>
      </c>
      <c r="L9" s="42">
        <v>291</v>
      </c>
      <c r="M9" s="43">
        <f t="shared" si="6"/>
        <v>16.948165404775771</v>
      </c>
      <c r="N9" s="42">
        <v>239</v>
      </c>
      <c r="O9" s="43">
        <f t="shared" si="7"/>
        <v>13.919627256843331</v>
      </c>
      <c r="P9" s="42">
        <v>179</v>
      </c>
      <c r="Q9" s="43">
        <f t="shared" si="8"/>
        <v>10.42516016307513</v>
      </c>
      <c r="R9" s="42">
        <v>118</v>
      </c>
      <c r="S9" s="43">
        <f t="shared" si="9"/>
        <v>6.8724519510774602</v>
      </c>
      <c r="T9" s="6"/>
      <c r="U9" s="6"/>
    </row>
    <row r="10" spans="1:21" s="7" customFormat="1" ht="15" hidden="1" outlineLevel="1" x14ac:dyDescent="0.25">
      <c r="A10" s="38" t="s">
        <v>100</v>
      </c>
      <c r="B10" s="39"/>
      <c r="C10" s="42">
        <v>2416</v>
      </c>
      <c r="D10" s="42">
        <v>931</v>
      </c>
      <c r="E10" s="43">
        <f t="shared" si="2"/>
        <v>38.534768211920529</v>
      </c>
      <c r="F10" s="42">
        <v>1485</v>
      </c>
      <c r="G10" s="43">
        <f t="shared" si="3"/>
        <v>61.465231788079471</v>
      </c>
      <c r="H10" s="42">
        <v>828</v>
      </c>
      <c r="I10" s="43">
        <f t="shared" si="4"/>
        <v>34.271523178807946</v>
      </c>
      <c r="J10" s="42">
        <v>645</v>
      </c>
      <c r="K10" s="43">
        <f t="shared" si="5"/>
        <v>26.69701986754967</v>
      </c>
      <c r="L10" s="42">
        <v>378</v>
      </c>
      <c r="M10" s="43">
        <f t="shared" si="6"/>
        <v>15.64569536423841</v>
      </c>
      <c r="N10" s="42">
        <v>309</v>
      </c>
      <c r="O10" s="43">
        <f t="shared" si="7"/>
        <v>12.789735099337749</v>
      </c>
      <c r="P10" s="42">
        <v>180</v>
      </c>
      <c r="Q10" s="43">
        <f t="shared" si="8"/>
        <v>7.4503311258278142</v>
      </c>
      <c r="R10" s="42">
        <v>76</v>
      </c>
      <c r="S10" s="43">
        <f t="shared" si="9"/>
        <v>3.1456953642384105</v>
      </c>
      <c r="T10" s="6"/>
      <c r="U10" s="6"/>
    </row>
    <row r="11" spans="1:21" s="7" customFormat="1" ht="15" hidden="1" outlineLevel="1" x14ac:dyDescent="0.25">
      <c r="A11" s="38" t="s">
        <v>101</v>
      </c>
      <c r="B11" s="39"/>
      <c r="C11" s="42">
        <v>1959</v>
      </c>
      <c r="D11" s="42">
        <v>886</v>
      </c>
      <c r="E11" s="43">
        <f t="shared" si="2"/>
        <v>45.227156712608476</v>
      </c>
      <c r="F11" s="42">
        <v>1073</v>
      </c>
      <c r="G11" s="43">
        <f t="shared" si="3"/>
        <v>54.772843287391524</v>
      </c>
      <c r="H11" s="42">
        <v>670</v>
      </c>
      <c r="I11" s="43">
        <f t="shared" si="4"/>
        <v>34.201123021949975</v>
      </c>
      <c r="J11" s="42">
        <v>477</v>
      </c>
      <c r="K11" s="43">
        <f t="shared" si="5"/>
        <v>24.34915773353752</v>
      </c>
      <c r="L11" s="42">
        <v>334</v>
      </c>
      <c r="M11" s="43">
        <f t="shared" si="6"/>
        <v>17.04951505870342</v>
      </c>
      <c r="N11" s="42">
        <v>226</v>
      </c>
      <c r="O11" s="43">
        <f t="shared" si="7"/>
        <v>11.53649821337417</v>
      </c>
      <c r="P11" s="42">
        <v>178</v>
      </c>
      <c r="Q11" s="43">
        <f t="shared" si="8"/>
        <v>9.0862685043389479</v>
      </c>
      <c r="R11" s="42">
        <v>74</v>
      </c>
      <c r="S11" s="43">
        <f t="shared" si="9"/>
        <v>3.7774374680959673</v>
      </c>
      <c r="T11" s="6"/>
      <c r="U11" s="6"/>
    </row>
    <row r="12" spans="1:21" s="7" customFormat="1" ht="15" hidden="1" outlineLevel="1" x14ac:dyDescent="0.25">
      <c r="A12" s="38" t="s">
        <v>102</v>
      </c>
      <c r="B12" s="39"/>
      <c r="C12" s="42">
        <v>1528</v>
      </c>
      <c r="D12" s="42">
        <v>593</v>
      </c>
      <c r="E12" s="43">
        <f t="shared" si="2"/>
        <v>38.808900523560212</v>
      </c>
      <c r="F12" s="42">
        <v>935</v>
      </c>
      <c r="G12" s="43">
        <f t="shared" si="3"/>
        <v>61.191099476439796</v>
      </c>
      <c r="H12" s="42">
        <v>359</v>
      </c>
      <c r="I12" s="43">
        <f t="shared" si="4"/>
        <v>23.494764397905762</v>
      </c>
      <c r="J12" s="42">
        <v>298</v>
      </c>
      <c r="K12" s="43">
        <f t="shared" si="5"/>
        <v>19.502617801047123</v>
      </c>
      <c r="L12" s="42">
        <v>259</v>
      </c>
      <c r="M12" s="43">
        <f t="shared" si="6"/>
        <v>16.950261780104714</v>
      </c>
      <c r="N12" s="42">
        <v>224</v>
      </c>
      <c r="O12" s="43">
        <f t="shared" si="7"/>
        <v>14.659685863874346</v>
      </c>
      <c r="P12" s="42">
        <v>195</v>
      </c>
      <c r="Q12" s="43">
        <f t="shared" si="8"/>
        <v>12.761780104712042</v>
      </c>
      <c r="R12" s="42">
        <v>193</v>
      </c>
      <c r="S12" s="43">
        <f t="shared" si="9"/>
        <v>12.630890052356021</v>
      </c>
      <c r="T12" s="6"/>
      <c r="U12" s="6"/>
    </row>
    <row r="13" spans="1:21" s="7" customFormat="1" ht="15" hidden="1" outlineLevel="1" x14ac:dyDescent="0.25">
      <c r="A13" s="38" t="s">
        <v>103</v>
      </c>
      <c r="B13" s="39"/>
      <c r="C13" s="42">
        <v>1983</v>
      </c>
      <c r="D13" s="42">
        <v>849</v>
      </c>
      <c r="E13" s="43">
        <f t="shared" si="2"/>
        <v>42.813918305597582</v>
      </c>
      <c r="F13" s="42">
        <v>1134</v>
      </c>
      <c r="G13" s="43">
        <f t="shared" si="3"/>
        <v>57.186081694402425</v>
      </c>
      <c r="H13" s="42">
        <v>521</v>
      </c>
      <c r="I13" s="43">
        <f t="shared" si="4"/>
        <v>26.27332324760464</v>
      </c>
      <c r="J13" s="42">
        <v>457</v>
      </c>
      <c r="K13" s="43">
        <f t="shared" si="5"/>
        <v>23.045890065557238</v>
      </c>
      <c r="L13" s="42">
        <v>350</v>
      </c>
      <c r="M13" s="43">
        <f t="shared" si="6"/>
        <v>17.650025214321737</v>
      </c>
      <c r="N13" s="42">
        <v>304</v>
      </c>
      <c r="O13" s="43">
        <f t="shared" si="7"/>
        <v>15.330307614725164</v>
      </c>
      <c r="P13" s="42">
        <v>181</v>
      </c>
      <c r="Q13" s="43">
        <f t="shared" si="8"/>
        <v>9.1275844679778118</v>
      </c>
      <c r="R13" s="42">
        <v>170</v>
      </c>
      <c r="S13" s="43">
        <f t="shared" si="9"/>
        <v>8.5728693898134143</v>
      </c>
      <c r="T13" s="6"/>
      <c r="U13" s="6"/>
    </row>
    <row r="14" spans="1:21" s="7" customFormat="1" ht="15" hidden="1" outlineLevel="1" x14ac:dyDescent="0.25">
      <c r="A14" s="38" t="s">
        <v>104</v>
      </c>
      <c r="B14" s="39"/>
      <c r="C14" s="42">
        <v>2185</v>
      </c>
      <c r="D14" s="42">
        <v>901</v>
      </c>
      <c r="E14" s="43">
        <f t="shared" si="2"/>
        <v>41.235697940503428</v>
      </c>
      <c r="F14" s="42">
        <v>1284</v>
      </c>
      <c r="G14" s="43">
        <f t="shared" si="3"/>
        <v>58.764302059496565</v>
      </c>
      <c r="H14" s="42">
        <v>659</v>
      </c>
      <c r="I14" s="43">
        <f t="shared" si="4"/>
        <v>30.160183066361554</v>
      </c>
      <c r="J14" s="42">
        <v>563</v>
      </c>
      <c r="K14" s="43">
        <f t="shared" si="5"/>
        <v>25.766590389016017</v>
      </c>
      <c r="L14" s="42">
        <v>327</v>
      </c>
      <c r="M14" s="43">
        <f t="shared" si="6"/>
        <v>14.965675057208237</v>
      </c>
      <c r="N14" s="42">
        <v>385</v>
      </c>
      <c r="O14" s="43">
        <f t="shared" si="7"/>
        <v>17.620137299771166</v>
      </c>
      <c r="P14" s="42">
        <v>195</v>
      </c>
      <c r="Q14" s="43">
        <f t="shared" si="8"/>
        <v>8.9244851258581228</v>
      </c>
      <c r="R14" s="42">
        <v>56</v>
      </c>
      <c r="S14" s="43">
        <f t="shared" si="9"/>
        <v>2.5629290617848968</v>
      </c>
      <c r="T14" s="6"/>
      <c r="U14" s="6"/>
    </row>
    <row r="15" spans="1:21" s="7" customFormat="1" ht="15" hidden="1" outlineLevel="1" x14ac:dyDescent="0.25">
      <c r="A15" s="38" t="s">
        <v>105</v>
      </c>
      <c r="B15" s="39"/>
      <c r="C15" s="42">
        <v>2255</v>
      </c>
      <c r="D15" s="42">
        <v>936</v>
      </c>
      <c r="E15" s="43">
        <f t="shared" si="2"/>
        <v>41.507760532150776</v>
      </c>
      <c r="F15" s="42">
        <v>1319</v>
      </c>
      <c r="G15" s="43">
        <f t="shared" si="3"/>
        <v>58.492239467849224</v>
      </c>
      <c r="H15" s="42">
        <v>630</v>
      </c>
      <c r="I15" s="43">
        <f t="shared" si="4"/>
        <v>27.937915742793791</v>
      </c>
      <c r="J15" s="42">
        <v>537</v>
      </c>
      <c r="K15" s="43">
        <f t="shared" si="5"/>
        <v>23.813747228381374</v>
      </c>
      <c r="L15" s="42">
        <v>399</v>
      </c>
      <c r="M15" s="43">
        <f t="shared" si="6"/>
        <v>17.694013303769403</v>
      </c>
      <c r="N15" s="42">
        <v>347</v>
      </c>
      <c r="O15" s="43">
        <f t="shared" si="7"/>
        <v>15.388026607538801</v>
      </c>
      <c r="P15" s="42">
        <v>206</v>
      </c>
      <c r="Q15" s="43">
        <f t="shared" si="8"/>
        <v>9.1352549889135251</v>
      </c>
      <c r="R15" s="42">
        <v>136</v>
      </c>
      <c r="S15" s="43">
        <f t="shared" si="9"/>
        <v>6.0310421286031044</v>
      </c>
      <c r="T15" s="6"/>
      <c r="U15" s="6"/>
    </row>
    <row r="16" spans="1:21" s="7" customFormat="1" ht="15" hidden="1" outlineLevel="1" x14ac:dyDescent="0.25">
      <c r="A16" s="38" t="s">
        <v>106</v>
      </c>
      <c r="B16" s="39"/>
      <c r="C16" s="42">
        <v>1559</v>
      </c>
      <c r="D16" s="42">
        <v>598</v>
      </c>
      <c r="E16" s="43">
        <f t="shared" si="2"/>
        <v>38.357921744708143</v>
      </c>
      <c r="F16" s="42">
        <v>961</v>
      </c>
      <c r="G16" s="43">
        <f t="shared" si="3"/>
        <v>61.642078255291857</v>
      </c>
      <c r="H16" s="42">
        <v>374</v>
      </c>
      <c r="I16" s="43">
        <f t="shared" si="4"/>
        <v>23.989737010904427</v>
      </c>
      <c r="J16" s="42">
        <v>421</v>
      </c>
      <c r="K16" s="43">
        <f t="shared" si="5"/>
        <v>27.004490057729313</v>
      </c>
      <c r="L16" s="42">
        <v>336</v>
      </c>
      <c r="M16" s="43">
        <f t="shared" si="6"/>
        <v>21.552277100705581</v>
      </c>
      <c r="N16" s="42">
        <v>199</v>
      </c>
      <c r="O16" s="43">
        <f t="shared" si="7"/>
        <v>12.764592687620269</v>
      </c>
      <c r="P16" s="42">
        <v>149</v>
      </c>
      <c r="Q16" s="43">
        <f t="shared" si="8"/>
        <v>9.5574085952533672</v>
      </c>
      <c r="R16" s="42">
        <v>80</v>
      </c>
      <c r="S16" s="43">
        <f t="shared" si="9"/>
        <v>5.1314945477870433</v>
      </c>
      <c r="T16" s="6"/>
      <c r="U16" s="6"/>
    </row>
    <row r="17" spans="1:21" s="7" customFormat="1" ht="15" hidden="1" outlineLevel="1" x14ac:dyDescent="0.25">
      <c r="A17" s="38" t="s">
        <v>107</v>
      </c>
      <c r="B17" s="39"/>
      <c r="C17" s="42">
        <v>2359</v>
      </c>
      <c r="D17" s="42">
        <v>1051</v>
      </c>
      <c r="E17" s="43">
        <f t="shared" si="2"/>
        <v>44.552776600254347</v>
      </c>
      <c r="F17" s="42">
        <v>1308</v>
      </c>
      <c r="G17" s="43">
        <f t="shared" si="3"/>
        <v>55.447223399745653</v>
      </c>
      <c r="H17" s="42">
        <v>650</v>
      </c>
      <c r="I17" s="43">
        <f t="shared" si="4"/>
        <v>27.554048325561681</v>
      </c>
      <c r="J17" s="42">
        <v>543</v>
      </c>
      <c r="K17" s="43">
        <f t="shared" si="5"/>
        <v>23.018228062738448</v>
      </c>
      <c r="L17" s="42">
        <v>454</v>
      </c>
      <c r="M17" s="43">
        <f t="shared" si="6"/>
        <v>19.245442984315389</v>
      </c>
      <c r="N17" s="42">
        <v>380</v>
      </c>
      <c r="O17" s="43">
        <f t="shared" si="7"/>
        <v>16.108520559559135</v>
      </c>
      <c r="P17" s="42">
        <v>225</v>
      </c>
      <c r="Q17" s="43">
        <f t="shared" si="8"/>
        <v>9.5379398050021198</v>
      </c>
      <c r="R17" s="42">
        <v>107</v>
      </c>
      <c r="S17" s="43">
        <f t="shared" si="9"/>
        <v>4.53582026282323</v>
      </c>
      <c r="T17" s="6"/>
      <c r="U17" s="6"/>
    </row>
    <row r="18" spans="1:21" s="7" customFormat="1" ht="15" hidden="1" outlineLevel="1" x14ac:dyDescent="0.25">
      <c r="A18" s="38" t="s">
        <v>108</v>
      </c>
      <c r="B18" s="39"/>
      <c r="C18" s="42">
        <v>1856</v>
      </c>
      <c r="D18" s="42">
        <v>811</v>
      </c>
      <c r="E18" s="43">
        <f t="shared" si="2"/>
        <v>43.696120689655174</v>
      </c>
      <c r="F18" s="42">
        <v>1045</v>
      </c>
      <c r="G18" s="43">
        <f t="shared" si="3"/>
        <v>56.303879310344833</v>
      </c>
      <c r="H18" s="42">
        <v>501</v>
      </c>
      <c r="I18" s="43">
        <f t="shared" si="4"/>
        <v>26.993534482758623</v>
      </c>
      <c r="J18" s="42">
        <v>513</v>
      </c>
      <c r="K18" s="43">
        <f t="shared" si="5"/>
        <v>27.640086206896555</v>
      </c>
      <c r="L18" s="42">
        <v>357</v>
      </c>
      <c r="M18" s="43">
        <f t="shared" si="6"/>
        <v>19.234913793103448</v>
      </c>
      <c r="N18" s="42">
        <v>277</v>
      </c>
      <c r="O18" s="43">
        <f t="shared" si="7"/>
        <v>14.924568965517242</v>
      </c>
      <c r="P18" s="42">
        <v>159</v>
      </c>
      <c r="Q18" s="43">
        <f t="shared" si="8"/>
        <v>8.5668103448275872</v>
      </c>
      <c r="R18" s="42">
        <v>49</v>
      </c>
      <c r="S18" s="43">
        <f t="shared" si="9"/>
        <v>2.640086206896552</v>
      </c>
      <c r="T18" s="6"/>
      <c r="U18" s="6"/>
    </row>
    <row r="19" spans="1:21" s="7" customFormat="1" ht="15" hidden="1" outlineLevel="1" x14ac:dyDescent="0.25">
      <c r="A19" s="38" t="s">
        <v>109</v>
      </c>
      <c r="B19" s="39"/>
      <c r="C19" s="42">
        <v>2251</v>
      </c>
      <c r="D19" s="42">
        <v>987</v>
      </c>
      <c r="E19" s="43">
        <f t="shared" si="2"/>
        <v>43.847179031541536</v>
      </c>
      <c r="F19" s="42">
        <v>1264</v>
      </c>
      <c r="G19" s="43">
        <f t="shared" si="3"/>
        <v>56.152820968458457</v>
      </c>
      <c r="H19" s="42">
        <v>616</v>
      </c>
      <c r="I19" s="43">
        <f t="shared" si="4"/>
        <v>27.365615282096844</v>
      </c>
      <c r="J19" s="42">
        <v>560</v>
      </c>
      <c r="K19" s="43">
        <f t="shared" si="5"/>
        <v>24.877832074633496</v>
      </c>
      <c r="L19" s="42">
        <v>387</v>
      </c>
      <c r="M19" s="43">
        <f t="shared" si="6"/>
        <v>17.192358951577077</v>
      </c>
      <c r="N19" s="42">
        <v>343</v>
      </c>
      <c r="O19" s="43">
        <f t="shared" si="7"/>
        <v>15.237672145713015</v>
      </c>
      <c r="P19" s="42">
        <v>245</v>
      </c>
      <c r="Q19" s="43">
        <f t="shared" si="8"/>
        <v>10.884051532652153</v>
      </c>
      <c r="R19" s="42">
        <v>100</v>
      </c>
      <c r="S19" s="43">
        <f t="shared" si="9"/>
        <v>4.4424700133274095</v>
      </c>
      <c r="T19" s="6"/>
      <c r="U19" s="6"/>
    </row>
    <row r="20" spans="1:21" s="7" customFormat="1" ht="15" hidden="1" outlineLevel="1" x14ac:dyDescent="0.25">
      <c r="A20" s="38" t="s">
        <v>110</v>
      </c>
      <c r="B20" s="39"/>
      <c r="C20" s="42">
        <v>2319</v>
      </c>
      <c r="D20" s="42">
        <v>1000</v>
      </c>
      <c r="E20" s="43">
        <f t="shared" si="2"/>
        <v>43.122035360068992</v>
      </c>
      <c r="F20" s="42">
        <v>1319</v>
      </c>
      <c r="G20" s="43">
        <f t="shared" si="3"/>
        <v>56.877964639931001</v>
      </c>
      <c r="H20" s="42">
        <v>666</v>
      </c>
      <c r="I20" s="43">
        <f t="shared" si="4"/>
        <v>28.71927554980595</v>
      </c>
      <c r="J20" s="42">
        <v>600</v>
      </c>
      <c r="K20" s="43">
        <f t="shared" si="5"/>
        <v>25.873221216041397</v>
      </c>
      <c r="L20" s="42">
        <v>417</v>
      </c>
      <c r="M20" s="43">
        <f t="shared" si="6"/>
        <v>17.981888745148769</v>
      </c>
      <c r="N20" s="42">
        <v>324</v>
      </c>
      <c r="O20" s="43">
        <f t="shared" si="7"/>
        <v>13.971539456662354</v>
      </c>
      <c r="P20" s="42">
        <v>206</v>
      </c>
      <c r="Q20" s="43">
        <f t="shared" si="8"/>
        <v>8.8831392841742129</v>
      </c>
      <c r="R20" s="42">
        <v>106</v>
      </c>
      <c r="S20" s="43">
        <f t="shared" si="9"/>
        <v>4.5709357481673134</v>
      </c>
      <c r="T20" s="6"/>
      <c r="U20" s="6"/>
    </row>
    <row r="21" spans="1:21" s="7" customFormat="1" ht="15" hidden="1" outlineLevel="1" x14ac:dyDescent="0.25">
      <c r="A21" s="38" t="s">
        <v>111</v>
      </c>
      <c r="B21" s="39"/>
      <c r="C21" s="42">
        <v>2290</v>
      </c>
      <c r="D21" s="42">
        <v>1009</v>
      </c>
      <c r="E21" s="43">
        <f t="shared" si="2"/>
        <v>44.061135371179041</v>
      </c>
      <c r="F21" s="42">
        <v>1281</v>
      </c>
      <c r="G21" s="43">
        <f t="shared" si="3"/>
        <v>55.938864628820966</v>
      </c>
      <c r="H21" s="42">
        <v>599</v>
      </c>
      <c r="I21" s="43">
        <f t="shared" si="4"/>
        <v>26.157205240174672</v>
      </c>
      <c r="J21" s="42">
        <v>607</v>
      </c>
      <c r="K21" s="43">
        <f t="shared" si="5"/>
        <v>26.506550218340614</v>
      </c>
      <c r="L21" s="42">
        <v>433</v>
      </c>
      <c r="M21" s="43">
        <f t="shared" si="6"/>
        <v>18.908296943231441</v>
      </c>
      <c r="N21" s="42">
        <v>329</v>
      </c>
      <c r="O21" s="43">
        <f t="shared" si="7"/>
        <v>14.366812227074236</v>
      </c>
      <c r="P21" s="42">
        <v>227</v>
      </c>
      <c r="Q21" s="43">
        <f t="shared" si="8"/>
        <v>9.9126637554585155</v>
      </c>
      <c r="R21" s="42">
        <v>95</v>
      </c>
      <c r="S21" s="43">
        <f t="shared" si="9"/>
        <v>4.1484716157205241</v>
      </c>
      <c r="T21" s="6"/>
      <c r="U21" s="6"/>
    </row>
    <row r="22" spans="1:21" s="7" customFormat="1" ht="15" hidden="1" outlineLevel="1" x14ac:dyDescent="0.25">
      <c r="A22" s="38" t="s">
        <v>112</v>
      </c>
      <c r="B22" s="39"/>
      <c r="C22" s="42">
        <v>2222</v>
      </c>
      <c r="D22" s="42">
        <v>1000</v>
      </c>
      <c r="E22" s="43">
        <f t="shared" si="2"/>
        <v>45.004500450045008</v>
      </c>
      <c r="F22" s="42">
        <v>1222</v>
      </c>
      <c r="G22" s="43">
        <f t="shared" si="3"/>
        <v>54.995499549954999</v>
      </c>
      <c r="H22" s="42">
        <v>631</v>
      </c>
      <c r="I22" s="43">
        <f t="shared" si="4"/>
        <v>28.397839783978398</v>
      </c>
      <c r="J22" s="42">
        <v>523</v>
      </c>
      <c r="K22" s="43">
        <f t="shared" si="5"/>
        <v>23.537353735373539</v>
      </c>
      <c r="L22" s="42">
        <v>391</v>
      </c>
      <c r="M22" s="43">
        <f t="shared" si="6"/>
        <v>17.596759675967597</v>
      </c>
      <c r="N22" s="42">
        <v>429</v>
      </c>
      <c r="O22" s="43">
        <f t="shared" si="7"/>
        <v>19.306930693069308</v>
      </c>
      <c r="P22" s="42">
        <v>218</v>
      </c>
      <c r="Q22" s="43">
        <f t="shared" si="8"/>
        <v>9.8109810981098118</v>
      </c>
      <c r="R22" s="42">
        <v>30</v>
      </c>
      <c r="S22" s="43">
        <f t="shared" si="9"/>
        <v>1.3501350135013501</v>
      </c>
      <c r="T22" s="6"/>
      <c r="U22" s="6"/>
    </row>
    <row r="23" spans="1:21" s="7" customFormat="1" ht="15" hidden="1" outlineLevel="1" x14ac:dyDescent="0.25">
      <c r="A23" s="38" t="s">
        <v>113</v>
      </c>
      <c r="B23" s="39"/>
      <c r="C23" s="42">
        <v>2326</v>
      </c>
      <c r="D23" s="42">
        <v>1027</v>
      </c>
      <c r="E23" s="43">
        <f t="shared" si="2"/>
        <v>44.153052450558896</v>
      </c>
      <c r="F23" s="42">
        <v>1299</v>
      </c>
      <c r="G23" s="43">
        <f t="shared" si="3"/>
        <v>55.846947549441097</v>
      </c>
      <c r="H23" s="42">
        <v>742</v>
      </c>
      <c r="I23" s="43">
        <f t="shared" si="4"/>
        <v>31.900257953568357</v>
      </c>
      <c r="J23" s="42">
        <v>560</v>
      </c>
      <c r="K23" s="43">
        <f t="shared" si="5"/>
        <v>24.07566638005159</v>
      </c>
      <c r="L23" s="42">
        <v>424</v>
      </c>
      <c r="M23" s="43">
        <f t="shared" si="6"/>
        <v>18.228718830610489</v>
      </c>
      <c r="N23" s="42">
        <v>427</v>
      </c>
      <c r="O23" s="43">
        <f t="shared" si="7"/>
        <v>18.357695614789336</v>
      </c>
      <c r="P23" s="42">
        <v>144</v>
      </c>
      <c r="Q23" s="43">
        <f t="shared" si="8"/>
        <v>6.1908856405846944</v>
      </c>
      <c r="R23" s="42">
        <v>29</v>
      </c>
      <c r="S23" s="43">
        <f t="shared" si="9"/>
        <v>1.2467755803955287</v>
      </c>
      <c r="T23" s="6"/>
      <c r="U23" s="6"/>
    </row>
    <row r="24" spans="1:21" s="7" customFormat="1" ht="15" hidden="1" outlineLevel="1" x14ac:dyDescent="0.25">
      <c r="A24" s="38" t="s">
        <v>114</v>
      </c>
      <c r="B24" s="39"/>
      <c r="C24" s="42">
        <v>2196</v>
      </c>
      <c r="D24" s="42">
        <v>898</v>
      </c>
      <c r="E24" s="43">
        <f t="shared" si="2"/>
        <v>40.892531876138435</v>
      </c>
      <c r="F24" s="42">
        <v>1298</v>
      </c>
      <c r="G24" s="43">
        <f t="shared" si="3"/>
        <v>59.107468123861565</v>
      </c>
      <c r="H24" s="42">
        <v>641</v>
      </c>
      <c r="I24" s="43">
        <f t="shared" si="4"/>
        <v>29.18943533697632</v>
      </c>
      <c r="J24" s="42">
        <v>622</v>
      </c>
      <c r="K24" s="43">
        <f t="shared" si="5"/>
        <v>28.32422586520947</v>
      </c>
      <c r="L24" s="42">
        <v>510</v>
      </c>
      <c r="M24" s="43">
        <f t="shared" si="6"/>
        <v>23.224043715846992</v>
      </c>
      <c r="N24" s="42">
        <v>287</v>
      </c>
      <c r="O24" s="43">
        <f t="shared" si="7"/>
        <v>13.069216757741348</v>
      </c>
      <c r="P24" s="42">
        <v>109</v>
      </c>
      <c r="Q24" s="43">
        <f t="shared" si="8"/>
        <v>4.9635701275045534</v>
      </c>
      <c r="R24" s="42">
        <v>27</v>
      </c>
      <c r="S24" s="43">
        <f t="shared" si="9"/>
        <v>1.2295081967213115</v>
      </c>
      <c r="T24" s="6"/>
      <c r="U24" s="6"/>
    </row>
    <row r="25" spans="1:21" s="7" customFormat="1" ht="15" hidden="1" outlineLevel="1" x14ac:dyDescent="0.25">
      <c r="A25" s="38" t="s">
        <v>115</v>
      </c>
      <c r="B25" s="39"/>
      <c r="C25" s="42">
        <v>2227</v>
      </c>
      <c r="D25" s="42">
        <v>978</v>
      </c>
      <c r="E25" s="43">
        <f t="shared" si="2"/>
        <v>43.915581499775485</v>
      </c>
      <c r="F25" s="42">
        <v>1249</v>
      </c>
      <c r="G25" s="43">
        <f t="shared" si="3"/>
        <v>56.084418500224515</v>
      </c>
      <c r="H25" s="42">
        <v>682</v>
      </c>
      <c r="I25" s="43">
        <f t="shared" si="4"/>
        <v>30.624158060170632</v>
      </c>
      <c r="J25" s="42">
        <v>494</v>
      </c>
      <c r="K25" s="43">
        <f t="shared" si="5"/>
        <v>22.182308037718904</v>
      </c>
      <c r="L25" s="42">
        <v>333</v>
      </c>
      <c r="M25" s="43">
        <f t="shared" si="6"/>
        <v>14.952851369555455</v>
      </c>
      <c r="N25" s="42">
        <v>505</v>
      </c>
      <c r="O25" s="43">
        <f t="shared" si="7"/>
        <v>22.676246070947464</v>
      </c>
      <c r="P25" s="42">
        <v>188</v>
      </c>
      <c r="Q25" s="43">
        <f t="shared" si="8"/>
        <v>8.4418500224517281</v>
      </c>
      <c r="R25" s="42">
        <v>25</v>
      </c>
      <c r="S25" s="43">
        <f t="shared" si="9"/>
        <v>1.1225864391558151</v>
      </c>
      <c r="T25" s="6"/>
      <c r="U25" s="6"/>
    </row>
    <row r="26" spans="1:21" s="7" customFormat="1" ht="15" hidden="1" outlineLevel="1" x14ac:dyDescent="0.25">
      <c r="A26" s="38" t="s">
        <v>116</v>
      </c>
      <c r="B26" s="39"/>
      <c r="C26" s="42">
        <v>2273</v>
      </c>
      <c r="D26" s="42">
        <v>1013</v>
      </c>
      <c r="E26" s="43">
        <f t="shared" si="2"/>
        <v>44.566652001759785</v>
      </c>
      <c r="F26" s="42">
        <v>1260</v>
      </c>
      <c r="G26" s="43">
        <f t="shared" si="3"/>
        <v>55.433347998240208</v>
      </c>
      <c r="H26" s="42">
        <v>753</v>
      </c>
      <c r="I26" s="43">
        <f t="shared" si="4"/>
        <v>33.128024637043552</v>
      </c>
      <c r="J26" s="42">
        <v>575</v>
      </c>
      <c r="K26" s="43">
        <f t="shared" si="5"/>
        <v>25.296964364276285</v>
      </c>
      <c r="L26" s="42">
        <v>285</v>
      </c>
      <c r="M26" s="43">
        <f t="shared" si="6"/>
        <v>12.538495380554334</v>
      </c>
      <c r="N26" s="42">
        <v>458</v>
      </c>
      <c r="O26" s="43">
        <f t="shared" si="7"/>
        <v>20.149582050153981</v>
      </c>
      <c r="P26" s="42">
        <v>157</v>
      </c>
      <c r="Q26" s="43">
        <f t="shared" si="8"/>
        <v>6.907171139463264</v>
      </c>
      <c r="R26" s="42">
        <v>45</v>
      </c>
      <c r="S26" s="43">
        <f t="shared" si="9"/>
        <v>1.9797624285085789</v>
      </c>
      <c r="T26" s="6"/>
      <c r="U26" s="6"/>
    </row>
    <row r="27" spans="1:21" s="7" customFormat="1" ht="15" hidden="1" outlineLevel="1" x14ac:dyDescent="0.25">
      <c r="A27" s="38" t="s">
        <v>117</v>
      </c>
      <c r="B27" s="39"/>
      <c r="C27" s="42">
        <v>2264</v>
      </c>
      <c r="D27" s="42">
        <v>1041</v>
      </c>
      <c r="E27" s="43">
        <f t="shared" si="2"/>
        <v>45.980565371024731</v>
      </c>
      <c r="F27" s="42">
        <v>1223</v>
      </c>
      <c r="G27" s="43">
        <f t="shared" si="3"/>
        <v>54.019434628975262</v>
      </c>
      <c r="H27" s="42">
        <v>727</v>
      </c>
      <c r="I27" s="43">
        <f t="shared" si="4"/>
        <v>32.111307420494697</v>
      </c>
      <c r="J27" s="42">
        <v>521</v>
      </c>
      <c r="K27" s="43">
        <f t="shared" si="5"/>
        <v>23.012367491166078</v>
      </c>
      <c r="L27" s="42">
        <v>283</v>
      </c>
      <c r="M27" s="43">
        <f t="shared" si="6"/>
        <v>12.5</v>
      </c>
      <c r="N27" s="42">
        <v>485</v>
      </c>
      <c r="O27" s="43">
        <f t="shared" si="7"/>
        <v>21.422261484098939</v>
      </c>
      <c r="P27" s="42">
        <v>206</v>
      </c>
      <c r="Q27" s="43">
        <f t="shared" si="8"/>
        <v>9.0989399293286208</v>
      </c>
      <c r="R27" s="42">
        <v>42</v>
      </c>
      <c r="S27" s="43">
        <f t="shared" si="9"/>
        <v>1.8551236749116606</v>
      </c>
      <c r="T27" s="6"/>
      <c r="U27" s="6"/>
    </row>
    <row r="28" spans="1:21" s="7" customFormat="1" ht="15" hidden="1" outlineLevel="1" x14ac:dyDescent="0.25">
      <c r="A28" s="38" t="s">
        <v>118</v>
      </c>
      <c r="B28" s="39"/>
      <c r="C28" s="42">
        <v>2157</v>
      </c>
      <c r="D28" s="42">
        <v>957</v>
      </c>
      <c r="E28" s="43">
        <f t="shared" si="2"/>
        <v>44.367176634214189</v>
      </c>
      <c r="F28" s="42">
        <v>1200</v>
      </c>
      <c r="G28" s="43">
        <f t="shared" si="3"/>
        <v>55.632823365785811</v>
      </c>
      <c r="H28" s="42">
        <v>681</v>
      </c>
      <c r="I28" s="43">
        <f t="shared" si="4"/>
        <v>31.571627260083449</v>
      </c>
      <c r="J28" s="42">
        <v>558</v>
      </c>
      <c r="K28" s="43">
        <f t="shared" si="5"/>
        <v>25.869262865090402</v>
      </c>
      <c r="L28" s="42">
        <v>309</v>
      </c>
      <c r="M28" s="43">
        <f t="shared" si="6"/>
        <v>14.325452016689846</v>
      </c>
      <c r="N28" s="42">
        <v>387</v>
      </c>
      <c r="O28" s="43">
        <f t="shared" si="7"/>
        <v>17.941585535465926</v>
      </c>
      <c r="P28" s="42">
        <v>178</v>
      </c>
      <c r="Q28" s="43">
        <f t="shared" si="8"/>
        <v>8.2522021325915631</v>
      </c>
      <c r="R28" s="42">
        <v>44</v>
      </c>
      <c r="S28" s="43">
        <f t="shared" si="9"/>
        <v>2.0398701900788132</v>
      </c>
      <c r="T28" s="6"/>
      <c r="U28" s="6"/>
    </row>
    <row r="29" spans="1:21" s="7" customFormat="1" ht="15" hidden="1" outlineLevel="1" x14ac:dyDescent="0.25">
      <c r="A29" s="38" t="s">
        <v>119</v>
      </c>
      <c r="B29" s="39"/>
      <c r="C29" s="42">
        <v>2328</v>
      </c>
      <c r="D29" s="42">
        <v>978</v>
      </c>
      <c r="E29" s="43">
        <f t="shared" si="2"/>
        <v>42.010309278350512</v>
      </c>
      <c r="F29" s="42">
        <v>1350</v>
      </c>
      <c r="G29" s="43">
        <f t="shared" si="3"/>
        <v>57.989690721649481</v>
      </c>
      <c r="H29" s="42">
        <v>614</v>
      </c>
      <c r="I29" s="43">
        <f t="shared" si="4"/>
        <v>26.374570446735394</v>
      </c>
      <c r="J29" s="42">
        <v>572</v>
      </c>
      <c r="K29" s="43">
        <f t="shared" si="5"/>
        <v>24.570446735395187</v>
      </c>
      <c r="L29" s="42">
        <v>417</v>
      </c>
      <c r="M29" s="43">
        <f t="shared" si="6"/>
        <v>17.912371134020617</v>
      </c>
      <c r="N29" s="42">
        <v>333</v>
      </c>
      <c r="O29" s="43">
        <f t="shared" si="7"/>
        <v>14.304123711340205</v>
      </c>
      <c r="P29" s="42">
        <v>218</v>
      </c>
      <c r="Q29" s="43">
        <f t="shared" si="8"/>
        <v>9.3642611683848784</v>
      </c>
      <c r="R29" s="42">
        <v>174</v>
      </c>
      <c r="S29" s="43">
        <f t="shared" si="9"/>
        <v>7.4742268041237105</v>
      </c>
      <c r="T29" s="6"/>
      <c r="U29" s="6"/>
    </row>
    <row r="30" spans="1:21" s="7" customFormat="1" ht="15" hidden="1" outlineLevel="1" x14ac:dyDescent="0.25">
      <c r="A30" s="38" t="s">
        <v>120</v>
      </c>
      <c r="B30" s="39"/>
      <c r="C30" s="42">
        <v>2263</v>
      </c>
      <c r="D30" s="42">
        <v>974</v>
      </c>
      <c r="E30" s="43">
        <f t="shared" si="2"/>
        <v>43.040212107821475</v>
      </c>
      <c r="F30" s="42">
        <v>1289</v>
      </c>
      <c r="G30" s="43">
        <f t="shared" si="3"/>
        <v>56.959787892178525</v>
      </c>
      <c r="H30" s="42">
        <v>561</v>
      </c>
      <c r="I30" s="43">
        <f t="shared" si="4"/>
        <v>24.790101634997793</v>
      </c>
      <c r="J30" s="42">
        <v>561</v>
      </c>
      <c r="K30" s="43">
        <f t="shared" si="5"/>
        <v>24.790101634997793</v>
      </c>
      <c r="L30" s="42">
        <v>387</v>
      </c>
      <c r="M30" s="43">
        <f t="shared" si="6"/>
        <v>17.101193106495803</v>
      </c>
      <c r="N30" s="42">
        <v>348</v>
      </c>
      <c r="O30" s="43">
        <f t="shared" si="7"/>
        <v>15.377817057003977</v>
      </c>
      <c r="P30" s="42">
        <v>256</v>
      </c>
      <c r="Q30" s="43">
        <f t="shared" si="8"/>
        <v>11.312417145382236</v>
      </c>
      <c r="R30" s="42">
        <v>150</v>
      </c>
      <c r="S30" s="43">
        <f t="shared" si="9"/>
        <v>6.6283694211224038</v>
      </c>
      <c r="T30" s="6"/>
      <c r="U30" s="6"/>
    </row>
    <row r="31" spans="1:21" s="7" customFormat="1" ht="15" hidden="1" outlineLevel="1" x14ac:dyDescent="0.25">
      <c r="A31" s="38" t="s">
        <v>121</v>
      </c>
      <c r="B31" s="39"/>
      <c r="C31" s="42">
        <v>2474</v>
      </c>
      <c r="D31" s="42">
        <v>1107</v>
      </c>
      <c r="E31" s="43">
        <f t="shared" si="2"/>
        <v>44.745351657235247</v>
      </c>
      <c r="F31" s="42">
        <v>1367</v>
      </c>
      <c r="G31" s="43">
        <f t="shared" si="3"/>
        <v>55.25464834276476</v>
      </c>
      <c r="H31" s="42">
        <v>592</v>
      </c>
      <c r="I31" s="43">
        <f t="shared" si="4"/>
        <v>23.92886014551334</v>
      </c>
      <c r="J31" s="42">
        <v>577</v>
      </c>
      <c r="K31" s="43">
        <f t="shared" si="5"/>
        <v>23.322554567502021</v>
      </c>
      <c r="L31" s="42">
        <v>426</v>
      </c>
      <c r="M31" s="43">
        <f t="shared" si="6"/>
        <v>17.219078415521423</v>
      </c>
      <c r="N31" s="42">
        <v>401</v>
      </c>
      <c r="O31" s="43">
        <f t="shared" si="7"/>
        <v>16.208569118835893</v>
      </c>
      <c r="P31" s="42">
        <v>314</v>
      </c>
      <c r="Q31" s="43">
        <f t="shared" si="8"/>
        <v>12.691996766370252</v>
      </c>
      <c r="R31" s="42">
        <v>164</v>
      </c>
      <c r="S31" s="43">
        <f t="shared" si="9"/>
        <v>6.6289409862570743</v>
      </c>
      <c r="T31" s="6"/>
      <c r="U31" s="6"/>
    </row>
    <row r="32" spans="1:21" s="7" customFormat="1" ht="15" hidden="1" outlineLevel="1" x14ac:dyDescent="0.25">
      <c r="A32" s="38" t="s">
        <v>122</v>
      </c>
      <c r="B32" s="39"/>
      <c r="C32" s="42">
        <v>2118</v>
      </c>
      <c r="D32" s="42">
        <v>915</v>
      </c>
      <c r="E32" s="43">
        <f t="shared" si="2"/>
        <v>43.201133144475918</v>
      </c>
      <c r="F32" s="42">
        <v>1203</v>
      </c>
      <c r="G32" s="43">
        <f t="shared" si="3"/>
        <v>56.798866855524082</v>
      </c>
      <c r="H32" s="42">
        <v>581</v>
      </c>
      <c r="I32" s="43">
        <f t="shared" si="4"/>
        <v>27.431539187913128</v>
      </c>
      <c r="J32" s="42">
        <v>437</v>
      </c>
      <c r="K32" s="43">
        <f t="shared" si="5"/>
        <v>20.632672332389046</v>
      </c>
      <c r="L32" s="42">
        <v>396</v>
      </c>
      <c r="M32" s="43">
        <f t="shared" si="6"/>
        <v>18.696883852691219</v>
      </c>
      <c r="N32" s="42">
        <v>342</v>
      </c>
      <c r="O32" s="43">
        <f t="shared" si="7"/>
        <v>16.14730878186969</v>
      </c>
      <c r="P32" s="42">
        <v>213</v>
      </c>
      <c r="Q32" s="43">
        <f t="shared" si="8"/>
        <v>10.056657223796034</v>
      </c>
      <c r="R32" s="42">
        <v>149</v>
      </c>
      <c r="S32" s="43">
        <f t="shared" si="9"/>
        <v>7.0349386213408875</v>
      </c>
      <c r="T32" s="6"/>
      <c r="U32" s="6"/>
    </row>
    <row r="33" spans="1:21" s="7" customFormat="1" ht="15" hidden="1" outlineLevel="1" x14ac:dyDescent="0.25">
      <c r="A33" s="38" t="s">
        <v>123</v>
      </c>
      <c r="B33" s="39"/>
      <c r="C33" s="42">
        <v>2298</v>
      </c>
      <c r="D33" s="42">
        <v>1031</v>
      </c>
      <c r="E33" s="43">
        <f t="shared" si="2"/>
        <v>44.865100087032204</v>
      </c>
      <c r="F33" s="42">
        <v>1267</v>
      </c>
      <c r="G33" s="43">
        <f t="shared" si="3"/>
        <v>55.134899912967796</v>
      </c>
      <c r="H33" s="42">
        <v>693</v>
      </c>
      <c r="I33" s="43">
        <f t="shared" si="4"/>
        <v>30.156657963446474</v>
      </c>
      <c r="J33" s="42">
        <v>532</v>
      </c>
      <c r="K33" s="43">
        <f t="shared" si="5"/>
        <v>23.150565709312446</v>
      </c>
      <c r="L33" s="42">
        <v>372</v>
      </c>
      <c r="M33" s="43">
        <f t="shared" si="6"/>
        <v>16.187989556135769</v>
      </c>
      <c r="N33" s="42">
        <v>364</v>
      </c>
      <c r="O33" s="43">
        <f t="shared" si="7"/>
        <v>15.839860748476935</v>
      </c>
      <c r="P33" s="42">
        <v>216</v>
      </c>
      <c r="Q33" s="43">
        <f t="shared" si="8"/>
        <v>9.3994778067885107</v>
      </c>
      <c r="R33" s="42">
        <v>121</v>
      </c>
      <c r="S33" s="43">
        <f t="shared" si="9"/>
        <v>5.2654482158398608</v>
      </c>
      <c r="T33" s="6"/>
      <c r="U33" s="6"/>
    </row>
    <row r="34" spans="1:21" s="7" customFormat="1" ht="15" hidden="1" outlineLevel="1" x14ac:dyDescent="0.25">
      <c r="A34" s="38" t="s">
        <v>124</v>
      </c>
      <c r="B34" s="39"/>
      <c r="C34" s="42">
        <v>2343</v>
      </c>
      <c r="D34" s="42">
        <v>1004</v>
      </c>
      <c r="E34" s="43">
        <f t="shared" si="2"/>
        <v>42.851045667947076</v>
      </c>
      <c r="F34" s="42">
        <v>1339</v>
      </c>
      <c r="G34" s="43">
        <f t="shared" si="3"/>
        <v>57.148954332052924</v>
      </c>
      <c r="H34" s="42">
        <v>647</v>
      </c>
      <c r="I34" s="43">
        <f t="shared" si="4"/>
        <v>27.614169867690993</v>
      </c>
      <c r="J34" s="42">
        <v>485</v>
      </c>
      <c r="K34" s="43">
        <f t="shared" si="5"/>
        <v>20.699957319675629</v>
      </c>
      <c r="L34" s="42">
        <v>408</v>
      </c>
      <c r="M34" s="43">
        <f t="shared" si="6"/>
        <v>17.413572343149809</v>
      </c>
      <c r="N34" s="42">
        <v>390</v>
      </c>
      <c r="O34" s="43">
        <f t="shared" si="7"/>
        <v>16.645326504481435</v>
      </c>
      <c r="P34" s="42">
        <v>256</v>
      </c>
      <c r="Q34" s="43">
        <f t="shared" si="8"/>
        <v>10.926163038839094</v>
      </c>
      <c r="R34" s="42">
        <v>157</v>
      </c>
      <c r="S34" s="43">
        <f t="shared" si="9"/>
        <v>6.7008109261630393</v>
      </c>
      <c r="T34" s="6"/>
      <c r="U34" s="6"/>
    </row>
    <row r="35" spans="1:21" s="7" customFormat="1" ht="15" hidden="1" outlineLevel="1" x14ac:dyDescent="0.25">
      <c r="A35" s="38" t="s">
        <v>125</v>
      </c>
      <c r="B35" s="39"/>
      <c r="C35" s="42">
        <v>2382</v>
      </c>
      <c r="D35" s="42">
        <v>1198</v>
      </c>
      <c r="E35" s="43">
        <f t="shared" si="2"/>
        <v>50.293870696893364</v>
      </c>
      <c r="F35" s="42">
        <v>1184</v>
      </c>
      <c r="G35" s="43">
        <f t="shared" si="3"/>
        <v>49.706129303106636</v>
      </c>
      <c r="H35" s="42">
        <v>633</v>
      </c>
      <c r="I35" s="43">
        <f t="shared" si="4"/>
        <v>26.574307304785894</v>
      </c>
      <c r="J35" s="42">
        <v>582</v>
      </c>
      <c r="K35" s="43">
        <f t="shared" si="5"/>
        <v>24.433249370277078</v>
      </c>
      <c r="L35" s="42">
        <v>432</v>
      </c>
      <c r="M35" s="43">
        <f t="shared" si="6"/>
        <v>18.136020151133501</v>
      </c>
      <c r="N35" s="42">
        <v>373</v>
      </c>
      <c r="O35" s="43">
        <f t="shared" si="7"/>
        <v>15.659109991603694</v>
      </c>
      <c r="P35" s="42">
        <v>233</v>
      </c>
      <c r="Q35" s="43">
        <f t="shared" si="8"/>
        <v>9.781696053736356</v>
      </c>
      <c r="R35" s="42">
        <v>129</v>
      </c>
      <c r="S35" s="43">
        <f t="shared" si="9"/>
        <v>5.4156171284634764</v>
      </c>
      <c r="T35" s="6"/>
      <c r="U35" s="6"/>
    </row>
    <row r="36" spans="1:21" s="7" customFormat="1" ht="15" hidden="1" outlineLevel="1" x14ac:dyDescent="0.25">
      <c r="A36" s="38" t="s">
        <v>126</v>
      </c>
      <c r="B36" s="39"/>
      <c r="C36" s="42">
        <v>2338</v>
      </c>
      <c r="D36" s="42">
        <v>1041</v>
      </c>
      <c r="E36" s="43">
        <f t="shared" si="2"/>
        <v>44.525235243798122</v>
      </c>
      <c r="F36" s="42">
        <v>1297</v>
      </c>
      <c r="G36" s="43">
        <f t="shared" si="3"/>
        <v>55.474764756201886</v>
      </c>
      <c r="H36" s="42">
        <v>640</v>
      </c>
      <c r="I36" s="43">
        <f t="shared" si="4"/>
        <v>27.37382378100941</v>
      </c>
      <c r="J36" s="42">
        <v>508</v>
      </c>
      <c r="K36" s="43">
        <f t="shared" si="5"/>
        <v>21.727972626176221</v>
      </c>
      <c r="L36" s="42">
        <v>433</v>
      </c>
      <c r="M36" s="43">
        <f t="shared" si="6"/>
        <v>18.520102651839178</v>
      </c>
      <c r="N36" s="42">
        <v>358</v>
      </c>
      <c r="O36" s="43">
        <f t="shared" si="7"/>
        <v>15.31223267750214</v>
      </c>
      <c r="P36" s="42">
        <v>254</v>
      </c>
      <c r="Q36" s="43">
        <f t="shared" si="8"/>
        <v>10.863986313088111</v>
      </c>
      <c r="R36" s="42">
        <v>145</v>
      </c>
      <c r="S36" s="43">
        <f t="shared" si="9"/>
        <v>6.2018819503849443</v>
      </c>
      <c r="T36" s="6"/>
      <c r="U36" s="6"/>
    </row>
    <row r="37" spans="1:21" s="7" customFormat="1" ht="15" hidden="1" outlineLevel="1" x14ac:dyDescent="0.25">
      <c r="A37" s="38" t="s">
        <v>127</v>
      </c>
      <c r="B37" s="39"/>
      <c r="C37" s="42">
        <v>2375</v>
      </c>
      <c r="D37" s="42">
        <v>1042</v>
      </c>
      <c r="E37" s="43">
        <f t="shared" si="2"/>
        <v>43.873684210526314</v>
      </c>
      <c r="F37" s="42">
        <v>1333</v>
      </c>
      <c r="G37" s="43">
        <f t="shared" si="3"/>
        <v>56.126315789473686</v>
      </c>
      <c r="H37" s="42">
        <v>680</v>
      </c>
      <c r="I37" s="43">
        <f t="shared" si="4"/>
        <v>28.631578947368421</v>
      </c>
      <c r="J37" s="42">
        <v>592</v>
      </c>
      <c r="K37" s="43">
        <f t="shared" si="5"/>
        <v>24.926315789473684</v>
      </c>
      <c r="L37" s="42">
        <v>370</v>
      </c>
      <c r="M37" s="43">
        <f t="shared" si="6"/>
        <v>15.578947368421053</v>
      </c>
      <c r="N37" s="42">
        <v>390</v>
      </c>
      <c r="O37" s="43">
        <f t="shared" si="7"/>
        <v>16.421052631578949</v>
      </c>
      <c r="P37" s="42">
        <v>238</v>
      </c>
      <c r="Q37" s="43">
        <f t="shared" si="8"/>
        <v>10.021052631578947</v>
      </c>
      <c r="R37" s="42">
        <v>105</v>
      </c>
      <c r="S37" s="43">
        <f t="shared" si="9"/>
        <v>4.4210526315789478</v>
      </c>
      <c r="T37" s="6"/>
      <c r="U37" s="6"/>
    </row>
    <row r="38" spans="1:21" s="7" customFormat="1" ht="15" hidden="1" outlineLevel="1" x14ac:dyDescent="0.25">
      <c r="A38" s="38" t="s">
        <v>128</v>
      </c>
      <c r="B38" s="39"/>
      <c r="C38" s="42">
        <v>2370</v>
      </c>
      <c r="D38" s="42">
        <v>1027</v>
      </c>
      <c r="E38" s="43">
        <f t="shared" si="2"/>
        <v>43.333333333333336</v>
      </c>
      <c r="F38" s="42">
        <v>1343</v>
      </c>
      <c r="G38" s="43">
        <f t="shared" si="3"/>
        <v>56.666666666666671</v>
      </c>
      <c r="H38" s="42">
        <v>602</v>
      </c>
      <c r="I38" s="43">
        <f t="shared" si="4"/>
        <v>25.400843881856542</v>
      </c>
      <c r="J38" s="42">
        <v>536</v>
      </c>
      <c r="K38" s="43">
        <f t="shared" si="5"/>
        <v>22.616033755274263</v>
      </c>
      <c r="L38" s="42">
        <v>434</v>
      </c>
      <c r="M38" s="43">
        <f t="shared" si="6"/>
        <v>18.312236286919831</v>
      </c>
      <c r="N38" s="42">
        <v>401</v>
      </c>
      <c r="O38" s="43">
        <f t="shared" si="7"/>
        <v>16.919831223628691</v>
      </c>
      <c r="P38" s="42">
        <v>266</v>
      </c>
      <c r="Q38" s="43">
        <f t="shared" si="8"/>
        <v>11.223628691983123</v>
      </c>
      <c r="R38" s="42">
        <v>131</v>
      </c>
      <c r="S38" s="43">
        <f t="shared" si="9"/>
        <v>5.5274261603375532</v>
      </c>
      <c r="T38" s="6"/>
      <c r="U38" s="6"/>
    </row>
    <row r="39" spans="1:21" s="7" customFormat="1" ht="15" hidden="1" outlineLevel="1" x14ac:dyDescent="0.25">
      <c r="A39" s="38" t="s">
        <v>129</v>
      </c>
      <c r="B39" s="39"/>
      <c r="C39" s="42">
        <v>2460</v>
      </c>
      <c r="D39" s="42">
        <v>1128</v>
      </c>
      <c r="E39" s="43">
        <f t="shared" si="2"/>
        <v>45.853658536585364</v>
      </c>
      <c r="F39" s="42">
        <v>1332</v>
      </c>
      <c r="G39" s="43">
        <f t="shared" si="3"/>
        <v>54.146341463414629</v>
      </c>
      <c r="H39" s="42">
        <v>819</v>
      </c>
      <c r="I39" s="43">
        <f t="shared" si="4"/>
        <v>33.292682926829265</v>
      </c>
      <c r="J39" s="42">
        <v>529</v>
      </c>
      <c r="K39" s="43">
        <f t="shared" si="5"/>
        <v>21.504065040650406</v>
      </c>
      <c r="L39" s="42">
        <v>488</v>
      </c>
      <c r="M39" s="43">
        <f t="shared" si="6"/>
        <v>19.837398373983739</v>
      </c>
      <c r="N39" s="42">
        <v>424</v>
      </c>
      <c r="O39" s="43">
        <f t="shared" si="7"/>
        <v>17.235772357723576</v>
      </c>
      <c r="P39" s="42">
        <v>170</v>
      </c>
      <c r="Q39" s="43">
        <f t="shared" si="8"/>
        <v>6.9105691056910565</v>
      </c>
      <c r="R39" s="42">
        <v>30</v>
      </c>
      <c r="S39" s="43">
        <f t="shared" si="9"/>
        <v>1.2195121951219512</v>
      </c>
      <c r="T39" s="6"/>
      <c r="U39" s="6"/>
    </row>
    <row r="40" spans="1:21" s="7" customFormat="1" ht="15" hidden="1" outlineLevel="1" x14ac:dyDescent="0.25">
      <c r="A40" s="38" t="s">
        <v>130</v>
      </c>
      <c r="B40" s="39"/>
      <c r="C40" s="42">
        <v>2715</v>
      </c>
      <c r="D40" s="42">
        <v>1179</v>
      </c>
      <c r="E40" s="43">
        <f t="shared" si="2"/>
        <v>43.425414364640886</v>
      </c>
      <c r="F40" s="42">
        <v>1536</v>
      </c>
      <c r="G40" s="43">
        <f t="shared" si="3"/>
        <v>56.574585635359121</v>
      </c>
      <c r="H40" s="42">
        <v>883</v>
      </c>
      <c r="I40" s="43">
        <f t="shared" si="4"/>
        <v>32.523020257826886</v>
      </c>
      <c r="J40" s="42">
        <v>605</v>
      </c>
      <c r="K40" s="43">
        <f t="shared" si="5"/>
        <v>22.283609576427256</v>
      </c>
      <c r="L40" s="42">
        <v>555</v>
      </c>
      <c r="M40" s="43">
        <f t="shared" si="6"/>
        <v>20.441988950276244</v>
      </c>
      <c r="N40" s="42">
        <v>468</v>
      </c>
      <c r="O40" s="43">
        <f t="shared" si="7"/>
        <v>17.237569060773481</v>
      </c>
      <c r="P40" s="42">
        <v>171</v>
      </c>
      <c r="Q40" s="43">
        <f t="shared" si="8"/>
        <v>6.2983425414364644</v>
      </c>
      <c r="R40" s="42">
        <v>33</v>
      </c>
      <c r="S40" s="43">
        <f t="shared" si="9"/>
        <v>1.2154696132596685</v>
      </c>
      <c r="T40" s="6"/>
      <c r="U40" s="6"/>
    </row>
    <row r="41" spans="1:21" s="7" customFormat="1" ht="15" hidden="1" outlineLevel="1" x14ac:dyDescent="0.25">
      <c r="A41" s="38" t="s">
        <v>131</v>
      </c>
      <c r="B41" s="39"/>
      <c r="C41" s="42">
        <v>2253</v>
      </c>
      <c r="D41" s="42">
        <v>1055</v>
      </c>
      <c r="E41" s="43">
        <f t="shared" si="2"/>
        <v>46.826453617399018</v>
      </c>
      <c r="F41" s="42">
        <v>1198</v>
      </c>
      <c r="G41" s="43">
        <f t="shared" si="3"/>
        <v>53.173546382600975</v>
      </c>
      <c r="H41" s="42">
        <v>654</v>
      </c>
      <c r="I41" s="43">
        <f t="shared" si="4"/>
        <v>29.027962716378163</v>
      </c>
      <c r="J41" s="42">
        <v>494</v>
      </c>
      <c r="K41" s="43">
        <f t="shared" si="5"/>
        <v>21.926320461606746</v>
      </c>
      <c r="L41" s="42">
        <v>481</v>
      </c>
      <c r="M41" s="43">
        <f t="shared" si="6"/>
        <v>21.349312028406569</v>
      </c>
      <c r="N41" s="42">
        <v>398</v>
      </c>
      <c r="O41" s="43">
        <f t="shared" si="7"/>
        <v>17.665335108743896</v>
      </c>
      <c r="P41" s="42">
        <v>163</v>
      </c>
      <c r="Q41" s="43">
        <f t="shared" si="8"/>
        <v>7.2347980470483799</v>
      </c>
      <c r="R41" s="42">
        <v>63</v>
      </c>
      <c r="S41" s="43">
        <f t="shared" si="9"/>
        <v>2.7962716378162447</v>
      </c>
      <c r="T41" s="6"/>
      <c r="U41" s="6"/>
    </row>
    <row r="42" spans="1:21" s="7" customFormat="1" ht="15" hidden="1" outlineLevel="1" x14ac:dyDescent="0.25">
      <c r="A42" s="38" t="s">
        <v>132</v>
      </c>
      <c r="B42" s="39"/>
      <c r="C42" s="42">
        <v>2456</v>
      </c>
      <c r="D42" s="42">
        <v>984</v>
      </c>
      <c r="E42" s="43">
        <f t="shared" si="2"/>
        <v>40.065146579804562</v>
      </c>
      <c r="F42" s="42">
        <v>1472</v>
      </c>
      <c r="G42" s="43">
        <f t="shared" si="3"/>
        <v>59.934853420195445</v>
      </c>
      <c r="H42" s="42">
        <v>631</v>
      </c>
      <c r="I42" s="43">
        <f t="shared" si="4"/>
        <v>25.692182410423452</v>
      </c>
      <c r="J42" s="42">
        <v>651</v>
      </c>
      <c r="K42" s="43">
        <f t="shared" si="5"/>
        <v>26.506514657980457</v>
      </c>
      <c r="L42" s="42">
        <v>442</v>
      </c>
      <c r="M42" s="43">
        <f t="shared" si="6"/>
        <v>17.996742671009773</v>
      </c>
      <c r="N42" s="42">
        <v>375</v>
      </c>
      <c r="O42" s="43">
        <f t="shared" si="7"/>
        <v>15.268729641693811</v>
      </c>
      <c r="P42" s="42">
        <v>262</v>
      </c>
      <c r="Q42" s="43">
        <f t="shared" si="8"/>
        <v>10.667752442996743</v>
      </c>
      <c r="R42" s="42">
        <v>95</v>
      </c>
      <c r="S42" s="43">
        <f t="shared" si="9"/>
        <v>3.8680781758957656</v>
      </c>
      <c r="T42" s="6"/>
      <c r="U42" s="6"/>
    </row>
    <row r="43" spans="1:21" s="7" customFormat="1" ht="15" hidden="1" outlineLevel="1" x14ac:dyDescent="0.25">
      <c r="A43" s="38" t="s">
        <v>133</v>
      </c>
      <c r="B43" s="39"/>
      <c r="C43" s="42">
        <v>2694</v>
      </c>
      <c r="D43" s="42">
        <v>1193</v>
      </c>
      <c r="E43" s="43">
        <f t="shared" si="2"/>
        <v>44.283593170007421</v>
      </c>
      <c r="F43" s="42">
        <v>1501</v>
      </c>
      <c r="G43" s="43">
        <f t="shared" si="3"/>
        <v>55.716406829992572</v>
      </c>
      <c r="H43" s="42">
        <v>782</v>
      </c>
      <c r="I43" s="43">
        <f t="shared" si="4"/>
        <v>29.027468448403859</v>
      </c>
      <c r="J43" s="42">
        <v>580</v>
      </c>
      <c r="K43" s="43">
        <f t="shared" si="5"/>
        <v>21.529324424647363</v>
      </c>
      <c r="L43" s="42">
        <v>394</v>
      </c>
      <c r="M43" s="43">
        <f t="shared" si="6"/>
        <v>14.625092798812174</v>
      </c>
      <c r="N43" s="42">
        <v>523</v>
      </c>
      <c r="O43" s="43">
        <f t="shared" si="7"/>
        <v>19.413511507052707</v>
      </c>
      <c r="P43" s="42">
        <v>298</v>
      </c>
      <c r="Q43" s="43">
        <f t="shared" si="8"/>
        <v>11.061618411284336</v>
      </c>
      <c r="R43" s="42">
        <v>117</v>
      </c>
      <c r="S43" s="43">
        <f t="shared" si="9"/>
        <v>4.3429844097995547</v>
      </c>
      <c r="T43" s="6"/>
      <c r="U43" s="6"/>
    </row>
    <row r="44" spans="1:21" s="7" customFormat="1" ht="15" hidden="1" outlineLevel="1" x14ac:dyDescent="0.25">
      <c r="A44" s="38" t="s">
        <v>134</v>
      </c>
      <c r="B44" s="39"/>
      <c r="C44" s="42">
        <v>2825</v>
      </c>
      <c r="D44" s="42">
        <v>1238</v>
      </c>
      <c r="E44" s="43">
        <f t="shared" si="2"/>
        <v>43.823008849557525</v>
      </c>
      <c r="F44" s="42">
        <v>1587</v>
      </c>
      <c r="G44" s="43">
        <f t="shared" si="3"/>
        <v>56.176991150442475</v>
      </c>
      <c r="H44" s="42">
        <v>896</v>
      </c>
      <c r="I44" s="43">
        <f t="shared" si="4"/>
        <v>31.716814159292035</v>
      </c>
      <c r="J44" s="42">
        <v>569</v>
      </c>
      <c r="K44" s="43">
        <f t="shared" si="5"/>
        <v>20.141592920353983</v>
      </c>
      <c r="L44" s="42">
        <v>544</v>
      </c>
      <c r="M44" s="43">
        <f t="shared" si="6"/>
        <v>19.256637168141594</v>
      </c>
      <c r="N44" s="42">
        <v>516</v>
      </c>
      <c r="O44" s="43">
        <f t="shared" si="7"/>
        <v>18.265486725663717</v>
      </c>
      <c r="P44" s="42">
        <v>230</v>
      </c>
      <c r="Q44" s="43">
        <f t="shared" si="8"/>
        <v>8.1415929203539825</v>
      </c>
      <c r="R44" s="42">
        <v>70</v>
      </c>
      <c r="S44" s="43">
        <f t="shared" si="9"/>
        <v>2.4778761061946901</v>
      </c>
      <c r="T44" s="6"/>
      <c r="U44" s="6"/>
    </row>
    <row r="45" spans="1:21" s="7" customFormat="1" ht="15" hidden="1" outlineLevel="1" x14ac:dyDescent="0.25">
      <c r="A45" s="38" t="s">
        <v>135</v>
      </c>
      <c r="B45" s="39"/>
      <c r="C45" s="42">
        <v>2580</v>
      </c>
      <c r="D45" s="42">
        <v>1180</v>
      </c>
      <c r="E45" s="43">
        <f t="shared" si="2"/>
        <v>45.736434108527128</v>
      </c>
      <c r="F45" s="42">
        <v>1400</v>
      </c>
      <c r="G45" s="43">
        <f t="shared" si="3"/>
        <v>54.263565891472865</v>
      </c>
      <c r="H45" s="42">
        <v>867</v>
      </c>
      <c r="I45" s="43">
        <f t="shared" si="4"/>
        <v>33.604651162790695</v>
      </c>
      <c r="J45" s="42">
        <v>564</v>
      </c>
      <c r="K45" s="43">
        <f t="shared" si="5"/>
        <v>21.86046511627907</v>
      </c>
      <c r="L45" s="42">
        <v>497</v>
      </c>
      <c r="M45" s="43">
        <f t="shared" si="6"/>
        <v>19.263565891472869</v>
      </c>
      <c r="N45" s="42">
        <v>426</v>
      </c>
      <c r="O45" s="43">
        <f t="shared" si="7"/>
        <v>16.511627906976745</v>
      </c>
      <c r="P45" s="42">
        <v>179</v>
      </c>
      <c r="Q45" s="43">
        <f t="shared" si="8"/>
        <v>6.9379844961240309</v>
      </c>
      <c r="R45" s="42">
        <v>47</v>
      </c>
      <c r="S45" s="43">
        <f t="shared" si="9"/>
        <v>1.8217054263565891</v>
      </c>
      <c r="T45" s="6"/>
      <c r="U45" s="6"/>
    </row>
    <row r="46" spans="1:21" s="7" customFormat="1" ht="15" hidden="1" outlineLevel="1" x14ac:dyDescent="0.25">
      <c r="A46" s="38" t="s">
        <v>136</v>
      </c>
      <c r="B46" s="39"/>
      <c r="C46" s="42">
        <v>1583</v>
      </c>
      <c r="D46" s="42">
        <v>630</v>
      </c>
      <c r="E46" s="43">
        <f t="shared" si="2"/>
        <v>39.797852179406192</v>
      </c>
      <c r="F46" s="42">
        <v>953</v>
      </c>
      <c r="G46" s="43">
        <f t="shared" si="3"/>
        <v>60.202147820593808</v>
      </c>
      <c r="H46" s="42">
        <v>366</v>
      </c>
      <c r="I46" s="43">
        <f t="shared" si="4"/>
        <v>23.120656980416928</v>
      </c>
      <c r="J46" s="42">
        <v>285</v>
      </c>
      <c r="K46" s="43">
        <f t="shared" si="5"/>
        <v>18.003790271636134</v>
      </c>
      <c r="L46" s="42">
        <v>268</v>
      </c>
      <c r="M46" s="43">
        <f t="shared" si="6"/>
        <v>16.929879974731524</v>
      </c>
      <c r="N46" s="42">
        <v>253</v>
      </c>
      <c r="O46" s="43">
        <f t="shared" si="7"/>
        <v>15.982312065698041</v>
      </c>
      <c r="P46" s="42">
        <v>191</v>
      </c>
      <c r="Q46" s="43">
        <f t="shared" si="8"/>
        <v>12.065698041692988</v>
      </c>
      <c r="R46" s="42">
        <v>220</v>
      </c>
      <c r="S46" s="43">
        <f t="shared" si="9"/>
        <v>13.897662665824384</v>
      </c>
      <c r="T46" s="6"/>
      <c r="U46" s="6"/>
    </row>
    <row r="47" spans="1:21" s="7" customFormat="1" ht="15" hidden="1" outlineLevel="1" x14ac:dyDescent="0.25">
      <c r="A47" s="38" t="s">
        <v>137</v>
      </c>
      <c r="B47" s="39"/>
      <c r="C47" s="42">
        <v>2157</v>
      </c>
      <c r="D47" s="42">
        <v>886</v>
      </c>
      <c r="E47" s="43">
        <f t="shared" si="2"/>
        <v>41.075567918405191</v>
      </c>
      <c r="F47" s="42">
        <v>1271</v>
      </c>
      <c r="G47" s="43">
        <f t="shared" si="3"/>
        <v>58.924432081594809</v>
      </c>
      <c r="H47" s="42">
        <v>562</v>
      </c>
      <c r="I47" s="43">
        <f t="shared" si="4"/>
        <v>26.054705609643023</v>
      </c>
      <c r="J47" s="42">
        <v>498</v>
      </c>
      <c r="K47" s="43">
        <f t="shared" si="5"/>
        <v>23.087621696801111</v>
      </c>
      <c r="L47" s="42">
        <v>376</v>
      </c>
      <c r="M47" s="43">
        <f t="shared" si="6"/>
        <v>17.431617987946222</v>
      </c>
      <c r="N47" s="42">
        <v>289</v>
      </c>
      <c r="O47" s="43">
        <f t="shared" si="7"/>
        <v>13.398238293926751</v>
      </c>
      <c r="P47" s="42">
        <v>231</v>
      </c>
      <c r="Q47" s="43">
        <f t="shared" si="8"/>
        <v>10.709318497913769</v>
      </c>
      <c r="R47" s="42">
        <v>201</v>
      </c>
      <c r="S47" s="43">
        <f t="shared" si="9"/>
        <v>9.3184979137691233</v>
      </c>
      <c r="T47" s="6"/>
      <c r="U47" s="6"/>
    </row>
    <row r="48" spans="1:21" s="7" customFormat="1" ht="15" hidden="1" outlineLevel="1" x14ac:dyDescent="0.25">
      <c r="A48" s="38" t="s">
        <v>138</v>
      </c>
      <c r="B48" s="39"/>
      <c r="C48" s="42">
        <v>1890</v>
      </c>
      <c r="D48" s="42">
        <v>794</v>
      </c>
      <c r="E48" s="43">
        <f t="shared" si="2"/>
        <v>42.010582010582013</v>
      </c>
      <c r="F48" s="42">
        <v>1096</v>
      </c>
      <c r="G48" s="43">
        <f t="shared" si="3"/>
        <v>57.989417989417994</v>
      </c>
      <c r="H48" s="42">
        <v>499</v>
      </c>
      <c r="I48" s="43">
        <f t="shared" si="4"/>
        <v>26.402116402116405</v>
      </c>
      <c r="J48" s="42">
        <v>482</v>
      </c>
      <c r="K48" s="43">
        <f t="shared" si="5"/>
        <v>25.502645502645503</v>
      </c>
      <c r="L48" s="42">
        <v>316</v>
      </c>
      <c r="M48" s="43">
        <f t="shared" si="6"/>
        <v>16.719576719576722</v>
      </c>
      <c r="N48" s="42">
        <v>243</v>
      </c>
      <c r="O48" s="43">
        <f t="shared" si="7"/>
        <v>12.857142857142858</v>
      </c>
      <c r="P48" s="42">
        <v>190</v>
      </c>
      <c r="Q48" s="43">
        <f t="shared" si="8"/>
        <v>10.052910052910054</v>
      </c>
      <c r="R48" s="42">
        <v>160</v>
      </c>
      <c r="S48" s="43">
        <f t="shared" si="9"/>
        <v>8.4656084656084669</v>
      </c>
      <c r="T48" s="6"/>
      <c r="U48" s="6"/>
    </row>
    <row r="49" spans="1:21" s="7" customFormat="1" ht="15" hidden="1" outlineLevel="1" x14ac:dyDescent="0.25">
      <c r="A49" s="38" t="s">
        <v>139</v>
      </c>
      <c r="B49" s="39"/>
      <c r="C49" s="42">
        <v>2038</v>
      </c>
      <c r="D49" s="42">
        <v>795</v>
      </c>
      <c r="E49" s="43">
        <f t="shared" si="2"/>
        <v>39.008832188420023</v>
      </c>
      <c r="F49" s="42">
        <v>1243</v>
      </c>
      <c r="G49" s="43">
        <f t="shared" si="3"/>
        <v>60.991167811579984</v>
      </c>
      <c r="H49" s="42">
        <v>476</v>
      </c>
      <c r="I49" s="43">
        <f t="shared" si="4"/>
        <v>23.356231599607458</v>
      </c>
      <c r="J49" s="42">
        <v>460</v>
      </c>
      <c r="K49" s="43">
        <f t="shared" si="5"/>
        <v>22.571148184494604</v>
      </c>
      <c r="L49" s="42">
        <v>362</v>
      </c>
      <c r="M49" s="43">
        <f t="shared" si="6"/>
        <v>17.762512266928361</v>
      </c>
      <c r="N49" s="42">
        <v>314</v>
      </c>
      <c r="O49" s="43">
        <f t="shared" si="7"/>
        <v>15.407262021589794</v>
      </c>
      <c r="P49" s="42">
        <v>241</v>
      </c>
      <c r="Q49" s="43">
        <f t="shared" si="8"/>
        <v>11.825318940137389</v>
      </c>
      <c r="R49" s="42">
        <v>185</v>
      </c>
      <c r="S49" s="43">
        <f t="shared" si="9"/>
        <v>9.0775269872423952</v>
      </c>
      <c r="T49" s="6"/>
      <c r="U49" s="6"/>
    </row>
    <row r="50" spans="1:21" s="7" customFormat="1" ht="15" hidden="1" outlineLevel="1" x14ac:dyDescent="0.25">
      <c r="A50" s="38" t="s">
        <v>140</v>
      </c>
      <c r="B50" s="39"/>
      <c r="C50" s="42">
        <v>2166</v>
      </c>
      <c r="D50" s="42">
        <v>852</v>
      </c>
      <c r="E50" s="43">
        <f t="shared" si="2"/>
        <v>39.335180055401665</v>
      </c>
      <c r="F50" s="42">
        <v>1314</v>
      </c>
      <c r="G50" s="43">
        <f t="shared" si="3"/>
        <v>60.664819944598335</v>
      </c>
      <c r="H50" s="42">
        <v>490</v>
      </c>
      <c r="I50" s="43">
        <f t="shared" si="4"/>
        <v>22.622345337026779</v>
      </c>
      <c r="J50" s="42">
        <v>496</v>
      </c>
      <c r="K50" s="43">
        <f t="shared" si="5"/>
        <v>22.899353647276083</v>
      </c>
      <c r="L50" s="42">
        <v>377</v>
      </c>
      <c r="M50" s="43">
        <f t="shared" si="6"/>
        <v>17.405355493998155</v>
      </c>
      <c r="N50" s="42">
        <v>299</v>
      </c>
      <c r="O50" s="43">
        <f t="shared" si="7"/>
        <v>13.804247460757155</v>
      </c>
      <c r="P50" s="42">
        <v>246</v>
      </c>
      <c r="Q50" s="43">
        <f t="shared" si="8"/>
        <v>11.357340720221607</v>
      </c>
      <c r="R50" s="42">
        <v>258</v>
      </c>
      <c r="S50" s="43">
        <f t="shared" si="9"/>
        <v>11.911357340720221</v>
      </c>
      <c r="T50" s="6"/>
      <c r="U50" s="6"/>
    </row>
    <row r="51" spans="1:21" s="7" customFormat="1" ht="15" hidden="1" outlineLevel="1" x14ac:dyDescent="0.25">
      <c r="A51" s="38" t="s">
        <v>141</v>
      </c>
      <c r="B51" s="39"/>
      <c r="C51" s="42">
        <v>2340</v>
      </c>
      <c r="D51" s="42">
        <v>1053</v>
      </c>
      <c r="E51" s="43">
        <f t="shared" si="2"/>
        <v>45</v>
      </c>
      <c r="F51" s="42">
        <v>1287</v>
      </c>
      <c r="G51" s="43">
        <f t="shared" si="3"/>
        <v>55</v>
      </c>
      <c r="H51" s="42">
        <v>589</v>
      </c>
      <c r="I51" s="43">
        <f t="shared" si="4"/>
        <v>25.170940170940174</v>
      </c>
      <c r="J51" s="42">
        <v>513</v>
      </c>
      <c r="K51" s="43">
        <f t="shared" si="5"/>
        <v>21.923076923076923</v>
      </c>
      <c r="L51" s="42">
        <v>482</v>
      </c>
      <c r="M51" s="43">
        <f t="shared" si="6"/>
        <v>20.5982905982906</v>
      </c>
      <c r="N51" s="42">
        <v>325</v>
      </c>
      <c r="O51" s="43">
        <f t="shared" si="7"/>
        <v>13.888888888888889</v>
      </c>
      <c r="P51" s="42">
        <v>291</v>
      </c>
      <c r="Q51" s="43">
        <f t="shared" si="8"/>
        <v>12.435897435897436</v>
      </c>
      <c r="R51" s="42">
        <v>140</v>
      </c>
      <c r="S51" s="43">
        <f t="shared" si="9"/>
        <v>5.982905982905983</v>
      </c>
      <c r="T51" s="6"/>
      <c r="U51" s="6"/>
    </row>
    <row r="52" spans="1:21" s="7" customFormat="1" ht="15" hidden="1" outlineLevel="1" x14ac:dyDescent="0.25">
      <c r="A52" s="38" t="s">
        <v>142</v>
      </c>
      <c r="B52" s="39"/>
      <c r="C52" s="42">
        <v>2265</v>
      </c>
      <c r="D52" s="42">
        <v>876</v>
      </c>
      <c r="E52" s="43">
        <f t="shared" si="2"/>
        <v>38.675496688741724</v>
      </c>
      <c r="F52" s="42">
        <v>1389</v>
      </c>
      <c r="G52" s="43">
        <f t="shared" si="3"/>
        <v>61.324503311258283</v>
      </c>
      <c r="H52" s="42">
        <v>617</v>
      </c>
      <c r="I52" s="43">
        <f t="shared" si="4"/>
        <v>27.240618101545255</v>
      </c>
      <c r="J52" s="42">
        <v>517</v>
      </c>
      <c r="K52" s="43">
        <f t="shared" si="5"/>
        <v>22.82560706401766</v>
      </c>
      <c r="L52" s="42">
        <v>424</v>
      </c>
      <c r="M52" s="43">
        <f t="shared" si="6"/>
        <v>18.719646799116997</v>
      </c>
      <c r="N52" s="42">
        <v>404</v>
      </c>
      <c r="O52" s="43">
        <f t="shared" si="7"/>
        <v>17.836644591611481</v>
      </c>
      <c r="P52" s="42">
        <v>216</v>
      </c>
      <c r="Q52" s="43">
        <f t="shared" si="8"/>
        <v>9.5364238410596034</v>
      </c>
      <c r="R52" s="42">
        <v>87</v>
      </c>
      <c r="S52" s="43">
        <f t="shared" si="9"/>
        <v>3.8410596026490067</v>
      </c>
      <c r="T52" s="6"/>
      <c r="U52" s="6"/>
    </row>
    <row r="53" spans="1:21" s="7" customFormat="1" ht="15" hidden="1" outlineLevel="1" x14ac:dyDescent="0.25">
      <c r="A53" s="38" t="s">
        <v>143</v>
      </c>
      <c r="B53" s="39"/>
      <c r="C53" s="42">
        <v>2453</v>
      </c>
      <c r="D53" s="42">
        <v>927</v>
      </c>
      <c r="E53" s="43">
        <f t="shared" si="2"/>
        <v>37.790460660415818</v>
      </c>
      <c r="F53" s="42">
        <v>1526</v>
      </c>
      <c r="G53" s="43">
        <f t="shared" si="3"/>
        <v>62.209539339584182</v>
      </c>
      <c r="H53" s="42">
        <v>578</v>
      </c>
      <c r="I53" s="43">
        <f t="shared" si="4"/>
        <v>23.562984101100692</v>
      </c>
      <c r="J53" s="42">
        <v>568</v>
      </c>
      <c r="K53" s="43">
        <f t="shared" si="5"/>
        <v>23.155320016306561</v>
      </c>
      <c r="L53" s="42">
        <v>402</v>
      </c>
      <c r="M53" s="43">
        <f t="shared" si="6"/>
        <v>16.388096208724011</v>
      </c>
      <c r="N53" s="42">
        <v>367</v>
      </c>
      <c r="O53" s="43">
        <f t="shared" si="7"/>
        <v>14.961271911944557</v>
      </c>
      <c r="P53" s="42">
        <v>311</v>
      </c>
      <c r="Q53" s="43">
        <f t="shared" si="8"/>
        <v>12.67835303709743</v>
      </c>
      <c r="R53" s="42">
        <v>227</v>
      </c>
      <c r="S53" s="43">
        <f t="shared" si="9"/>
        <v>9.2539747248267421</v>
      </c>
      <c r="T53" s="6"/>
      <c r="U53" s="6"/>
    </row>
    <row r="54" spans="1:21" s="7" customFormat="1" ht="15" hidden="1" outlineLevel="1" x14ac:dyDescent="0.25">
      <c r="A54" s="38" t="s">
        <v>144</v>
      </c>
      <c r="B54" s="39"/>
      <c r="C54" s="42">
        <v>2238</v>
      </c>
      <c r="D54" s="42">
        <v>923</v>
      </c>
      <c r="E54" s="43">
        <f t="shared" si="2"/>
        <v>41.242180518319927</v>
      </c>
      <c r="F54" s="42">
        <v>1315</v>
      </c>
      <c r="G54" s="43">
        <f t="shared" si="3"/>
        <v>58.757819481680073</v>
      </c>
      <c r="H54" s="42">
        <v>532</v>
      </c>
      <c r="I54" s="43">
        <f t="shared" si="4"/>
        <v>23.771224307417338</v>
      </c>
      <c r="J54" s="42">
        <v>553</v>
      </c>
      <c r="K54" s="43">
        <f t="shared" si="5"/>
        <v>24.709562109025917</v>
      </c>
      <c r="L54" s="42">
        <v>329</v>
      </c>
      <c r="M54" s="43">
        <f t="shared" si="6"/>
        <v>14.700625558534407</v>
      </c>
      <c r="N54" s="42">
        <v>347</v>
      </c>
      <c r="O54" s="43">
        <f t="shared" si="7"/>
        <v>15.504915102770331</v>
      </c>
      <c r="P54" s="42">
        <v>303</v>
      </c>
      <c r="Q54" s="43">
        <f t="shared" si="8"/>
        <v>13.53887399463807</v>
      </c>
      <c r="R54" s="42">
        <v>174</v>
      </c>
      <c r="S54" s="43">
        <f t="shared" si="9"/>
        <v>7.7747989276139418</v>
      </c>
      <c r="T54" s="6"/>
      <c r="U54" s="6"/>
    </row>
    <row r="55" spans="1:21" s="7" customFormat="1" ht="15" hidden="1" outlineLevel="1" x14ac:dyDescent="0.25">
      <c r="A55" s="38" t="s">
        <v>145</v>
      </c>
      <c r="B55" s="39"/>
      <c r="C55" s="42">
        <v>2530</v>
      </c>
      <c r="D55" s="42">
        <v>1051</v>
      </c>
      <c r="E55" s="43">
        <f t="shared" si="2"/>
        <v>41.541501976284586</v>
      </c>
      <c r="F55" s="42">
        <v>1479</v>
      </c>
      <c r="G55" s="43">
        <f t="shared" si="3"/>
        <v>58.458498023715414</v>
      </c>
      <c r="H55" s="42">
        <v>617</v>
      </c>
      <c r="I55" s="43">
        <f t="shared" si="4"/>
        <v>24.387351778656125</v>
      </c>
      <c r="J55" s="42">
        <v>644</v>
      </c>
      <c r="K55" s="43">
        <f t="shared" si="5"/>
        <v>25.454545454545453</v>
      </c>
      <c r="L55" s="42">
        <v>410</v>
      </c>
      <c r="M55" s="43">
        <f t="shared" si="6"/>
        <v>16.205533596837945</v>
      </c>
      <c r="N55" s="42">
        <v>386</v>
      </c>
      <c r="O55" s="43">
        <f t="shared" si="7"/>
        <v>15.25691699604743</v>
      </c>
      <c r="P55" s="42">
        <v>335</v>
      </c>
      <c r="Q55" s="43">
        <f t="shared" si="8"/>
        <v>13.241106719367588</v>
      </c>
      <c r="R55" s="42">
        <v>138</v>
      </c>
      <c r="S55" s="43">
        <f t="shared" si="9"/>
        <v>5.4545454545454541</v>
      </c>
      <c r="T55" s="6"/>
      <c r="U55" s="6"/>
    </row>
    <row r="56" spans="1:21" s="7" customFormat="1" ht="15" hidden="1" outlineLevel="1" x14ac:dyDescent="0.25">
      <c r="A56" s="38" t="s">
        <v>146</v>
      </c>
      <c r="B56" s="39"/>
      <c r="C56" s="42">
        <v>2649</v>
      </c>
      <c r="D56" s="42">
        <v>1074</v>
      </c>
      <c r="E56" s="43">
        <f t="shared" si="2"/>
        <v>40.543601359003397</v>
      </c>
      <c r="F56" s="42">
        <v>1575</v>
      </c>
      <c r="G56" s="43">
        <f t="shared" si="3"/>
        <v>59.456398640996603</v>
      </c>
      <c r="H56" s="42">
        <v>633</v>
      </c>
      <c r="I56" s="43">
        <f t="shared" si="4"/>
        <v>23.895809739524349</v>
      </c>
      <c r="J56" s="42">
        <v>629</v>
      </c>
      <c r="K56" s="43">
        <f t="shared" si="5"/>
        <v>23.744809362023407</v>
      </c>
      <c r="L56" s="42">
        <v>508</v>
      </c>
      <c r="M56" s="43">
        <f t="shared" si="6"/>
        <v>19.177047942619858</v>
      </c>
      <c r="N56" s="42">
        <v>417</v>
      </c>
      <c r="O56" s="43">
        <f t="shared" si="7"/>
        <v>15.741789354473386</v>
      </c>
      <c r="P56" s="42">
        <v>346</v>
      </c>
      <c r="Q56" s="43">
        <f t="shared" si="8"/>
        <v>13.061532653831636</v>
      </c>
      <c r="R56" s="42">
        <v>116</v>
      </c>
      <c r="S56" s="43">
        <f t="shared" si="9"/>
        <v>4.3790109475273686</v>
      </c>
      <c r="T56" s="6"/>
      <c r="U56" s="6"/>
    </row>
    <row r="57" spans="1:21" s="7" customFormat="1" ht="15" hidden="1" outlineLevel="1" x14ac:dyDescent="0.25">
      <c r="A57" s="38" t="s">
        <v>147</v>
      </c>
      <c r="B57" s="39"/>
      <c r="C57" s="42">
        <v>2739</v>
      </c>
      <c r="D57" s="42">
        <v>1112</v>
      </c>
      <c r="E57" s="43">
        <f t="shared" si="2"/>
        <v>40.598758671047825</v>
      </c>
      <c r="F57" s="42">
        <v>1627</v>
      </c>
      <c r="G57" s="43">
        <f t="shared" si="3"/>
        <v>59.401241328952175</v>
      </c>
      <c r="H57" s="42">
        <v>703</v>
      </c>
      <c r="I57" s="43">
        <f t="shared" si="4"/>
        <v>25.666301569916026</v>
      </c>
      <c r="J57" s="42">
        <v>685</v>
      </c>
      <c r="K57" s="43">
        <f t="shared" si="5"/>
        <v>25.009127418765974</v>
      </c>
      <c r="L57" s="42">
        <v>470</v>
      </c>
      <c r="M57" s="43">
        <f t="shared" si="6"/>
        <v>17.159547280029209</v>
      </c>
      <c r="N57" s="42">
        <v>393</v>
      </c>
      <c r="O57" s="43">
        <f t="shared" si="7"/>
        <v>14.348302300109529</v>
      </c>
      <c r="P57" s="42">
        <v>359</v>
      </c>
      <c r="Q57" s="43">
        <f t="shared" si="8"/>
        <v>13.106973347937203</v>
      </c>
      <c r="R57" s="42">
        <v>129</v>
      </c>
      <c r="S57" s="43">
        <f t="shared" si="9"/>
        <v>4.7097480832420588</v>
      </c>
      <c r="T57" s="6"/>
      <c r="U57" s="6"/>
    </row>
    <row r="58" spans="1:21" s="7" customFormat="1" ht="15" hidden="1" outlineLevel="1" x14ac:dyDescent="0.25">
      <c r="A58" s="38" t="s">
        <v>148</v>
      </c>
      <c r="B58" s="39"/>
      <c r="C58" s="42">
        <v>2373</v>
      </c>
      <c r="D58" s="42">
        <v>1075</v>
      </c>
      <c r="E58" s="43">
        <f t="shared" si="2"/>
        <v>45.301306363253268</v>
      </c>
      <c r="F58" s="42">
        <v>1298</v>
      </c>
      <c r="G58" s="43">
        <f t="shared" si="3"/>
        <v>54.698693636746732</v>
      </c>
      <c r="H58" s="42">
        <v>535</v>
      </c>
      <c r="I58" s="43">
        <f t="shared" si="4"/>
        <v>22.545301306363253</v>
      </c>
      <c r="J58" s="42">
        <v>541</v>
      </c>
      <c r="K58" s="43">
        <f t="shared" si="5"/>
        <v>22.798145806995365</v>
      </c>
      <c r="L58" s="42">
        <v>387</v>
      </c>
      <c r="M58" s="43">
        <f t="shared" si="6"/>
        <v>16.308470290771176</v>
      </c>
      <c r="N58" s="42">
        <v>355</v>
      </c>
      <c r="O58" s="43">
        <f t="shared" si="7"/>
        <v>14.959966287399915</v>
      </c>
      <c r="P58" s="42">
        <v>351</v>
      </c>
      <c r="Q58" s="43">
        <f t="shared" si="8"/>
        <v>14.791403286978507</v>
      </c>
      <c r="R58" s="42">
        <v>204</v>
      </c>
      <c r="S58" s="43">
        <f t="shared" si="9"/>
        <v>8.596713021491782</v>
      </c>
      <c r="T58" s="6"/>
      <c r="U58" s="6"/>
    </row>
    <row r="59" spans="1:21" s="7" customFormat="1" ht="15" hidden="1" outlineLevel="1" x14ac:dyDescent="0.25">
      <c r="A59" s="38" t="s">
        <v>149</v>
      </c>
      <c r="B59" s="39"/>
      <c r="C59" s="42">
        <v>2401</v>
      </c>
      <c r="D59" s="42">
        <v>1129</v>
      </c>
      <c r="E59" s="43">
        <f t="shared" si="2"/>
        <v>47.022074135776755</v>
      </c>
      <c r="F59" s="42">
        <v>1272</v>
      </c>
      <c r="G59" s="43">
        <f t="shared" si="3"/>
        <v>52.977925864223238</v>
      </c>
      <c r="H59" s="42">
        <v>481</v>
      </c>
      <c r="I59" s="43">
        <f t="shared" si="4"/>
        <v>20.033319450229069</v>
      </c>
      <c r="J59" s="42">
        <v>580</v>
      </c>
      <c r="K59" s="43">
        <f t="shared" si="5"/>
        <v>24.156601416076633</v>
      </c>
      <c r="L59" s="42">
        <v>402</v>
      </c>
      <c r="M59" s="43">
        <f t="shared" si="6"/>
        <v>16.743023740108288</v>
      </c>
      <c r="N59" s="42">
        <v>406</v>
      </c>
      <c r="O59" s="43">
        <f t="shared" si="7"/>
        <v>16.909620991253643</v>
      </c>
      <c r="P59" s="42">
        <v>341</v>
      </c>
      <c r="Q59" s="43">
        <f t="shared" si="8"/>
        <v>14.202415660141607</v>
      </c>
      <c r="R59" s="42">
        <v>191</v>
      </c>
      <c r="S59" s="43">
        <f t="shared" si="9"/>
        <v>7.9550187421907532</v>
      </c>
      <c r="T59" s="6"/>
      <c r="U59" s="6"/>
    </row>
    <row r="60" spans="1:21" s="7" customFormat="1" ht="15" hidden="1" outlineLevel="1" x14ac:dyDescent="0.25">
      <c r="A60" s="38" t="s">
        <v>150</v>
      </c>
      <c r="B60" s="39"/>
      <c r="C60" s="42">
        <v>2241</v>
      </c>
      <c r="D60" s="42">
        <v>1074</v>
      </c>
      <c r="E60" s="43">
        <f t="shared" si="2"/>
        <v>47.925033467202141</v>
      </c>
      <c r="F60" s="42">
        <v>1167</v>
      </c>
      <c r="G60" s="43">
        <f t="shared" si="3"/>
        <v>52.074966532797859</v>
      </c>
      <c r="H60" s="42">
        <v>544</v>
      </c>
      <c r="I60" s="43">
        <f t="shared" si="4"/>
        <v>24.274877286925481</v>
      </c>
      <c r="J60" s="42">
        <v>570</v>
      </c>
      <c r="K60" s="43">
        <f t="shared" si="5"/>
        <v>25.435073627844712</v>
      </c>
      <c r="L60" s="42">
        <v>409</v>
      </c>
      <c r="M60" s="43">
        <f t="shared" si="6"/>
        <v>18.250780901383312</v>
      </c>
      <c r="N60" s="42">
        <v>308</v>
      </c>
      <c r="O60" s="43">
        <f t="shared" si="7"/>
        <v>13.743864346273984</v>
      </c>
      <c r="P60" s="42">
        <v>263</v>
      </c>
      <c r="Q60" s="43">
        <f t="shared" si="8"/>
        <v>11.735832217759928</v>
      </c>
      <c r="R60" s="42">
        <v>147</v>
      </c>
      <c r="S60" s="43">
        <f t="shared" si="9"/>
        <v>6.5595716198125835</v>
      </c>
      <c r="T60" s="6"/>
      <c r="U60" s="6"/>
    </row>
    <row r="61" spans="1:21" s="7" customFormat="1" ht="15" hidden="1" outlineLevel="1" x14ac:dyDescent="0.25">
      <c r="A61" s="38" t="s">
        <v>151</v>
      </c>
      <c r="B61" s="39"/>
      <c r="C61" s="42">
        <v>2243</v>
      </c>
      <c r="D61" s="42">
        <v>1196</v>
      </c>
      <c r="E61" s="43">
        <f t="shared" si="2"/>
        <v>53.321444493981275</v>
      </c>
      <c r="F61" s="42">
        <v>1047</v>
      </c>
      <c r="G61" s="43">
        <f t="shared" si="3"/>
        <v>46.678555506018725</v>
      </c>
      <c r="H61" s="42">
        <v>1053</v>
      </c>
      <c r="I61" s="43">
        <f t="shared" si="4"/>
        <v>46.946054391440036</v>
      </c>
      <c r="J61" s="42">
        <v>551</v>
      </c>
      <c r="K61" s="43">
        <f t="shared" si="5"/>
        <v>24.56531431119037</v>
      </c>
      <c r="L61" s="42">
        <v>279</v>
      </c>
      <c r="M61" s="43">
        <f t="shared" si="6"/>
        <v>12.43869817209095</v>
      </c>
      <c r="N61" s="42">
        <v>201</v>
      </c>
      <c r="O61" s="43">
        <f t="shared" si="7"/>
        <v>8.9612126616139101</v>
      </c>
      <c r="P61" s="42">
        <v>137</v>
      </c>
      <c r="Q61" s="43">
        <f t="shared" si="8"/>
        <v>6.1078912171199287</v>
      </c>
      <c r="R61" s="42">
        <v>22</v>
      </c>
      <c r="S61" s="43">
        <f t="shared" si="9"/>
        <v>0.98082924654480608</v>
      </c>
      <c r="T61" s="6"/>
      <c r="U61" s="6"/>
    </row>
    <row r="62" spans="1:21" s="7" customFormat="1" ht="15" hidden="1" outlineLevel="1" x14ac:dyDescent="0.25">
      <c r="A62" s="38" t="s">
        <v>152</v>
      </c>
      <c r="B62" s="39"/>
      <c r="C62" s="42">
        <v>2367</v>
      </c>
      <c r="D62" s="42">
        <v>991</v>
      </c>
      <c r="E62" s="43">
        <f t="shared" si="2"/>
        <v>41.867342627798898</v>
      </c>
      <c r="F62" s="42">
        <v>1376</v>
      </c>
      <c r="G62" s="43">
        <f t="shared" si="3"/>
        <v>58.132657372201095</v>
      </c>
      <c r="H62" s="42">
        <v>783</v>
      </c>
      <c r="I62" s="43">
        <f t="shared" si="4"/>
        <v>33.079847908745244</v>
      </c>
      <c r="J62" s="42">
        <v>653</v>
      </c>
      <c r="K62" s="43">
        <f t="shared" si="5"/>
        <v>27.587663709336709</v>
      </c>
      <c r="L62" s="42">
        <v>357</v>
      </c>
      <c r="M62" s="43">
        <f t="shared" si="6"/>
        <v>15.082382762991127</v>
      </c>
      <c r="N62" s="42">
        <v>364</v>
      </c>
      <c r="O62" s="43">
        <f t="shared" si="7"/>
        <v>15.378115758343894</v>
      </c>
      <c r="P62" s="42">
        <v>166</v>
      </c>
      <c r="Q62" s="43">
        <f t="shared" si="8"/>
        <v>7.0130967469370509</v>
      </c>
      <c r="R62" s="42">
        <v>44</v>
      </c>
      <c r="S62" s="43">
        <f t="shared" si="9"/>
        <v>1.8588931136459652</v>
      </c>
      <c r="T62" s="6"/>
      <c r="U62" s="6"/>
    </row>
    <row r="63" spans="1:21" s="7" customFormat="1" ht="15" hidden="1" outlineLevel="1" x14ac:dyDescent="0.25">
      <c r="A63" s="38" t="s">
        <v>153</v>
      </c>
      <c r="B63" s="39"/>
      <c r="C63" s="42">
        <v>2292</v>
      </c>
      <c r="D63" s="42">
        <v>900</v>
      </c>
      <c r="E63" s="43">
        <f t="shared" si="2"/>
        <v>39.267015706806276</v>
      </c>
      <c r="F63" s="42">
        <v>1392</v>
      </c>
      <c r="G63" s="43">
        <f t="shared" si="3"/>
        <v>60.732984293193709</v>
      </c>
      <c r="H63" s="42">
        <v>716</v>
      </c>
      <c r="I63" s="43">
        <f t="shared" si="4"/>
        <v>31.239092495636996</v>
      </c>
      <c r="J63" s="42">
        <v>659</v>
      </c>
      <c r="K63" s="43">
        <f t="shared" si="5"/>
        <v>28.752181500872599</v>
      </c>
      <c r="L63" s="42">
        <v>460</v>
      </c>
      <c r="M63" s="43">
        <f t="shared" si="6"/>
        <v>20.069808027923209</v>
      </c>
      <c r="N63" s="42">
        <v>286</v>
      </c>
      <c r="O63" s="43">
        <f t="shared" si="7"/>
        <v>12.478184991273995</v>
      </c>
      <c r="P63" s="42">
        <v>145</v>
      </c>
      <c r="Q63" s="43">
        <f t="shared" si="8"/>
        <v>6.326352530541012</v>
      </c>
      <c r="R63" s="42">
        <v>26</v>
      </c>
      <c r="S63" s="43">
        <f t="shared" si="9"/>
        <v>1.1343804537521813</v>
      </c>
      <c r="T63" s="6"/>
      <c r="U63" s="6"/>
    </row>
    <row r="64" spans="1:21" s="7" customFormat="1" ht="15" hidden="1" outlineLevel="1" x14ac:dyDescent="0.25">
      <c r="A64" s="38" t="s">
        <v>154</v>
      </c>
      <c r="B64" s="39"/>
      <c r="C64" s="42">
        <v>2264</v>
      </c>
      <c r="D64" s="42">
        <v>966</v>
      </c>
      <c r="E64" s="43">
        <f t="shared" si="2"/>
        <v>42.667844522968196</v>
      </c>
      <c r="F64" s="42">
        <v>1298</v>
      </c>
      <c r="G64" s="43">
        <f t="shared" si="3"/>
        <v>57.332155477031797</v>
      </c>
      <c r="H64" s="42">
        <v>690</v>
      </c>
      <c r="I64" s="43">
        <f t="shared" si="4"/>
        <v>30.477031802120141</v>
      </c>
      <c r="J64" s="42">
        <v>602</v>
      </c>
      <c r="K64" s="43">
        <f t="shared" si="5"/>
        <v>26.590106007067138</v>
      </c>
      <c r="L64" s="42">
        <v>519</v>
      </c>
      <c r="M64" s="43">
        <f t="shared" si="6"/>
        <v>22.924028268551236</v>
      </c>
      <c r="N64" s="42">
        <v>320</v>
      </c>
      <c r="O64" s="43">
        <f t="shared" si="7"/>
        <v>14.134275618374557</v>
      </c>
      <c r="P64" s="42">
        <v>113</v>
      </c>
      <c r="Q64" s="43">
        <f t="shared" si="8"/>
        <v>4.9911660777385158</v>
      </c>
      <c r="R64" s="42">
        <v>20</v>
      </c>
      <c r="S64" s="43">
        <f t="shared" si="9"/>
        <v>0.88339222614840984</v>
      </c>
      <c r="T64" s="6"/>
      <c r="U64" s="6"/>
    </row>
    <row r="65" spans="1:21" s="7" customFormat="1" ht="15" hidden="1" outlineLevel="1" x14ac:dyDescent="0.25">
      <c r="A65" s="38" t="s">
        <v>155</v>
      </c>
      <c r="B65" s="39"/>
      <c r="C65" s="42">
        <v>2176</v>
      </c>
      <c r="D65" s="42">
        <v>974</v>
      </c>
      <c r="E65" s="43">
        <f t="shared" si="2"/>
        <v>44.761029411764703</v>
      </c>
      <c r="F65" s="42">
        <v>1202</v>
      </c>
      <c r="G65" s="43">
        <f t="shared" si="3"/>
        <v>55.23897058823529</v>
      </c>
      <c r="H65" s="42">
        <v>752</v>
      </c>
      <c r="I65" s="43">
        <f t="shared" si="4"/>
        <v>34.558823529411761</v>
      </c>
      <c r="J65" s="42">
        <v>529</v>
      </c>
      <c r="K65" s="43">
        <f t="shared" si="5"/>
        <v>24.31066176470588</v>
      </c>
      <c r="L65" s="42">
        <v>338</v>
      </c>
      <c r="M65" s="43">
        <f t="shared" si="6"/>
        <v>15.533088235294116</v>
      </c>
      <c r="N65" s="42">
        <v>387</v>
      </c>
      <c r="O65" s="43">
        <f t="shared" si="7"/>
        <v>17.784926470588236</v>
      </c>
      <c r="P65" s="42">
        <v>150</v>
      </c>
      <c r="Q65" s="43">
        <f t="shared" si="8"/>
        <v>6.8933823529411757</v>
      </c>
      <c r="R65" s="42">
        <v>20</v>
      </c>
      <c r="S65" s="43">
        <f t="shared" si="9"/>
        <v>0.91911764705882348</v>
      </c>
      <c r="T65" s="6"/>
      <c r="U65" s="6"/>
    </row>
    <row r="66" spans="1:21" s="7" customFormat="1" ht="15" hidden="1" outlineLevel="1" x14ac:dyDescent="0.25">
      <c r="A66" s="38" t="s">
        <v>156</v>
      </c>
      <c r="B66" s="39"/>
      <c r="C66" s="42">
        <v>2188</v>
      </c>
      <c r="D66" s="42">
        <v>927</v>
      </c>
      <c r="E66" s="43">
        <f t="shared" si="2"/>
        <v>42.367458866544794</v>
      </c>
      <c r="F66" s="42">
        <v>1261</v>
      </c>
      <c r="G66" s="43">
        <f t="shared" si="3"/>
        <v>57.632541133455213</v>
      </c>
      <c r="H66" s="42">
        <v>811</v>
      </c>
      <c r="I66" s="43">
        <f t="shared" si="4"/>
        <v>37.065813528336385</v>
      </c>
      <c r="J66" s="42">
        <v>560</v>
      </c>
      <c r="K66" s="43">
        <f t="shared" si="5"/>
        <v>25.594149908592321</v>
      </c>
      <c r="L66" s="42">
        <v>353</v>
      </c>
      <c r="M66" s="43">
        <f t="shared" si="6"/>
        <v>16.13345521023766</v>
      </c>
      <c r="N66" s="42">
        <v>289</v>
      </c>
      <c r="O66" s="43">
        <f t="shared" si="7"/>
        <v>13.208409506398539</v>
      </c>
      <c r="P66" s="42">
        <v>137</v>
      </c>
      <c r="Q66" s="43">
        <f t="shared" si="8"/>
        <v>6.2614259597806221</v>
      </c>
      <c r="R66" s="42">
        <v>38</v>
      </c>
      <c r="S66" s="43">
        <f t="shared" si="9"/>
        <v>1.7367458866544792</v>
      </c>
      <c r="T66" s="6"/>
      <c r="U66" s="6"/>
    </row>
    <row r="67" spans="1:21" s="7" customFormat="1" ht="15" hidden="1" outlineLevel="1" x14ac:dyDescent="0.25">
      <c r="A67" s="38" t="s">
        <v>157</v>
      </c>
      <c r="B67" s="39"/>
      <c r="C67" s="42">
        <v>2623</v>
      </c>
      <c r="D67" s="42">
        <v>1148</v>
      </c>
      <c r="E67" s="43">
        <f t="shared" si="2"/>
        <v>43.766679374761722</v>
      </c>
      <c r="F67" s="42">
        <v>1475</v>
      </c>
      <c r="G67" s="43">
        <f t="shared" si="3"/>
        <v>56.233320625238278</v>
      </c>
      <c r="H67" s="42">
        <v>884</v>
      </c>
      <c r="I67" s="43">
        <f t="shared" si="4"/>
        <v>33.70186808997331</v>
      </c>
      <c r="J67" s="42">
        <v>553</v>
      </c>
      <c r="K67" s="43">
        <f t="shared" si="5"/>
        <v>21.082729698818145</v>
      </c>
      <c r="L67" s="42">
        <v>538</v>
      </c>
      <c r="M67" s="43">
        <f t="shared" si="6"/>
        <v>20.510865421273351</v>
      </c>
      <c r="N67" s="42">
        <v>464</v>
      </c>
      <c r="O67" s="43">
        <f t="shared" si="7"/>
        <v>17.689668318719022</v>
      </c>
      <c r="P67" s="42">
        <v>134</v>
      </c>
      <c r="Q67" s="43">
        <f t="shared" si="8"/>
        <v>5.1086542127335113</v>
      </c>
      <c r="R67" s="42">
        <v>50</v>
      </c>
      <c r="S67" s="43">
        <f t="shared" si="9"/>
        <v>1.9062142584826534</v>
      </c>
      <c r="T67" s="6"/>
      <c r="U67" s="6"/>
    </row>
    <row r="68" spans="1:21" s="7" customFormat="1" ht="15" hidden="1" outlineLevel="1" x14ac:dyDescent="0.25">
      <c r="A68" s="38" t="s">
        <v>158</v>
      </c>
      <c r="B68" s="39"/>
      <c r="C68" s="42">
        <v>2301</v>
      </c>
      <c r="D68" s="42">
        <v>1059</v>
      </c>
      <c r="E68" s="43">
        <f t="shared" si="2"/>
        <v>46.023468057366358</v>
      </c>
      <c r="F68" s="42">
        <v>1242</v>
      </c>
      <c r="G68" s="43">
        <f t="shared" si="3"/>
        <v>53.976531942633635</v>
      </c>
      <c r="H68" s="42">
        <v>786</v>
      </c>
      <c r="I68" s="43">
        <f t="shared" si="4"/>
        <v>34.159061277705341</v>
      </c>
      <c r="J68" s="42">
        <v>587</v>
      </c>
      <c r="K68" s="43">
        <f t="shared" si="5"/>
        <v>25.510647544545847</v>
      </c>
      <c r="L68" s="42">
        <v>394</v>
      </c>
      <c r="M68" s="43">
        <f t="shared" si="6"/>
        <v>17.122990004345937</v>
      </c>
      <c r="N68" s="42">
        <v>344</v>
      </c>
      <c r="O68" s="43">
        <f t="shared" si="7"/>
        <v>14.950021729682746</v>
      </c>
      <c r="P68" s="42">
        <v>147</v>
      </c>
      <c r="Q68" s="43">
        <f t="shared" si="8"/>
        <v>6.3885267275097783</v>
      </c>
      <c r="R68" s="42">
        <v>43</v>
      </c>
      <c r="S68" s="43">
        <f t="shared" si="9"/>
        <v>1.8687527162103432</v>
      </c>
      <c r="T68" s="6"/>
      <c r="U68" s="6"/>
    </row>
    <row r="69" spans="1:21" s="7" customFormat="1" ht="15" hidden="1" outlineLevel="1" x14ac:dyDescent="0.25">
      <c r="A69" s="38" t="s">
        <v>159</v>
      </c>
      <c r="B69" s="39"/>
      <c r="C69" s="42">
        <v>2376</v>
      </c>
      <c r="D69" s="42">
        <v>1077</v>
      </c>
      <c r="E69" s="43">
        <f t="shared" ref="E69:E132" si="11">SUM(D69/C69%)</f>
        <v>45.328282828282823</v>
      </c>
      <c r="F69" s="42">
        <v>1299</v>
      </c>
      <c r="G69" s="43">
        <f t="shared" ref="G69:G132" si="12">SUM(F69/C69%)</f>
        <v>54.671717171717169</v>
      </c>
      <c r="H69" s="42">
        <v>780</v>
      </c>
      <c r="I69" s="43">
        <f t="shared" ref="I69:I132" si="13">SUM(H69/C69%)</f>
        <v>32.828282828282823</v>
      </c>
      <c r="J69" s="42">
        <v>565</v>
      </c>
      <c r="K69" s="43">
        <f t="shared" ref="K69:K132" si="14">SUM(J69/C69%)</f>
        <v>23.779461279461277</v>
      </c>
      <c r="L69" s="42">
        <v>404</v>
      </c>
      <c r="M69" s="43">
        <f t="shared" ref="M69:M132" si="15">SUM(L69/C69%)</f>
        <v>17.003367003367003</v>
      </c>
      <c r="N69" s="42">
        <v>353</v>
      </c>
      <c r="O69" s="43">
        <f t="shared" ref="O69:O132" si="16">SUM(N69/C69%)</f>
        <v>14.856902356902356</v>
      </c>
      <c r="P69" s="42">
        <v>199</v>
      </c>
      <c r="Q69" s="43">
        <f t="shared" ref="Q69:Q132" si="17">SUM(P69/C69%)</f>
        <v>8.3754208754208754</v>
      </c>
      <c r="R69" s="42">
        <v>75</v>
      </c>
      <c r="S69" s="43">
        <f t="shared" ref="S69:S132" si="18">SUM(R69/C69%)</f>
        <v>3.1565656565656566</v>
      </c>
      <c r="T69" s="6"/>
      <c r="U69" s="6"/>
    </row>
    <row r="70" spans="1:21" s="7" customFormat="1" ht="15" hidden="1" outlineLevel="1" x14ac:dyDescent="0.25">
      <c r="A70" s="38" t="s">
        <v>160</v>
      </c>
      <c r="B70" s="39"/>
      <c r="C70" s="42">
        <v>2588</v>
      </c>
      <c r="D70" s="42">
        <v>1052</v>
      </c>
      <c r="E70" s="43">
        <f t="shared" si="11"/>
        <v>40.649149922720248</v>
      </c>
      <c r="F70" s="42">
        <v>1536</v>
      </c>
      <c r="G70" s="43">
        <f t="shared" si="12"/>
        <v>59.350850077279752</v>
      </c>
      <c r="H70" s="42">
        <v>973</v>
      </c>
      <c r="I70" s="43">
        <f t="shared" si="13"/>
        <v>37.596599690880993</v>
      </c>
      <c r="J70" s="42">
        <v>635</v>
      </c>
      <c r="K70" s="43">
        <f t="shared" si="14"/>
        <v>24.536321483771253</v>
      </c>
      <c r="L70" s="42">
        <v>439</v>
      </c>
      <c r="M70" s="43">
        <f t="shared" si="15"/>
        <v>16.962905718701702</v>
      </c>
      <c r="N70" s="42">
        <v>343</v>
      </c>
      <c r="O70" s="43">
        <f t="shared" si="16"/>
        <v>13.253477588871716</v>
      </c>
      <c r="P70" s="42">
        <v>155</v>
      </c>
      <c r="Q70" s="43">
        <f t="shared" si="17"/>
        <v>5.9891808346213296</v>
      </c>
      <c r="R70" s="42">
        <v>43</v>
      </c>
      <c r="S70" s="43">
        <f t="shared" si="18"/>
        <v>1.6615146831530139</v>
      </c>
      <c r="T70" s="6"/>
      <c r="U70" s="6"/>
    </row>
    <row r="71" spans="1:21" s="7" customFormat="1" ht="15" hidden="1" outlineLevel="1" x14ac:dyDescent="0.25">
      <c r="A71" s="38" t="s">
        <v>161</v>
      </c>
      <c r="B71" s="39"/>
      <c r="C71" s="42">
        <v>2390</v>
      </c>
      <c r="D71" s="42">
        <v>1016</v>
      </c>
      <c r="E71" s="43">
        <f t="shared" si="11"/>
        <v>42.510460251046027</v>
      </c>
      <c r="F71" s="42">
        <v>1374</v>
      </c>
      <c r="G71" s="43">
        <f t="shared" si="12"/>
        <v>57.48953974895398</v>
      </c>
      <c r="H71" s="42">
        <v>869</v>
      </c>
      <c r="I71" s="43">
        <f t="shared" si="13"/>
        <v>36.359832635983267</v>
      </c>
      <c r="J71" s="42">
        <v>644</v>
      </c>
      <c r="K71" s="43">
        <f t="shared" si="14"/>
        <v>26.94560669456067</v>
      </c>
      <c r="L71" s="42">
        <v>368</v>
      </c>
      <c r="M71" s="43">
        <f t="shared" si="15"/>
        <v>15.397489539748955</v>
      </c>
      <c r="N71" s="42">
        <v>301</v>
      </c>
      <c r="O71" s="43">
        <f t="shared" si="16"/>
        <v>12.594142259414227</v>
      </c>
      <c r="P71" s="42">
        <v>164</v>
      </c>
      <c r="Q71" s="43">
        <f t="shared" si="17"/>
        <v>6.8619246861924692</v>
      </c>
      <c r="R71" s="42">
        <v>44</v>
      </c>
      <c r="S71" s="43">
        <f t="shared" si="18"/>
        <v>1.8410041841004186</v>
      </c>
      <c r="T71" s="6"/>
      <c r="U71" s="6"/>
    </row>
    <row r="72" spans="1:21" s="7" customFormat="1" ht="15" collapsed="1" x14ac:dyDescent="0.25">
      <c r="A72" s="38" t="s">
        <v>162</v>
      </c>
      <c r="B72" s="39">
        <v>59</v>
      </c>
      <c r="C72" s="39">
        <f>SUM(C73:C131)</f>
        <v>118133</v>
      </c>
      <c r="D72" s="39">
        <f t="shared" ref="D72:R72" si="19">SUM(D73:D131)</f>
        <v>48689</v>
      </c>
      <c r="E72" s="41">
        <f t="shared" si="11"/>
        <v>41.215409750027511</v>
      </c>
      <c r="F72" s="39">
        <f t="shared" si="19"/>
        <v>69444</v>
      </c>
      <c r="G72" s="41">
        <f t="shared" si="12"/>
        <v>58.784590249972496</v>
      </c>
      <c r="H72" s="39">
        <f t="shared" si="19"/>
        <v>30282</v>
      </c>
      <c r="I72" s="41">
        <f t="shared" si="13"/>
        <v>25.633819508520059</v>
      </c>
      <c r="J72" s="39">
        <f t="shared" si="19"/>
        <v>27233</v>
      </c>
      <c r="K72" s="41">
        <f t="shared" si="14"/>
        <v>23.052830284509835</v>
      </c>
      <c r="L72" s="39">
        <f t="shared" si="19"/>
        <v>20767</v>
      </c>
      <c r="M72" s="41">
        <f t="shared" si="15"/>
        <v>17.579338542151643</v>
      </c>
      <c r="N72" s="39">
        <f t="shared" si="19"/>
        <v>18070</v>
      </c>
      <c r="O72" s="41">
        <f t="shared" si="16"/>
        <v>15.296318556203602</v>
      </c>
      <c r="P72" s="39">
        <f t="shared" si="19"/>
        <v>12958</v>
      </c>
      <c r="Q72" s="41">
        <f t="shared" si="17"/>
        <v>10.968992576164155</v>
      </c>
      <c r="R72" s="39">
        <f t="shared" si="19"/>
        <v>8823</v>
      </c>
      <c r="S72" s="41">
        <f t="shared" si="18"/>
        <v>7.468700532450713</v>
      </c>
      <c r="T72" s="6"/>
      <c r="U72" s="6"/>
    </row>
    <row r="73" spans="1:21" s="7" customFormat="1" ht="15" hidden="1" outlineLevel="1" x14ac:dyDescent="0.25">
      <c r="A73" s="38" t="s">
        <v>163</v>
      </c>
      <c r="B73" s="39"/>
      <c r="C73" s="42">
        <v>1189</v>
      </c>
      <c r="D73" s="42">
        <v>495</v>
      </c>
      <c r="E73" s="43">
        <f t="shared" si="11"/>
        <v>41.63162321278385</v>
      </c>
      <c r="F73" s="42">
        <v>694</v>
      </c>
      <c r="G73" s="43">
        <f t="shared" si="12"/>
        <v>58.368376787216143</v>
      </c>
      <c r="H73" s="42">
        <v>340</v>
      </c>
      <c r="I73" s="43">
        <f t="shared" si="13"/>
        <v>28.595458368376786</v>
      </c>
      <c r="J73" s="42">
        <v>264</v>
      </c>
      <c r="K73" s="43">
        <f t="shared" si="14"/>
        <v>22.203532380151387</v>
      </c>
      <c r="L73" s="42">
        <v>173</v>
      </c>
      <c r="M73" s="43">
        <f t="shared" si="15"/>
        <v>14.550042052144658</v>
      </c>
      <c r="N73" s="42">
        <v>168</v>
      </c>
      <c r="O73" s="43">
        <f t="shared" si="16"/>
        <v>14.129520605550882</v>
      </c>
      <c r="P73" s="42">
        <v>140</v>
      </c>
      <c r="Q73" s="43">
        <f t="shared" si="17"/>
        <v>11.774600504625734</v>
      </c>
      <c r="R73" s="42">
        <v>104</v>
      </c>
      <c r="S73" s="43">
        <f t="shared" si="18"/>
        <v>8.7468460891505462</v>
      </c>
      <c r="T73" s="6"/>
      <c r="U73" s="6"/>
    </row>
    <row r="74" spans="1:21" s="7" customFormat="1" ht="15" hidden="1" outlineLevel="1" x14ac:dyDescent="0.25">
      <c r="A74" s="38" t="s">
        <v>164</v>
      </c>
      <c r="B74" s="39"/>
      <c r="C74" s="42">
        <v>1257</v>
      </c>
      <c r="D74" s="42">
        <v>492</v>
      </c>
      <c r="E74" s="43">
        <f t="shared" si="11"/>
        <v>39.140811455847256</v>
      </c>
      <c r="F74" s="42">
        <v>765</v>
      </c>
      <c r="G74" s="43">
        <f t="shared" si="12"/>
        <v>60.859188544152744</v>
      </c>
      <c r="H74" s="42">
        <v>283</v>
      </c>
      <c r="I74" s="43">
        <f t="shared" si="13"/>
        <v>22.513922036595066</v>
      </c>
      <c r="J74" s="42">
        <v>277</v>
      </c>
      <c r="K74" s="43">
        <f t="shared" si="14"/>
        <v>22.03659506762132</v>
      </c>
      <c r="L74" s="42">
        <v>222</v>
      </c>
      <c r="M74" s="43">
        <f t="shared" si="15"/>
        <v>17.661097852028639</v>
      </c>
      <c r="N74" s="42">
        <v>187</v>
      </c>
      <c r="O74" s="43">
        <f t="shared" si="16"/>
        <v>14.876690533015115</v>
      </c>
      <c r="P74" s="42">
        <v>148</v>
      </c>
      <c r="Q74" s="43">
        <f t="shared" si="17"/>
        <v>11.774065234685759</v>
      </c>
      <c r="R74" s="42">
        <v>140</v>
      </c>
      <c r="S74" s="43">
        <f t="shared" si="18"/>
        <v>11.137629276054097</v>
      </c>
      <c r="T74" s="6"/>
      <c r="U74" s="6"/>
    </row>
    <row r="75" spans="1:21" s="7" customFormat="1" ht="15" hidden="1" outlineLevel="1" x14ac:dyDescent="0.25">
      <c r="A75" s="38" t="s">
        <v>165</v>
      </c>
      <c r="B75" s="39"/>
      <c r="C75" s="42">
        <v>1839</v>
      </c>
      <c r="D75" s="42">
        <v>755</v>
      </c>
      <c r="E75" s="43">
        <f t="shared" si="11"/>
        <v>41.054921152800432</v>
      </c>
      <c r="F75" s="42">
        <v>1084</v>
      </c>
      <c r="G75" s="43">
        <f t="shared" si="12"/>
        <v>58.945078847199561</v>
      </c>
      <c r="H75" s="42">
        <v>488</v>
      </c>
      <c r="I75" s="43">
        <f t="shared" si="13"/>
        <v>26.536160957041869</v>
      </c>
      <c r="J75" s="42">
        <v>441</v>
      </c>
      <c r="K75" s="43">
        <f t="shared" si="14"/>
        <v>23.980424143556281</v>
      </c>
      <c r="L75" s="42">
        <v>280</v>
      </c>
      <c r="M75" s="43">
        <f t="shared" si="15"/>
        <v>15.225666122892877</v>
      </c>
      <c r="N75" s="42">
        <v>239</v>
      </c>
      <c r="O75" s="43">
        <f t="shared" si="16"/>
        <v>12.996193583469276</v>
      </c>
      <c r="P75" s="42">
        <v>223</v>
      </c>
      <c r="Q75" s="43">
        <f t="shared" si="17"/>
        <v>12.126155519303969</v>
      </c>
      <c r="R75" s="42">
        <v>168</v>
      </c>
      <c r="S75" s="43">
        <f t="shared" si="18"/>
        <v>9.1353996737357264</v>
      </c>
      <c r="T75" s="6"/>
      <c r="U75" s="6"/>
    </row>
    <row r="76" spans="1:21" s="7" customFormat="1" ht="15" hidden="1" outlineLevel="1" x14ac:dyDescent="0.25">
      <c r="A76" s="38" t="s">
        <v>166</v>
      </c>
      <c r="B76" s="39"/>
      <c r="C76" s="42">
        <v>1818</v>
      </c>
      <c r="D76" s="42">
        <v>757</v>
      </c>
      <c r="E76" s="43">
        <f t="shared" si="11"/>
        <v>41.639163916391638</v>
      </c>
      <c r="F76" s="42">
        <v>1061</v>
      </c>
      <c r="G76" s="43">
        <f t="shared" si="12"/>
        <v>58.360836083608362</v>
      </c>
      <c r="H76" s="42">
        <v>603</v>
      </c>
      <c r="I76" s="43">
        <f t="shared" si="13"/>
        <v>33.168316831683171</v>
      </c>
      <c r="J76" s="42">
        <v>393</v>
      </c>
      <c r="K76" s="43">
        <f t="shared" si="14"/>
        <v>21.617161716171619</v>
      </c>
      <c r="L76" s="42">
        <v>308</v>
      </c>
      <c r="M76" s="43">
        <f t="shared" si="15"/>
        <v>16.941694169416941</v>
      </c>
      <c r="N76" s="42">
        <v>221</v>
      </c>
      <c r="O76" s="43">
        <f t="shared" si="16"/>
        <v>12.156215621562156</v>
      </c>
      <c r="P76" s="42">
        <v>151</v>
      </c>
      <c r="Q76" s="43">
        <f t="shared" si="17"/>
        <v>8.3058305830583059</v>
      </c>
      <c r="R76" s="42">
        <v>142</v>
      </c>
      <c r="S76" s="43">
        <f t="shared" si="18"/>
        <v>7.8107810781078113</v>
      </c>
      <c r="T76" s="6"/>
      <c r="U76" s="6"/>
    </row>
    <row r="77" spans="1:21" s="7" customFormat="1" ht="15" hidden="1" outlineLevel="1" x14ac:dyDescent="0.25">
      <c r="A77" s="38" t="s">
        <v>167</v>
      </c>
      <c r="B77" s="39"/>
      <c r="C77" s="42">
        <v>1334</v>
      </c>
      <c r="D77" s="42">
        <v>546</v>
      </c>
      <c r="E77" s="43">
        <f t="shared" si="11"/>
        <v>40.929535232383806</v>
      </c>
      <c r="F77" s="42">
        <v>788</v>
      </c>
      <c r="G77" s="43">
        <f t="shared" si="12"/>
        <v>59.070464767616194</v>
      </c>
      <c r="H77" s="42">
        <v>327</v>
      </c>
      <c r="I77" s="43">
        <f t="shared" si="13"/>
        <v>24.512743628185909</v>
      </c>
      <c r="J77" s="42">
        <v>303</v>
      </c>
      <c r="K77" s="43">
        <f t="shared" si="14"/>
        <v>22.713643178410795</v>
      </c>
      <c r="L77" s="42">
        <v>236</v>
      </c>
      <c r="M77" s="43">
        <f t="shared" si="15"/>
        <v>17.691154422788607</v>
      </c>
      <c r="N77" s="42">
        <v>184</v>
      </c>
      <c r="O77" s="43">
        <f t="shared" si="16"/>
        <v>13.793103448275863</v>
      </c>
      <c r="P77" s="42">
        <v>153</v>
      </c>
      <c r="Q77" s="43">
        <f t="shared" si="17"/>
        <v>11.469265367316343</v>
      </c>
      <c r="R77" s="42">
        <v>131</v>
      </c>
      <c r="S77" s="43">
        <f t="shared" si="18"/>
        <v>9.8200899550224889</v>
      </c>
      <c r="T77" s="6"/>
      <c r="U77" s="6"/>
    </row>
    <row r="78" spans="1:21" s="7" customFormat="1" ht="15" hidden="1" outlineLevel="1" x14ac:dyDescent="0.25">
      <c r="A78" s="38" t="s">
        <v>168</v>
      </c>
      <c r="B78" s="39"/>
      <c r="C78" s="42">
        <v>1031</v>
      </c>
      <c r="D78" s="42">
        <v>416</v>
      </c>
      <c r="E78" s="43">
        <f t="shared" si="11"/>
        <v>40.349175557710957</v>
      </c>
      <c r="F78" s="42">
        <v>615</v>
      </c>
      <c r="G78" s="43">
        <f t="shared" si="12"/>
        <v>59.650824442289036</v>
      </c>
      <c r="H78" s="42">
        <v>255</v>
      </c>
      <c r="I78" s="43">
        <f t="shared" si="13"/>
        <v>24.733268671193017</v>
      </c>
      <c r="J78" s="42">
        <v>257</v>
      </c>
      <c r="K78" s="43">
        <f t="shared" si="14"/>
        <v>24.92725509214355</v>
      </c>
      <c r="L78" s="42">
        <v>183</v>
      </c>
      <c r="M78" s="43">
        <f t="shared" si="15"/>
        <v>17.749757516973812</v>
      </c>
      <c r="N78" s="42">
        <v>146</v>
      </c>
      <c r="O78" s="43">
        <f t="shared" si="16"/>
        <v>14.161008729388943</v>
      </c>
      <c r="P78" s="42">
        <v>97</v>
      </c>
      <c r="Q78" s="43">
        <f t="shared" si="17"/>
        <v>9.4083414161008729</v>
      </c>
      <c r="R78" s="42">
        <v>93</v>
      </c>
      <c r="S78" s="43">
        <f t="shared" si="18"/>
        <v>9.0203685741998054</v>
      </c>
      <c r="T78" s="6"/>
      <c r="U78" s="6"/>
    </row>
    <row r="79" spans="1:21" s="7" customFormat="1" ht="15" hidden="1" outlineLevel="1" x14ac:dyDescent="0.25">
      <c r="A79" s="38" t="s">
        <v>169</v>
      </c>
      <c r="B79" s="39"/>
      <c r="C79" s="42">
        <v>1695</v>
      </c>
      <c r="D79" s="42">
        <v>692</v>
      </c>
      <c r="E79" s="43">
        <f t="shared" si="11"/>
        <v>40.825958702064895</v>
      </c>
      <c r="F79" s="42">
        <v>1003</v>
      </c>
      <c r="G79" s="43">
        <f t="shared" si="12"/>
        <v>59.174041297935105</v>
      </c>
      <c r="H79" s="42">
        <v>367</v>
      </c>
      <c r="I79" s="43">
        <f t="shared" si="13"/>
        <v>21.651917404129794</v>
      </c>
      <c r="J79" s="42">
        <v>357</v>
      </c>
      <c r="K79" s="43">
        <f t="shared" si="14"/>
        <v>21.061946902654867</v>
      </c>
      <c r="L79" s="42">
        <v>334</v>
      </c>
      <c r="M79" s="43">
        <f t="shared" si="15"/>
        <v>19.705014749262538</v>
      </c>
      <c r="N79" s="42">
        <v>273</v>
      </c>
      <c r="O79" s="43">
        <f t="shared" si="16"/>
        <v>16.106194690265486</v>
      </c>
      <c r="P79" s="42">
        <v>175</v>
      </c>
      <c r="Q79" s="43">
        <f t="shared" si="17"/>
        <v>10.32448377581121</v>
      </c>
      <c r="R79" s="42">
        <v>189</v>
      </c>
      <c r="S79" s="43">
        <f t="shared" si="18"/>
        <v>11.150442477876107</v>
      </c>
      <c r="T79" s="6"/>
      <c r="U79" s="6"/>
    </row>
    <row r="80" spans="1:21" s="7" customFormat="1" ht="15" hidden="1" outlineLevel="1" x14ac:dyDescent="0.25">
      <c r="A80" s="38" t="s">
        <v>170</v>
      </c>
      <c r="B80" s="39"/>
      <c r="C80" s="42">
        <v>1940</v>
      </c>
      <c r="D80" s="42">
        <v>808</v>
      </c>
      <c r="E80" s="43">
        <f t="shared" si="11"/>
        <v>41.649484536082475</v>
      </c>
      <c r="F80" s="42">
        <v>1132</v>
      </c>
      <c r="G80" s="43">
        <f t="shared" si="12"/>
        <v>58.350515463917532</v>
      </c>
      <c r="H80" s="42">
        <v>413</v>
      </c>
      <c r="I80" s="43">
        <f t="shared" si="13"/>
        <v>21.288659793814436</v>
      </c>
      <c r="J80" s="42">
        <v>425</v>
      </c>
      <c r="K80" s="43">
        <f t="shared" si="14"/>
        <v>21.907216494845361</v>
      </c>
      <c r="L80" s="42">
        <v>375</v>
      </c>
      <c r="M80" s="43">
        <f t="shared" si="15"/>
        <v>19.329896907216497</v>
      </c>
      <c r="N80" s="42">
        <v>291</v>
      </c>
      <c r="O80" s="43">
        <f t="shared" si="16"/>
        <v>15.000000000000002</v>
      </c>
      <c r="P80" s="42">
        <v>224</v>
      </c>
      <c r="Q80" s="43">
        <f t="shared" si="17"/>
        <v>11.546391752577321</v>
      </c>
      <c r="R80" s="42">
        <v>212</v>
      </c>
      <c r="S80" s="43">
        <f t="shared" si="18"/>
        <v>10.927835051546392</v>
      </c>
      <c r="T80" s="6"/>
      <c r="U80" s="6"/>
    </row>
    <row r="81" spans="1:21" s="7" customFormat="1" ht="15" hidden="1" outlineLevel="1" x14ac:dyDescent="0.25">
      <c r="A81" s="38" t="s">
        <v>171</v>
      </c>
      <c r="B81" s="39"/>
      <c r="C81" s="42">
        <v>1809</v>
      </c>
      <c r="D81" s="42">
        <v>713</v>
      </c>
      <c r="E81" s="43">
        <f t="shared" si="11"/>
        <v>39.414040906578222</v>
      </c>
      <c r="F81" s="42">
        <v>1096</v>
      </c>
      <c r="G81" s="43">
        <f t="shared" si="12"/>
        <v>60.585959093421778</v>
      </c>
      <c r="H81" s="42">
        <v>370</v>
      </c>
      <c r="I81" s="43">
        <f t="shared" si="13"/>
        <v>20.453289110005528</v>
      </c>
      <c r="J81" s="42">
        <v>384</v>
      </c>
      <c r="K81" s="43">
        <f t="shared" si="14"/>
        <v>21.227197346600331</v>
      </c>
      <c r="L81" s="42">
        <v>336</v>
      </c>
      <c r="M81" s="43">
        <f t="shared" si="15"/>
        <v>18.573797678275291</v>
      </c>
      <c r="N81" s="42">
        <v>287</v>
      </c>
      <c r="O81" s="43">
        <f t="shared" si="16"/>
        <v>15.865118850193477</v>
      </c>
      <c r="P81" s="42">
        <v>197</v>
      </c>
      <c r="Q81" s="43">
        <f t="shared" si="17"/>
        <v>10.889994472084025</v>
      </c>
      <c r="R81" s="42">
        <v>235</v>
      </c>
      <c r="S81" s="43">
        <f t="shared" si="18"/>
        <v>12.99060254284135</v>
      </c>
      <c r="T81" s="6"/>
      <c r="U81" s="6"/>
    </row>
    <row r="82" spans="1:21" s="7" customFormat="1" ht="15" hidden="1" outlineLevel="1" x14ac:dyDescent="0.25">
      <c r="A82" s="38" t="s">
        <v>172</v>
      </c>
      <c r="B82" s="39"/>
      <c r="C82" s="42">
        <v>1171</v>
      </c>
      <c r="D82" s="42">
        <v>549</v>
      </c>
      <c r="E82" s="43">
        <f t="shared" si="11"/>
        <v>46.883005977796749</v>
      </c>
      <c r="F82" s="42">
        <v>622</v>
      </c>
      <c r="G82" s="43">
        <f t="shared" si="12"/>
        <v>53.116994022203244</v>
      </c>
      <c r="H82" s="42">
        <v>294</v>
      </c>
      <c r="I82" s="43">
        <f t="shared" si="13"/>
        <v>25.106746370623398</v>
      </c>
      <c r="J82" s="42">
        <v>254</v>
      </c>
      <c r="K82" s="43">
        <f t="shared" si="14"/>
        <v>21.690862510674634</v>
      </c>
      <c r="L82" s="42">
        <v>191</v>
      </c>
      <c r="M82" s="43">
        <f t="shared" si="15"/>
        <v>16.310845431255338</v>
      </c>
      <c r="N82" s="42">
        <v>167</v>
      </c>
      <c r="O82" s="43">
        <f t="shared" si="16"/>
        <v>14.261315115286079</v>
      </c>
      <c r="P82" s="42">
        <v>171</v>
      </c>
      <c r="Q82" s="43">
        <f t="shared" si="17"/>
        <v>14.602903501280956</v>
      </c>
      <c r="R82" s="42">
        <v>94</v>
      </c>
      <c r="S82" s="43">
        <f t="shared" si="18"/>
        <v>8.0273270708795899</v>
      </c>
      <c r="T82" s="6"/>
      <c r="U82" s="6"/>
    </row>
    <row r="83" spans="1:21" s="7" customFormat="1" ht="15" hidden="1" outlineLevel="1" x14ac:dyDescent="0.25">
      <c r="A83" s="38" t="s">
        <v>173</v>
      </c>
      <c r="B83" s="39"/>
      <c r="C83" s="42">
        <v>2010</v>
      </c>
      <c r="D83" s="42">
        <v>769</v>
      </c>
      <c r="E83" s="43">
        <f t="shared" si="11"/>
        <v>38.258706467661689</v>
      </c>
      <c r="F83" s="42">
        <v>1241</v>
      </c>
      <c r="G83" s="43">
        <f t="shared" si="12"/>
        <v>61.741293532338304</v>
      </c>
      <c r="H83" s="42">
        <v>415</v>
      </c>
      <c r="I83" s="43">
        <f t="shared" si="13"/>
        <v>20.646766169154226</v>
      </c>
      <c r="J83" s="42">
        <v>407</v>
      </c>
      <c r="K83" s="43">
        <f t="shared" si="14"/>
        <v>20.24875621890547</v>
      </c>
      <c r="L83" s="42">
        <v>366</v>
      </c>
      <c r="M83" s="43">
        <f t="shared" si="15"/>
        <v>18.208955223880597</v>
      </c>
      <c r="N83" s="42">
        <v>352</v>
      </c>
      <c r="O83" s="43">
        <f t="shared" si="16"/>
        <v>17.512437810945272</v>
      </c>
      <c r="P83" s="42">
        <v>217</v>
      </c>
      <c r="Q83" s="43">
        <f t="shared" si="17"/>
        <v>10.796019900497512</v>
      </c>
      <c r="R83" s="42">
        <v>253</v>
      </c>
      <c r="S83" s="43">
        <f t="shared" si="18"/>
        <v>12.587064676616915</v>
      </c>
      <c r="T83" s="6"/>
      <c r="U83" s="6"/>
    </row>
    <row r="84" spans="1:21" s="7" customFormat="1" ht="15" hidden="1" outlineLevel="1" x14ac:dyDescent="0.25">
      <c r="A84" s="38" t="s">
        <v>174</v>
      </c>
      <c r="B84" s="39"/>
      <c r="C84" s="42">
        <v>1601</v>
      </c>
      <c r="D84" s="42">
        <v>612</v>
      </c>
      <c r="E84" s="43">
        <f t="shared" si="11"/>
        <v>38.226108682073701</v>
      </c>
      <c r="F84" s="42">
        <v>989</v>
      </c>
      <c r="G84" s="43">
        <f t="shared" si="12"/>
        <v>61.773891317926292</v>
      </c>
      <c r="H84" s="42">
        <v>349</v>
      </c>
      <c r="I84" s="43">
        <f t="shared" si="13"/>
        <v>21.79887570268582</v>
      </c>
      <c r="J84" s="42">
        <v>330</v>
      </c>
      <c r="K84" s="43">
        <f t="shared" si="14"/>
        <v>20.612117426608368</v>
      </c>
      <c r="L84" s="42">
        <v>289</v>
      </c>
      <c r="M84" s="43">
        <f t="shared" si="15"/>
        <v>18.051217988757024</v>
      </c>
      <c r="N84" s="42">
        <v>249</v>
      </c>
      <c r="O84" s="43">
        <f t="shared" si="16"/>
        <v>15.552779512804495</v>
      </c>
      <c r="P84" s="42">
        <v>185</v>
      </c>
      <c r="Q84" s="43">
        <f t="shared" si="17"/>
        <v>11.555277951280448</v>
      </c>
      <c r="R84" s="42">
        <v>199</v>
      </c>
      <c r="S84" s="43">
        <f t="shared" si="18"/>
        <v>12.429731417863835</v>
      </c>
      <c r="T84" s="6"/>
      <c r="U84" s="6"/>
    </row>
    <row r="85" spans="1:21" s="7" customFormat="1" ht="15" hidden="1" outlineLevel="1" x14ac:dyDescent="0.25">
      <c r="A85" s="38" t="s">
        <v>175</v>
      </c>
      <c r="B85" s="39"/>
      <c r="C85" s="42">
        <v>1959</v>
      </c>
      <c r="D85" s="42">
        <v>764</v>
      </c>
      <c r="E85" s="43">
        <f t="shared" si="11"/>
        <v>38.999489535477288</v>
      </c>
      <c r="F85" s="42">
        <v>1195</v>
      </c>
      <c r="G85" s="43">
        <f t="shared" si="12"/>
        <v>61.000510464522719</v>
      </c>
      <c r="H85" s="42">
        <v>519</v>
      </c>
      <c r="I85" s="43">
        <f t="shared" si="13"/>
        <v>26.493108728943337</v>
      </c>
      <c r="J85" s="42">
        <v>423</v>
      </c>
      <c r="K85" s="43">
        <f t="shared" si="14"/>
        <v>21.592649310872893</v>
      </c>
      <c r="L85" s="42">
        <v>345</v>
      </c>
      <c r="M85" s="43">
        <f t="shared" si="15"/>
        <v>17.61102603369066</v>
      </c>
      <c r="N85" s="42">
        <v>302</v>
      </c>
      <c r="O85" s="43">
        <f t="shared" si="16"/>
        <v>15.416028586013272</v>
      </c>
      <c r="P85" s="42">
        <v>174</v>
      </c>
      <c r="Q85" s="43">
        <f t="shared" si="17"/>
        <v>8.8820826952526808</v>
      </c>
      <c r="R85" s="42">
        <v>196</v>
      </c>
      <c r="S85" s="43">
        <f t="shared" si="18"/>
        <v>10.005104645227156</v>
      </c>
      <c r="T85" s="6"/>
      <c r="U85" s="6"/>
    </row>
    <row r="86" spans="1:21" s="7" customFormat="1" ht="15" hidden="1" outlineLevel="1" x14ac:dyDescent="0.25">
      <c r="A86" s="38" t="s">
        <v>176</v>
      </c>
      <c r="B86" s="39"/>
      <c r="C86" s="42">
        <v>1626</v>
      </c>
      <c r="D86" s="42">
        <v>633</v>
      </c>
      <c r="E86" s="43">
        <f t="shared" si="11"/>
        <v>38.929889298892988</v>
      </c>
      <c r="F86" s="42">
        <v>993</v>
      </c>
      <c r="G86" s="43">
        <f t="shared" si="12"/>
        <v>61.070110701107005</v>
      </c>
      <c r="H86" s="42">
        <v>419</v>
      </c>
      <c r="I86" s="43">
        <f t="shared" si="13"/>
        <v>25.768757687576873</v>
      </c>
      <c r="J86" s="42">
        <v>342</v>
      </c>
      <c r="K86" s="43">
        <f t="shared" si="14"/>
        <v>21.033210332103319</v>
      </c>
      <c r="L86" s="42">
        <v>266</v>
      </c>
      <c r="M86" s="43">
        <f t="shared" si="15"/>
        <v>16.359163591635916</v>
      </c>
      <c r="N86" s="42">
        <v>245</v>
      </c>
      <c r="O86" s="43">
        <f t="shared" si="16"/>
        <v>15.067650676506764</v>
      </c>
      <c r="P86" s="42">
        <v>195</v>
      </c>
      <c r="Q86" s="43">
        <f t="shared" si="17"/>
        <v>11.992619926199261</v>
      </c>
      <c r="R86" s="42">
        <v>159</v>
      </c>
      <c r="S86" s="43">
        <f t="shared" si="18"/>
        <v>9.7785977859778583</v>
      </c>
      <c r="T86" s="6"/>
      <c r="U86" s="6"/>
    </row>
    <row r="87" spans="1:21" s="7" customFormat="1" ht="15" hidden="1" outlineLevel="1" x14ac:dyDescent="0.25">
      <c r="A87" s="38" t="s">
        <v>177</v>
      </c>
      <c r="B87" s="39"/>
      <c r="C87" s="42">
        <v>2307</v>
      </c>
      <c r="D87" s="42">
        <v>936</v>
      </c>
      <c r="E87" s="43">
        <f t="shared" si="11"/>
        <v>40.572171651495445</v>
      </c>
      <c r="F87" s="42">
        <v>1371</v>
      </c>
      <c r="G87" s="43">
        <f t="shared" si="12"/>
        <v>59.427828348504548</v>
      </c>
      <c r="H87" s="42">
        <v>571</v>
      </c>
      <c r="I87" s="43">
        <f t="shared" si="13"/>
        <v>24.750758560901602</v>
      </c>
      <c r="J87" s="42">
        <v>478</v>
      </c>
      <c r="K87" s="43">
        <f t="shared" si="14"/>
        <v>20.719549198092761</v>
      </c>
      <c r="L87" s="42">
        <v>388</v>
      </c>
      <c r="M87" s="43">
        <f t="shared" si="15"/>
        <v>16.818378846987429</v>
      </c>
      <c r="N87" s="42">
        <v>397</v>
      </c>
      <c r="O87" s="43">
        <f t="shared" si="16"/>
        <v>17.208495882097964</v>
      </c>
      <c r="P87" s="42">
        <v>244</v>
      </c>
      <c r="Q87" s="43">
        <f t="shared" si="17"/>
        <v>10.576506285218899</v>
      </c>
      <c r="R87" s="42">
        <v>229</v>
      </c>
      <c r="S87" s="43">
        <f t="shared" si="18"/>
        <v>9.926311226701344</v>
      </c>
      <c r="T87" s="6"/>
      <c r="U87" s="6"/>
    </row>
    <row r="88" spans="1:21" s="7" customFormat="1" ht="15" hidden="1" outlineLevel="1" x14ac:dyDescent="0.25">
      <c r="A88" s="38" t="s">
        <v>178</v>
      </c>
      <c r="B88" s="39"/>
      <c r="C88" s="42">
        <v>1363</v>
      </c>
      <c r="D88" s="42">
        <v>582</v>
      </c>
      <c r="E88" s="43">
        <f t="shared" si="11"/>
        <v>42.699926632428465</v>
      </c>
      <c r="F88" s="42">
        <v>781</v>
      </c>
      <c r="G88" s="43">
        <f t="shared" si="12"/>
        <v>57.300073367571528</v>
      </c>
      <c r="H88" s="42">
        <v>423</v>
      </c>
      <c r="I88" s="43">
        <f t="shared" si="13"/>
        <v>31.034482758620687</v>
      </c>
      <c r="J88" s="42">
        <v>314</v>
      </c>
      <c r="K88" s="43">
        <f t="shared" si="14"/>
        <v>23.037417461482022</v>
      </c>
      <c r="L88" s="42">
        <v>213</v>
      </c>
      <c r="M88" s="43">
        <f t="shared" si="15"/>
        <v>15.627292736610418</v>
      </c>
      <c r="N88" s="42">
        <v>189</v>
      </c>
      <c r="O88" s="43">
        <f t="shared" si="16"/>
        <v>13.866471019809243</v>
      </c>
      <c r="P88" s="42">
        <v>140</v>
      </c>
      <c r="Q88" s="43">
        <f t="shared" si="17"/>
        <v>10.271460014673513</v>
      </c>
      <c r="R88" s="42">
        <v>84</v>
      </c>
      <c r="S88" s="43">
        <f t="shared" si="18"/>
        <v>6.1628760088041084</v>
      </c>
      <c r="T88" s="6"/>
      <c r="U88" s="6"/>
    </row>
    <row r="89" spans="1:21" s="7" customFormat="1" ht="15" hidden="1" outlineLevel="1" x14ac:dyDescent="0.25">
      <c r="A89" s="38" t="s">
        <v>179</v>
      </c>
      <c r="B89" s="39"/>
      <c r="C89" s="42">
        <v>2094</v>
      </c>
      <c r="D89" s="42">
        <v>866</v>
      </c>
      <c r="E89" s="43">
        <f t="shared" si="11"/>
        <v>41.356255969436482</v>
      </c>
      <c r="F89" s="42">
        <v>1228</v>
      </c>
      <c r="G89" s="43">
        <f t="shared" si="12"/>
        <v>58.643744030563511</v>
      </c>
      <c r="H89" s="42">
        <v>616</v>
      </c>
      <c r="I89" s="43">
        <f t="shared" si="13"/>
        <v>29.417382999044889</v>
      </c>
      <c r="J89" s="42">
        <v>477</v>
      </c>
      <c r="K89" s="43">
        <f t="shared" si="14"/>
        <v>22.779369627507162</v>
      </c>
      <c r="L89" s="42">
        <v>344</v>
      </c>
      <c r="M89" s="43">
        <f t="shared" si="15"/>
        <v>16.427889207258833</v>
      </c>
      <c r="N89" s="42">
        <v>302</v>
      </c>
      <c r="O89" s="43">
        <f t="shared" si="16"/>
        <v>14.422158548233046</v>
      </c>
      <c r="P89" s="42">
        <v>230</v>
      </c>
      <c r="Q89" s="43">
        <f t="shared" si="17"/>
        <v>10.983763132760267</v>
      </c>
      <c r="R89" s="42">
        <v>125</v>
      </c>
      <c r="S89" s="43">
        <f t="shared" si="18"/>
        <v>5.9694364851957973</v>
      </c>
      <c r="T89" s="6"/>
      <c r="U89" s="6"/>
    </row>
    <row r="90" spans="1:21" s="7" customFormat="1" ht="15" hidden="1" outlineLevel="1" x14ac:dyDescent="0.25">
      <c r="A90" s="38" t="s">
        <v>180</v>
      </c>
      <c r="B90" s="39"/>
      <c r="C90" s="42">
        <v>2263</v>
      </c>
      <c r="D90" s="42">
        <v>1010</v>
      </c>
      <c r="E90" s="43">
        <f t="shared" si="11"/>
        <v>44.631020768890856</v>
      </c>
      <c r="F90" s="42">
        <v>1253</v>
      </c>
      <c r="G90" s="43">
        <f t="shared" si="12"/>
        <v>55.368979231109151</v>
      </c>
      <c r="H90" s="42">
        <v>652</v>
      </c>
      <c r="I90" s="43">
        <f t="shared" si="13"/>
        <v>28.811312417145384</v>
      </c>
      <c r="J90" s="42">
        <v>481</v>
      </c>
      <c r="K90" s="43">
        <f t="shared" si="14"/>
        <v>21.254971277065842</v>
      </c>
      <c r="L90" s="42">
        <v>356</v>
      </c>
      <c r="M90" s="43">
        <f t="shared" si="15"/>
        <v>15.731330092797172</v>
      </c>
      <c r="N90" s="42">
        <v>347</v>
      </c>
      <c r="O90" s="43">
        <f t="shared" si="16"/>
        <v>15.333627927529829</v>
      </c>
      <c r="P90" s="42">
        <v>270</v>
      </c>
      <c r="Q90" s="43">
        <f t="shared" si="17"/>
        <v>11.931064958020327</v>
      </c>
      <c r="R90" s="42">
        <v>157</v>
      </c>
      <c r="S90" s="43">
        <f t="shared" si="18"/>
        <v>6.9376933274414494</v>
      </c>
      <c r="T90" s="6"/>
      <c r="U90" s="6"/>
    </row>
    <row r="91" spans="1:21" s="7" customFormat="1" ht="15" hidden="1" outlineLevel="1" x14ac:dyDescent="0.25">
      <c r="A91" s="38" t="s">
        <v>181</v>
      </c>
      <c r="B91" s="39"/>
      <c r="C91" s="42">
        <v>1630</v>
      </c>
      <c r="D91" s="42">
        <v>696</v>
      </c>
      <c r="E91" s="43">
        <f t="shared" si="11"/>
        <v>42.69938650306748</v>
      </c>
      <c r="F91" s="42">
        <v>934</v>
      </c>
      <c r="G91" s="43">
        <f t="shared" si="12"/>
        <v>57.300613496932513</v>
      </c>
      <c r="H91" s="42">
        <v>374</v>
      </c>
      <c r="I91" s="43">
        <f t="shared" si="13"/>
        <v>22.94478527607362</v>
      </c>
      <c r="J91" s="42">
        <v>364</v>
      </c>
      <c r="K91" s="43">
        <f t="shared" si="14"/>
        <v>22.331288343558281</v>
      </c>
      <c r="L91" s="42">
        <v>254</v>
      </c>
      <c r="M91" s="43">
        <f t="shared" si="15"/>
        <v>15.582822085889569</v>
      </c>
      <c r="N91" s="42">
        <v>265</v>
      </c>
      <c r="O91" s="43">
        <f t="shared" si="16"/>
        <v>16.257668711656439</v>
      </c>
      <c r="P91" s="42">
        <v>235</v>
      </c>
      <c r="Q91" s="43">
        <f t="shared" si="17"/>
        <v>14.417177914110429</v>
      </c>
      <c r="R91" s="42">
        <v>138</v>
      </c>
      <c r="S91" s="43">
        <f t="shared" si="18"/>
        <v>8.4662576687116555</v>
      </c>
      <c r="T91" s="6"/>
      <c r="U91" s="6"/>
    </row>
    <row r="92" spans="1:21" s="7" customFormat="1" ht="15" hidden="1" outlineLevel="1" x14ac:dyDescent="0.25">
      <c r="A92" s="38" t="s">
        <v>182</v>
      </c>
      <c r="B92" s="39"/>
      <c r="C92" s="42">
        <v>1462</v>
      </c>
      <c r="D92" s="42">
        <v>651</v>
      </c>
      <c r="E92" s="43">
        <f t="shared" si="11"/>
        <v>44.528043775649799</v>
      </c>
      <c r="F92" s="42">
        <v>811</v>
      </c>
      <c r="G92" s="43">
        <f t="shared" si="12"/>
        <v>55.471956224350208</v>
      </c>
      <c r="H92" s="42">
        <v>374</v>
      </c>
      <c r="I92" s="43">
        <f t="shared" si="13"/>
        <v>25.581395348837212</v>
      </c>
      <c r="J92" s="42">
        <v>347</v>
      </c>
      <c r="K92" s="43">
        <f t="shared" si="14"/>
        <v>23.734610123119015</v>
      </c>
      <c r="L92" s="42">
        <v>224</v>
      </c>
      <c r="M92" s="43">
        <f t="shared" si="15"/>
        <v>15.321477428180575</v>
      </c>
      <c r="N92" s="42">
        <v>230</v>
      </c>
      <c r="O92" s="43">
        <f t="shared" si="16"/>
        <v>15.731874145006842</v>
      </c>
      <c r="P92" s="42">
        <v>196</v>
      </c>
      <c r="Q92" s="43">
        <f t="shared" si="17"/>
        <v>13.406292749658004</v>
      </c>
      <c r="R92" s="42">
        <v>91</v>
      </c>
      <c r="S92" s="43">
        <f t="shared" si="18"/>
        <v>6.224350205198359</v>
      </c>
      <c r="T92" s="6"/>
      <c r="U92" s="6"/>
    </row>
    <row r="93" spans="1:21" s="7" customFormat="1" ht="15" hidden="1" outlineLevel="1" x14ac:dyDescent="0.25">
      <c r="A93" s="38" t="s">
        <v>183</v>
      </c>
      <c r="B93" s="39"/>
      <c r="C93" s="42">
        <v>2405</v>
      </c>
      <c r="D93" s="42">
        <v>1082</v>
      </c>
      <c r="E93" s="43">
        <f t="shared" si="11"/>
        <v>44.989604989604992</v>
      </c>
      <c r="F93" s="42">
        <v>1323</v>
      </c>
      <c r="G93" s="43">
        <f t="shared" si="12"/>
        <v>55.010395010395008</v>
      </c>
      <c r="H93" s="42">
        <v>591</v>
      </c>
      <c r="I93" s="43">
        <f t="shared" si="13"/>
        <v>24.573804573804573</v>
      </c>
      <c r="J93" s="42">
        <v>610</v>
      </c>
      <c r="K93" s="43">
        <f t="shared" si="14"/>
        <v>25.363825363825363</v>
      </c>
      <c r="L93" s="42">
        <v>399</v>
      </c>
      <c r="M93" s="43">
        <f t="shared" si="15"/>
        <v>16.590436590436589</v>
      </c>
      <c r="N93" s="42">
        <v>342</v>
      </c>
      <c r="O93" s="43">
        <f t="shared" si="16"/>
        <v>14.22037422037422</v>
      </c>
      <c r="P93" s="42">
        <v>251</v>
      </c>
      <c r="Q93" s="43">
        <f t="shared" si="17"/>
        <v>10.436590436590436</v>
      </c>
      <c r="R93" s="42">
        <v>212</v>
      </c>
      <c r="S93" s="43">
        <f t="shared" si="18"/>
        <v>8.8149688149688146</v>
      </c>
      <c r="T93" s="6"/>
      <c r="U93" s="6"/>
    </row>
    <row r="94" spans="1:21" s="7" customFormat="1" ht="15" hidden="1" outlineLevel="1" x14ac:dyDescent="0.25">
      <c r="A94" s="38" t="s">
        <v>184</v>
      </c>
      <c r="B94" s="39"/>
      <c r="C94" s="42">
        <v>2210</v>
      </c>
      <c r="D94" s="42">
        <v>969</v>
      </c>
      <c r="E94" s="43">
        <f t="shared" si="11"/>
        <v>43.846153846153847</v>
      </c>
      <c r="F94" s="42">
        <v>1241</v>
      </c>
      <c r="G94" s="43">
        <f t="shared" si="12"/>
        <v>56.153846153846153</v>
      </c>
      <c r="H94" s="42">
        <v>604</v>
      </c>
      <c r="I94" s="43">
        <f t="shared" si="13"/>
        <v>27.330316742081447</v>
      </c>
      <c r="J94" s="42">
        <v>506</v>
      </c>
      <c r="K94" s="43">
        <f t="shared" si="14"/>
        <v>22.895927601809952</v>
      </c>
      <c r="L94" s="42">
        <v>397</v>
      </c>
      <c r="M94" s="43">
        <f t="shared" si="15"/>
        <v>17.963800904977376</v>
      </c>
      <c r="N94" s="42">
        <v>308</v>
      </c>
      <c r="O94" s="43">
        <f t="shared" si="16"/>
        <v>13.936651583710406</v>
      </c>
      <c r="P94" s="42">
        <v>260</v>
      </c>
      <c r="Q94" s="43">
        <f t="shared" si="17"/>
        <v>11.76470588235294</v>
      </c>
      <c r="R94" s="42">
        <v>135</v>
      </c>
      <c r="S94" s="43">
        <f t="shared" si="18"/>
        <v>6.1085972850678729</v>
      </c>
      <c r="T94" s="6"/>
      <c r="U94" s="6"/>
    </row>
    <row r="95" spans="1:21" s="7" customFormat="1" ht="15" hidden="1" outlineLevel="1" x14ac:dyDescent="0.25">
      <c r="A95" s="38" t="s">
        <v>185</v>
      </c>
      <c r="B95" s="39"/>
      <c r="C95" s="42">
        <v>2239</v>
      </c>
      <c r="D95" s="42">
        <v>1003</v>
      </c>
      <c r="E95" s="43">
        <f t="shared" si="11"/>
        <v>44.796784278695846</v>
      </c>
      <c r="F95" s="42">
        <v>1236</v>
      </c>
      <c r="G95" s="43">
        <f t="shared" si="12"/>
        <v>55.203215721304154</v>
      </c>
      <c r="H95" s="42">
        <v>604</v>
      </c>
      <c r="I95" s="43">
        <f t="shared" si="13"/>
        <v>26.976328718177758</v>
      </c>
      <c r="J95" s="42">
        <v>512</v>
      </c>
      <c r="K95" s="43">
        <f t="shared" si="14"/>
        <v>22.867351496203661</v>
      </c>
      <c r="L95" s="42">
        <v>339</v>
      </c>
      <c r="M95" s="43">
        <f t="shared" si="15"/>
        <v>15.140687807056722</v>
      </c>
      <c r="N95" s="42">
        <v>338</v>
      </c>
      <c r="O95" s="43">
        <f t="shared" si="16"/>
        <v>15.096025011165699</v>
      </c>
      <c r="P95" s="42">
        <v>290</v>
      </c>
      <c r="Q95" s="43">
        <f t="shared" si="17"/>
        <v>12.952210808396606</v>
      </c>
      <c r="R95" s="42">
        <v>156</v>
      </c>
      <c r="S95" s="43">
        <f t="shared" si="18"/>
        <v>6.967396158999553</v>
      </c>
      <c r="T95" s="6"/>
      <c r="U95" s="6"/>
    </row>
    <row r="96" spans="1:21" s="7" customFormat="1" ht="15" hidden="1" outlineLevel="1" x14ac:dyDescent="0.25">
      <c r="A96" s="38" t="s">
        <v>186</v>
      </c>
      <c r="B96" s="39"/>
      <c r="C96" s="42">
        <v>2181</v>
      </c>
      <c r="D96" s="42">
        <v>863</v>
      </c>
      <c r="E96" s="43">
        <f t="shared" si="11"/>
        <v>39.569005043558001</v>
      </c>
      <c r="F96" s="42">
        <v>1318</v>
      </c>
      <c r="G96" s="43">
        <f t="shared" si="12"/>
        <v>60.430994956441999</v>
      </c>
      <c r="H96" s="42">
        <v>510</v>
      </c>
      <c r="I96" s="43">
        <f t="shared" si="13"/>
        <v>23.383768913342504</v>
      </c>
      <c r="J96" s="42">
        <v>460</v>
      </c>
      <c r="K96" s="43">
        <f t="shared" si="14"/>
        <v>21.091242549289319</v>
      </c>
      <c r="L96" s="42">
        <v>364</v>
      </c>
      <c r="M96" s="43">
        <f t="shared" si="15"/>
        <v>16.689591930307198</v>
      </c>
      <c r="N96" s="42">
        <v>357</v>
      </c>
      <c r="O96" s="43">
        <f t="shared" si="16"/>
        <v>16.368638239339752</v>
      </c>
      <c r="P96" s="42">
        <v>239</v>
      </c>
      <c r="Q96" s="43">
        <f t="shared" si="17"/>
        <v>10.958276020174234</v>
      </c>
      <c r="R96" s="42">
        <v>251</v>
      </c>
      <c r="S96" s="43">
        <f t="shared" si="18"/>
        <v>11.508482347546998</v>
      </c>
      <c r="T96" s="6"/>
      <c r="U96" s="6"/>
    </row>
    <row r="97" spans="1:21" s="7" customFormat="1" ht="15" hidden="1" outlineLevel="1" x14ac:dyDescent="0.25">
      <c r="A97" s="38" t="s">
        <v>187</v>
      </c>
      <c r="B97" s="39"/>
      <c r="C97" s="42">
        <v>2102</v>
      </c>
      <c r="D97" s="42">
        <v>782</v>
      </c>
      <c r="E97" s="43">
        <f t="shared" si="11"/>
        <v>37.202664129400574</v>
      </c>
      <c r="F97" s="42">
        <v>1320</v>
      </c>
      <c r="G97" s="43">
        <f t="shared" si="12"/>
        <v>62.797335870599433</v>
      </c>
      <c r="H97" s="42">
        <v>518</v>
      </c>
      <c r="I97" s="43">
        <f t="shared" si="13"/>
        <v>24.643196955280686</v>
      </c>
      <c r="J97" s="42">
        <v>456</v>
      </c>
      <c r="K97" s="43">
        <f t="shared" si="14"/>
        <v>21.693625118934349</v>
      </c>
      <c r="L97" s="42">
        <v>367</v>
      </c>
      <c r="M97" s="43">
        <f t="shared" si="15"/>
        <v>17.459562321598479</v>
      </c>
      <c r="N97" s="42">
        <v>327</v>
      </c>
      <c r="O97" s="43">
        <f t="shared" si="16"/>
        <v>15.556612749762131</v>
      </c>
      <c r="P97" s="42">
        <v>214</v>
      </c>
      <c r="Q97" s="43">
        <f t="shared" si="17"/>
        <v>10.180780209324453</v>
      </c>
      <c r="R97" s="42">
        <v>220</v>
      </c>
      <c r="S97" s="43">
        <f t="shared" si="18"/>
        <v>10.466222645099904</v>
      </c>
      <c r="T97" s="6"/>
      <c r="U97" s="6"/>
    </row>
    <row r="98" spans="1:21" s="7" customFormat="1" ht="15" hidden="1" outlineLevel="1" x14ac:dyDescent="0.25">
      <c r="A98" s="38" t="s">
        <v>188</v>
      </c>
      <c r="B98" s="39"/>
      <c r="C98" s="42">
        <v>2285</v>
      </c>
      <c r="D98" s="42">
        <v>860</v>
      </c>
      <c r="E98" s="43">
        <f t="shared" si="11"/>
        <v>37.636761487964989</v>
      </c>
      <c r="F98" s="42">
        <v>1425</v>
      </c>
      <c r="G98" s="43">
        <f t="shared" si="12"/>
        <v>62.363238512035004</v>
      </c>
      <c r="H98" s="42">
        <v>553</v>
      </c>
      <c r="I98" s="43">
        <f t="shared" si="13"/>
        <v>24.201312910284461</v>
      </c>
      <c r="J98" s="42">
        <v>495</v>
      </c>
      <c r="K98" s="43">
        <f t="shared" si="14"/>
        <v>21.663019693654267</v>
      </c>
      <c r="L98" s="42">
        <v>444</v>
      </c>
      <c r="M98" s="43">
        <f t="shared" si="15"/>
        <v>19.431072210065643</v>
      </c>
      <c r="N98" s="42">
        <v>331</v>
      </c>
      <c r="O98" s="43">
        <f t="shared" si="16"/>
        <v>14.485776805251641</v>
      </c>
      <c r="P98" s="42">
        <v>256</v>
      </c>
      <c r="Q98" s="43">
        <f t="shared" si="17"/>
        <v>11.203501094091903</v>
      </c>
      <c r="R98" s="42">
        <v>206</v>
      </c>
      <c r="S98" s="43">
        <f t="shared" si="18"/>
        <v>9.0153172866520777</v>
      </c>
      <c r="T98" s="6"/>
      <c r="U98" s="6"/>
    </row>
    <row r="99" spans="1:21" s="7" customFormat="1" ht="15" hidden="1" outlineLevel="1" x14ac:dyDescent="0.25">
      <c r="A99" s="38" t="s">
        <v>189</v>
      </c>
      <c r="B99" s="39"/>
      <c r="C99" s="42">
        <v>2373</v>
      </c>
      <c r="D99" s="42">
        <v>864</v>
      </c>
      <c r="E99" s="43">
        <f t="shared" si="11"/>
        <v>36.409608091024019</v>
      </c>
      <c r="F99" s="42">
        <v>1509</v>
      </c>
      <c r="G99" s="43">
        <f t="shared" si="12"/>
        <v>63.590391908975981</v>
      </c>
      <c r="H99" s="42">
        <v>530</v>
      </c>
      <c r="I99" s="43">
        <f t="shared" si="13"/>
        <v>22.334597555836492</v>
      </c>
      <c r="J99" s="42">
        <v>564</v>
      </c>
      <c r="K99" s="43">
        <f t="shared" si="14"/>
        <v>23.767383059418457</v>
      </c>
      <c r="L99" s="42">
        <v>414</v>
      </c>
      <c r="M99" s="43">
        <f t="shared" si="15"/>
        <v>17.446270543615675</v>
      </c>
      <c r="N99" s="42">
        <v>360</v>
      </c>
      <c r="O99" s="43">
        <f t="shared" si="16"/>
        <v>15.170670037926675</v>
      </c>
      <c r="P99" s="42">
        <v>283</v>
      </c>
      <c r="Q99" s="43">
        <f t="shared" si="17"/>
        <v>11.92583227981458</v>
      </c>
      <c r="R99" s="42">
        <v>222</v>
      </c>
      <c r="S99" s="43">
        <f t="shared" si="18"/>
        <v>9.3552465233881161</v>
      </c>
      <c r="T99" s="6"/>
      <c r="U99" s="6"/>
    </row>
    <row r="100" spans="1:21" s="7" customFormat="1" ht="15" hidden="1" outlineLevel="1" x14ac:dyDescent="0.25">
      <c r="A100" s="38" t="s">
        <v>190</v>
      </c>
      <c r="B100" s="39"/>
      <c r="C100" s="42">
        <v>2272</v>
      </c>
      <c r="D100" s="42">
        <v>904</v>
      </c>
      <c r="E100" s="43">
        <f t="shared" si="11"/>
        <v>39.7887323943662</v>
      </c>
      <c r="F100" s="42">
        <v>1368</v>
      </c>
      <c r="G100" s="43">
        <f t="shared" si="12"/>
        <v>60.211267605633807</v>
      </c>
      <c r="H100" s="42">
        <v>500</v>
      </c>
      <c r="I100" s="43">
        <f t="shared" si="13"/>
        <v>22.007042253521128</v>
      </c>
      <c r="J100" s="42">
        <v>519</v>
      </c>
      <c r="K100" s="43">
        <f t="shared" si="14"/>
        <v>22.843309859154932</v>
      </c>
      <c r="L100" s="42">
        <v>425</v>
      </c>
      <c r="M100" s="43">
        <f t="shared" si="15"/>
        <v>18.70598591549296</v>
      </c>
      <c r="N100" s="42">
        <v>343</v>
      </c>
      <c r="O100" s="43">
        <f t="shared" si="16"/>
        <v>15.096830985915494</v>
      </c>
      <c r="P100" s="42">
        <v>266</v>
      </c>
      <c r="Q100" s="43">
        <f t="shared" si="17"/>
        <v>11.70774647887324</v>
      </c>
      <c r="R100" s="42">
        <v>219</v>
      </c>
      <c r="S100" s="43">
        <f t="shared" si="18"/>
        <v>9.6390845070422539</v>
      </c>
      <c r="T100" s="6"/>
      <c r="U100" s="6"/>
    </row>
    <row r="101" spans="1:21" s="7" customFormat="1" ht="15" hidden="1" outlineLevel="1" x14ac:dyDescent="0.25">
      <c r="A101" s="38" t="s">
        <v>191</v>
      </c>
      <c r="B101" s="39"/>
      <c r="C101" s="42">
        <v>2115</v>
      </c>
      <c r="D101" s="42">
        <v>742</v>
      </c>
      <c r="E101" s="43">
        <f t="shared" si="11"/>
        <v>35.082742316784874</v>
      </c>
      <c r="F101" s="42">
        <v>1373</v>
      </c>
      <c r="G101" s="43">
        <f t="shared" si="12"/>
        <v>64.917257683215141</v>
      </c>
      <c r="H101" s="42">
        <v>467</v>
      </c>
      <c r="I101" s="43">
        <f t="shared" si="13"/>
        <v>22.080378250591018</v>
      </c>
      <c r="J101" s="42">
        <v>473</v>
      </c>
      <c r="K101" s="43">
        <f t="shared" si="14"/>
        <v>22.364066193853429</v>
      </c>
      <c r="L101" s="42">
        <v>402</v>
      </c>
      <c r="M101" s="43">
        <f t="shared" si="15"/>
        <v>19.00709219858156</v>
      </c>
      <c r="N101" s="42">
        <v>387</v>
      </c>
      <c r="O101" s="43">
        <f t="shared" si="16"/>
        <v>18.297872340425535</v>
      </c>
      <c r="P101" s="42">
        <v>225</v>
      </c>
      <c r="Q101" s="43">
        <f t="shared" si="17"/>
        <v>10.638297872340427</v>
      </c>
      <c r="R101" s="42">
        <v>161</v>
      </c>
      <c r="S101" s="43">
        <f t="shared" si="18"/>
        <v>7.6122931442080386</v>
      </c>
      <c r="T101" s="6"/>
      <c r="U101" s="6"/>
    </row>
    <row r="102" spans="1:21" s="7" customFormat="1" ht="15" hidden="1" outlineLevel="1" x14ac:dyDescent="0.25">
      <c r="A102" s="38" t="s">
        <v>192</v>
      </c>
      <c r="B102" s="39"/>
      <c r="C102" s="42">
        <v>1881</v>
      </c>
      <c r="D102" s="42">
        <v>726</v>
      </c>
      <c r="E102" s="43">
        <f t="shared" si="11"/>
        <v>38.596491228070178</v>
      </c>
      <c r="F102" s="42">
        <v>1155</v>
      </c>
      <c r="G102" s="43">
        <f t="shared" si="12"/>
        <v>61.403508771929829</v>
      </c>
      <c r="H102" s="42">
        <v>431</v>
      </c>
      <c r="I102" s="43">
        <f t="shared" si="13"/>
        <v>22.913343965975546</v>
      </c>
      <c r="J102" s="42">
        <v>382</v>
      </c>
      <c r="K102" s="43">
        <f t="shared" si="14"/>
        <v>20.308346624136099</v>
      </c>
      <c r="L102" s="42">
        <v>364</v>
      </c>
      <c r="M102" s="43">
        <f t="shared" si="15"/>
        <v>19.351408825093039</v>
      </c>
      <c r="N102" s="42">
        <v>290</v>
      </c>
      <c r="O102" s="43">
        <f t="shared" si="16"/>
        <v>15.417331206804892</v>
      </c>
      <c r="P102" s="42">
        <v>202</v>
      </c>
      <c r="Q102" s="43">
        <f t="shared" si="17"/>
        <v>10.738968633705477</v>
      </c>
      <c r="R102" s="42">
        <v>212</v>
      </c>
      <c r="S102" s="43">
        <f t="shared" si="18"/>
        <v>11.270600744284955</v>
      </c>
      <c r="T102" s="6"/>
      <c r="U102" s="6"/>
    </row>
    <row r="103" spans="1:21" s="7" customFormat="1" ht="15" hidden="1" outlineLevel="1" x14ac:dyDescent="0.25">
      <c r="A103" s="38" t="s">
        <v>193</v>
      </c>
      <c r="B103" s="39"/>
      <c r="C103" s="42">
        <v>2011</v>
      </c>
      <c r="D103" s="42">
        <v>749</v>
      </c>
      <c r="E103" s="43">
        <f t="shared" si="11"/>
        <v>37.245151665837895</v>
      </c>
      <c r="F103" s="42">
        <v>1262</v>
      </c>
      <c r="G103" s="43">
        <f t="shared" si="12"/>
        <v>62.754848334162112</v>
      </c>
      <c r="H103" s="42">
        <v>438</v>
      </c>
      <c r="I103" s="43">
        <f t="shared" si="13"/>
        <v>21.780208851317752</v>
      </c>
      <c r="J103" s="42">
        <v>439</v>
      </c>
      <c r="K103" s="43">
        <f t="shared" si="14"/>
        <v>21.829935355544507</v>
      </c>
      <c r="L103" s="42">
        <v>357</v>
      </c>
      <c r="M103" s="43">
        <f t="shared" si="15"/>
        <v>17.752362008950772</v>
      </c>
      <c r="N103" s="42">
        <v>309</v>
      </c>
      <c r="O103" s="43">
        <f t="shared" si="16"/>
        <v>15.365489806066634</v>
      </c>
      <c r="P103" s="42">
        <v>228</v>
      </c>
      <c r="Q103" s="43">
        <f t="shared" si="17"/>
        <v>11.337642963699652</v>
      </c>
      <c r="R103" s="42">
        <v>240</v>
      </c>
      <c r="S103" s="43">
        <f t="shared" si="18"/>
        <v>11.934361014420686</v>
      </c>
      <c r="T103" s="6"/>
      <c r="U103" s="6"/>
    </row>
    <row r="104" spans="1:21" s="7" customFormat="1" ht="15" hidden="1" outlineLevel="1" x14ac:dyDescent="0.25">
      <c r="A104" s="38" t="s">
        <v>194</v>
      </c>
      <c r="B104" s="39"/>
      <c r="C104" s="42">
        <v>1929</v>
      </c>
      <c r="D104" s="42">
        <v>766</v>
      </c>
      <c r="E104" s="43">
        <f t="shared" si="11"/>
        <v>39.709694142042508</v>
      </c>
      <c r="F104" s="42">
        <v>1163</v>
      </c>
      <c r="G104" s="43">
        <f t="shared" si="12"/>
        <v>60.290305857957492</v>
      </c>
      <c r="H104" s="42">
        <v>457</v>
      </c>
      <c r="I104" s="43">
        <f t="shared" si="13"/>
        <v>23.691031622602384</v>
      </c>
      <c r="J104" s="42">
        <v>464</v>
      </c>
      <c r="K104" s="43">
        <f t="shared" si="14"/>
        <v>24.053913945049249</v>
      </c>
      <c r="L104" s="42">
        <v>335</v>
      </c>
      <c r="M104" s="43">
        <f t="shared" si="15"/>
        <v>17.366511145671332</v>
      </c>
      <c r="N104" s="42">
        <v>243</v>
      </c>
      <c r="O104" s="43">
        <f t="shared" si="16"/>
        <v>12.597200622083982</v>
      </c>
      <c r="P104" s="42">
        <v>256</v>
      </c>
      <c r="Q104" s="43">
        <f t="shared" si="17"/>
        <v>13.271124935199586</v>
      </c>
      <c r="R104" s="42">
        <v>174</v>
      </c>
      <c r="S104" s="43">
        <f t="shared" si="18"/>
        <v>9.0202177293934689</v>
      </c>
      <c r="T104" s="6"/>
      <c r="U104" s="6"/>
    </row>
    <row r="105" spans="1:21" s="7" customFormat="1" ht="15" hidden="1" outlineLevel="1" x14ac:dyDescent="0.25">
      <c r="A105" s="38" t="s">
        <v>195</v>
      </c>
      <c r="B105" s="39"/>
      <c r="C105" s="42">
        <v>2223</v>
      </c>
      <c r="D105" s="42">
        <v>843</v>
      </c>
      <c r="E105" s="43">
        <f t="shared" si="11"/>
        <v>37.921727395411608</v>
      </c>
      <c r="F105" s="42">
        <v>1380</v>
      </c>
      <c r="G105" s="43">
        <f t="shared" si="12"/>
        <v>62.078272604588392</v>
      </c>
      <c r="H105" s="42">
        <v>483</v>
      </c>
      <c r="I105" s="43">
        <f t="shared" si="13"/>
        <v>21.727395411605936</v>
      </c>
      <c r="J105" s="42">
        <v>486</v>
      </c>
      <c r="K105" s="43">
        <f t="shared" si="14"/>
        <v>21.862348178137651</v>
      </c>
      <c r="L105" s="42">
        <v>394</v>
      </c>
      <c r="M105" s="43">
        <f t="shared" si="15"/>
        <v>17.723796671165093</v>
      </c>
      <c r="N105" s="42">
        <v>320</v>
      </c>
      <c r="O105" s="43">
        <f t="shared" si="16"/>
        <v>14.394961763382815</v>
      </c>
      <c r="P105" s="42">
        <v>274</v>
      </c>
      <c r="Q105" s="43">
        <f t="shared" si="17"/>
        <v>12.325686009896536</v>
      </c>
      <c r="R105" s="42">
        <v>266</v>
      </c>
      <c r="S105" s="43">
        <f t="shared" si="18"/>
        <v>11.965811965811966</v>
      </c>
      <c r="T105" s="6"/>
      <c r="U105" s="6"/>
    </row>
    <row r="106" spans="1:21" s="7" customFormat="1" ht="15" hidden="1" outlineLevel="1" x14ac:dyDescent="0.25">
      <c r="A106" s="38" t="s">
        <v>196</v>
      </c>
      <c r="B106" s="39"/>
      <c r="C106" s="42">
        <v>2337</v>
      </c>
      <c r="D106" s="42">
        <v>990</v>
      </c>
      <c r="E106" s="43">
        <f t="shared" si="11"/>
        <v>42.362002567394093</v>
      </c>
      <c r="F106" s="42">
        <v>1347</v>
      </c>
      <c r="G106" s="43">
        <f t="shared" si="12"/>
        <v>57.6379974326059</v>
      </c>
      <c r="H106" s="42">
        <v>638</v>
      </c>
      <c r="I106" s="43">
        <f t="shared" si="13"/>
        <v>27.299957210098416</v>
      </c>
      <c r="J106" s="42">
        <v>499</v>
      </c>
      <c r="K106" s="43">
        <f t="shared" si="14"/>
        <v>21.352160890029953</v>
      </c>
      <c r="L106" s="42">
        <v>388</v>
      </c>
      <c r="M106" s="43">
        <f t="shared" si="15"/>
        <v>16.602481814291828</v>
      </c>
      <c r="N106" s="42">
        <v>316</v>
      </c>
      <c r="O106" s="43">
        <f t="shared" si="16"/>
        <v>13.521608900299528</v>
      </c>
      <c r="P106" s="42">
        <v>253</v>
      </c>
      <c r="Q106" s="43">
        <f t="shared" si="17"/>
        <v>10.825845100556268</v>
      </c>
      <c r="R106" s="42">
        <v>243</v>
      </c>
      <c r="S106" s="43">
        <f t="shared" si="18"/>
        <v>10.397946084724005</v>
      </c>
      <c r="T106" s="6"/>
      <c r="U106" s="6"/>
    </row>
    <row r="107" spans="1:21" s="7" customFormat="1" ht="15" hidden="1" outlineLevel="1" x14ac:dyDescent="0.25">
      <c r="A107" s="38" t="s">
        <v>197</v>
      </c>
      <c r="B107" s="39"/>
      <c r="C107" s="42">
        <v>1986</v>
      </c>
      <c r="D107" s="42">
        <v>813</v>
      </c>
      <c r="E107" s="43">
        <f t="shared" si="11"/>
        <v>40.936555891238669</v>
      </c>
      <c r="F107" s="42">
        <v>1173</v>
      </c>
      <c r="G107" s="43">
        <f t="shared" si="12"/>
        <v>59.063444108761331</v>
      </c>
      <c r="H107" s="42">
        <v>457</v>
      </c>
      <c r="I107" s="43">
        <f t="shared" si="13"/>
        <v>23.011077542799597</v>
      </c>
      <c r="J107" s="42">
        <v>448</v>
      </c>
      <c r="K107" s="43">
        <f t="shared" si="14"/>
        <v>22.557905337361532</v>
      </c>
      <c r="L107" s="42">
        <v>336</v>
      </c>
      <c r="M107" s="43">
        <f t="shared" si="15"/>
        <v>16.918429003021149</v>
      </c>
      <c r="N107" s="42">
        <v>293</v>
      </c>
      <c r="O107" s="43">
        <f t="shared" si="16"/>
        <v>14.753272910372608</v>
      </c>
      <c r="P107" s="42">
        <v>260</v>
      </c>
      <c r="Q107" s="43">
        <f t="shared" si="17"/>
        <v>13.091641490433032</v>
      </c>
      <c r="R107" s="42">
        <v>192</v>
      </c>
      <c r="S107" s="43">
        <f t="shared" si="18"/>
        <v>9.667673716012084</v>
      </c>
      <c r="T107" s="6"/>
      <c r="U107" s="6"/>
    </row>
    <row r="108" spans="1:21" s="7" customFormat="1" ht="15" hidden="1" outlineLevel="1" x14ac:dyDescent="0.25">
      <c r="A108" s="38" t="s">
        <v>198</v>
      </c>
      <c r="B108" s="39"/>
      <c r="C108" s="42">
        <v>2063</v>
      </c>
      <c r="D108" s="42">
        <v>853</v>
      </c>
      <c r="E108" s="43">
        <f t="shared" si="11"/>
        <v>41.347552108579741</v>
      </c>
      <c r="F108" s="42">
        <v>1210</v>
      </c>
      <c r="G108" s="43">
        <f t="shared" si="12"/>
        <v>58.652447891420266</v>
      </c>
      <c r="H108" s="42">
        <v>452</v>
      </c>
      <c r="I108" s="43">
        <f t="shared" si="13"/>
        <v>21.90984003877848</v>
      </c>
      <c r="J108" s="42">
        <v>412</v>
      </c>
      <c r="K108" s="43">
        <f t="shared" si="14"/>
        <v>19.970916141541444</v>
      </c>
      <c r="L108" s="42">
        <v>388</v>
      </c>
      <c r="M108" s="43">
        <f t="shared" si="15"/>
        <v>18.807561803199224</v>
      </c>
      <c r="N108" s="42">
        <v>318</v>
      </c>
      <c r="O108" s="43">
        <f t="shared" si="16"/>
        <v>15.414444983034416</v>
      </c>
      <c r="P108" s="42">
        <v>262</v>
      </c>
      <c r="Q108" s="43">
        <f t="shared" si="17"/>
        <v>12.69995152690257</v>
      </c>
      <c r="R108" s="42">
        <v>231</v>
      </c>
      <c r="S108" s="43">
        <f t="shared" si="18"/>
        <v>11.197285506543869</v>
      </c>
      <c r="T108" s="6"/>
      <c r="U108" s="6"/>
    </row>
    <row r="109" spans="1:21" s="7" customFormat="1" ht="15" hidden="1" outlineLevel="1" x14ac:dyDescent="0.25">
      <c r="A109" s="38" t="s">
        <v>199</v>
      </c>
      <c r="B109" s="39"/>
      <c r="C109" s="42">
        <v>2443</v>
      </c>
      <c r="D109" s="42">
        <v>977</v>
      </c>
      <c r="E109" s="43">
        <f t="shared" si="11"/>
        <v>39.991813344248875</v>
      </c>
      <c r="F109" s="42">
        <v>1466</v>
      </c>
      <c r="G109" s="43">
        <f t="shared" si="12"/>
        <v>60.008186655751125</v>
      </c>
      <c r="H109" s="42">
        <v>495</v>
      </c>
      <c r="I109" s="43">
        <f t="shared" si="13"/>
        <v>20.261972984036021</v>
      </c>
      <c r="J109" s="42">
        <v>563</v>
      </c>
      <c r="K109" s="43">
        <f t="shared" si="14"/>
        <v>23.045435939418748</v>
      </c>
      <c r="L109" s="42">
        <v>413</v>
      </c>
      <c r="M109" s="43">
        <f t="shared" si="15"/>
        <v>16.905444126074499</v>
      </c>
      <c r="N109" s="42">
        <v>315</v>
      </c>
      <c r="O109" s="43">
        <f t="shared" si="16"/>
        <v>12.893982808022923</v>
      </c>
      <c r="P109" s="42">
        <v>394</v>
      </c>
      <c r="Q109" s="43">
        <f t="shared" si="17"/>
        <v>16.127711829717562</v>
      </c>
      <c r="R109" s="42">
        <v>263</v>
      </c>
      <c r="S109" s="43">
        <f t="shared" si="18"/>
        <v>10.76545231273025</v>
      </c>
      <c r="T109" s="6"/>
      <c r="U109" s="6"/>
    </row>
    <row r="110" spans="1:21" s="7" customFormat="1" ht="15" hidden="1" outlineLevel="1" x14ac:dyDescent="0.25">
      <c r="A110" s="38" t="s">
        <v>200</v>
      </c>
      <c r="B110" s="39"/>
      <c r="C110" s="42">
        <v>2068</v>
      </c>
      <c r="D110" s="42">
        <v>843</v>
      </c>
      <c r="E110" s="43">
        <f t="shared" si="11"/>
        <v>40.764023210831724</v>
      </c>
      <c r="F110" s="42">
        <v>1225</v>
      </c>
      <c r="G110" s="43">
        <f t="shared" si="12"/>
        <v>59.235976789168276</v>
      </c>
      <c r="H110" s="42">
        <v>457</v>
      </c>
      <c r="I110" s="43">
        <f t="shared" si="13"/>
        <v>22.098646034816248</v>
      </c>
      <c r="J110" s="42">
        <v>422</v>
      </c>
      <c r="K110" s="43">
        <f t="shared" si="14"/>
        <v>20.406189555125724</v>
      </c>
      <c r="L110" s="42">
        <v>386</v>
      </c>
      <c r="M110" s="43">
        <f t="shared" si="15"/>
        <v>18.665377176015475</v>
      </c>
      <c r="N110" s="42">
        <v>304</v>
      </c>
      <c r="O110" s="43">
        <f t="shared" si="16"/>
        <v>14.700193423597678</v>
      </c>
      <c r="P110" s="42">
        <v>257</v>
      </c>
      <c r="Q110" s="43">
        <f t="shared" si="17"/>
        <v>12.427466150870407</v>
      </c>
      <c r="R110" s="42">
        <v>242</v>
      </c>
      <c r="S110" s="43">
        <f t="shared" si="18"/>
        <v>11.702127659574469</v>
      </c>
      <c r="T110" s="6"/>
      <c r="U110" s="6"/>
    </row>
    <row r="111" spans="1:21" s="7" customFormat="1" ht="15" hidden="1" outlineLevel="1" x14ac:dyDescent="0.25">
      <c r="A111" s="38" t="s">
        <v>201</v>
      </c>
      <c r="B111" s="39"/>
      <c r="C111" s="42">
        <v>2396</v>
      </c>
      <c r="D111" s="42">
        <v>939</v>
      </c>
      <c r="E111" s="43">
        <f t="shared" si="11"/>
        <v>39.190317195325541</v>
      </c>
      <c r="F111" s="42">
        <v>1457</v>
      </c>
      <c r="G111" s="43">
        <f t="shared" si="12"/>
        <v>60.809682804674452</v>
      </c>
      <c r="H111" s="42">
        <v>490</v>
      </c>
      <c r="I111" s="43">
        <f t="shared" si="13"/>
        <v>20.45075125208681</v>
      </c>
      <c r="J111" s="42">
        <v>512</v>
      </c>
      <c r="K111" s="43">
        <f t="shared" si="14"/>
        <v>21.368948247078464</v>
      </c>
      <c r="L111" s="42">
        <v>451</v>
      </c>
      <c r="M111" s="43">
        <f t="shared" si="15"/>
        <v>18.82303839732888</v>
      </c>
      <c r="N111" s="42">
        <v>406</v>
      </c>
      <c r="O111" s="43">
        <f t="shared" si="16"/>
        <v>16.944908180300501</v>
      </c>
      <c r="P111" s="42">
        <v>290</v>
      </c>
      <c r="Q111" s="43">
        <f t="shared" si="17"/>
        <v>12.103505843071785</v>
      </c>
      <c r="R111" s="42">
        <v>247</v>
      </c>
      <c r="S111" s="43">
        <f t="shared" si="18"/>
        <v>10.308848080133556</v>
      </c>
      <c r="T111" s="6"/>
      <c r="U111" s="6"/>
    </row>
    <row r="112" spans="1:21" s="7" customFormat="1" ht="15" hidden="1" outlineLevel="1" x14ac:dyDescent="0.25">
      <c r="A112" s="38" t="s">
        <v>202</v>
      </c>
      <c r="B112" s="39"/>
      <c r="C112" s="42">
        <v>1831</v>
      </c>
      <c r="D112" s="42">
        <v>727</v>
      </c>
      <c r="E112" s="43">
        <f t="shared" si="11"/>
        <v>39.70507919169853</v>
      </c>
      <c r="F112" s="42">
        <v>1104</v>
      </c>
      <c r="G112" s="43">
        <f t="shared" si="12"/>
        <v>60.294920808301477</v>
      </c>
      <c r="H112" s="42">
        <v>446</v>
      </c>
      <c r="I112" s="43">
        <f t="shared" si="13"/>
        <v>24.358274167121792</v>
      </c>
      <c r="J112" s="42">
        <v>392</v>
      </c>
      <c r="K112" s="43">
        <f t="shared" si="14"/>
        <v>21.409066084107046</v>
      </c>
      <c r="L112" s="42">
        <v>321</v>
      </c>
      <c r="M112" s="43">
        <f t="shared" si="15"/>
        <v>17.531403604587659</v>
      </c>
      <c r="N112" s="42">
        <v>297</v>
      </c>
      <c r="O112" s="43">
        <f t="shared" si="16"/>
        <v>16.220644456581105</v>
      </c>
      <c r="P112" s="42">
        <v>217</v>
      </c>
      <c r="Q112" s="43">
        <f t="shared" si="17"/>
        <v>11.851447296559257</v>
      </c>
      <c r="R112" s="42">
        <v>158</v>
      </c>
      <c r="S112" s="43">
        <f t="shared" si="18"/>
        <v>8.6291643910431457</v>
      </c>
      <c r="T112" s="6"/>
      <c r="U112" s="6"/>
    </row>
    <row r="113" spans="1:21" s="7" customFormat="1" ht="15" hidden="1" outlineLevel="1" x14ac:dyDescent="0.25">
      <c r="A113" s="38" t="s">
        <v>203</v>
      </c>
      <c r="B113" s="39"/>
      <c r="C113" s="42">
        <v>2261</v>
      </c>
      <c r="D113" s="42">
        <v>949</v>
      </c>
      <c r="E113" s="43">
        <f t="shared" si="11"/>
        <v>41.972578505086247</v>
      </c>
      <c r="F113" s="42">
        <v>1312</v>
      </c>
      <c r="G113" s="43">
        <f t="shared" si="12"/>
        <v>58.027421494913753</v>
      </c>
      <c r="H113" s="42">
        <v>569</v>
      </c>
      <c r="I113" s="43">
        <f t="shared" si="13"/>
        <v>25.165855816010616</v>
      </c>
      <c r="J113" s="42">
        <v>480</v>
      </c>
      <c r="K113" s="43">
        <f t="shared" si="14"/>
        <v>21.229544449358691</v>
      </c>
      <c r="L113" s="42">
        <v>359</v>
      </c>
      <c r="M113" s="43">
        <f t="shared" si="15"/>
        <v>15.877930119416188</v>
      </c>
      <c r="N113" s="42">
        <v>318</v>
      </c>
      <c r="O113" s="43">
        <f t="shared" si="16"/>
        <v>14.064573197700133</v>
      </c>
      <c r="P113" s="42">
        <v>356</v>
      </c>
      <c r="Q113" s="43">
        <f t="shared" si="17"/>
        <v>15.745245466607695</v>
      </c>
      <c r="R113" s="42">
        <v>179</v>
      </c>
      <c r="S113" s="43">
        <f t="shared" si="18"/>
        <v>7.9168509509066789</v>
      </c>
      <c r="T113" s="6"/>
      <c r="U113" s="6"/>
    </row>
    <row r="114" spans="1:21" s="7" customFormat="1" ht="15" hidden="1" outlineLevel="1" x14ac:dyDescent="0.25">
      <c r="A114" s="38" t="s">
        <v>204</v>
      </c>
      <c r="B114" s="39"/>
      <c r="C114" s="42">
        <v>2098</v>
      </c>
      <c r="D114" s="42">
        <v>865</v>
      </c>
      <c r="E114" s="43">
        <f t="shared" si="11"/>
        <v>41.229742612011435</v>
      </c>
      <c r="F114" s="42">
        <v>1233</v>
      </c>
      <c r="G114" s="43">
        <f t="shared" si="12"/>
        <v>58.770257387988558</v>
      </c>
      <c r="H114" s="42">
        <v>517</v>
      </c>
      <c r="I114" s="43">
        <f t="shared" si="13"/>
        <v>24.642516682554813</v>
      </c>
      <c r="J114" s="42">
        <v>480</v>
      </c>
      <c r="K114" s="43">
        <f t="shared" si="14"/>
        <v>22.878932316491898</v>
      </c>
      <c r="L114" s="42">
        <v>341</v>
      </c>
      <c r="M114" s="43">
        <f t="shared" si="15"/>
        <v>16.253574833174451</v>
      </c>
      <c r="N114" s="42">
        <v>310</v>
      </c>
      <c r="O114" s="43">
        <f t="shared" si="16"/>
        <v>14.775977121067683</v>
      </c>
      <c r="P114" s="42">
        <v>320</v>
      </c>
      <c r="Q114" s="43">
        <f t="shared" si="17"/>
        <v>15.252621544327932</v>
      </c>
      <c r="R114" s="42">
        <v>130</v>
      </c>
      <c r="S114" s="43">
        <f t="shared" si="18"/>
        <v>6.1963775023832222</v>
      </c>
      <c r="T114" s="6"/>
      <c r="U114" s="6"/>
    </row>
    <row r="115" spans="1:21" s="7" customFormat="1" ht="15" hidden="1" outlineLevel="1" x14ac:dyDescent="0.25">
      <c r="A115" s="38" t="s">
        <v>205</v>
      </c>
      <c r="B115" s="39"/>
      <c r="C115" s="42">
        <v>2025</v>
      </c>
      <c r="D115" s="42">
        <v>876</v>
      </c>
      <c r="E115" s="43">
        <f t="shared" si="11"/>
        <v>43.25925925925926</v>
      </c>
      <c r="F115" s="42">
        <v>1149</v>
      </c>
      <c r="G115" s="43">
        <f t="shared" si="12"/>
        <v>56.74074074074074</v>
      </c>
      <c r="H115" s="42">
        <v>518</v>
      </c>
      <c r="I115" s="43">
        <f t="shared" si="13"/>
        <v>25.580246913580247</v>
      </c>
      <c r="J115" s="42">
        <v>462</v>
      </c>
      <c r="K115" s="43">
        <f t="shared" si="14"/>
        <v>22.814814814814813</v>
      </c>
      <c r="L115" s="42">
        <v>378</v>
      </c>
      <c r="M115" s="43">
        <f t="shared" si="15"/>
        <v>18.666666666666668</v>
      </c>
      <c r="N115" s="42">
        <v>255</v>
      </c>
      <c r="O115" s="43">
        <f t="shared" si="16"/>
        <v>12.592592592592593</v>
      </c>
      <c r="P115" s="42">
        <v>328</v>
      </c>
      <c r="Q115" s="43">
        <f t="shared" si="17"/>
        <v>16.197530864197532</v>
      </c>
      <c r="R115" s="42">
        <v>84</v>
      </c>
      <c r="S115" s="43">
        <f t="shared" si="18"/>
        <v>4.1481481481481479</v>
      </c>
      <c r="T115" s="6"/>
      <c r="U115" s="6"/>
    </row>
    <row r="116" spans="1:21" s="7" customFormat="1" ht="15" hidden="1" outlineLevel="1" x14ac:dyDescent="0.25">
      <c r="A116" s="38" t="s">
        <v>206</v>
      </c>
      <c r="B116" s="39"/>
      <c r="C116" s="42">
        <v>1350</v>
      </c>
      <c r="D116" s="42">
        <v>626</v>
      </c>
      <c r="E116" s="43">
        <f t="shared" si="11"/>
        <v>46.370370370370374</v>
      </c>
      <c r="F116" s="42">
        <v>724</v>
      </c>
      <c r="G116" s="43">
        <f t="shared" si="12"/>
        <v>53.629629629629626</v>
      </c>
      <c r="H116" s="42">
        <v>475</v>
      </c>
      <c r="I116" s="43">
        <f t="shared" si="13"/>
        <v>35.185185185185183</v>
      </c>
      <c r="J116" s="42">
        <v>351</v>
      </c>
      <c r="K116" s="43">
        <f t="shared" si="14"/>
        <v>26</v>
      </c>
      <c r="L116" s="42">
        <v>211</v>
      </c>
      <c r="M116" s="43">
        <f t="shared" si="15"/>
        <v>15.62962962962963</v>
      </c>
      <c r="N116" s="42">
        <v>151</v>
      </c>
      <c r="O116" s="43">
        <f t="shared" si="16"/>
        <v>11.185185185185185</v>
      </c>
      <c r="P116" s="42">
        <v>117</v>
      </c>
      <c r="Q116" s="43">
        <f t="shared" si="17"/>
        <v>8.6666666666666661</v>
      </c>
      <c r="R116" s="42">
        <v>45</v>
      </c>
      <c r="S116" s="43">
        <f t="shared" si="18"/>
        <v>3.3333333333333335</v>
      </c>
      <c r="T116" s="6"/>
      <c r="U116" s="6"/>
    </row>
    <row r="117" spans="1:21" s="7" customFormat="1" ht="15" hidden="1" outlineLevel="1" x14ac:dyDescent="0.25">
      <c r="A117" s="38" t="s">
        <v>207</v>
      </c>
      <c r="B117" s="39"/>
      <c r="C117" s="42">
        <v>2310</v>
      </c>
      <c r="D117" s="42">
        <v>932</v>
      </c>
      <c r="E117" s="43">
        <f t="shared" si="11"/>
        <v>40.346320346320347</v>
      </c>
      <c r="F117" s="42">
        <v>1378</v>
      </c>
      <c r="G117" s="43">
        <f t="shared" si="12"/>
        <v>59.653679653679653</v>
      </c>
      <c r="H117" s="42">
        <v>687</v>
      </c>
      <c r="I117" s="43">
        <f t="shared" si="13"/>
        <v>29.740259740259738</v>
      </c>
      <c r="J117" s="42">
        <v>636</v>
      </c>
      <c r="K117" s="43">
        <f t="shared" si="14"/>
        <v>27.532467532467532</v>
      </c>
      <c r="L117" s="42">
        <v>365</v>
      </c>
      <c r="M117" s="43">
        <f t="shared" si="15"/>
        <v>15.8008658008658</v>
      </c>
      <c r="N117" s="42">
        <v>355</v>
      </c>
      <c r="O117" s="43">
        <f t="shared" si="16"/>
        <v>15.367965367965366</v>
      </c>
      <c r="P117" s="42">
        <v>205</v>
      </c>
      <c r="Q117" s="43">
        <f t="shared" si="17"/>
        <v>8.8744588744588739</v>
      </c>
      <c r="R117" s="42">
        <v>62</v>
      </c>
      <c r="S117" s="43">
        <f t="shared" si="18"/>
        <v>2.6839826839826837</v>
      </c>
      <c r="T117" s="6"/>
      <c r="U117" s="6"/>
    </row>
    <row r="118" spans="1:21" s="7" customFormat="1" ht="15" hidden="1" outlineLevel="1" x14ac:dyDescent="0.25">
      <c r="A118" s="38" t="s">
        <v>208</v>
      </c>
      <c r="B118" s="39"/>
      <c r="C118" s="42">
        <v>2223</v>
      </c>
      <c r="D118" s="42">
        <v>788</v>
      </c>
      <c r="E118" s="43">
        <f t="shared" si="11"/>
        <v>35.447593342330187</v>
      </c>
      <c r="F118" s="42">
        <v>1435</v>
      </c>
      <c r="G118" s="43">
        <f t="shared" si="12"/>
        <v>64.55240665766982</v>
      </c>
      <c r="H118" s="42">
        <v>471</v>
      </c>
      <c r="I118" s="43">
        <f t="shared" si="13"/>
        <v>21.187584345479081</v>
      </c>
      <c r="J118" s="42">
        <v>450</v>
      </c>
      <c r="K118" s="43">
        <f t="shared" si="14"/>
        <v>20.242914979757085</v>
      </c>
      <c r="L118" s="42">
        <v>421</v>
      </c>
      <c r="M118" s="43">
        <f t="shared" si="15"/>
        <v>18.938371569950515</v>
      </c>
      <c r="N118" s="42">
        <v>390</v>
      </c>
      <c r="O118" s="43">
        <f t="shared" si="16"/>
        <v>17.543859649122808</v>
      </c>
      <c r="P118" s="42">
        <v>279</v>
      </c>
      <c r="Q118" s="43">
        <f t="shared" si="17"/>
        <v>12.550607287449392</v>
      </c>
      <c r="R118" s="42">
        <v>212</v>
      </c>
      <c r="S118" s="43">
        <f t="shared" si="18"/>
        <v>9.536662168241115</v>
      </c>
      <c r="T118" s="6"/>
      <c r="U118" s="6"/>
    </row>
    <row r="119" spans="1:21" s="7" customFormat="1" ht="15" hidden="1" outlineLevel="1" x14ac:dyDescent="0.25">
      <c r="A119" s="38" t="s">
        <v>209</v>
      </c>
      <c r="B119" s="39"/>
      <c r="C119" s="42">
        <v>2476</v>
      </c>
      <c r="D119" s="42">
        <v>1074</v>
      </c>
      <c r="E119" s="43">
        <f t="shared" si="11"/>
        <v>43.376413570274636</v>
      </c>
      <c r="F119" s="42">
        <v>1402</v>
      </c>
      <c r="G119" s="43">
        <f t="shared" si="12"/>
        <v>56.623586429725357</v>
      </c>
      <c r="H119" s="42">
        <v>823</v>
      </c>
      <c r="I119" s="43">
        <f t="shared" si="13"/>
        <v>33.23909531502423</v>
      </c>
      <c r="J119" s="42">
        <v>590</v>
      </c>
      <c r="K119" s="43">
        <f t="shared" si="14"/>
        <v>23.828756058158319</v>
      </c>
      <c r="L119" s="42">
        <v>342</v>
      </c>
      <c r="M119" s="43">
        <f t="shared" si="15"/>
        <v>13.812600969305331</v>
      </c>
      <c r="N119" s="42">
        <v>458</v>
      </c>
      <c r="O119" s="43">
        <f t="shared" si="16"/>
        <v>18.497576736672052</v>
      </c>
      <c r="P119" s="42">
        <v>204</v>
      </c>
      <c r="Q119" s="43">
        <f t="shared" si="17"/>
        <v>8.2390953150242314</v>
      </c>
      <c r="R119" s="42">
        <v>59</v>
      </c>
      <c r="S119" s="43">
        <f t="shared" si="18"/>
        <v>2.382875605815832</v>
      </c>
      <c r="T119" s="6"/>
      <c r="U119" s="6"/>
    </row>
    <row r="120" spans="1:21" s="7" customFormat="1" ht="15" hidden="1" outlineLevel="1" x14ac:dyDescent="0.25">
      <c r="A120" s="38" t="s">
        <v>210</v>
      </c>
      <c r="B120" s="39"/>
      <c r="C120" s="42">
        <v>2298</v>
      </c>
      <c r="D120" s="42">
        <v>1039</v>
      </c>
      <c r="E120" s="43">
        <f t="shared" si="11"/>
        <v>45.213228894691035</v>
      </c>
      <c r="F120" s="42">
        <v>1259</v>
      </c>
      <c r="G120" s="43">
        <f t="shared" si="12"/>
        <v>54.786771105308965</v>
      </c>
      <c r="H120" s="42">
        <v>606</v>
      </c>
      <c r="I120" s="43">
        <f t="shared" si="13"/>
        <v>26.370757180156659</v>
      </c>
      <c r="J120" s="42">
        <v>603</v>
      </c>
      <c r="K120" s="43">
        <f t="shared" si="14"/>
        <v>26.240208877284594</v>
      </c>
      <c r="L120" s="42">
        <v>467</v>
      </c>
      <c r="M120" s="43">
        <f t="shared" si="15"/>
        <v>20.322019147084422</v>
      </c>
      <c r="N120" s="42">
        <v>434</v>
      </c>
      <c r="O120" s="43">
        <f t="shared" si="16"/>
        <v>18.885987815491731</v>
      </c>
      <c r="P120" s="42">
        <v>141</v>
      </c>
      <c r="Q120" s="43">
        <f t="shared" si="17"/>
        <v>6.1357702349869454</v>
      </c>
      <c r="R120" s="42">
        <v>47</v>
      </c>
      <c r="S120" s="43">
        <f t="shared" si="18"/>
        <v>2.0452567449956485</v>
      </c>
      <c r="T120" s="6"/>
      <c r="U120" s="6"/>
    </row>
    <row r="121" spans="1:21" s="7" customFormat="1" ht="15" hidden="1" outlineLevel="1" x14ac:dyDescent="0.25">
      <c r="A121" s="38" t="s">
        <v>211</v>
      </c>
      <c r="B121" s="39"/>
      <c r="C121" s="42">
        <v>2262</v>
      </c>
      <c r="D121" s="42">
        <v>1033</v>
      </c>
      <c r="E121" s="43">
        <f t="shared" si="11"/>
        <v>45.667550839964633</v>
      </c>
      <c r="F121" s="42">
        <v>1229</v>
      </c>
      <c r="G121" s="43">
        <f t="shared" si="12"/>
        <v>54.332449160035367</v>
      </c>
      <c r="H121" s="42">
        <v>685</v>
      </c>
      <c r="I121" s="43">
        <f t="shared" si="13"/>
        <v>30.282935455349246</v>
      </c>
      <c r="J121" s="42">
        <v>576</v>
      </c>
      <c r="K121" s="43">
        <f t="shared" si="14"/>
        <v>25.46419098143236</v>
      </c>
      <c r="L121" s="42">
        <v>337</v>
      </c>
      <c r="M121" s="43">
        <f t="shared" si="15"/>
        <v>14.898320070733863</v>
      </c>
      <c r="N121" s="42">
        <v>451</v>
      </c>
      <c r="O121" s="43">
        <f t="shared" si="16"/>
        <v>19.93810786914235</v>
      </c>
      <c r="P121" s="42">
        <v>170</v>
      </c>
      <c r="Q121" s="43">
        <f t="shared" si="17"/>
        <v>7.5154730327144117</v>
      </c>
      <c r="R121" s="42">
        <v>43</v>
      </c>
      <c r="S121" s="43">
        <f t="shared" si="18"/>
        <v>1.900972590627763</v>
      </c>
      <c r="T121" s="6"/>
      <c r="U121" s="6"/>
    </row>
    <row r="122" spans="1:21" s="7" customFormat="1" ht="15" hidden="1" outlineLevel="1" x14ac:dyDescent="0.25">
      <c r="A122" s="38" t="s">
        <v>212</v>
      </c>
      <c r="B122" s="39"/>
      <c r="C122" s="42">
        <v>2297</v>
      </c>
      <c r="D122" s="42">
        <v>1057</v>
      </c>
      <c r="E122" s="43">
        <f t="shared" si="11"/>
        <v>46.016543317370484</v>
      </c>
      <c r="F122" s="42">
        <v>1240</v>
      </c>
      <c r="G122" s="43">
        <f t="shared" si="12"/>
        <v>53.983456682629516</v>
      </c>
      <c r="H122" s="42">
        <v>565</v>
      </c>
      <c r="I122" s="43">
        <f t="shared" si="13"/>
        <v>24.597300827165871</v>
      </c>
      <c r="J122" s="42">
        <v>546</v>
      </c>
      <c r="K122" s="43">
        <f t="shared" si="14"/>
        <v>23.770134958641709</v>
      </c>
      <c r="L122" s="42">
        <v>430</v>
      </c>
      <c r="M122" s="43">
        <f t="shared" si="15"/>
        <v>18.720069656073139</v>
      </c>
      <c r="N122" s="42">
        <v>406</v>
      </c>
      <c r="O122" s="43">
        <f t="shared" si="16"/>
        <v>17.675228558989989</v>
      </c>
      <c r="P122" s="42">
        <v>243</v>
      </c>
      <c r="Q122" s="43">
        <f t="shared" si="17"/>
        <v>10.579016107966915</v>
      </c>
      <c r="R122" s="42">
        <v>107</v>
      </c>
      <c r="S122" s="43">
        <f t="shared" si="18"/>
        <v>4.6582498911623862</v>
      </c>
      <c r="T122" s="6"/>
      <c r="U122" s="6"/>
    </row>
    <row r="123" spans="1:21" s="7" customFormat="1" ht="15" hidden="1" outlineLevel="1" x14ac:dyDescent="0.25">
      <c r="A123" s="38" t="s">
        <v>213</v>
      </c>
      <c r="B123" s="39"/>
      <c r="C123" s="42">
        <v>2284</v>
      </c>
      <c r="D123" s="42">
        <v>1041</v>
      </c>
      <c r="E123" s="43">
        <f t="shared" si="11"/>
        <v>45.577933450087563</v>
      </c>
      <c r="F123" s="42">
        <v>1243</v>
      </c>
      <c r="G123" s="43">
        <f t="shared" si="12"/>
        <v>54.422066549912437</v>
      </c>
      <c r="H123" s="42">
        <v>670</v>
      </c>
      <c r="I123" s="43">
        <f t="shared" si="13"/>
        <v>29.334500875656744</v>
      </c>
      <c r="J123" s="42">
        <v>540</v>
      </c>
      <c r="K123" s="43">
        <f t="shared" si="14"/>
        <v>23.642732049036777</v>
      </c>
      <c r="L123" s="42">
        <v>540</v>
      </c>
      <c r="M123" s="43">
        <f t="shared" si="15"/>
        <v>23.642732049036777</v>
      </c>
      <c r="N123" s="42">
        <v>374</v>
      </c>
      <c r="O123" s="43">
        <f t="shared" si="16"/>
        <v>16.374781085814362</v>
      </c>
      <c r="P123" s="42">
        <v>137</v>
      </c>
      <c r="Q123" s="43">
        <f t="shared" si="17"/>
        <v>5.9982486865148861</v>
      </c>
      <c r="R123" s="42">
        <v>23</v>
      </c>
      <c r="S123" s="43">
        <f t="shared" si="18"/>
        <v>1.0070052539404553</v>
      </c>
      <c r="T123" s="6"/>
      <c r="U123" s="6"/>
    </row>
    <row r="124" spans="1:21" s="7" customFormat="1" ht="15" hidden="1" outlineLevel="1" x14ac:dyDescent="0.25">
      <c r="A124" s="38" t="s">
        <v>214</v>
      </c>
      <c r="B124" s="39"/>
      <c r="C124" s="42">
        <v>2366</v>
      </c>
      <c r="D124" s="42">
        <v>942</v>
      </c>
      <c r="E124" s="43">
        <f t="shared" si="11"/>
        <v>39.814032121724431</v>
      </c>
      <c r="F124" s="42">
        <v>1424</v>
      </c>
      <c r="G124" s="43">
        <f t="shared" si="12"/>
        <v>60.185967878275569</v>
      </c>
      <c r="H124" s="42">
        <v>577</v>
      </c>
      <c r="I124" s="43">
        <f t="shared" si="13"/>
        <v>24.387151310228234</v>
      </c>
      <c r="J124" s="42">
        <v>563</v>
      </c>
      <c r="K124" s="43">
        <f t="shared" si="14"/>
        <v>23.795435333896872</v>
      </c>
      <c r="L124" s="42">
        <v>431</v>
      </c>
      <c r="M124" s="43">
        <f t="shared" si="15"/>
        <v>18.216398985629755</v>
      </c>
      <c r="N124" s="42">
        <v>380</v>
      </c>
      <c r="O124" s="43">
        <f t="shared" si="16"/>
        <v>16.060862214708369</v>
      </c>
      <c r="P124" s="42">
        <v>298</v>
      </c>
      <c r="Q124" s="43">
        <f t="shared" si="17"/>
        <v>12.595097210481827</v>
      </c>
      <c r="R124" s="42">
        <v>117</v>
      </c>
      <c r="S124" s="43">
        <f t="shared" si="18"/>
        <v>4.9450549450549453</v>
      </c>
      <c r="T124" s="6"/>
      <c r="U124" s="6"/>
    </row>
    <row r="125" spans="1:21" s="7" customFormat="1" ht="15" hidden="1" outlineLevel="1" x14ac:dyDescent="0.25">
      <c r="A125" s="38" t="s">
        <v>215</v>
      </c>
      <c r="B125" s="39"/>
      <c r="C125" s="42">
        <v>2349</v>
      </c>
      <c r="D125" s="42">
        <v>928</v>
      </c>
      <c r="E125" s="43">
        <f t="shared" si="11"/>
        <v>39.506172839506178</v>
      </c>
      <c r="F125" s="42">
        <v>1421</v>
      </c>
      <c r="G125" s="43">
        <f t="shared" si="12"/>
        <v>60.493827160493829</v>
      </c>
      <c r="H125" s="42">
        <v>508</v>
      </c>
      <c r="I125" s="43">
        <f t="shared" si="13"/>
        <v>21.626223925074502</v>
      </c>
      <c r="J125" s="42">
        <v>601</v>
      </c>
      <c r="K125" s="43">
        <f t="shared" si="14"/>
        <v>25.585355470412942</v>
      </c>
      <c r="L125" s="42">
        <v>427</v>
      </c>
      <c r="M125" s="43">
        <f t="shared" si="15"/>
        <v>18.177948063005534</v>
      </c>
      <c r="N125" s="42">
        <v>402</v>
      </c>
      <c r="O125" s="43">
        <f t="shared" si="16"/>
        <v>17.113665389527458</v>
      </c>
      <c r="P125" s="42">
        <v>308</v>
      </c>
      <c r="Q125" s="43">
        <f t="shared" si="17"/>
        <v>13.111962537249894</v>
      </c>
      <c r="R125" s="42">
        <v>103</v>
      </c>
      <c r="S125" s="43">
        <f t="shared" si="18"/>
        <v>4.3848446147296727</v>
      </c>
      <c r="T125" s="6"/>
      <c r="U125" s="6"/>
    </row>
    <row r="126" spans="1:21" s="7" customFormat="1" ht="15" hidden="1" outlineLevel="1" x14ac:dyDescent="0.25">
      <c r="A126" s="38" t="s">
        <v>216</v>
      </c>
      <c r="B126" s="39"/>
      <c r="C126" s="42">
        <v>2039</v>
      </c>
      <c r="D126" s="42">
        <v>866</v>
      </c>
      <c r="E126" s="43">
        <f t="shared" si="11"/>
        <v>42.471799901912703</v>
      </c>
      <c r="F126" s="42">
        <v>1173</v>
      </c>
      <c r="G126" s="43">
        <f t="shared" si="12"/>
        <v>57.528200098087297</v>
      </c>
      <c r="H126" s="42">
        <v>605</v>
      </c>
      <c r="I126" s="43">
        <f t="shared" si="13"/>
        <v>29.67140755272192</v>
      </c>
      <c r="J126" s="42">
        <v>545</v>
      </c>
      <c r="K126" s="43">
        <f t="shared" si="14"/>
        <v>26.728788621873466</v>
      </c>
      <c r="L126" s="42">
        <v>458</v>
      </c>
      <c r="M126" s="43">
        <f t="shared" si="15"/>
        <v>22.461991172143208</v>
      </c>
      <c r="N126" s="42">
        <v>270</v>
      </c>
      <c r="O126" s="43">
        <f t="shared" si="16"/>
        <v>13.241785188818048</v>
      </c>
      <c r="P126" s="42">
        <v>135</v>
      </c>
      <c r="Q126" s="43">
        <f t="shared" si="17"/>
        <v>6.6208925944090238</v>
      </c>
      <c r="R126" s="42">
        <v>26</v>
      </c>
      <c r="S126" s="43">
        <f t="shared" si="18"/>
        <v>1.2751348700343306</v>
      </c>
      <c r="T126" s="6"/>
      <c r="U126" s="6"/>
    </row>
    <row r="127" spans="1:21" s="7" customFormat="1" ht="15" hidden="1" outlineLevel="1" x14ac:dyDescent="0.25">
      <c r="A127" s="38" t="s">
        <v>217</v>
      </c>
      <c r="B127" s="39"/>
      <c r="C127" s="42">
        <v>2328</v>
      </c>
      <c r="D127" s="42">
        <v>984</v>
      </c>
      <c r="E127" s="43">
        <f t="shared" si="11"/>
        <v>42.268041237113401</v>
      </c>
      <c r="F127" s="42">
        <v>1344</v>
      </c>
      <c r="G127" s="43">
        <f t="shared" si="12"/>
        <v>57.731958762886592</v>
      </c>
      <c r="H127" s="42">
        <v>678</v>
      </c>
      <c r="I127" s="43">
        <f t="shared" si="13"/>
        <v>29.123711340206185</v>
      </c>
      <c r="J127" s="42">
        <v>613</v>
      </c>
      <c r="K127" s="43">
        <f t="shared" si="14"/>
        <v>26.331615120274911</v>
      </c>
      <c r="L127" s="42">
        <v>490</v>
      </c>
      <c r="M127" s="43">
        <f t="shared" si="15"/>
        <v>21.048109965635739</v>
      </c>
      <c r="N127" s="42">
        <v>364</v>
      </c>
      <c r="O127" s="43">
        <f t="shared" si="16"/>
        <v>15.63573883161512</v>
      </c>
      <c r="P127" s="42">
        <v>154</v>
      </c>
      <c r="Q127" s="43">
        <f t="shared" si="17"/>
        <v>6.6151202749140889</v>
      </c>
      <c r="R127" s="42">
        <v>29</v>
      </c>
      <c r="S127" s="43">
        <f t="shared" si="18"/>
        <v>1.2457044673539519</v>
      </c>
      <c r="T127" s="6"/>
      <c r="U127" s="6"/>
    </row>
    <row r="128" spans="1:21" s="7" customFormat="1" ht="15" hidden="1" outlineLevel="1" x14ac:dyDescent="0.25">
      <c r="A128" s="38" t="s">
        <v>218</v>
      </c>
      <c r="B128" s="39"/>
      <c r="C128" s="42">
        <v>2270</v>
      </c>
      <c r="D128" s="42">
        <v>1025</v>
      </c>
      <c r="E128" s="43">
        <f t="shared" si="11"/>
        <v>45.154185022026432</v>
      </c>
      <c r="F128" s="42">
        <v>1245</v>
      </c>
      <c r="G128" s="43">
        <f t="shared" si="12"/>
        <v>54.845814977973568</v>
      </c>
      <c r="H128" s="42">
        <v>738</v>
      </c>
      <c r="I128" s="43">
        <f t="shared" si="13"/>
        <v>32.51101321585903</v>
      </c>
      <c r="J128" s="42">
        <v>546</v>
      </c>
      <c r="K128" s="43">
        <f t="shared" si="14"/>
        <v>24.052863436123349</v>
      </c>
      <c r="L128" s="42">
        <v>322</v>
      </c>
      <c r="M128" s="43">
        <f t="shared" si="15"/>
        <v>14.185022026431719</v>
      </c>
      <c r="N128" s="42">
        <v>437</v>
      </c>
      <c r="O128" s="43">
        <f t="shared" si="16"/>
        <v>19.251101321585903</v>
      </c>
      <c r="P128" s="42">
        <v>190</v>
      </c>
      <c r="Q128" s="43">
        <f t="shared" si="17"/>
        <v>8.3700440528634363</v>
      </c>
      <c r="R128" s="42">
        <v>37</v>
      </c>
      <c r="S128" s="43">
        <f t="shared" si="18"/>
        <v>1.6299559471365639</v>
      </c>
      <c r="T128" s="6"/>
      <c r="U128" s="6"/>
    </row>
    <row r="129" spans="1:21" s="7" customFormat="1" ht="15" hidden="1" outlineLevel="1" x14ac:dyDescent="0.25">
      <c r="A129" s="38" t="s">
        <v>219</v>
      </c>
      <c r="B129" s="39"/>
      <c r="C129" s="42">
        <v>1758</v>
      </c>
      <c r="D129" s="42">
        <v>826</v>
      </c>
      <c r="E129" s="43">
        <f t="shared" si="11"/>
        <v>46.985210466439142</v>
      </c>
      <c r="F129" s="42">
        <v>932</v>
      </c>
      <c r="G129" s="43">
        <f t="shared" si="12"/>
        <v>53.014789533560872</v>
      </c>
      <c r="H129" s="42">
        <v>542</v>
      </c>
      <c r="I129" s="43">
        <f t="shared" si="13"/>
        <v>30.83048919226394</v>
      </c>
      <c r="J129" s="42">
        <v>494</v>
      </c>
      <c r="K129" s="43">
        <f t="shared" si="14"/>
        <v>28.100113765642778</v>
      </c>
      <c r="L129" s="42">
        <v>288</v>
      </c>
      <c r="M129" s="43">
        <f t="shared" si="15"/>
        <v>16.382252559726965</v>
      </c>
      <c r="N129" s="42">
        <v>240</v>
      </c>
      <c r="O129" s="43">
        <f t="shared" si="16"/>
        <v>13.651877133105803</v>
      </c>
      <c r="P129" s="42">
        <v>137</v>
      </c>
      <c r="Q129" s="43">
        <f t="shared" si="17"/>
        <v>7.792946530147896</v>
      </c>
      <c r="R129" s="42">
        <v>57</v>
      </c>
      <c r="S129" s="43">
        <f t="shared" si="18"/>
        <v>3.2423208191126283</v>
      </c>
      <c r="T129" s="6"/>
      <c r="U129" s="6"/>
    </row>
    <row r="130" spans="1:21" s="7" customFormat="1" ht="15" hidden="1" outlineLevel="1" x14ac:dyDescent="0.25">
      <c r="A130" s="38" t="s">
        <v>220</v>
      </c>
      <c r="B130" s="39"/>
      <c r="C130" s="42">
        <v>2278</v>
      </c>
      <c r="D130" s="42">
        <v>989</v>
      </c>
      <c r="E130" s="43">
        <f t="shared" si="11"/>
        <v>43.415276558384548</v>
      </c>
      <c r="F130" s="42">
        <v>1289</v>
      </c>
      <c r="G130" s="43">
        <f t="shared" si="12"/>
        <v>56.584723441615452</v>
      </c>
      <c r="H130" s="42">
        <v>801</v>
      </c>
      <c r="I130" s="43">
        <f t="shared" si="13"/>
        <v>35.162423178226511</v>
      </c>
      <c r="J130" s="42">
        <v>590</v>
      </c>
      <c r="K130" s="43">
        <f t="shared" si="14"/>
        <v>25.899912203687443</v>
      </c>
      <c r="L130" s="42">
        <v>449</v>
      </c>
      <c r="M130" s="43">
        <f t="shared" si="15"/>
        <v>19.71027216856892</v>
      </c>
      <c r="N130" s="42">
        <v>280</v>
      </c>
      <c r="O130" s="43">
        <f t="shared" si="16"/>
        <v>12.291483757682176</v>
      </c>
      <c r="P130" s="42">
        <v>133</v>
      </c>
      <c r="Q130" s="43">
        <f t="shared" si="17"/>
        <v>5.8384547848990342</v>
      </c>
      <c r="R130" s="42">
        <v>25</v>
      </c>
      <c r="S130" s="43">
        <f t="shared" si="18"/>
        <v>1.0974539069359086</v>
      </c>
      <c r="T130" s="6"/>
      <c r="U130" s="6"/>
    </row>
    <row r="131" spans="1:21" s="7" customFormat="1" ht="15" hidden="1" outlineLevel="1" x14ac:dyDescent="0.25">
      <c r="A131" s="38" t="s">
        <v>221</v>
      </c>
      <c r="B131" s="39"/>
      <c r="C131" s="42">
        <v>2113</v>
      </c>
      <c r="D131" s="42">
        <v>812</v>
      </c>
      <c r="E131" s="43">
        <f t="shared" si="11"/>
        <v>38.428774254614297</v>
      </c>
      <c r="F131" s="42">
        <v>1301</v>
      </c>
      <c r="G131" s="43">
        <f t="shared" si="12"/>
        <v>61.571225745385711</v>
      </c>
      <c r="H131" s="42">
        <v>674</v>
      </c>
      <c r="I131" s="43">
        <f t="shared" si="13"/>
        <v>31.897775674396595</v>
      </c>
      <c r="J131" s="42">
        <v>635</v>
      </c>
      <c r="K131" s="43">
        <f t="shared" si="14"/>
        <v>30.052058684335069</v>
      </c>
      <c r="L131" s="42">
        <v>344</v>
      </c>
      <c r="M131" s="43">
        <f t="shared" si="15"/>
        <v>16.280170373876008</v>
      </c>
      <c r="N131" s="42">
        <v>250</v>
      </c>
      <c r="O131" s="43">
        <f t="shared" si="16"/>
        <v>11.831519167061051</v>
      </c>
      <c r="P131" s="42">
        <v>161</v>
      </c>
      <c r="Q131" s="43">
        <f t="shared" si="17"/>
        <v>7.6194983435873169</v>
      </c>
      <c r="R131" s="42">
        <v>49</v>
      </c>
      <c r="S131" s="43">
        <f t="shared" si="18"/>
        <v>2.318977756743966</v>
      </c>
      <c r="T131" s="6"/>
      <c r="U131" s="6"/>
    </row>
    <row r="132" spans="1:21" s="7" customFormat="1" ht="15" collapsed="1" x14ac:dyDescent="0.25">
      <c r="A132" s="38" t="s">
        <v>222</v>
      </c>
      <c r="B132" s="39">
        <v>51</v>
      </c>
      <c r="C132" s="39">
        <f>SUM(C133:C183)</f>
        <v>110623</v>
      </c>
      <c r="D132" s="39">
        <f t="shared" ref="D132:R132" si="20">SUM(D133:D183)</f>
        <v>47747</v>
      </c>
      <c r="E132" s="41">
        <f t="shared" si="11"/>
        <v>43.161910271824119</v>
      </c>
      <c r="F132" s="39">
        <f t="shared" si="20"/>
        <v>62876</v>
      </c>
      <c r="G132" s="41">
        <f t="shared" si="12"/>
        <v>56.838089728175873</v>
      </c>
      <c r="H132" s="39">
        <f t="shared" si="20"/>
        <v>30733</v>
      </c>
      <c r="I132" s="41">
        <f t="shared" si="13"/>
        <v>27.781745206693003</v>
      </c>
      <c r="J132" s="39">
        <f t="shared" si="20"/>
        <v>26943</v>
      </c>
      <c r="K132" s="41">
        <f t="shared" si="14"/>
        <v>24.355694566229445</v>
      </c>
      <c r="L132" s="39">
        <f t="shared" si="20"/>
        <v>19365</v>
      </c>
      <c r="M132" s="41">
        <f t="shared" si="15"/>
        <v>17.505401227592817</v>
      </c>
      <c r="N132" s="39">
        <f t="shared" si="20"/>
        <v>16625</v>
      </c>
      <c r="O132" s="41">
        <f t="shared" si="16"/>
        <v>15.028520289632354</v>
      </c>
      <c r="P132" s="39">
        <f t="shared" si="20"/>
        <v>10942</v>
      </c>
      <c r="Q132" s="41">
        <f t="shared" si="17"/>
        <v>9.8912522712275024</v>
      </c>
      <c r="R132" s="39">
        <f t="shared" si="20"/>
        <v>6015</v>
      </c>
      <c r="S132" s="41">
        <f t="shared" si="18"/>
        <v>5.4373864386248787</v>
      </c>
      <c r="T132" s="6"/>
      <c r="U132" s="6"/>
    </row>
    <row r="133" spans="1:21" s="7" customFormat="1" ht="15" hidden="1" outlineLevel="1" x14ac:dyDescent="0.25">
      <c r="A133" s="38" t="s">
        <v>223</v>
      </c>
      <c r="B133" s="39"/>
      <c r="C133" s="42">
        <v>1067</v>
      </c>
      <c r="D133" s="42">
        <v>657</v>
      </c>
      <c r="E133" s="43">
        <f t="shared" ref="E133:E196" si="21">SUM(D133/C133%)</f>
        <v>61.574507966260541</v>
      </c>
      <c r="F133" s="42">
        <v>410</v>
      </c>
      <c r="G133" s="43">
        <f t="shared" ref="G133:G196" si="22">SUM(F133/C133%)</f>
        <v>38.425492033739459</v>
      </c>
      <c r="H133" s="42">
        <v>558</v>
      </c>
      <c r="I133" s="43">
        <f t="shared" ref="I133:I196" si="23">SUM(H133/C133%)</f>
        <v>52.296157450796628</v>
      </c>
      <c r="J133" s="42">
        <v>213</v>
      </c>
      <c r="K133" s="43">
        <f t="shared" ref="K133:K196" si="24">SUM(J133/C133%)</f>
        <v>19.962511715089036</v>
      </c>
      <c r="L133" s="42">
        <v>135</v>
      </c>
      <c r="M133" s="43">
        <f t="shared" ref="M133:M196" si="25">SUM(L133/C133%)</f>
        <v>12.652296157450797</v>
      </c>
      <c r="N133" s="42">
        <v>63</v>
      </c>
      <c r="O133" s="43">
        <f t="shared" ref="O133:O196" si="26">SUM(N133/C133%)</f>
        <v>5.9044048734770387</v>
      </c>
      <c r="P133" s="42">
        <v>61</v>
      </c>
      <c r="Q133" s="43">
        <f t="shared" ref="Q133:Q196" si="27">SUM(P133/C133%)</f>
        <v>5.7169634489222121</v>
      </c>
      <c r="R133" s="42">
        <v>37</v>
      </c>
      <c r="S133" s="43">
        <f t="shared" ref="S133:S196" si="28">SUM(R133/C133%)</f>
        <v>3.4676663542642925</v>
      </c>
      <c r="T133" s="6"/>
      <c r="U133" s="6"/>
    </row>
    <row r="134" spans="1:21" s="7" customFormat="1" ht="15" hidden="1" outlineLevel="1" x14ac:dyDescent="0.25">
      <c r="A134" s="38" t="s">
        <v>224</v>
      </c>
      <c r="B134" s="39"/>
      <c r="C134" s="42">
        <v>1872</v>
      </c>
      <c r="D134" s="42">
        <v>817</v>
      </c>
      <c r="E134" s="43">
        <f t="shared" si="21"/>
        <v>43.643162393162399</v>
      </c>
      <c r="F134" s="42">
        <v>1055</v>
      </c>
      <c r="G134" s="43">
        <f t="shared" si="22"/>
        <v>56.356837606837608</v>
      </c>
      <c r="H134" s="42">
        <v>548</v>
      </c>
      <c r="I134" s="43">
        <f t="shared" si="23"/>
        <v>29.273504273504276</v>
      </c>
      <c r="J134" s="42">
        <v>511</v>
      </c>
      <c r="K134" s="43">
        <f t="shared" si="24"/>
        <v>27.297008547008549</v>
      </c>
      <c r="L134" s="42">
        <v>300</v>
      </c>
      <c r="M134" s="43">
        <f t="shared" si="25"/>
        <v>16.025641025641026</v>
      </c>
      <c r="N134" s="42">
        <v>251</v>
      </c>
      <c r="O134" s="43">
        <f t="shared" si="26"/>
        <v>13.408119658119659</v>
      </c>
      <c r="P134" s="42">
        <v>182</v>
      </c>
      <c r="Q134" s="43">
        <f t="shared" si="27"/>
        <v>9.7222222222222232</v>
      </c>
      <c r="R134" s="42">
        <v>80</v>
      </c>
      <c r="S134" s="43">
        <f t="shared" si="28"/>
        <v>4.2735042735042734</v>
      </c>
      <c r="T134" s="6"/>
      <c r="U134" s="6"/>
    </row>
    <row r="135" spans="1:21" s="7" customFormat="1" ht="15" hidden="1" outlineLevel="1" x14ac:dyDescent="0.25">
      <c r="A135" s="38" t="s">
        <v>225</v>
      </c>
      <c r="B135" s="39"/>
      <c r="C135" s="42">
        <v>2334</v>
      </c>
      <c r="D135" s="42">
        <v>907</v>
      </c>
      <c r="E135" s="43">
        <f t="shared" si="21"/>
        <v>38.860325621251071</v>
      </c>
      <c r="F135" s="42">
        <v>1427</v>
      </c>
      <c r="G135" s="43">
        <f t="shared" si="22"/>
        <v>61.139674378748929</v>
      </c>
      <c r="H135" s="42">
        <v>571</v>
      </c>
      <c r="I135" s="43">
        <f t="shared" si="23"/>
        <v>24.464438731790917</v>
      </c>
      <c r="J135" s="42">
        <v>540</v>
      </c>
      <c r="K135" s="43">
        <f t="shared" si="24"/>
        <v>23.136246786632391</v>
      </c>
      <c r="L135" s="42">
        <v>431</v>
      </c>
      <c r="M135" s="43">
        <f t="shared" si="25"/>
        <v>18.466152527849186</v>
      </c>
      <c r="N135" s="42">
        <v>356</v>
      </c>
      <c r="O135" s="43">
        <f t="shared" si="26"/>
        <v>15.252784918594687</v>
      </c>
      <c r="P135" s="42">
        <v>246</v>
      </c>
      <c r="Q135" s="43">
        <f t="shared" si="27"/>
        <v>10.539845758354756</v>
      </c>
      <c r="R135" s="42">
        <v>190</v>
      </c>
      <c r="S135" s="43">
        <f t="shared" si="28"/>
        <v>8.1405312767780629</v>
      </c>
      <c r="T135" s="6"/>
      <c r="U135" s="6"/>
    </row>
    <row r="136" spans="1:21" s="7" customFormat="1" ht="15" hidden="1" outlineLevel="1" x14ac:dyDescent="0.25">
      <c r="A136" s="38" t="s">
        <v>226</v>
      </c>
      <c r="B136" s="39"/>
      <c r="C136" s="42">
        <v>2494</v>
      </c>
      <c r="D136" s="42">
        <v>1041</v>
      </c>
      <c r="E136" s="43">
        <f t="shared" si="21"/>
        <v>41.740176423416194</v>
      </c>
      <c r="F136" s="42">
        <v>1453</v>
      </c>
      <c r="G136" s="43">
        <f t="shared" si="22"/>
        <v>58.259823576583798</v>
      </c>
      <c r="H136" s="42">
        <v>764</v>
      </c>
      <c r="I136" s="43">
        <f t="shared" si="23"/>
        <v>30.633520449077785</v>
      </c>
      <c r="J136" s="42">
        <v>598</v>
      </c>
      <c r="K136" s="43">
        <f t="shared" si="24"/>
        <v>23.977546110665596</v>
      </c>
      <c r="L136" s="42">
        <v>397</v>
      </c>
      <c r="M136" s="43">
        <f t="shared" si="25"/>
        <v>15.918203688853247</v>
      </c>
      <c r="N136" s="42">
        <v>341</v>
      </c>
      <c r="O136" s="43">
        <f t="shared" si="26"/>
        <v>13.67281475541299</v>
      </c>
      <c r="P136" s="42">
        <v>242</v>
      </c>
      <c r="Q136" s="43">
        <f t="shared" si="27"/>
        <v>9.7032878909382507</v>
      </c>
      <c r="R136" s="42">
        <v>152</v>
      </c>
      <c r="S136" s="43">
        <f t="shared" si="28"/>
        <v>6.0946271050521243</v>
      </c>
      <c r="T136" s="6"/>
      <c r="U136" s="6"/>
    </row>
    <row r="137" spans="1:21" s="7" customFormat="1" ht="15" hidden="1" outlineLevel="1" x14ac:dyDescent="0.25">
      <c r="A137" s="38" t="s">
        <v>227</v>
      </c>
      <c r="B137" s="39"/>
      <c r="C137" s="42">
        <v>2555</v>
      </c>
      <c r="D137" s="42">
        <v>1069</v>
      </c>
      <c r="E137" s="43">
        <f t="shared" si="21"/>
        <v>41.839530332681015</v>
      </c>
      <c r="F137" s="42">
        <v>1486</v>
      </c>
      <c r="G137" s="43">
        <f t="shared" si="22"/>
        <v>58.160469667318978</v>
      </c>
      <c r="H137" s="42">
        <v>842</v>
      </c>
      <c r="I137" s="43">
        <f t="shared" si="23"/>
        <v>32.954990215264189</v>
      </c>
      <c r="J137" s="42">
        <v>572</v>
      </c>
      <c r="K137" s="43">
        <f t="shared" si="24"/>
        <v>22.387475538160469</v>
      </c>
      <c r="L137" s="42">
        <v>371</v>
      </c>
      <c r="M137" s="43">
        <f t="shared" si="25"/>
        <v>14.520547945205479</v>
      </c>
      <c r="N137" s="42">
        <v>356</v>
      </c>
      <c r="O137" s="43">
        <f t="shared" si="26"/>
        <v>13.933463796477495</v>
      </c>
      <c r="P137" s="42">
        <v>275</v>
      </c>
      <c r="Q137" s="43">
        <f t="shared" si="27"/>
        <v>10.763209393346379</v>
      </c>
      <c r="R137" s="42">
        <v>139</v>
      </c>
      <c r="S137" s="43">
        <f t="shared" si="28"/>
        <v>5.4403131115459882</v>
      </c>
      <c r="T137" s="6"/>
      <c r="U137" s="6"/>
    </row>
    <row r="138" spans="1:21" s="7" customFormat="1" ht="15" hidden="1" outlineLevel="1" x14ac:dyDescent="0.25">
      <c r="A138" s="38" t="s">
        <v>228</v>
      </c>
      <c r="B138" s="39"/>
      <c r="C138" s="42">
        <v>1830</v>
      </c>
      <c r="D138" s="42">
        <v>744</v>
      </c>
      <c r="E138" s="43">
        <f t="shared" si="21"/>
        <v>40.655737704918032</v>
      </c>
      <c r="F138" s="42">
        <v>1086</v>
      </c>
      <c r="G138" s="43">
        <f t="shared" si="22"/>
        <v>59.344262295081968</v>
      </c>
      <c r="H138" s="42">
        <v>436</v>
      </c>
      <c r="I138" s="43">
        <f t="shared" si="23"/>
        <v>23.825136612021858</v>
      </c>
      <c r="J138" s="42">
        <v>436</v>
      </c>
      <c r="K138" s="43">
        <f t="shared" si="24"/>
        <v>23.825136612021858</v>
      </c>
      <c r="L138" s="42">
        <v>327</v>
      </c>
      <c r="M138" s="43">
        <f t="shared" si="25"/>
        <v>17.868852459016392</v>
      </c>
      <c r="N138" s="42">
        <v>267</v>
      </c>
      <c r="O138" s="43">
        <f t="shared" si="26"/>
        <v>14.590163934426229</v>
      </c>
      <c r="P138" s="42">
        <v>182</v>
      </c>
      <c r="Q138" s="43">
        <f t="shared" si="27"/>
        <v>9.9453551912568301</v>
      </c>
      <c r="R138" s="42">
        <v>182</v>
      </c>
      <c r="S138" s="43">
        <f t="shared" si="28"/>
        <v>9.9453551912568301</v>
      </c>
      <c r="T138" s="6"/>
      <c r="U138" s="6"/>
    </row>
    <row r="139" spans="1:21" s="7" customFormat="1" ht="15" hidden="1" outlineLevel="1" x14ac:dyDescent="0.25">
      <c r="A139" s="38" t="s">
        <v>229</v>
      </c>
      <c r="B139" s="39"/>
      <c r="C139" s="42">
        <v>2436</v>
      </c>
      <c r="D139" s="42">
        <v>1027</v>
      </c>
      <c r="E139" s="43">
        <f t="shared" si="21"/>
        <v>42.159277504105091</v>
      </c>
      <c r="F139" s="42">
        <v>1409</v>
      </c>
      <c r="G139" s="43">
        <f t="shared" si="22"/>
        <v>57.840722495894909</v>
      </c>
      <c r="H139" s="42">
        <v>729</v>
      </c>
      <c r="I139" s="43">
        <f t="shared" si="23"/>
        <v>29.926108374384238</v>
      </c>
      <c r="J139" s="42">
        <v>564</v>
      </c>
      <c r="K139" s="43">
        <f t="shared" si="24"/>
        <v>23.152709359605911</v>
      </c>
      <c r="L139" s="42">
        <v>449</v>
      </c>
      <c r="M139" s="43">
        <f t="shared" si="25"/>
        <v>18.431855500821019</v>
      </c>
      <c r="N139" s="42">
        <v>376</v>
      </c>
      <c r="O139" s="43">
        <f t="shared" si="26"/>
        <v>15.435139573070607</v>
      </c>
      <c r="P139" s="42">
        <v>194</v>
      </c>
      <c r="Q139" s="43">
        <f t="shared" si="27"/>
        <v>7.9638752052545154</v>
      </c>
      <c r="R139" s="42">
        <v>124</v>
      </c>
      <c r="S139" s="43">
        <f t="shared" si="28"/>
        <v>5.0903119868637114</v>
      </c>
      <c r="T139" s="6"/>
      <c r="U139" s="6"/>
    </row>
    <row r="140" spans="1:21" s="7" customFormat="1" ht="15" hidden="1" outlineLevel="1" x14ac:dyDescent="0.25">
      <c r="A140" s="38" t="s">
        <v>230</v>
      </c>
      <c r="B140" s="39"/>
      <c r="C140" s="42">
        <v>2003</v>
      </c>
      <c r="D140" s="42">
        <v>847</v>
      </c>
      <c r="E140" s="43">
        <f t="shared" si="21"/>
        <v>42.286570144782822</v>
      </c>
      <c r="F140" s="42">
        <v>1156</v>
      </c>
      <c r="G140" s="43">
        <f t="shared" si="22"/>
        <v>57.713429855217171</v>
      </c>
      <c r="H140" s="42">
        <v>528</v>
      </c>
      <c r="I140" s="43">
        <f t="shared" si="23"/>
        <v>26.360459311033448</v>
      </c>
      <c r="J140" s="42">
        <v>426</v>
      </c>
      <c r="K140" s="43">
        <f t="shared" si="24"/>
        <v>21.268097853220169</v>
      </c>
      <c r="L140" s="42">
        <v>349</v>
      </c>
      <c r="M140" s="43">
        <f t="shared" si="25"/>
        <v>17.423864203694457</v>
      </c>
      <c r="N140" s="42">
        <v>323</v>
      </c>
      <c r="O140" s="43">
        <f t="shared" si="26"/>
        <v>16.125811283075386</v>
      </c>
      <c r="P140" s="42">
        <v>228</v>
      </c>
      <c r="Q140" s="43">
        <f t="shared" si="27"/>
        <v>11.382925611582625</v>
      </c>
      <c r="R140" s="42">
        <v>149</v>
      </c>
      <c r="S140" s="43">
        <f t="shared" si="28"/>
        <v>7.4388417373939086</v>
      </c>
      <c r="T140" s="6"/>
      <c r="U140" s="6"/>
    </row>
    <row r="141" spans="1:21" s="7" customFormat="1" ht="15" hidden="1" outlineLevel="1" x14ac:dyDescent="0.25">
      <c r="A141" s="38" t="s">
        <v>231</v>
      </c>
      <c r="B141" s="39"/>
      <c r="C141" s="42">
        <v>1897</v>
      </c>
      <c r="D141" s="42">
        <v>758</v>
      </c>
      <c r="E141" s="43">
        <f t="shared" si="21"/>
        <v>39.957828149710068</v>
      </c>
      <c r="F141" s="42">
        <v>1139</v>
      </c>
      <c r="G141" s="43">
        <f t="shared" si="22"/>
        <v>60.042171850289932</v>
      </c>
      <c r="H141" s="42">
        <v>431</v>
      </c>
      <c r="I141" s="43">
        <f t="shared" si="23"/>
        <v>22.720084343700581</v>
      </c>
      <c r="J141" s="42">
        <v>403</v>
      </c>
      <c r="K141" s="43">
        <f t="shared" si="24"/>
        <v>21.244069583552978</v>
      </c>
      <c r="L141" s="42">
        <v>371</v>
      </c>
      <c r="M141" s="43">
        <f t="shared" si="25"/>
        <v>19.55719557195572</v>
      </c>
      <c r="N141" s="42">
        <v>258</v>
      </c>
      <c r="O141" s="43">
        <f t="shared" si="26"/>
        <v>13.600421718502901</v>
      </c>
      <c r="P141" s="42">
        <v>249</v>
      </c>
      <c r="Q141" s="43">
        <f t="shared" si="27"/>
        <v>13.125988402741172</v>
      </c>
      <c r="R141" s="42">
        <v>185</v>
      </c>
      <c r="S141" s="43">
        <f t="shared" si="28"/>
        <v>9.7522403795466523</v>
      </c>
      <c r="T141" s="6"/>
      <c r="U141" s="6"/>
    </row>
    <row r="142" spans="1:21" s="7" customFormat="1" ht="15" hidden="1" outlineLevel="1" x14ac:dyDescent="0.25">
      <c r="A142" s="38" t="s">
        <v>232</v>
      </c>
      <c r="B142" s="39"/>
      <c r="C142" s="42">
        <v>1666</v>
      </c>
      <c r="D142" s="42">
        <v>601</v>
      </c>
      <c r="E142" s="43">
        <f t="shared" si="21"/>
        <v>36.074429771908761</v>
      </c>
      <c r="F142" s="42">
        <v>1065</v>
      </c>
      <c r="G142" s="43">
        <f t="shared" si="22"/>
        <v>63.925570228091239</v>
      </c>
      <c r="H142" s="42">
        <v>416</v>
      </c>
      <c r="I142" s="43">
        <f t="shared" si="23"/>
        <v>24.969987995198078</v>
      </c>
      <c r="J142" s="42">
        <v>378</v>
      </c>
      <c r="K142" s="43">
        <f t="shared" si="24"/>
        <v>22.689075630252102</v>
      </c>
      <c r="L142" s="42">
        <v>327</v>
      </c>
      <c r="M142" s="43">
        <f t="shared" si="25"/>
        <v>19.627851140456183</v>
      </c>
      <c r="N142" s="42">
        <v>235</v>
      </c>
      <c r="O142" s="43">
        <f t="shared" si="26"/>
        <v>14.105642256902762</v>
      </c>
      <c r="P142" s="42">
        <v>195</v>
      </c>
      <c r="Q142" s="43">
        <f t="shared" si="27"/>
        <v>11.704681872749099</v>
      </c>
      <c r="R142" s="42">
        <v>115</v>
      </c>
      <c r="S142" s="43">
        <f t="shared" si="28"/>
        <v>6.9027611044417769</v>
      </c>
      <c r="T142" s="6"/>
      <c r="U142" s="6"/>
    </row>
    <row r="143" spans="1:21" s="7" customFormat="1" ht="15" hidden="1" outlineLevel="1" x14ac:dyDescent="0.25">
      <c r="A143" s="38" t="s">
        <v>233</v>
      </c>
      <c r="B143" s="39"/>
      <c r="C143" s="42">
        <v>2374</v>
      </c>
      <c r="D143" s="42">
        <v>987</v>
      </c>
      <c r="E143" s="43">
        <f t="shared" si="21"/>
        <v>41.575400168492003</v>
      </c>
      <c r="F143" s="42">
        <v>1387</v>
      </c>
      <c r="G143" s="43">
        <f t="shared" si="22"/>
        <v>58.424599831508004</v>
      </c>
      <c r="H143" s="42">
        <v>604</v>
      </c>
      <c r="I143" s="43">
        <f t="shared" si="23"/>
        <v>25.442291491154172</v>
      </c>
      <c r="J143" s="42">
        <v>576</v>
      </c>
      <c r="K143" s="43">
        <f t="shared" si="24"/>
        <v>24.262847514743051</v>
      </c>
      <c r="L143" s="42">
        <v>433</v>
      </c>
      <c r="M143" s="43">
        <f t="shared" si="25"/>
        <v>18.239258635214828</v>
      </c>
      <c r="N143" s="42">
        <v>377</v>
      </c>
      <c r="O143" s="43">
        <f t="shared" si="26"/>
        <v>15.880370682392588</v>
      </c>
      <c r="P143" s="42">
        <v>271</v>
      </c>
      <c r="Q143" s="43">
        <f t="shared" si="27"/>
        <v>11.415332771693345</v>
      </c>
      <c r="R143" s="42">
        <v>113</v>
      </c>
      <c r="S143" s="43">
        <f t="shared" si="28"/>
        <v>4.7598989048020224</v>
      </c>
      <c r="T143" s="6"/>
      <c r="U143" s="6"/>
    </row>
    <row r="144" spans="1:21" s="7" customFormat="1" ht="15" hidden="1" outlineLevel="1" x14ac:dyDescent="0.25">
      <c r="A144" s="38" t="s">
        <v>234</v>
      </c>
      <c r="B144" s="39"/>
      <c r="C144" s="42">
        <v>1529</v>
      </c>
      <c r="D144" s="42">
        <v>685</v>
      </c>
      <c r="E144" s="43">
        <f t="shared" si="21"/>
        <v>44.800523217789404</v>
      </c>
      <c r="F144" s="42">
        <v>844</v>
      </c>
      <c r="G144" s="43">
        <f t="shared" si="22"/>
        <v>55.199476782210596</v>
      </c>
      <c r="H144" s="42">
        <v>450</v>
      </c>
      <c r="I144" s="43">
        <f t="shared" si="23"/>
        <v>29.431000654022238</v>
      </c>
      <c r="J144" s="42">
        <v>422</v>
      </c>
      <c r="K144" s="43">
        <f t="shared" si="24"/>
        <v>27.599738391105298</v>
      </c>
      <c r="L144" s="42">
        <v>238</v>
      </c>
      <c r="M144" s="43">
        <f t="shared" si="25"/>
        <v>15.565729234793984</v>
      </c>
      <c r="N144" s="42">
        <v>221</v>
      </c>
      <c r="O144" s="43">
        <f t="shared" si="26"/>
        <v>14.4538914323087</v>
      </c>
      <c r="P144" s="42">
        <v>137</v>
      </c>
      <c r="Q144" s="43">
        <f t="shared" si="27"/>
        <v>8.9601046435578819</v>
      </c>
      <c r="R144" s="42">
        <v>61</v>
      </c>
      <c r="S144" s="43">
        <f t="shared" si="28"/>
        <v>3.9895356442119034</v>
      </c>
      <c r="T144" s="6"/>
      <c r="U144" s="6"/>
    </row>
    <row r="145" spans="1:21" s="7" customFormat="1" ht="15" hidden="1" outlineLevel="1" x14ac:dyDescent="0.25">
      <c r="A145" s="38" t="s">
        <v>235</v>
      </c>
      <c r="B145" s="39"/>
      <c r="C145" s="42">
        <v>2447</v>
      </c>
      <c r="D145" s="42">
        <v>926</v>
      </c>
      <c r="E145" s="43">
        <f t="shared" si="21"/>
        <v>37.842255823457293</v>
      </c>
      <c r="F145" s="42">
        <v>1521</v>
      </c>
      <c r="G145" s="43">
        <f t="shared" si="22"/>
        <v>62.157744176542707</v>
      </c>
      <c r="H145" s="42">
        <v>541</v>
      </c>
      <c r="I145" s="43">
        <f t="shared" si="23"/>
        <v>22.108704536166737</v>
      </c>
      <c r="J145" s="42">
        <v>559</v>
      </c>
      <c r="K145" s="43">
        <f t="shared" si="24"/>
        <v>22.844299141806296</v>
      </c>
      <c r="L145" s="42">
        <v>466</v>
      </c>
      <c r="M145" s="43">
        <f t="shared" si="25"/>
        <v>19.043727012668576</v>
      </c>
      <c r="N145" s="42">
        <v>326</v>
      </c>
      <c r="O145" s="43">
        <f t="shared" si="26"/>
        <v>13.322435635472008</v>
      </c>
      <c r="P145" s="42">
        <v>333</v>
      </c>
      <c r="Q145" s="43">
        <f t="shared" si="27"/>
        <v>13.608500204331836</v>
      </c>
      <c r="R145" s="42">
        <v>222</v>
      </c>
      <c r="S145" s="43">
        <f t="shared" si="28"/>
        <v>9.0723334695545574</v>
      </c>
      <c r="T145" s="6"/>
      <c r="U145" s="6"/>
    </row>
    <row r="146" spans="1:21" s="7" customFormat="1" ht="15" hidden="1" outlineLevel="1" x14ac:dyDescent="0.25">
      <c r="A146" s="38" t="s">
        <v>236</v>
      </c>
      <c r="B146" s="39"/>
      <c r="C146" s="42">
        <v>2088</v>
      </c>
      <c r="D146" s="42">
        <v>727</v>
      </c>
      <c r="E146" s="43">
        <f t="shared" si="21"/>
        <v>34.81800766283525</v>
      </c>
      <c r="F146" s="42">
        <v>1361</v>
      </c>
      <c r="G146" s="43">
        <f t="shared" si="22"/>
        <v>65.181992337164758</v>
      </c>
      <c r="H146" s="42">
        <v>478</v>
      </c>
      <c r="I146" s="43">
        <f t="shared" si="23"/>
        <v>22.892720306513411</v>
      </c>
      <c r="J146" s="42">
        <v>488</v>
      </c>
      <c r="K146" s="43">
        <f t="shared" si="24"/>
        <v>23.371647509578544</v>
      </c>
      <c r="L146" s="42">
        <v>329</v>
      </c>
      <c r="M146" s="43">
        <f t="shared" si="25"/>
        <v>15.756704980842912</v>
      </c>
      <c r="N146" s="42">
        <v>310</v>
      </c>
      <c r="O146" s="43">
        <f t="shared" si="26"/>
        <v>14.846743295019158</v>
      </c>
      <c r="P146" s="42">
        <v>272</v>
      </c>
      <c r="Q146" s="43">
        <f t="shared" si="27"/>
        <v>13.026819923371647</v>
      </c>
      <c r="R146" s="42">
        <v>211</v>
      </c>
      <c r="S146" s="43">
        <f t="shared" si="28"/>
        <v>10.10536398467433</v>
      </c>
      <c r="T146" s="6"/>
      <c r="U146" s="6"/>
    </row>
    <row r="147" spans="1:21" s="7" customFormat="1" ht="15" hidden="1" outlineLevel="1" x14ac:dyDescent="0.25">
      <c r="A147" s="38" t="s">
        <v>237</v>
      </c>
      <c r="B147" s="39"/>
      <c r="C147" s="42">
        <v>1953</v>
      </c>
      <c r="D147" s="42">
        <v>877</v>
      </c>
      <c r="E147" s="43">
        <f t="shared" si="21"/>
        <v>44.905273937532002</v>
      </c>
      <c r="F147" s="42">
        <v>1076</v>
      </c>
      <c r="G147" s="43">
        <f t="shared" si="22"/>
        <v>55.094726062467991</v>
      </c>
      <c r="H147" s="42">
        <v>456</v>
      </c>
      <c r="I147" s="43">
        <f t="shared" si="23"/>
        <v>23.348694316436251</v>
      </c>
      <c r="J147" s="42">
        <v>442</v>
      </c>
      <c r="K147" s="43">
        <f t="shared" si="24"/>
        <v>22.63184843830005</v>
      </c>
      <c r="L147" s="42">
        <v>306</v>
      </c>
      <c r="M147" s="43">
        <f t="shared" si="25"/>
        <v>15.668202764976957</v>
      </c>
      <c r="N147" s="42">
        <v>311</v>
      </c>
      <c r="O147" s="43">
        <f t="shared" si="26"/>
        <v>15.9242191500256</v>
      </c>
      <c r="P147" s="42">
        <v>243</v>
      </c>
      <c r="Q147" s="43">
        <f t="shared" si="27"/>
        <v>12.442396313364055</v>
      </c>
      <c r="R147" s="42">
        <v>195</v>
      </c>
      <c r="S147" s="43">
        <f t="shared" si="28"/>
        <v>9.9846390168970807</v>
      </c>
      <c r="T147" s="6"/>
      <c r="U147" s="6"/>
    </row>
    <row r="148" spans="1:21" s="7" customFormat="1" ht="15" hidden="1" outlineLevel="1" x14ac:dyDescent="0.25">
      <c r="A148" s="38" t="s">
        <v>238</v>
      </c>
      <c r="B148" s="39"/>
      <c r="C148" s="42">
        <v>2400</v>
      </c>
      <c r="D148" s="42">
        <v>919</v>
      </c>
      <c r="E148" s="43">
        <f t="shared" si="21"/>
        <v>38.291666666666664</v>
      </c>
      <c r="F148" s="42">
        <v>1481</v>
      </c>
      <c r="G148" s="43">
        <f t="shared" si="22"/>
        <v>61.708333333333336</v>
      </c>
      <c r="H148" s="42">
        <v>551</v>
      </c>
      <c r="I148" s="43">
        <f t="shared" si="23"/>
        <v>22.958333333333332</v>
      </c>
      <c r="J148" s="42">
        <v>505</v>
      </c>
      <c r="K148" s="43">
        <f t="shared" si="24"/>
        <v>21.041666666666668</v>
      </c>
      <c r="L148" s="42">
        <v>426</v>
      </c>
      <c r="M148" s="43">
        <f t="shared" si="25"/>
        <v>17.75</v>
      </c>
      <c r="N148" s="42">
        <v>383</v>
      </c>
      <c r="O148" s="43">
        <f t="shared" si="26"/>
        <v>15.958333333333334</v>
      </c>
      <c r="P148" s="42">
        <v>300</v>
      </c>
      <c r="Q148" s="43">
        <f t="shared" si="27"/>
        <v>12.5</v>
      </c>
      <c r="R148" s="42">
        <v>235</v>
      </c>
      <c r="S148" s="43">
        <f t="shared" si="28"/>
        <v>9.7916666666666661</v>
      </c>
      <c r="T148" s="6"/>
      <c r="U148" s="6"/>
    </row>
    <row r="149" spans="1:21" s="7" customFormat="1" ht="15" hidden="1" outlineLevel="1" x14ac:dyDescent="0.25">
      <c r="A149" s="38" t="s">
        <v>239</v>
      </c>
      <c r="B149" s="39"/>
      <c r="C149" s="42">
        <v>2470</v>
      </c>
      <c r="D149" s="42">
        <v>1031</v>
      </c>
      <c r="E149" s="43">
        <f t="shared" si="21"/>
        <v>41.740890688259114</v>
      </c>
      <c r="F149" s="42">
        <v>1439</v>
      </c>
      <c r="G149" s="43">
        <f t="shared" si="22"/>
        <v>58.259109311740893</v>
      </c>
      <c r="H149" s="42">
        <v>555</v>
      </c>
      <c r="I149" s="43">
        <f t="shared" si="23"/>
        <v>22.469635627530366</v>
      </c>
      <c r="J149" s="42">
        <v>513</v>
      </c>
      <c r="K149" s="43">
        <f t="shared" si="24"/>
        <v>20.76923076923077</v>
      </c>
      <c r="L149" s="42">
        <v>378</v>
      </c>
      <c r="M149" s="43">
        <f t="shared" si="25"/>
        <v>15.303643724696357</v>
      </c>
      <c r="N149" s="42">
        <v>375</v>
      </c>
      <c r="O149" s="43">
        <f t="shared" si="26"/>
        <v>15.182186234817815</v>
      </c>
      <c r="P149" s="42">
        <v>359</v>
      </c>
      <c r="Q149" s="43">
        <f t="shared" si="27"/>
        <v>14.534412955465587</v>
      </c>
      <c r="R149" s="42">
        <v>290</v>
      </c>
      <c r="S149" s="43">
        <f t="shared" si="28"/>
        <v>11.74089068825911</v>
      </c>
      <c r="T149" s="6"/>
      <c r="U149" s="6"/>
    </row>
    <row r="150" spans="1:21" s="7" customFormat="1" ht="15" hidden="1" outlineLevel="1" x14ac:dyDescent="0.25">
      <c r="A150" s="38" t="s">
        <v>240</v>
      </c>
      <c r="B150" s="39"/>
      <c r="C150" s="42">
        <v>2275</v>
      </c>
      <c r="D150" s="42">
        <v>1158</v>
      </c>
      <c r="E150" s="43">
        <f t="shared" si="21"/>
        <v>50.901098901098898</v>
      </c>
      <c r="F150" s="42">
        <v>1117</v>
      </c>
      <c r="G150" s="43">
        <f t="shared" si="22"/>
        <v>49.098901098901102</v>
      </c>
      <c r="H150" s="42">
        <v>717</v>
      </c>
      <c r="I150" s="43">
        <f t="shared" si="23"/>
        <v>31.516483516483518</v>
      </c>
      <c r="J150" s="42">
        <v>586</v>
      </c>
      <c r="K150" s="43">
        <f t="shared" si="24"/>
        <v>25.758241758241759</v>
      </c>
      <c r="L150" s="42">
        <v>409</v>
      </c>
      <c r="M150" s="43">
        <f t="shared" si="25"/>
        <v>17.978021978021978</v>
      </c>
      <c r="N150" s="42">
        <v>308</v>
      </c>
      <c r="O150" s="43">
        <f t="shared" si="26"/>
        <v>13.538461538461538</v>
      </c>
      <c r="P150" s="42">
        <v>170</v>
      </c>
      <c r="Q150" s="43">
        <f t="shared" si="27"/>
        <v>7.4725274725274726</v>
      </c>
      <c r="R150" s="42">
        <v>85</v>
      </c>
      <c r="S150" s="43">
        <f t="shared" si="28"/>
        <v>3.7362637362637363</v>
      </c>
      <c r="T150" s="6"/>
      <c r="U150" s="6"/>
    </row>
    <row r="151" spans="1:21" s="7" customFormat="1" ht="15" hidden="1" outlineLevel="1" x14ac:dyDescent="0.25">
      <c r="A151" s="38" t="s">
        <v>241</v>
      </c>
      <c r="B151" s="39"/>
      <c r="C151" s="42">
        <v>2043</v>
      </c>
      <c r="D151" s="42">
        <v>846</v>
      </c>
      <c r="E151" s="43">
        <f t="shared" si="21"/>
        <v>41.409691629955951</v>
      </c>
      <c r="F151" s="42">
        <v>1197</v>
      </c>
      <c r="G151" s="43">
        <f t="shared" si="22"/>
        <v>58.590308370044056</v>
      </c>
      <c r="H151" s="42">
        <v>545</v>
      </c>
      <c r="I151" s="43">
        <f t="shared" si="23"/>
        <v>26.676456191874696</v>
      </c>
      <c r="J151" s="42">
        <v>472</v>
      </c>
      <c r="K151" s="43">
        <f t="shared" si="24"/>
        <v>23.10327949094469</v>
      </c>
      <c r="L151" s="42">
        <v>370</v>
      </c>
      <c r="M151" s="43">
        <f t="shared" si="25"/>
        <v>18.110621634850709</v>
      </c>
      <c r="N151" s="42">
        <v>254</v>
      </c>
      <c r="O151" s="43">
        <f t="shared" si="26"/>
        <v>12.432697014194812</v>
      </c>
      <c r="P151" s="42">
        <v>250</v>
      </c>
      <c r="Q151" s="43">
        <f t="shared" si="27"/>
        <v>12.236906510034263</v>
      </c>
      <c r="R151" s="42">
        <v>152</v>
      </c>
      <c r="S151" s="43">
        <f t="shared" si="28"/>
        <v>7.4400391581008325</v>
      </c>
      <c r="T151" s="6"/>
      <c r="U151" s="6"/>
    </row>
    <row r="152" spans="1:21" s="7" customFormat="1" ht="15" hidden="1" outlineLevel="1" x14ac:dyDescent="0.25">
      <c r="A152" s="38" t="s">
        <v>242</v>
      </c>
      <c r="B152" s="39"/>
      <c r="C152" s="42">
        <v>2059</v>
      </c>
      <c r="D152" s="42">
        <v>895</v>
      </c>
      <c r="E152" s="43">
        <f t="shared" si="21"/>
        <v>43.467702768334142</v>
      </c>
      <c r="F152" s="42">
        <v>1164</v>
      </c>
      <c r="G152" s="43">
        <f t="shared" si="22"/>
        <v>56.532297231665858</v>
      </c>
      <c r="H152" s="42">
        <v>479</v>
      </c>
      <c r="I152" s="43">
        <f t="shared" si="23"/>
        <v>23.263720252549781</v>
      </c>
      <c r="J152" s="42">
        <v>473</v>
      </c>
      <c r="K152" s="43">
        <f t="shared" si="24"/>
        <v>22.972316658572122</v>
      </c>
      <c r="L152" s="42">
        <v>381</v>
      </c>
      <c r="M152" s="43">
        <f t="shared" si="25"/>
        <v>18.50412821758135</v>
      </c>
      <c r="N152" s="42">
        <v>308</v>
      </c>
      <c r="O152" s="43">
        <f t="shared" si="26"/>
        <v>14.958717824186499</v>
      </c>
      <c r="P152" s="42">
        <v>245</v>
      </c>
      <c r="Q152" s="43">
        <f t="shared" si="27"/>
        <v>11.898980087421078</v>
      </c>
      <c r="R152" s="42">
        <v>173</v>
      </c>
      <c r="S152" s="43">
        <f t="shared" si="28"/>
        <v>8.4021369596891695</v>
      </c>
      <c r="T152" s="6"/>
      <c r="U152" s="6"/>
    </row>
    <row r="153" spans="1:21" s="7" customFormat="1" ht="15" hidden="1" outlineLevel="1" x14ac:dyDescent="0.25">
      <c r="A153" s="38" t="s">
        <v>243</v>
      </c>
      <c r="B153" s="39"/>
      <c r="C153" s="42">
        <v>2340</v>
      </c>
      <c r="D153" s="42">
        <v>930</v>
      </c>
      <c r="E153" s="43">
        <f t="shared" si="21"/>
        <v>39.743589743589745</v>
      </c>
      <c r="F153" s="42">
        <v>1410</v>
      </c>
      <c r="G153" s="43">
        <f t="shared" si="22"/>
        <v>60.256410256410263</v>
      </c>
      <c r="H153" s="42">
        <v>645</v>
      </c>
      <c r="I153" s="43">
        <f t="shared" si="23"/>
        <v>27.564102564102566</v>
      </c>
      <c r="J153" s="42">
        <v>548</v>
      </c>
      <c r="K153" s="43">
        <f t="shared" si="24"/>
        <v>23.418803418803421</v>
      </c>
      <c r="L153" s="42">
        <v>417</v>
      </c>
      <c r="M153" s="43">
        <f t="shared" si="25"/>
        <v>17.820512820512821</v>
      </c>
      <c r="N153" s="42">
        <v>319</v>
      </c>
      <c r="O153" s="43">
        <f t="shared" si="26"/>
        <v>13.632478632478634</v>
      </c>
      <c r="P153" s="42">
        <v>217</v>
      </c>
      <c r="Q153" s="43">
        <f t="shared" si="27"/>
        <v>9.2735042735042743</v>
      </c>
      <c r="R153" s="42">
        <v>194</v>
      </c>
      <c r="S153" s="43">
        <f t="shared" si="28"/>
        <v>8.2905982905982913</v>
      </c>
      <c r="T153" s="6"/>
      <c r="U153" s="6"/>
    </row>
    <row r="154" spans="1:21" s="7" customFormat="1" ht="15" hidden="1" outlineLevel="1" x14ac:dyDescent="0.25">
      <c r="A154" s="38" t="s">
        <v>244</v>
      </c>
      <c r="B154" s="39"/>
      <c r="C154" s="42">
        <v>2391</v>
      </c>
      <c r="D154" s="42">
        <v>1078</v>
      </c>
      <c r="E154" s="43">
        <f t="shared" si="21"/>
        <v>45.085738184859892</v>
      </c>
      <c r="F154" s="42">
        <v>1313</v>
      </c>
      <c r="G154" s="43">
        <f t="shared" si="22"/>
        <v>54.914261815140108</v>
      </c>
      <c r="H154" s="42">
        <v>557</v>
      </c>
      <c r="I154" s="43">
        <f t="shared" si="23"/>
        <v>23.2956921790046</v>
      </c>
      <c r="J154" s="42">
        <v>568</v>
      </c>
      <c r="K154" s="43">
        <f t="shared" si="24"/>
        <v>23.755750731911334</v>
      </c>
      <c r="L154" s="42">
        <v>421</v>
      </c>
      <c r="M154" s="43">
        <f t="shared" si="25"/>
        <v>17.607695524884985</v>
      </c>
      <c r="N154" s="42">
        <v>373</v>
      </c>
      <c r="O154" s="43">
        <f t="shared" si="26"/>
        <v>15.600167294019238</v>
      </c>
      <c r="P154" s="42">
        <v>307</v>
      </c>
      <c r="Q154" s="43">
        <f t="shared" si="27"/>
        <v>12.839815976578837</v>
      </c>
      <c r="R154" s="42">
        <v>165</v>
      </c>
      <c r="S154" s="43">
        <f t="shared" si="28"/>
        <v>6.9008782936010036</v>
      </c>
      <c r="T154" s="6"/>
      <c r="U154" s="6"/>
    </row>
    <row r="155" spans="1:21" s="7" customFormat="1" ht="15" hidden="1" outlineLevel="1" x14ac:dyDescent="0.25">
      <c r="A155" s="38" t="s">
        <v>245</v>
      </c>
      <c r="B155" s="39"/>
      <c r="C155" s="42">
        <v>2190</v>
      </c>
      <c r="D155" s="42">
        <v>1012</v>
      </c>
      <c r="E155" s="43">
        <f t="shared" si="21"/>
        <v>46.210045662100462</v>
      </c>
      <c r="F155" s="42">
        <v>1178</v>
      </c>
      <c r="G155" s="43">
        <f t="shared" si="22"/>
        <v>53.789954337899545</v>
      </c>
      <c r="H155" s="42">
        <v>709</v>
      </c>
      <c r="I155" s="43">
        <f t="shared" si="23"/>
        <v>32.374429223744293</v>
      </c>
      <c r="J155" s="42">
        <v>548</v>
      </c>
      <c r="K155" s="43">
        <f t="shared" si="24"/>
        <v>25.022831050228312</v>
      </c>
      <c r="L155" s="42">
        <v>370</v>
      </c>
      <c r="M155" s="43">
        <f t="shared" si="25"/>
        <v>16.894977168949772</v>
      </c>
      <c r="N155" s="42">
        <v>296</v>
      </c>
      <c r="O155" s="43">
        <f t="shared" si="26"/>
        <v>13.515981735159817</v>
      </c>
      <c r="P155" s="42">
        <v>157</v>
      </c>
      <c r="Q155" s="43">
        <f t="shared" si="27"/>
        <v>7.1689497716894985</v>
      </c>
      <c r="R155" s="42">
        <v>110</v>
      </c>
      <c r="S155" s="43">
        <f t="shared" si="28"/>
        <v>5.0228310502283104</v>
      </c>
      <c r="T155" s="6"/>
      <c r="U155" s="6"/>
    </row>
    <row r="156" spans="1:21" s="7" customFormat="1" ht="15" hidden="1" outlineLevel="1" x14ac:dyDescent="0.25">
      <c r="A156" s="38" t="s">
        <v>246</v>
      </c>
      <c r="B156" s="39"/>
      <c r="C156" s="42">
        <v>2213</v>
      </c>
      <c r="D156" s="42">
        <v>966</v>
      </c>
      <c r="E156" s="43">
        <f t="shared" si="21"/>
        <v>43.651152281970177</v>
      </c>
      <c r="F156" s="42">
        <v>1247</v>
      </c>
      <c r="G156" s="43">
        <f t="shared" si="22"/>
        <v>56.348847718029823</v>
      </c>
      <c r="H156" s="42">
        <v>605</v>
      </c>
      <c r="I156" s="43">
        <f t="shared" si="23"/>
        <v>27.33845458653412</v>
      </c>
      <c r="J156" s="42">
        <v>521</v>
      </c>
      <c r="K156" s="43">
        <f t="shared" si="24"/>
        <v>23.542702214188886</v>
      </c>
      <c r="L156" s="42">
        <v>381</v>
      </c>
      <c r="M156" s="43">
        <f t="shared" si="25"/>
        <v>17.216448260280163</v>
      </c>
      <c r="N156" s="42">
        <v>326</v>
      </c>
      <c r="O156" s="43">
        <f t="shared" si="26"/>
        <v>14.731134206958879</v>
      </c>
      <c r="P156" s="42">
        <v>252</v>
      </c>
      <c r="Q156" s="43">
        <f t="shared" si="27"/>
        <v>11.387257117035698</v>
      </c>
      <c r="R156" s="42">
        <v>128</v>
      </c>
      <c r="S156" s="43">
        <f t="shared" si="28"/>
        <v>5.78400361500226</v>
      </c>
      <c r="T156" s="6"/>
      <c r="U156" s="6"/>
    </row>
    <row r="157" spans="1:21" s="7" customFormat="1" ht="15" hidden="1" outlineLevel="1" x14ac:dyDescent="0.25">
      <c r="A157" s="38" t="s">
        <v>247</v>
      </c>
      <c r="B157" s="39"/>
      <c r="C157" s="42">
        <v>2391</v>
      </c>
      <c r="D157" s="42">
        <v>1045</v>
      </c>
      <c r="E157" s="43">
        <f t="shared" si="21"/>
        <v>43.705562526139687</v>
      </c>
      <c r="F157" s="42">
        <v>1346</v>
      </c>
      <c r="G157" s="43">
        <f t="shared" si="22"/>
        <v>56.294437473860306</v>
      </c>
      <c r="H157" s="42">
        <v>634</v>
      </c>
      <c r="I157" s="43">
        <f t="shared" si="23"/>
        <v>26.516102049351737</v>
      </c>
      <c r="J157" s="42">
        <v>578</v>
      </c>
      <c r="K157" s="43">
        <f t="shared" si="24"/>
        <v>24.173985780008366</v>
      </c>
      <c r="L157" s="42">
        <v>460</v>
      </c>
      <c r="M157" s="43">
        <f t="shared" si="25"/>
        <v>19.238812212463404</v>
      </c>
      <c r="N157" s="42">
        <v>319</v>
      </c>
      <c r="O157" s="43">
        <f t="shared" si="26"/>
        <v>13.341698034295273</v>
      </c>
      <c r="P157" s="42">
        <v>246</v>
      </c>
      <c r="Q157" s="43">
        <f t="shared" si="27"/>
        <v>10.288582183186952</v>
      </c>
      <c r="R157" s="42">
        <v>154</v>
      </c>
      <c r="S157" s="43">
        <f t="shared" si="28"/>
        <v>6.4408197406942698</v>
      </c>
      <c r="T157" s="6"/>
      <c r="U157" s="6"/>
    </row>
    <row r="158" spans="1:21" s="7" customFormat="1" ht="15" hidden="1" outlineLevel="1" x14ac:dyDescent="0.25">
      <c r="A158" s="38" t="s">
        <v>248</v>
      </c>
      <c r="B158" s="39"/>
      <c r="C158" s="42">
        <v>1973</v>
      </c>
      <c r="D158" s="42">
        <v>881</v>
      </c>
      <c r="E158" s="43">
        <f t="shared" si="21"/>
        <v>44.652812975164721</v>
      </c>
      <c r="F158" s="42">
        <v>1092</v>
      </c>
      <c r="G158" s="43">
        <f t="shared" si="22"/>
        <v>55.347187024835272</v>
      </c>
      <c r="H158" s="42">
        <v>521</v>
      </c>
      <c r="I158" s="43">
        <f t="shared" si="23"/>
        <v>26.406487582361883</v>
      </c>
      <c r="J158" s="42">
        <v>465</v>
      </c>
      <c r="K158" s="43">
        <f t="shared" si="24"/>
        <v>23.568170299037</v>
      </c>
      <c r="L158" s="42">
        <v>355</v>
      </c>
      <c r="M158" s="43">
        <f t="shared" si="25"/>
        <v>17.992904206791689</v>
      </c>
      <c r="N158" s="42">
        <v>318</v>
      </c>
      <c r="O158" s="43">
        <f t="shared" si="26"/>
        <v>16.117587430309172</v>
      </c>
      <c r="P158" s="42">
        <v>214</v>
      </c>
      <c r="Q158" s="43">
        <f t="shared" si="27"/>
        <v>10.846426761277243</v>
      </c>
      <c r="R158" s="42">
        <v>100</v>
      </c>
      <c r="S158" s="43">
        <f t="shared" si="28"/>
        <v>5.0684237202230102</v>
      </c>
      <c r="T158" s="6"/>
      <c r="U158" s="6"/>
    </row>
    <row r="159" spans="1:21" s="7" customFormat="1" ht="15" hidden="1" outlineLevel="1" x14ac:dyDescent="0.25">
      <c r="A159" s="38" t="s">
        <v>249</v>
      </c>
      <c r="B159" s="39"/>
      <c r="C159" s="42">
        <v>2292</v>
      </c>
      <c r="D159" s="42">
        <v>993</v>
      </c>
      <c r="E159" s="43">
        <f t="shared" si="21"/>
        <v>43.324607329842927</v>
      </c>
      <c r="F159" s="42">
        <v>1299</v>
      </c>
      <c r="G159" s="43">
        <f t="shared" si="22"/>
        <v>56.675392670157066</v>
      </c>
      <c r="H159" s="42">
        <v>570</v>
      </c>
      <c r="I159" s="43">
        <f t="shared" si="23"/>
        <v>24.869109947643977</v>
      </c>
      <c r="J159" s="42">
        <v>585</v>
      </c>
      <c r="K159" s="43">
        <f t="shared" si="24"/>
        <v>25.523560209424083</v>
      </c>
      <c r="L159" s="42">
        <v>451</v>
      </c>
      <c r="M159" s="43">
        <f t="shared" si="25"/>
        <v>19.677137870855148</v>
      </c>
      <c r="N159" s="42">
        <v>348</v>
      </c>
      <c r="O159" s="43">
        <f t="shared" si="26"/>
        <v>15.183246073298427</v>
      </c>
      <c r="P159" s="42">
        <v>234</v>
      </c>
      <c r="Q159" s="43">
        <f t="shared" si="27"/>
        <v>10.209424083769633</v>
      </c>
      <c r="R159" s="42">
        <v>104</v>
      </c>
      <c r="S159" s="43">
        <f t="shared" si="28"/>
        <v>4.5375218150087253</v>
      </c>
      <c r="T159" s="6"/>
      <c r="U159" s="6"/>
    </row>
    <row r="160" spans="1:21" s="7" customFormat="1" ht="15" hidden="1" outlineLevel="1" x14ac:dyDescent="0.25">
      <c r="A160" s="38" t="s">
        <v>250</v>
      </c>
      <c r="B160" s="39"/>
      <c r="C160" s="42">
        <v>2178</v>
      </c>
      <c r="D160" s="42">
        <v>874</v>
      </c>
      <c r="E160" s="43">
        <f t="shared" si="21"/>
        <v>40.128558310376491</v>
      </c>
      <c r="F160" s="42">
        <v>1304</v>
      </c>
      <c r="G160" s="43">
        <f t="shared" si="22"/>
        <v>59.871441689623502</v>
      </c>
      <c r="H160" s="42">
        <v>553</v>
      </c>
      <c r="I160" s="43">
        <f t="shared" si="23"/>
        <v>25.390266299357208</v>
      </c>
      <c r="J160" s="42">
        <v>499</v>
      </c>
      <c r="K160" s="43">
        <f t="shared" si="24"/>
        <v>22.910927456382002</v>
      </c>
      <c r="L160" s="42">
        <v>439</v>
      </c>
      <c r="M160" s="43">
        <f t="shared" si="25"/>
        <v>20.156106519742881</v>
      </c>
      <c r="N160" s="42">
        <v>360</v>
      </c>
      <c r="O160" s="43">
        <f t="shared" si="26"/>
        <v>16.528925619834709</v>
      </c>
      <c r="P160" s="42">
        <v>215</v>
      </c>
      <c r="Q160" s="43">
        <f t="shared" si="27"/>
        <v>9.8714416896235075</v>
      </c>
      <c r="R160" s="42">
        <v>112</v>
      </c>
      <c r="S160" s="43">
        <f t="shared" si="28"/>
        <v>5.1423324150596876</v>
      </c>
      <c r="T160" s="6"/>
      <c r="U160" s="6"/>
    </row>
    <row r="161" spans="1:21" s="7" customFormat="1" ht="15" hidden="1" outlineLevel="1" x14ac:dyDescent="0.25">
      <c r="A161" s="38" t="s">
        <v>251</v>
      </c>
      <c r="B161" s="39"/>
      <c r="C161" s="42">
        <v>2280</v>
      </c>
      <c r="D161" s="42">
        <v>1069</v>
      </c>
      <c r="E161" s="43">
        <f t="shared" si="21"/>
        <v>46.885964912280699</v>
      </c>
      <c r="F161" s="42">
        <v>1211</v>
      </c>
      <c r="G161" s="43">
        <f t="shared" si="22"/>
        <v>53.114035087719294</v>
      </c>
      <c r="H161" s="42">
        <v>663</v>
      </c>
      <c r="I161" s="43">
        <f t="shared" si="23"/>
        <v>29.078947368421051</v>
      </c>
      <c r="J161" s="42">
        <v>589</v>
      </c>
      <c r="K161" s="43">
        <f t="shared" si="24"/>
        <v>25.833333333333332</v>
      </c>
      <c r="L161" s="42">
        <v>351</v>
      </c>
      <c r="M161" s="43">
        <f t="shared" si="25"/>
        <v>15.394736842105262</v>
      </c>
      <c r="N161" s="42">
        <v>434</v>
      </c>
      <c r="O161" s="43">
        <f t="shared" si="26"/>
        <v>19.035087719298247</v>
      </c>
      <c r="P161" s="42">
        <v>195</v>
      </c>
      <c r="Q161" s="43">
        <f t="shared" si="27"/>
        <v>8.5526315789473681</v>
      </c>
      <c r="R161" s="42">
        <v>48</v>
      </c>
      <c r="S161" s="43">
        <f t="shared" si="28"/>
        <v>2.1052631578947367</v>
      </c>
      <c r="T161" s="6"/>
      <c r="U161" s="6"/>
    </row>
    <row r="162" spans="1:21" s="7" customFormat="1" ht="15" hidden="1" outlineLevel="1" x14ac:dyDescent="0.25">
      <c r="A162" s="38" t="s">
        <v>252</v>
      </c>
      <c r="B162" s="39"/>
      <c r="C162" s="42">
        <v>2202</v>
      </c>
      <c r="D162" s="42">
        <v>948</v>
      </c>
      <c r="E162" s="43">
        <f t="shared" si="21"/>
        <v>43.051771117166211</v>
      </c>
      <c r="F162" s="42">
        <v>1254</v>
      </c>
      <c r="G162" s="43">
        <f t="shared" si="22"/>
        <v>56.948228882833789</v>
      </c>
      <c r="H162" s="42">
        <v>604</v>
      </c>
      <c r="I162" s="43">
        <f t="shared" si="23"/>
        <v>27.429609445958221</v>
      </c>
      <c r="J162" s="42">
        <v>559</v>
      </c>
      <c r="K162" s="43">
        <f t="shared" si="24"/>
        <v>25.38601271571299</v>
      </c>
      <c r="L162" s="42">
        <v>372</v>
      </c>
      <c r="M162" s="43">
        <f t="shared" si="25"/>
        <v>16.893732970027248</v>
      </c>
      <c r="N162" s="42">
        <v>355</v>
      </c>
      <c r="O162" s="43">
        <f t="shared" si="26"/>
        <v>16.121707538601271</v>
      </c>
      <c r="P162" s="42">
        <v>229</v>
      </c>
      <c r="Q162" s="43">
        <f t="shared" si="27"/>
        <v>10.399636693914623</v>
      </c>
      <c r="R162" s="42">
        <v>83</v>
      </c>
      <c r="S162" s="43">
        <f t="shared" si="28"/>
        <v>3.7693006357856493</v>
      </c>
      <c r="T162" s="6"/>
      <c r="U162" s="6"/>
    </row>
    <row r="163" spans="1:21" s="7" customFormat="1" ht="15" hidden="1" outlineLevel="1" x14ac:dyDescent="0.25">
      <c r="A163" s="38" t="s">
        <v>253</v>
      </c>
      <c r="B163" s="39"/>
      <c r="C163" s="42">
        <v>2317</v>
      </c>
      <c r="D163" s="42">
        <v>1036</v>
      </c>
      <c r="E163" s="43">
        <f t="shared" si="21"/>
        <v>44.71299093655589</v>
      </c>
      <c r="F163" s="42">
        <v>1281</v>
      </c>
      <c r="G163" s="43">
        <f t="shared" si="22"/>
        <v>55.287009063444103</v>
      </c>
      <c r="H163" s="42">
        <v>544</v>
      </c>
      <c r="I163" s="43">
        <f t="shared" si="23"/>
        <v>23.478636167457918</v>
      </c>
      <c r="J163" s="42">
        <v>541</v>
      </c>
      <c r="K163" s="43">
        <f t="shared" si="24"/>
        <v>23.349158394475612</v>
      </c>
      <c r="L163" s="42">
        <v>408</v>
      </c>
      <c r="M163" s="43">
        <f t="shared" si="25"/>
        <v>17.608977125593437</v>
      </c>
      <c r="N163" s="42">
        <v>338</v>
      </c>
      <c r="O163" s="43">
        <f t="shared" si="26"/>
        <v>14.587829089339662</v>
      </c>
      <c r="P163" s="42">
        <v>319</v>
      </c>
      <c r="Q163" s="43">
        <f t="shared" si="27"/>
        <v>13.767803193785065</v>
      </c>
      <c r="R163" s="42">
        <v>167</v>
      </c>
      <c r="S163" s="43">
        <f t="shared" si="28"/>
        <v>7.207596029348295</v>
      </c>
      <c r="T163" s="6"/>
      <c r="U163" s="6"/>
    </row>
    <row r="164" spans="1:21" s="7" customFormat="1" ht="15" hidden="1" outlineLevel="1" x14ac:dyDescent="0.25">
      <c r="A164" s="38" t="s">
        <v>254</v>
      </c>
      <c r="B164" s="39"/>
      <c r="C164" s="42">
        <v>2191</v>
      </c>
      <c r="D164" s="42">
        <v>992</v>
      </c>
      <c r="E164" s="43">
        <f t="shared" si="21"/>
        <v>45.276129621177546</v>
      </c>
      <c r="F164" s="42">
        <v>1199</v>
      </c>
      <c r="G164" s="43">
        <f t="shared" si="22"/>
        <v>54.723870378822454</v>
      </c>
      <c r="H164" s="42">
        <v>648</v>
      </c>
      <c r="I164" s="43">
        <f t="shared" si="23"/>
        <v>29.575536284801462</v>
      </c>
      <c r="J164" s="42">
        <v>538</v>
      </c>
      <c r="K164" s="43">
        <f t="shared" si="24"/>
        <v>24.554997717937013</v>
      </c>
      <c r="L164" s="42">
        <v>377</v>
      </c>
      <c r="M164" s="43">
        <f t="shared" si="25"/>
        <v>17.206754906435417</v>
      </c>
      <c r="N164" s="42">
        <v>308</v>
      </c>
      <c r="O164" s="43">
        <f t="shared" si="26"/>
        <v>14.057507987220447</v>
      </c>
      <c r="P164" s="42">
        <v>206</v>
      </c>
      <c r="Q164" s="43">
        <f t="shared" si="27"/>
        <v>9.4020994979461427</v>
      </c>
      <c r="R164" s="42">
        <v>114</v>
      </c>
      <c r="S164" s="43">
        <f t="shared" si="28"/>
        <v>5.2031036056595159</v>
      </c>
      <c r="T164" s="6"/>
      <c r="U164" s="6"/>
    </row>
    <row r="165" spans="1:21" s="7" customFormat="1" ht="15" hidden="1" outlineLevel="1" x14ac:dyDescent="0.25">
      <c r="A165" s="38" t="s">
        <v>255</v>
      </c>
      <c r="B165" s="39"/>
      <c r="C165" s="42">
        <v>2124</v>
      </c>
      <c r="D165" s="42">
        <v>960</v>
      </c>
      <c r="E165" s="43">
        <f t="shared" si="21"/>
        <v>45.197740112994353</v>
      </c>
      <c r="F165" s="42">
        <v>1164</v>
      </c>
      <c r="G165" s="43">
        <f t="shared" si="22"/>
        <v>54.802259887005654</v>
      </c>
      <c r="H165" s="42">
        <v>538</v>
      </c>
      <c r="I165" s="43">
        <f t="shared" si="23"/>
        <v>25.329566854990585</v>
      </c>
      <c r="J165" s="42">
        <v>512</v>
      </c>
      <c r="K165" s="43">
        <f t="shared" si="24"/>
        <v>24.10546139359699</v>
      </c>
      <c r="L165" s="42">
        <v>345</v>
      </c>
      <c r="M165" s="43">
        <f t="shared" si="25"/>
        <v>16.242937853107346</v>
      </c>
      <c r="N165" s="42">
        <v>322</v>
      </c>
      <c r="O165" s="43">
        <f t="shared" si="26"/>
        <v>15.160075329566856</v>
      </c>
      <c r="P165" s="42">
        <v>263</v>
      </c>
      <c r="Q165" s="43">
        <f t="shared" si="27"/>
        <v>12.382297551789078</v>
      </c>
      <c r="R165" s="42">
        <v>144</v>
      </c>
      <c r="S165" s="43">
        <f t="shared" si="28"/>
        <v>6.7796610169491531</v>
      </c>
      <c r="T165" s="6"/>
      <c r="U165" s="6"/>
    </row>
    <row r="166" spans="1:21" s="7" customFormat="1" ht="15" hidden="1" outlineLevel="1" x14ac:dyDescent="0.25">
      <c r="A166" s="38" t="s">
        <v>256</v>
      </c>
      <c r="B166" s="39"/>
      <c r="C166" s="42">
        <v>2154</v>
      </c>
      <c r="D166" s="42">
        <v>981</v>
      </c>
      <c r="E166" s="43">
        <f t="shared" si="21"/>
        <v>45.543175487465184</v>
      </c>
      <c r="F166" s="42">
        <v>1173</v>
      </c>
      <c r="G166" s="43">
        <f t="shared" si="22"/>
        <v>54.456824512534823</v>
      </c>
      <c r="H166" s="42">
        <v>553</v>
      </c>
      <c r="I166" s="43">
        <f t="shared" si="23"/>
        <v>25.673166202414116</v>
      </c>
      <c r="J166" s="42">
        <v>584</v>
      </c>
      <c r="K166" s="43">
        <f t="shared" si="24"/>
        <v>27.11234911792015</v>
      </c>
      <c r="L166" s="42">
        <v>353</v>
      </c>
      <c r="M166" s="43">
        <f t="shared" si="25"/>
        <v>16.388115134633242</v>
      </c>
      <c r="N166" s="42">
        <v>343</v>
      </c>
      <c r="O166" s="43">
        <f t="shared" si="26"/>
        <v>15.923862581244197</v>
      </c>
      <c r="P166" s="42">
        <v>230</v>
      </c>
      <c r="Q166" s="43">
        <f t="shared" si="27"/>
        <v>10.677808727948005</v>
      </c>
      <c r="R166" s="42">
        <v>91</v>
      </c>
      <c r="S166" s="43">
        <f t="shared" si="28"/>
        <v>4.2246982358402976</v>
      </c>
      <c r="T166" s="6"/>
      <c r="U166" s="6"/>
    </row>
    <row r="167" spans="1:21" s="7" customFormat="1" ht="15" hidden="1" outlineLevel="1" x14ac:dyDescent="0.25">
      <c r="A167" s="38" t="s">
        <v>257</v>
      </c>
      <c r="B167" s="39"/>
      <c r="C167" s="42">
        <v>2358</v>
      </c>
      <c r="D167" s="42">
        <v>1047</v>
      </c>
      <c r="E167" s="43">
        <f t="shared" si="21"/>
        <v>44.402035623409674</v>
      </c>
      <c r="F167" s="42">
        <v>1311</v>
      </c>
      <c r="G167" s="43">
        <f t="shared" si="22"/>
        <v>55.597964376590333</v>
      </c>
      <c r="H167" s="42">
        <v>662</v>
      </c>
      <c r="I167" s="43">
        <f t="shared" si="23"/>
        <v>28.074639525021208</v>
      </c>
      <c r="J167" s="42">
        <v>633</v>
      </c>
      <c r="K167" s="43">
        <f t="shared" si="24"/>
        <v>26.844783715012724</v>
      </c>
      <c r="L167" s="42">
        <v>411</v>
      </c>
      <c r="M167" s="43">
        <f t="shared" si="25"/>
        <v>17.430025445292621</v>
      </c>
      <c r="N167" s="42">
        <v>401</v>
      </c>
      <c r="O167" s="43">
        <f t="shared" si="26"/>
        <v>17.00593723494487</v>
      </c>
      <c r="P167" s="42">
        <v>194</v>
      </c>
      <c r="Q167" s="43">
        <f t="shared" si="27"/>
        <v>8.2273112807463953</v>
      </c>
      <c r="R167" s="42">
        <v>57</v>
      </c>
      <c r="S167" s="43">
        <f t="shared" si="28"/>
        <v>2.4173027989821882</v>
      </c>
      <c r="T167" s="6"/>
      <c r="U167" s="6"/>
    </row>
    <row r="168" spans="1:21" s="7" customFormat="1" ht="15" hidden="1" outlineLevel="1" x14ac:dyDescent="0.25">
      <c r="A168" s="38" t="s">
        <v>258</v>
      </c>
      <c r="B168" s="39"/>
      <c r="C168" s="42">
        <v>2227</v>
      </c>
      <c r="D168" s="42">
        <v>957</v>
      </c>
      <c r="E168" s="43">
        <f t="shared" si="21"/>
        <v>42.972608890884601</v>
      </c>
      <c r="F168" s="42">
        <v>1270</v>
      </c>
      <c r="G168" s="43">
        <f t="shared" si="22"/>
        <v>57.027391109115406</v>
      </c>
      <c r="H168" s="42">
        <v>650</v>
      </c>
      <c r="I168" s="43">
        <f t="shared" si="23"/>
        <v>29.187247418051189</v>
      </c>
      <c r="J168" s="42">
        <v>608</v>
      </c>
      <c r="K168" s="43">
        <f t="shared" si="24"/>
        <v>27.301302200269422</v>
      </c>
      <c r="L168" s="42">
        <v>296</v>
      </c>
      <c r="M168" s="43">
        <f t="shared" si="25"/>
        <v>13.29142343960485</v>
      </c>
      <c r="N168" s="42">
        <v>437</v>
      </c>
      <c r="O168" s="43">
        <f t="shared" si="26"/>
        <v>19.622810956443647</v>
      </c>
      <c r="P168" s="42">
        <v>201</v>
      </c>
      <c r="Q168" s="43">
        <f t="shared" si="27"/>
        <v>9.0255949708127527</v>
      </c>
      <c r="R168" s="42">
        <v>35</v>
      </c>
      <c r="S168" s="43">
        <f t="shared" si="28"/>
        <v>1.5716210148181411</v>
      </c>
      <c r="T168" s="6"/>
      <c r="U168" s="6"/>
    </row>
    <row r="169" spans="1:21" s="7" customFormat="1" ht="15" hidden="1" outlineLevel="1" x14ac:dyDescent="0.25">
      <c r="A169" s="38" t="s">
        <v>259</v>
      </c>
      <c r="B169" s="39"/>
      <c r="C169" s="42">
        <v>2018</v>
      </c>
      <c r="D169" s="42">
        <v>860</v>
      </c>
      <c r="E169" s="43">
        <f t="shared" si="21"/>
        <v>42.616451932606545</v>
      </c>
      <c r="F169" s="42">
        <v>1158</v>
      </c>
      <c r="G169" s="43">
        <f t="shared" si="22"/>
        <v>57.383548067393463</v>
      </c>
      <c r="H169" s="42">
        <v>577</v>
      </c>
      <c r="I169" s="43">
        <f t="shared" si="23"/>
        <v>28.592666005946484</v>
      </c>
      <c r="J169" s="42">
        <v>628</v>
      </c>
      <c r="K169" s="43">
        <f t="shared" si="24"/>
        <v>31.119920713577802</v>
      </c>
      <c r="L169" s="42">
        <v>426</v>
      </c>
      <c r="M169" s="43">
        <f t="shared" si="25"/>
        <v>21.110009910802777</v>
      </c>
      <c r="N169" s="42">
        <v>228</v>
      </c>
      <c r="O169" s="43">
        <f t="shared" si="26"/>
        <v>11.298315163528246</v>
      </c>
      <c r="P169" s="42">
        <v>136</v>
      </c>
      <c r="Q169" s="43">
        <f t="shared" si="27"/>
        <v>6.7393458870168486</v>
      </c>
      <c r="R169" s="42">
        <v>23</v>
      </c>
      <c r="S169" s="43">
        <f t="shared" si="28"/>
        <v>1.1397423191278493</v>
      </c>
      <c r="T169" s="6"/>
      <c r="U169" s="6"/>
    </row>
    <row r="170" spans="1:21" s="7" customFormat="1" ht="15" hidden="1" outlineLevel="1" x14ac:dyDescent="0.25">
      <c r="A170" s="38" t="s">
        <v>260</v>
      </c>
      <c r="B170" s="39"/>
      <c r="C170" s="42">
        <v>2158</v>
      </c>
      <c r="D170" s="42">
        <v>945</v>
      </c>
      <c r="E170" s="43">
        <f t="shared" si="21"/>
        <v>43.790546802594996</v>
      </c>
      <c r="F170" s="42">
        <v>1213</v>
      </c>
      <c r="G170" s="43">
        <f t="shared" si="22"/>
        <v>56.209453197405011</v>
      </c>
      <c r="H170" s="42">
        <v>689</v>
      </c>
      <c r="I170" s="43">
        <f t="shared" si="23"/>
        <v>31.927710843373497</v>
      </c>
      <c r="J170" s="42">
        <v>519</v>
      </c>
      <c r="K170" s="43">
        <f t="shared" si="24"/>
        <v>24.050046339202968</v>
      </c>
      <c r="L170" s="42">
        <v>429</v>
      </c>
      <c r="M170" s="43">
        <f t="shared" si="25"/>
        <v>19.879518072289159</v>
      </c>
      <c r="N170" s="42">
        <v>378</v>
      </c>
      <c r="O170" s="43">
        <f t="shared" si="26"/>
        <v>17.516218721038001</v>
      </c>
      <c r="P170" s="42">
        <v>116</v>
      </c>
      <c r="Q170" s="43">
        <f t="shared" si="27"/>
        <v>5.3753475440222429</v>
      </c>
      <c r="R170" s="42">
        <v>27</v>
      </c>
      <c r="S170" s="43">
        <f t="shared" si="28"/>
        <v>1.2511584800741429</v>
      </c>
      <c r="T170" s="6"/>
      <c r="U170" s="6"/>
    </row>
    <row r="171" spans="1:21" s="7" customFormat="1" ht="15" hidden="1" outlineLevel="1" x14ac:dyDescent="0.25">
      <c r="A171" s="38" t="s">
        <v>261</v>
      </c>
      <c r="B171" s="39"/>
      <c r="C171" s="42">
        <v>2276</v>
      </c>
      <c r="D171" s="42">
        <v>961</v>
      </c>
      <c r="E171" s="43">
        <f t="shared" si="21"/>
        <v>42.223198594024602</v>
      </c>
      <c r="F171" s="42">
        <v>1315</v>
      </c>
      <c r="G171" s="43">
        <f t="shared" si="22"/>
        <v>57.776801405975391</v>
      </c>
      <c r="H171" s="42">
        <v>762</v>
      </c>
      <c r="I171" s="43">
        <f t="shared" si="23"/>
        <v>33.479789103690685</v>
      </c>
      <c r="J171" s="42">
        <v>542</v>
      </c>
      <c r="K171" s="43">
        <f t="shared" si="24"/>
        <v>23.813708260105447</v>
      </c>
      <c r="L171" s="42">
        <v>463</v>
      </c>
      <c r="M171" s="43">
        <f t="shared" si="25"/>
        <v>20.342706502636201</v>
      </c>
      <c r="N171" s="42">
        <v>390</v>
      </c>
      <c r="O171" s="43">
        <f t="shared" si="26"/>
        <v>17.135325131810191</v>
      </c>
      <c r="P171" s="42">
        <v>97</v>
      </c>
      <c r="Q171" s="43">
        <f t="shared" si="27"/>
        <v>4.2618629173989451</v>
      </c>
      <c r="R171" s="42">
        <v>22</v>
      </c>
      <c r="S171" s="43">
        <f t="shared" si="28"/>
        <v>0.96660808435852363</v>
      </c>
      <c r="T171" s="6"/>
      <c r="U171" s="6"/>
    </row>
    <row r="172" spans="1:21" s="7" customFormat="1" ht="15" hidden="1" outlineLevel="1" x14ac:dyDescent="0.25">
      <c r="A172" s="38" t="s">
        <v>262</v>
      </c>
      <c r="B172" s="39"/>
      <c r="C172" s="42">
        <v>2344</v>
      </c>
      <c r="D172" s="42">
        <v>1062</v>
      </c>
      <c r="E172" s="43">
        <f t="shared" si="21"/>
        <v>45.30716723549488</v>
      </c>
      <c r="F172" s="42">
        <v>1282</v>
      </c>
      <c r="G172" s="43">
        <f t="shared" si="22"/>
        <v>54.69283276450512</v>
      </c>
      <c r="H172" s="42">
        <v>761</v>
      </c>
      <c r="I172" s="43">
        <f t="shared" si="23"/>
        <v>32.465870307167236</v>
      </c>
      <c r="J172" s="42">
        <v>597</v>
      </c>
      <c r="K172" s="43">
        <f t="shared" si="24"/>
        <v>25.469283276450511</v>
      </c>
      <c r="L172" s="42">
        <v>446</v>
      </c>
      <c r="M172" s="43">
        <f t="shared" si="25"/>
        <v>19.02730375426621</v>
      </c>
      <c r="N172" s="42">
        <v>404</v>
      </c>
      <c r="O172" s="43">
        <f t="shared" si="26"/>
        <v>17.235494880546074</v>
      </c>
      <c r="P172" s="42">
        <v>114</v>
      </c>
      <c r="Q172" s="43">
        <f t="shared" si="27"/>
        <v>4.8634812286689417</v>
      </c>
      <c r="R172" s="42">
        <v>22</v>
      </c>
      <c r="S172" s="43">
        <f t="shared" si="28"/>
        <v>0.93856655290102387</v>
      </c>
      <c r="T172" s="6"/>
      <c r="U172" s="6"/>
    </row>
    <row r="173" spans="1:21" s="7" customFormat="1" ht="15" hidden="1" outlineLevel="1" x14ac:dyDescent="0.25">
      <c r="A173" s="38" t="s">
        <v>263</v>
      </c>
      <c r="B173" s="39"/>
      <c r="C173" s="42">
        <v>2278</v>
      </c>
      <c r="D173" s="42">
        <v>964</v>
      </c>
      <c r="E173" s="43">
        <f t="shared" si="21"/>
        <v>42.317822651448637</v>
      </c>
      <c r="F173" s="42">
        <v>1314</v>
      </c>
      <c r="G173" s="43">
        <f t="shared" si="22"/>
        <v>57.682177348551356</v>
      </c>
      <c r="H173" s="42">
        <v>640</v>
      </c>
      <c r="I173" s="43">
        <f t="shared" si="23"/>
        <v>28.094820017559261</v>
      </c>
      <c r="J173" s="42">
        <v>529</v>
      </c>
      <c r="K173" s="43">
        <f t="shared" si="24"/>
        <v>23.222124670763826</v>
      </c>
      <c r="L173" s="42">
        <v>370</v>
      </c>
      <c r="M173" s="43">
        <f t="shared" si="25"/>
        <v>16.242317822651447</v>
      </c>
      <c r="N173" s="42">
        <v>364</v>
      </c>
      <c r="O173" s="43">
        <f t="shared" si="26"/>
        <v>15.97892888498683</v>
      </c>
      <c r="P173" s="42">
        <v>230</v>
      </c>
      <c r="Q173" s="43">
        <f t="shared" si="27"/>
        <v>10.096575943810359</v>
      </c>
      <c r="R173" s="42">
        <v>145</v>
      </c>
      <c r="S173" s="43">
        <f t="shared" si="28"/>
        <v>6.3652326602282701</v>
      </c>
      <c r="T173" s="6"/>
      <c r="U173" s="6"/>
    </row>
    <row r="174" spans="1:21" s="7" customFormat="1" ht="15" hidden="1" outlineLevel="1" x14ac:dyDescent="0.25">
      <c r="A174" s="38" t="s">
        <v>264</v>
      </c>
      <c r="B174" s="39"/>
      <c r="C174" s="42">
        <v>2335</v>
      </c>
      <c r="D174" s="42">
        <v>1026</v>
      </c>
      <c r="E174" s="43">
        <f t="shared" si="21"/>
        <v>43.940042826552457</v>
      </c>
      <c r="F174" s="42">
        <v>1309</v>
      </c>
      <c r="G174" s="43">
        <f t="shared" si="22"/>
        <v>56.059957173447536</v>
      </c>
      <c r="H174" s="42">
        <v>570</v>
      </c>
      <c r="I174" s="43">
        <f t="shared" si="23"/>
        <v>24.411134903640257</v>
      </c>
      <c r="J174" s="42">
        <v>547</v>
      </c>
      <c r="K174" s="43">
        <f t="shared" si="24"/>
        <v>23.426124197002139</v>
      </c>
      <c r="L174" s="42">
        <v>379</v>
      </c>
      <c r="M174" s="43">
        <f t="shared" si="25"/>
        <v>16.231263383297645</v>
      </c>
      <c r="N174" s="42">
        <v>387</v>
      </c>
      <c r="O174" s="43">
        <f t="shared" si="26"/>
        <v>16.573875802997858</v>
      </c>
      <c r="P174" s="42">
        <v>282</v>
      </c>
      <c r="Q174" s="43">
        <f t="shared" si="27"/>
        <v>12.077087794432547</v>
      </c>
      <c r="R174" s="42">
        <v>170</v>
      </c>
      <c r="S174" s="43">
        <f t="shared" si="28"/>
        <v>7.2805139186295502</v>
      </c>
      <c r="T174" s="6"/>
      <c r="U174" s="6"/>
    </row>
    <row r="175" spans="1:21" s="7" customFormat="1" ht="15" hidden="1" outlineLevel="1" x14ac:dyDescent="0.25">
      <c r="A175" s="38" t="s">
        <v>265</v>
      </c>
      <c r="B175" s="39"/>
      <c r="C175" s="42">
        <v>2302</v>
      </c>
      <c r="D175" s="42">
        <v>1018</v>
      </c>
      <c r="E175" s="43">
        <f t="shared" si="21"/>
        <v>44.222415291051263</v>
      </c>
      <c r="F175" s="42">
        <v>1284</v>
      </c>
      <c r="G175" s="43">
        <f t="shared" si="22"/>
        <v>55.777584708948744</v>
      </c>
      <c r="H175" s="42">
        <v>626</v>
      </c>
      <c r="I175" s="43">
        <f t="shared" si="23"/>
        <v>27.193744569939184</v>
      </c>
      <c r="J175" s="42">
        <v>560</v>
      </c>
      <c r="K175" s="43">
        <f t="shared" si="24"/>
        <v>24.326672458731537</v>
      </c>
      <c r="L175" s="42">
        <v>387</v>
      </c>
      <c r="M175" s="43">
        <f t="shared" si="25"/>
        <v>16.811468288444832</v>
      </c>
      <c r="N175" s="42">
        <v>386</v>
      </c>
      <c r="O175" s="43">
        <f t="shared" si="26"/>
        <v>16.76802780191138</v>
      </c>
      <c r="P175" s="42">
        <v>234</v>
      </c>
      <c r="Q175" s="43">
        <f t="shared" si="27"/>
        <v>10.165073848827108</v>
      </c>
      <c r="R175" s="42">
        <v>109</v>
      </c>
      <c r="S175" s="43">
        <f t="shared" si="28"/>
        <v>4.73501303214596</v>
      </c>
      <c r="T175" s="6"/>
      <c r="U175" s="6"/>
    </row>
    <row r="176" spans="1:21" s="7" customFormat="1" ht="15" hidden="1" outlineLevel="1" x14ac:dyDescent="0.25">
      <c r="A176" s="38" t="s">
        <v>266</v>
      </c>
      <c r="B176" s="39"/>
      <c r="C176" s="42">
        <v>2187</v>
      </c>
      <c r="D176" s="42">
        <v>928</v>
      </c>
      <c r="E176" s="43">
        <f t="shared" si="21"/>
        <v>42.432556012802927</v>
      </c>
      <c r="F176" s="42">
        <v>1259</v>
      </c>
      <c r="G176" s="43">
        <f t="shared" si="22"/>
        <v>57.567443987197073</v>
      </c>
      <c r="H176" s="42">
        <v>541</v>
      </c>
      <c r="I176" s="43">
        <f t="shared" si="23"/>
        <v>24.737082761774118</v>
      </c>
      <c r="J176" s="42">
        <v>499</v>
      </c>
      <c r="K176" s="43">
        <f t="shared" si="24"/>
        <v>22.816643804298124</v>
      </c>
      <c r="L176" s="42">
        <v>371</v>
      </c>
      <c r="M176" s="43">
        <f t="shared" si="25"/>
        <v>16.963877457704619</v>
      </c>
      <c r="N176" s="42">
        <v>302</v>
      </c>
      <c r="O176" s="43">
        <f t="shared" si="26"/>
        <v>13.808870598994055</v>
      </c>
      <c r="P176" s="42">
        <v>292</v>
      </c>
      <c r="Q176" s="43">
        <f t="shared" si="27"/>
        <v>13.351623228166437</v>
      </c>
      <c r="R176" s="42">
        <v>182</v>
      </c>
      <c r="S176" s="43">
        <f t="shared" si="28"/>
        <v>8.3219021490626428</v>
      </c>
      <c r="T176" s="6"/>
      <c r="U176" s="6"/>
    </row>
    <row r="177" spans="1:21" s="7" customFormat="1" ht="15" hidden="1" outlineLevel="1" x14ac:dyDescent="0.25">
      <c r="A177" s="38" t="s">
        <v>267</v>
      </c>
      <c r="B177" s="39"/>
      <c r="C177" s="42">
        <v>2117</v>
      </c>
      <c r="D177" s="42">
        <v>966</v>
      </c>
      <c r="E177" s="43">
        <f t="shared" si="21"/>
        <v>45.630609352857817</v>
      </c>
      <c r="F177" s="42">
        <v>1151</v>
      </c>
      <c r="G177" s="43">
        <f t="shared" si="22"/>
        <v>54.369390647142176</v>
      </c>
      <c r="H177" s="42">
        <v>492</v>
      </c>
      <c r="I177" s="43">
        <f t="shared" si="23"/>
        <v>23.24043457723193</v>
      </c>
      <c r="J177" s="42">
        <v>475</v>
      </c>
      <c r="K177" s="43">
        <f t="shared" si="24"/>
        <v>22.437411431270665</v>
      </c>
      <c r="L177" s="42">
        <v>373</v>
      </c>
      <c r="M177" s="43">
        <f t="shared" si="25"/>
        <v>17.61927255550307</v>
      </c>
      <c r="N177" s="42">
        <v>333</v>
      </c>
      <c r="O177" s="43">
        <f t="shared" si="26"/>
        <v>15.729806329711856</v>
      </c>
      <c r="P177" s="42">
        <v>282</v>
      </c>
      <c r="Q177" s="43">
        <f t="shared" si="27"/>
        <v>13.320736891828057</v>
      </c>
      <c r="R177" s="42">
        <v>162</v>
      </c>
      <c r="S177" s="43">
        <f t="shared" si="28"/>
        <v>7.6523382144544163</v>
      </c>
      <c r="T177" s="6"/>
      <c r="U177" s="6"/>
    </row>
    <row r="178" spans="1:21" s="7" customFormat="1" ht="15" hidden="1" outlineLevel="1" x14ac:dyDescent="0.25">
      <c r="A178" s="38" t="s">
        <v>268</v>
      </c>
      <c r="B178" s="39"/>
      <c r="C178" s="42">
        <v>2243</v>
      </c>
      <c r="D178" s="42">
        <v>975</v>
      </c>
      <c r="E178" s="43">
        <f t="shared" si="21"/>
        <v>43.468568880962998</v>
      </c>
      <c r="F178" s="42">
        <v>1268</v>
      </c>
      <c r="G178" s="43">
        <f t="shared" si="22"/>
        <v>56.531431119037002</v>
      </c>
      <c r="H178" s="42">
        <v>581</v>
      </c>
      <c r="I178" s="43">
        <f t="shared" si="23"/>
        <v>25.902808738296923</v>
      </c>
      <c r="J178" s="42">
        <v>515</v>
      </c>
      <c r="K178" s="43">
        <f t="shared" si="24"/>
        <v>22.960320998662507</v>
      </c>
      <c r="L178" s="42">
        <v>377</v>
      </c>
      <c r="M178" s="43">
        <f t="shared" si="25"/>
        <v>16.807846633972357</v>
      </c>
      <c r="N178" s="42">
        <v>352</v>
      </c>
      <c r="O178" s="43">
        <f t="shared" si="26"/>
        <v>15.693267944716897</v>
      </c>
      <c r="P178" s="42">
        <v>264</v>
      </c>
      <c r="Q178" s="43">
        <f t="shared" si="27"/>
        <v>11.769950958537672</v>
      </c>
      <c r="R178" s="42">
        <v>154</v>
      </c>
      <c r="S178" s="43">
        <f t="shared" si="28"/>
        <v>6.8658047258136428</v>
      </c>
      <c r="T178" s="6"/>
      <c r="U178" s="6"/>
    </row>
    <row r="179" spans="1:21" s="7" customFormat="1" ht="15" hidden="1" outlineLevel="1" x14ac:dyDescent="0.25">
      <c r="A179" s="38" t="s">
        <v>269</v>
      </c>
      <c r="B179" s="39"/>
      <c r="C179" s="42">
        <v>1903</v>
      </c>
      <c r="D179" s="42">
        <v>956</v>
      </c>
      <c r="E179" s="43">
        <f t="shared" si="21"/>
        <v>50.236468733578555</v>
      </c>
      <c r="F179" s="42">
        <v>947</v>
      </c>
      <c r="G179" s="43">
        <f t="shared" si="22"/>
        <v>49.763531266421438</v>
      </c>
      <c r="H179" s="42">
        <v>905</v>
      </c>
      <c r="I179" s="43">
        <f t="shared" si="23"/>
        <v>47.556489753021545</v>
      </c>
      <c r="J179" s="42">
        <v>446</v>
      </c>
      <c r="K179" s="43">
        <f t="shared" si="24"/>
        <v>23.436678928008405</v>
      </c>
      <c r="L179" s="42">
        <v>251</v>
      </c>
      <c r="M179" s="43">
        <f t="shared" si="25"/>
        <v>13.189700472937467</v>
      </c>
      <c r="N179" s="42">
        <v>206</v>
      </c>
      <c r="O179" s="43">
        <f t="shared" si="26"/>
        <v>10.825013137151865</v>
      </c>
      <c r="P179" s="42">
        <v>83</v>
      </c>
      <c r="Q179" s="43">
        <f t="shared" si="27"/>
        <v>4.3615344193378869</v>
      </c>
      <c r="R179" s="42">
        <v>12</v>
      </c>
      <c r="S179" s="43">
        <f t="shared" si="28"/>
        <v>0.63058328954282705</v>
      </c>
      <c r="T179" s="6"/>
      <c r="U179" s="6"/>
    </row>
    <row r="180" spans="1:21" s="7" customFormat="1" ht="15" hidden="1" outlineLevel="1" x14ac:dyDescent="0.25">
      <c r="A180" s="38" t="s">
        <v>270</v>
      </c>
      <c r="B180" s="39"/>
      <c r="C180" s="42">
        <v>2176</v>
      </c>
      <c r="D180" s="42">
        <v>972</v>
      </c>
      <c r="E180" s="43">
        <f t="shared" si="21"/>
        <v>44.669117647058819</v>
      </c>
      <c r="F180" s="42">
        <v>1204</v>
      </c>
      <c r="G180" s="43">
        <f t="shared" si="22"/>
        <v>55.330882352941174</v>
      </c>
      <c r="H180" s="42">
        <v>661</v>
      </c>
      <c r="I180" s="43">
        <f t="shared" si="23"/>
        <v>30.376838235294116</v>
      </c>
      <c r="J180" s="42">
        <v>550</v>
      </c>
      <c r="K180" s="43">
        <f t="shared" si="24"/>
        <v>25.275735294117645</v>
      </c>
      <c r="L180" s="42">
        <v>389</v>
      </c>
      <c r="M180" s="43">
        <f t="shared" si="25"/>
        <v>17.876838235294116</v>
      </c>
      <c r="N180" s="42">
        <v>384</v>
      </c>
      <c r="O180" s="43">
        <f t="shared" si="26"/>
        <v>17.647058823529409</v>
      </c>
      <c r="P180" s="42">
        <v>158</v>
      </c>
      <c r="Q180" s="43">
        <f t="shared" si="27"/>
        <v>7.2610294117647056</v>
      </c>
      <c r="R180" s="42">
        <v>34</v>
      </c>
      <c r="S180" s="43">
        <f t="shared" si="28"/>
        <v>1.5624999999999998</v>
      </c>
      <c r="T180" s="6"/>
      <c r="U180" s="6"/>
    </row>
    <row r="181" spans="1:21" s="7" customFormat="1" ht="15" hidden="1" outlineLevel="1" x14ac:dyDescent="0.25">
      <c r="A181" s="38" t="s">
        <v>271</v>
      </c>
      <c r="B181" s="39"/>
      <c r="C181" s="42">
        <v>2311</v>
      </c>
      <c r="D181" s="42">
        <v>960</v>
      </c>
      <c r="E181" s="43">
        <f t="shared" si="21"/>
        <v>41.540458675897881</v>
      </c>
      <c r="F181" s="42">
        <v>1351</v>
      </c>
      <c r="G181" s="43">
        <f t="shared" si="22"/>
        <v>58.459541324102119</v>
      </c>
      <c r="H181" s="42">
        <v>672</v>
      </c>
      <c r="I181" s="43">
        <f t="shared" si="23"/>
        <v>29.078321073128517</v>
      </c>
      <c r="J181" s="42">
        <v>703</v>
      </c>
      <c r="K181" s="43">
        <f t="shared" si="24"/>
        <v>30.419731717871052</v>
      </c>
      <c r="L181" s="42">
        <v>492</v>
      </c>
      <c r="M181" s="43">
        <f t="shared" si="25"/>
        <v>21.289485071397664</v>
      </c>
      <c r="N181" s="42">
        <v>302</v>
      </c>
      <c r="O181" s="43">
        <f t="shared" si="26"/>
        <v>13.067935958459541</v>
      </c>
      <c r="P181" s="42">
        <v>123</v>
      </c>
      <c r="Q181" s="43">
        <f t="shared" si="27"/>
        <v>5.3223712678494159</v>
      </c>
      <c r="R181" s="42">
        <v>19</v>
      </c>
      <c r="S181" s="43">
        <f t="shared" si="28"/>
        <v>0.82215491129381224</v>
      </c>
      <c r="T181" s="6"/>
      <c r="U181" s="6"/>
    </row>
    <row r="182" spans="1:21" s="7" customFormat="1" ht="15" hidden="1" outlineLevel="1" x14ac:dyDescent="0.25">
      <c r="A182" s="38" t="s">
        <v>272</v>
      </c>
      <c r="B182" s="39"/>
      <c r="C182" s="42">
        <v>2130</v>
      </c>
      <c r="D182" s="42">
        <v>940</v>
      </c>
      <c r="E182" s="43">
        <f t="shared" si="21"/>
        <v>44.131455399061032</v>
      </c>
      <c r="F182" s="42">
        <v>1190</v>
      </c>
      <c r="G182" s="43">
        <f t="shared" si="22"/>
        <v>55.868544600938968</v>
      </c>
      <c r="H182" s="42">
        <v>756</v>
      </c>
      <c r="I182" s="43">
        <f t="shared" si="23"/>
        <v>35.492957746478872</v>
      </c>
      <c r="J182" s="42">
        <v>516</v>
      </c>
      <c r="K182" s="43">
        <f t="shared" si="24"/>
        <v>24.225352112676056</v>
      </c>
      <c r="L182" s="42">
        <v>368</v>
      </c>
      <c r="M182" s="43">
        <f t="shared" si="25"/>
        <v>17.27699530516432</v>
      </c>
      <c r="N182" s="42">
        <v>360</v>
      </c>
      <c r="O182" s="43">
        <f t="shared" si="26"/>
        <v>16.901408450704224</v>
      </c>
      <c r="P182" s="42">
        <v>112</v>
      </c>
      <c r="Q182" s="43">
        <f t="shared" si="27"/>
        <v>5.2582159624413141</v>
      </c>
      <c r="R182" s="42">
        <v>18</v>
      </c>
      <c r="S182" s="43">
        <f t="shared" si="28"/>
        <v>0.84507042253521125</v>
      </c>
      <c r="T182" s="6"/>
      <c r="U182" s="6"/>
    </row>
    <row r="183" spans="1:21" s="7" customFormat="1" ht="15" hidden="1" outlineLevel="1" x14ac:dyDescent="0.25">
      <c r="A183" s="38" t="s">
        <v>273</v>
      </c>
      <c r="B183" s="39"/>
      <c r="C183" s="42">
        <v>2232</v>
      </c>
      <c r="D183" s="42">
        <v>926</v>
      </c>
      <c r="E183" s="43">
        <f t="shared" si="21"/>
        <v>41.487455197132618</v>
      </c>
      <c r="F183" s="42">
        <v>1306</v>
      </c>
      <c r="G183" s="43">
        <f t="shared" si="22"/>
        <v>58.512544802867382</v>
      </c>
      <c r="H183" s="42">
        <v>645</v>
      </c>
      <c r="I183" s="43">
        <f t="shared" si="23"/>
        <v>28.897849462365592</v>
      </c>
      <c r="J183" s="42">
        <v>764</v>
      </c>
      <c r="K183" s="43">
        <f t="shared" si="24"/>
        <v>34.229390681003586</v>
      </c>
      <c r="L183" s="42">
        <v>444</v>
      </c>
      <c r="M183" s="43">
        <f t="shared" si="25"/>
        <v>19.892473118279568</v>
      </c>
      <c r="N183" s="42">
        <v>253</v>
      </c>
      <c r="O183" s="43">
        <f t="shared" si="26"/>
        <v>11.335125448028673</v>
      </c>
      <c r="P183" s="42">
        <v>106</v>
      </c>
      <c r="Q183" s="43">
        <f t="shared" si="27"/>
        <v>4.7491039426523294</v>
      </c>
      <c r="R183" s="42">
        <v>20</v>
      </c>
      <c r="S183" s="43">
        <f t="shared" si="28"/>
        <v>0.89605734767025091</v>
      </c>
      <c r="T183" s="6"/>
      <c r="U183" s="6"/>
    </row>
    <row r="184" spans="1:21" s="7" customFormat="1" ht="15" collapsed="1" x14ac:dyDescent="0.25">
      <c r="A184" s="38" t="s">
        <v>274</v>
      </c>
      <c r="B184" s="39">
        <v>58</v>
      </c>
      <c r="C184" s="39">
        <f>SUM(C185:C242)</f>
        <v>122088</v>
      </c>
      <c r="D184" s="39">
        <f t="shared" ref="D184:R184" si="29">SUM(D185:D242)</f>
        <v>51544</v>
      </c>
      <c r="E184" s="41">
        <f t="shared" si="21"/>
        <v>42.218727475263741</v>
      </c>
      <c r="F184" s="39">
        <f t="shared" si="29"/>
        <v>70544</v>
      </c>
      <c r="G184" s="41">
        <f t="shared" si="22"/>
        <v>57.781272524736252</v>
      </c>
      <c r="H184" s="39">
        <f t="shared" si="29"/>
        <v>33219</v>
      </c>
      <c r="I184" s="41">
        <f t="shared" si="23"/>
        <v>27.209062315706699</v>
      </c>
      <c r="J184" s="39">
        <f t="shared" si="29"/>
        <v>29270</v>
      </c>
      <c r="K184" s="41">
        <f t="shared" si="24"/>
        <v>23.9745101893716</v>
      </c>
      <c r="L184" s="39">
        <f t="shared" si="29"/>
        <v>22107</v>
      </c>
      <c r="M184" s="41">
        <f t="shared" si="25"/>
        <v>18.107430705720461</v>
      </c>
      <c r="N184" s="39">
        <f t="shared" si="29"/>
        <v>17516</v>
      </c>
      <c r="O184" s="41">
        <f t="shared" si="26"/>
        <v>14.347028372976867</v>
      </c>
      <c r="P184" s="39">
        <f t="shared" si="29"/>
        <v>12520</v>
      </c>
      <c r="Q184" s="41">
        <f t="shared" si="27"/>
        <v>10.25489810628399</v>
      </c>
      <c r="R184" s="39">
        <f t="shared" si="29"/>
        <v>7456</v>
      </c>
      <c r="S184" s="41">
        <f t="shared" si="28"/>
        <v>6.1070703099403705</v>
      </c>
      <c r="T184" s="6"/>
      <c r="U184" s="6"/>
    </row>
    <row r="185" spans="1:21" s="7" customFormat="1" ht="15" hidden="1" outlineLevel="1" x14ac:dyDescent="0.25">
      <c r="A185" s="36" t="s">
        <v>275</v>
      </c>
      <c r="B185" s="39"/>
      <c r="C185" s="42">
        <v>2298</v>
      </c>
      <c r="D185" s="42">
        <v>986</v>
      </c>
      <c r="E185" s="43">
        <f t="shared" si="21"/>
        <v>42.906875543951259</v>
      </c>
      <c r="F185" s="42">
        <v>1312</v>
      </c>
      <c r="G185" s="43">
        <f t="shared" si="22"/>
        <v>57.093124456048734</v>
      </c>
      <c r="H185" s="42">
        <v>606</v>
      </c>
      <c r="I185" s="43">
        <f t="shared" si="23"/>
        <v>26.370757180156659</v>
      </c>
      <c r="J185" s="42">
        <v>590</v>
      </c>
      <c r="K185" s="43">
        <f t="shared" si="24"/>
        <v>25.674499564838989</v>
      </c>
      <c r="L185" s="42">
        <v>398</v>
      </c>
      <c r="M185" s="43">
        <f t="shared" si="25"/>
        <v>17.319408181026979</v>
      </c>
      <c r="N185" s="42">
        <v>357</v>
      </c>
      <c r="O185" s="43">
        <f t="shared" si="26"/>
        <v>15.535248041775457</v>
      </c>
      <c r="P185" s="42">
        <v>230</v>
      </c>
      <c r="Q185" s="43">
        <f t="shared" si="27"/>
        <v>10.008703220191471</v>
      </c>
      <c r="R185" s="42">
        <v>117</v>
      </c>
      <c r="S185" s="43">
        <f t="shared" si="28"/>
        <v>5.0913838120104442</v>
      </c>
      <c r="T185" s="6"/>
      <c r="U185" s="6"/>
    </row>
    <row r="186" spans="1:21" s="7" customFormat="1" ht="15" hidden="1" outlineLevel="1" x14ac:dyDescent="0.25">
      <c r="A186" s="36" t="s">
        <v>276</v>
      </c>
      <c r="B186" s="39"/>
      <c r="C186" s="42">
        <v>1733</v>
      </c>
      <c r="D186" s="42">
        <v>760</v>
      </c>
      <c r="E186" s="43">
        <f t="shared" si="21"/>
        <v>43.854587420657822</v>
      </c>
      <c r="F186" s="42">
        <v>973</v>
      </c>
      <c r="G186" s="43">
        <f t="shared" si="22"/>
        <v>56.145412579342185</v>
      </c>
      <c r="H186" s="42">
        <v>432</v>
      </c>
      <c r="I186" s="43">
        <f t="shared" si="23"/>
        <v>24.927870744373919</v>
      </c>
      <c r="J186" s="42">
        <v>443</v>
      </c>
      <c r="K186" s="43">
        <f t="shared" si="24"/>
        <v>25.562608193883442</v>
      </c>
      <c r="L186" s="42">
        <v>341</v>
      </c>
      <c r="M186" s="43">
        <f t="shared" si="25"/>
        <v>19.676860934795155</v>
      </c>
      <c r="N186" s="42">
        <v>248</v>
      </c>
      <c r="O186" s="43">
        <f t="shared" si="26"/>
        <v>14.310444316214658</v>
      </c>
      <c r="P186" s="42">
        <v>156</v>
      </c>
      <c r="Q186" s="43">
        <f t="shared" si="27"/>
        <v>9.001731102135027</v>
      </c>
      <c r="R186" s="42">
        <v>113</v>
      </c>
      <c r="S186" s="43">
        <f t="shared" si="28"/>
        <v>6.5204847085978077</v>
      </c>
      <c r="T186" s="6"/>
      <c r="U186" s="6"/>
    </row>
    <row r="187" spans="1:21" s="7" customFormat="1" ht="15" hidden="1" outlineLevel="1" x14ac:dyDescent="0.25">
      <c r="A187" s="36" t="s">
        <v>277</v>
      </c>
      <c r="B187" s="39"/>
      <c r="C187" s="42">
        <v>1486</v>
      </c>
      <c r="D187" s="42">
        <v>642</v>
      </c>
      <c r="E187" s="43">
        <f t="shared" si="21"/>
        <v>43.203230148048455</v>
      </c>
      <c r="F187" s="42">
        <v>844</v>
      </c>
      <c r="G187" s="43">
        <f t="shared" si="22"/>
        <v>56.796769851951552</v>
      </c>
      <c r="H187" s="42">
        <v>487</v>
      </c>
      <c r="I187" s="43">
        <f t="shared" si="23"/>
        <v>32.772543741588159</v>
      </c>
      <c r="J187" s="42">
        <v>417</v>
      </c>
      <c r="K187" s="43">
        <f t="shared" si="24"/>
        <v>28.061911170928667</v>
      </c>
      <c r="L187" s="42">
        <v>307</v>
      </c>
      <c r="M187" s="43">
        <f t="shared" si="25"/>
        <v>20.659488559892328</v>
      </c>
      <c r="N187" s="42">
        <v>183</v>
      </c>
      <c r="O187" s="43">
        <f t="shared" si="26"/>
        <v>12.314939434724092</v>
      </c>
      <c r="P187" s="42">
        <v>77</v>
      </c>
      <c r="Q187" s="43">
        <f t="shared" si="27"/>
        <v>5.1816958277254379</v>
      </c>
      <c r="R187" s="42">
        <v>15</v>
      </c>
      <c r="S187" s="43">
        <f t="shared" si="28"/>
        <v>1.009421265141319</v>
      </c>
      <c r="T187" s="6"/>
      <c r="U187" s="6"/>
    </row>
    <row r="188" spans="1:21" s="7" customFormat="1" ht="15" hidden="1" outlineLevel="1" x14ac:dyDescent="0.25">
      <c r="A188" s="36" t="s">
        <v>278</v>
      </c>
      <c r="B188" s="39"/>
      <c r="C188" s="42">
        <v>1772</v>
      </c>
      <c r="D188" s="42">
        <v>789</v>
      </c>
      <c r="E188" s="43">
        <f t="shared" si="21"/>
        <v>44.525959367945823</v>
      </c>
      <c r="F188" s="42">
        <v>983</v>
      </c>
      <c r="G188" s="43">
        <f t="shared" si="22"/>
        <v>55.474040632054177</v>
      </c>
      <c r="H188" s="42">
        <v>614</v>
      </c>
      <c r="I188" s="43">
        <f t="shared" si="23"/>
        <v>34.65011286681716</v>
      </c>
      <c r="J188" s="42">
        <v>497</v>
      </c>
      <c r="K188" s="43">
        <f t="shared" si="24"/>
        <v>28.04740406320542</v>
      </c>
      <c r="L188" s="42">
        <v>274</v>
      </c>
      <c r="M188" s="43">
        <f t="shared" si="25"/>
        <v>15.462753950338602</v>
      </c>
      <c r="N188" s="42">
        <v>287</v>
      </c>
      <c r="O188" s="43">
        <f t="shared" si="26"/>
        <v>16.196388261851016</v>
      </c>
      <c r="P188" s="42">
        <v>86</v>
      </c>
      <c r="Q188" s="43">
        <f t="shared" si="27"/>
        <v>4.8532731376975171</v>
      </c>
      <c r="R188" s="42">
        <v>14</v>
      </c>
      <c r="S188" s="43">
        <f t="shared" si="28"/>
        <v>0.79006772009029347</v>
      </c>
      <c r="T188" s="6"/>
      <c r="U188" s="6"/>
    </row>
    <row r="189" spans="1:21" s="7" customFormat="1" ht="15" hidden="1" outlineLevel="1" x14ac:dyDescent="0.25">
      <c r="A189" s="36" t="s">
        <v>279</v>
      </c>
      <c r="B189" s="39"/>
      <c r="C189" s="42">
        <v>2185</v>
      </c>
      <c r="D189" s="42">
        <v>933</v>
      </c>
      <c r="E189" s="43">
        <f t="shared" si="21"/>
        <v>42.700228832951943</v>
      </c>
      <c r="F189" s="42">
        <v>1252</v>
      </c>
      <c r="G189" s="43">
        <f t="shared" si="22"/>
        <v>57.29977116704805</v>
      </c>
      <c r="H189" s="42">
        <v>651</v>
      </c>
      <c r="I189" s="43">
        <f t="shared" si="23"/>
        <v>29.794050343249427</v>
      </c>
      <c r="J189" s="42">
        <v>601</v>
      </c>
      <c r="K189" s="43">
        <f t="shared" si="24"/>
        <v>27.505720823798626</v>
      </c>
      <c r="L189" s="42">
        <v>489</v>
      </c>
      <c r="M189" s="43">
        <f t="shared" si="25"/>
        <v>22.379862700228831</v>
      </c>
      <c r="N189" s="42">
        <v>303</v>
      </c>
      <c r="O189" s="43">
        <f t="shared" si="26"/>
        <v>13.867276887871853</v>
      </c>
      <c r="P189" s="42">
        <v>122</v>
      </c>
      <c r="Q189" s="43">
        <f t="shared" si="27"/>
        <v>5.583524027459954</v>
      </c>
      <c r="R189" s="42">
        <v>19</v>
      </c>
      <c r="S189" s="43">
        <f t="shared" si="28"/>
        <v>0.86956521739130432</v>
      </c>
      <c r="T189" s="6"/>
      <c r="U189" s="6"/>
    </row>
    <row r="190" spans="1:21" s="7" customFormat="1" ht="15" hidden="1" outlineLevel="1" x14ac:dyDescent="0.25">
      <c r="A190" s="36" t="s">
        <v>280</v>
      </c>
      <c r="B190" s="39"/>
      <c r="C190" s="42">
        <v>1974</v>
      </c>
      <c r="D190" s="42">
        <v>867</v>
      </c>
      <c r="E190" s="43">
        <f t="shared" si="21"/>
        <v>43.920972644376903</v>
      </c>
      <c r="F190" s="42">
        <v>1107</v>
      </c>
      <c r="G190" s="43">
        <f t="shared" si="22"/>
        <v>56.079027355623104</v>
      </c>
      <c r="H190" s="42">
        <v>623</v>
      </c>
      <c r="I190" s="43">
        <f t="shared" si="23"/>
        <v>31.560283687943265</v>
      </c>
      <c r="J190" s="42">
        <v>553</v>
      </c>
      <c r="K190" s="43">
        <f t="shared" si="24"/>
        <v>28.014184397163124</v>
      </c>
      <c r="L190" s="42">
        <v>300</v>
      </c>
      <c r="M190" s="43">
        <f t="shared" si="25"/>
        <v>15.197568389057752</v>
      </c>
      <c r="N190" s="42">
        <v>334</v>
      </c>
      <c r="O190" s="43">
        <f t="shared" si="26"/>
        <v>16.919959473150964</v>
      </c>
      <c r="P190" s="42">
        <v>143</v>
      </c>
      <c r="Q190" s="43">
        <f t="shared" si="27"/>
        <v>7.2441742654508614</v>
      </c>
      <c r="R190" s="42">
        <v>21</v>
      </c>
      <c r="S190" s="43">
        <f t="shared" si="28"/>
        <v>1.0638297872340425</v>
      </c>
      <c r="T190" s="6"/>
      <c r="U190" s="6"/>
    </row>
    <row r="191" spans="1:21" s="7" customFormat="1" ht="15" hidden="1" outlineLevel="1" x14ac:dyDescent="0.25">
      <c r="A191" s="36" t="s">
        <v>281</v>
      </c>
      <c r="B191" s="39"/>
      <c r="C191" s="42">
        <v>1496</v>
      </c>
      <c r="D191" s="42">
        <v>684</v>
      </c>
      <c r="E191" s="43">
        <f t="shared" si="21"/>
        <v>45.721925133689837</v>
      </c>
      <c r="F191" s="42">
        <v>812</v>
      </c>
      <c r="G191" s="43">
        <f t="shared" si="22"/>
        <v>54.278074866310156</v>
      </c>
      <c r="H191" s="42">
        <v>393</v>
      </c>
      <c r="I191" s="43">
        <f t="shared" si="23"/>
        <v>26.270053475935828</v>
      </c>
      <c r="J191" s="42">
        <v>392</v>
      </c>
      <c r="K191" s="43">
        <f t="shared" si="24"/>
        <v>26.203208556149733</v>
      </c>
      <c r="L191" s="42">
        <v>302</v>
      </c>
      <c r="M191" s="43">
        <f t="shared" si="25"/>
        <v>20.18716577540107</v>
      </c>
      <c r="N191" s="42">
        <v>208</v>
      </c>
      <c r="O191" s="43">
        <f t="shared" si="26"/>
        <v>13.90374331550802</v>
      </c>
      <c r="P191" s="42">
        <v>137</v>
      </c>
      <c r="Q191" s="43">
        <f t="shared" si="27"/>
        <v>9.1577540106951858</v>
      </c>
      <c r="R191" s="42">
        <v>64</v>
      </c>
      <c r="S191" s="43">
        <f t="shared" si="28"/>
        <v>4.2780748663101598</v>
      </c>
      <c r="T191" s="6"/>
      <c r="U191" s="6"/>
    </row>
    <row r="192" spans="1:21" s="7" customFormat="1" ht="15" hidden="1" outlineLevel="1" x14ac:dyDescent="0.25">
      <c r="A192" s="36" t="s">
        <v>282</v>
      </c>
      <c r="B192" s="39"/>
      <c r="C192" s="42">
        <v>1512</v>
      </c>
      <c r="D192" s="42">
        <v>701</v>
      </c>
      <c r="E192" s="43">
        <f t="shared" si="21"/>
        <v>46.362433862433868</v>
      </c>
      <c r="F192" s="42">
        <v>811</v>
      </c>
      <c r="G192" s="43">
        <f t="shared" si="22"/>
        <v>53.637566137566139</v>
      </c>
      <c r="H192" s="42">
        <v>465</v>
      </c>
      <c r="I192" s="43">
        <f t="shared" si="23"/>
        <v>30.753968253968257</v>
      </c>
      <c r="J192" s="42">
        <v>366</v>
      </c>
      <c r="K192" s="43">
        <f t="shared" si="24"/>
        <v>24.206349206349209</v>
      </c>
      <c r="L192" s="42">
        <v>278</v>
      </c>
      <c r="M192" s="43">
        <f t="shared" si="25"/>
        <v>18.386243386243386</v>
      </c>
      <c r="N192" s="42">
        <v>195</v>
      </c>
      <c r="O192" s="43">
        <f t="shared" si="26"/>
        <v>12.896825396825397</v>
      </c>
      <c r="P192" s="42">
        <v>133</v>
      </c>
      <c r="Q192" s="43">
        <f t="shared" si="27"/>
        <v>8.7962962962962976</v>
      </c>
      <c r="R192" s="42">
        <v>75</v>
      </c>
      <c r="S192" s="43">
        <f t="shared" si="28"/>
        <v>4.9603174603174605</v>
      </c>
      <c r="T192" s="6"/>
      <c r="U192" s="6"/>
    </row>
    <row r="193" spans="1:21" s="7" customFormat="1" ht="15" hidden="1" outlineLevel="1" x14ac:dyDescent="0.25">
      <c r="A193" s="36" t="s">
        <v>283</v>
      </c>
      <c r="B193" s="39"/>
      <c r="C193" s="42">
        <v>2308</v>
      </c>
      <c r="D193" s="42">
        <v>1046</v>
      </c>
      <c r="E193" s="43">
        <f t="shared" si="21"/>
        <v>45.320623916811094</v>
      </c>
      <c r="F193" s="42">
        <v>1262</v>
      </c>
      <c r="G193" s="43">
        <f t="shared" si="22"/>
        <v>54.679376083188913</v>
      </c>
      <c r="H193" s="42">
        <v>788</v>
      </c>
      <c r="I193" s="43">
        <f t="shared" si="23"/>
        <v>34.142114384748702</v>
      </c>
      <c r="J193" s="42">
        <v>558</v>
      </c>
      <c r="K193" s="43">
        <f t="shared" si="24"/>
        <v>24.176776429809362</v>
      </c>
      <c r="L193" s="42">
        <v>385</v>
      </c>
      <c r="M193" s="43">
        <f t="shared" si="25"/>
        <v>16.681109185441944</v>
      </c>
      <c r="N193" s="42">
        <v>419</v>
      </c>
      <c r="O193" s="43">
        <f t="shared" si="26"/>
        <v>18.154246100519931</v>
      </c>
      <c r="P193" s="42">
        <v>134</v>
      </c>
      <c r="Q193" s="43">
        <f t="shared" si="27"/>
        <v>5.8058925476603127</v>
      </c>
      <c r="R193" s="42">
        <v>24</v>
      </c>
      <c r="S193" s="43">
        <f t="shared" si="28"/>
        <v>1.0398613518197575</v>
      </c>
      <c r="T193" s="6"/>
      <c r="U193" s="6"/>
    </row>
    <row r="194" spans="1:21" s="7" customFormat="1" ht="15" hidden="1" outlineLevel="1" x14ac:dyDescent="0.25">
      <c r="A194" s="36" t="s">
        <v>284</v>
      </c>
      <c r="B194" s="39"/>
      <c r="C194" s="42">
        <v>2393</v>
      </c>
      <c r="D194" s="42">
        <v>1041</v>
      </c>
      <c r="E194" s="43">
        <f t="shared" si="21"/>
        <v>43.501880484747183</v>
      </c>
      <c r="F194" s="42">
        <v>1352</v>
      </c>
      <c r="G194" s="43">
        <f t="shared" si="22"/>
        <v>56.498119515252824</v>
      </c>
      <c r="H194" s="42">
        <v>587</v>
      </c>
      <c r="I194" s="43">
        <f t="shared" si="23"/>
        <v>24.529878813205183</v>
      </c>
      <c r="J194" s="42">
        <v>608</v>
      </c>
      <c r="K194" s="43">
        <f t="shared" si="24"/>
        <v>25.407438361888843</v>
      </c>
      <c r="L194" s="42">
        <v>403</v>
      </c>
      <c r="M194" s="43">
        <f t="shared" si="25"/>
        <v>16.840785624738821</v>
      </c>
      <c r="N194" s="42">
        <v>343</v>
      </c>
      <c r="O194" s="43">
        <f t="shared" si="26"/>
        <v>14.333472628499791</v>
      </c>
      <c r="P194" s="42">
        <v>286</v>
      </c>
      <c r="Q194" s="43">
        <f t="shared" si="27"/>
        <v>11.951525282072712</v>
      </c>
      <c r="R194" s="42">
        <v>166</v>
      </c>
      <c r="S194" s="43">
        <f t="shared" si="28"/>
        <v>6.9368992895946509</v>
      </c>
      <c r="T194" s="6"/>
      <c r="U194" s="6"/>
    </row>
    <row r="195" spans="1:21" s="7" customFormat="1" ht="15" hidden="1" outlineLevel="1" x14ac:dyDescent="0.25">
      <c r="A195" s="36" t="s">
        <v>285</v>
      </c>
      <c r="B195" s="39"/>
      <c r="C195" s="42">
        <v>2269</v>
      </c>
      <c r="D195" s="42">
        <v>974</v>
      </c>
      <c r="E195" s="43">
        <f t="shared" si="21"/>
        <v>42.926399294843542</v>
      </c>
      <c r="F195" s="42">
        <v>1295</v>
      </c>
      <c r="G195" s="43">
        <f t="shared" si="22"/>
        <v>57.073600705156451</v>
      </c>
      <c r="H195" s="42">
        <v>598</v>
      </c>
      <c r="I195" s="43">
        <f t="shared" si="23"/>
        <v>26.35522256500661</v>
      </c>
      <c r="J195" s="42">
        <v>511</v>
      </c>
      <c r="K195" s="43">
        <f t="shared" si="24"/>
        <v>22.520934332304979</v>
      </c>
      <c r="L195" s="42">
        <v>446</v>
      </c>
      <c r="M195" s="43">
        <f t="shared" si="25"/>
        <v>19.656236227412958</v>
      </c>
      <c r="N195" s="42">
        <v>309</v>
      </c>
      <c r="O195" s="43">
        <f t="shared" si="26"/>
        <v>13.618334067871308</v>
      </c>
      <c r="P195" s="42">
        <v>267</v>
      </c>
      <c r="Q195" s="43">
        <f t="shared" si="27"/>
        <v>11.767298369325694</v>
      </c>
      <c r="R195" s="42">
        <v>138</v>
      </c>
      <c r="S195" s="43">
        <f t="shared" si="28"/>
        <v>6.081974438078448</v>
      </c>
      <c r="T195" s="6"/>
      <c r="U195" s="6"/>
    </row>
    <row r="196" spans="1:21" s="7" customFormat="1" ht="15" hidden="1" outlineLevel="1" x14ac:dyDescent="0.25">
      <c r="A196" s="36" t="s">
        <v>286</v>
      </c>
      <c r="B196" s="39"/>
      <c r="C196" s="42">
        <v>2246</v>
      </c>
      <c r="D196" s="42">
        <v>944</v>
      </c>
      <c r="E196" s="43">
        <f t="shared" si="21"/>
        <v>42.030276046304543</v>
      </c>
      <c r="F196" s="42">
        <v>1302</v>
      </c>
      <c r="G196" s="43">
        <f t="shared" si="22"/>
        <v>57.969723953695457</v>
      </c>
      <c r="H196" s="42">
        <v>580</v>
      </c>
      <c r="I196" s="43">
        <f t="shared" si="23"/>
        <v>25.823686553873554</v>
      </c>
      <c r="J196" s="42">
        <v>507</v>
      </c>
      <c r="K196" s="43">
        <f t="shared" si="24"/>
        <v>22.573463935886018</v>
      </c>
      <c r="L196" s="42">
        <v>420</v>
      </c>
      <c r="M196" s="43">
        <f t="shared" si="25"/>
        <v>18.699910952804984</v>
      </c>
      <c r="N196" s="42">
        <v>355</v>
      </c>
      <c r="O196" s="43">
        <f t="shared" si="26"/>
        <v>15.805877114870881</v>
      </c>
      <c r="P196" s="42">
        <v>263</v>
      </c>
      <c r="Q196" s="43">
        <f t="shared" si="27"/>
        <v>11.709706144256456</v>
      </c>
      <c r="R196" s="42">
        <v>121</v>
      </c>
      <c r="S196" s="43">
        <f t="shared" si="28"/>
        <v>5.387355298308103</v>
      </c>
      <c r="T196" s="6"/>
      <c r="U196" s="6"/>
    </row>
    <row r="197" spans="1:21" s="7" customFormat="1" ht="15" hidden="1" outlineLevel="1" x14ac:dyDescent="0.25">
      <c r="A197" s="36" t="s">
        <v>287</v>
      </c>
      <c r="B197" s="39"/>
      <c r="C197" s="42">
        <v>2382</v>
      </c>
      <c r="D197" s="42">
        <v>1043</v>
      </c>
      <c r="E197" s="43">
        <f t="shared" ref="E197:E260" si="30">SUM(D197/C197%)</f>
        <v>43.786733837111669</v>
      </c>
      <c r="F197" s="42">
        <v>1339</v>
      </c>
      <c r="G197" s="43">
        <f t="shared" ref="G197:G260" si="31">SUM(F197/C197%)</f>
        <v>56.213266162888331</v>
      </c>
      <c r="H197" s="42">
        <v>579</v>
      </c>
      <c r="I197" s="43">
        <f t="shared" ref="I197:I260" si="32">SUM(H197/C197%)</f>
        <v>24.307304785894207</v>
      </c>
      <c r="J197" s="42">
        <v>485</v>
      </c>
      <c r="K197" s="43">
        <f t="shared" ref="K197:K260" si="33">SUM(J197/C197%)</f>
        <v>20.361041141897566</v>
      </c>
      <c r="L197" s="42">
        <v>456</v>
      </c>
      <c r="M197" s="43">
        <f t="shared" ref="M197:M260" si="34">SUM(L197/C197%)</f>
        <v>19.143576826196472</v>
      </c>
      <c r="N197" s="42">
        <v>360</v>
      </c>
      <c r="O197" s="43">
        <f t="shared" ref="O197:O260" si="35">SUM(N197/C197%)</f>
        <v>15.113350125944585</v>
      </c>
      <c r="P197" s="42">
        <v>316</v>
      </c>
      <c r="Q197" s="43">
        <f t="shared" ref="Q197:Q260" si="36">SUM(P197/C197%)</f>
        <v>13.266162888329134</v>
      </c>
      <c r="R197" s="42">
        <v>186</v>
      </c>
      <c r="S197" s="43">
        <f t="shared" ref="S197:S260" si="37">SUM(R197/C197%)</f>
        <v>7.8085642317380355</v>
      </c>
      <c r="T197" s="6"/>
      <c r="U197" s="6"/>
    </row>
    <row r="198" spans="1:21" s="7" customFormat="1" ht="15" hidden="1" outlineLevel="1" x14ac:dyDescent="0.25">
      <c r="A198" s="36" t="s">
        <v>288</v>
      </c>
      <c r="B198" s="39"/>
      <c r="C198" s="42">
        <v>2297</v>
      </c>
      <c r="D198" s="42">
        <v>1026</v>
      </c>
      <c r="E198" s="43">
        <f t="shared" si="30"/>
        <v>44.666956900304747</v>
      </c>
      <c r="F198" s="42">
        <v>1271</v>
      </c>
      <c r="G198" s="43">
        <f t="shared" si="31"/>
        <v>55.33304309969526</v>
      </c>
      <c r="H198" s="42">
        <v>598</v>
      </c>
      <c r="I198" s="43">
        <f t="shared" si="32"/>
        <v>26.033957335655202</v>
      </c>
      <c r="J198" s="42">
        <v>575</v>
      </c>
      <c r="K198" s="43">
        <f t="shared" si="33"/>
        <v>25.032651284283851</v>
      </c>
      <c r="L198" s="42">
        <v>386</v>
      </c>
      <c r="M198" s="43">
        <f t="shared" si="34"/>
        <v>16.804527644754028</v>
      </c>
      <c r="N198" s="42">
        <v>334</v>
      </c>
      <c r="O198" s="43">
        <f t="shared" si="35"/>
        <v>14.540705267740531</v>
      </c>
      <c r="P198" s="42">
        <v>267</v>
      </c>
      <c r="Q198" s="43">
        <f t="shared" si="36"/>
        <v>11.623857205050065</v>
      </c>
      <c r="R198" s="42">
        <v>137</v>
      </c>
      <c r="S198" s="43">
        <f t="shared" si="37"/>
        <v>5.9643012625163259</v>
      </c>
      <c r="T198" s="6"/>
      <c r="U198" s="6"/>
    </row>
    <row r="199" spans="1:21" s="7" customFormat="1" ht="15" hidden="1" outlineLevel="1" x14ac:dyDescent="0.25">
      <c r="A199" s="36" t="s">
        <v>289</v>
      </c>
      <c r="B199" s="39"/>
      <c r="C199" s="42">
        <v>2287</v>
      </c>
      <c r="D199" s="42">
        <v>1004</v>
      </c>
      <c r="E199" s="43">
        <f t="shared" si="30"/>
        <v>43.900306077831218</v>
      </c>
      <c r="F199" s="42">
        <v>1283</v>
      </c>
      <c r="G199" s="43">
        <f t="shared" si="31"/>
        <v>56.099693922168775</v>
      </c>
      <c r="H199" s="42">
        <v>615</v>
      </c>
      <c r="I199" s="43">
        <f t="shared" si="32"/>
        <v>26.891123742894621</v>
      </c>
      <c r="J199" s="42">
        <v>537</v>
      </c>
      <c r="K199" s="43">
        <f t="shared" si="33"/>
        <v>23.480542195015303</v>
      </c>
      <c r="L199" s="42">
        <v>413</v>
      </c>
      <c r="M199" s="43">
        <f t="shared" si="34"/>
        <v>18.058592041976386</v>
      </c>
      <c r="N199" s="42">
        <v>292</v>
      </c>
      <c r="O199" s="43">
        <f t="shared" si="35"/>
        <v>12.767818102317445</v>
      </c>
      <c r="P199" s="42">
        <v>279</v>
      </c>
      <c r="Q199" s="43">
        <f t="shared" si="36"/>
        <v>12.19938784433756</v>
      </c>
      <c r="R199" s="42">
        <v>151</v>
      </c>
      <c r="S199" s="43">
        <f t="shared" si="37"/>
        <v>6.6025360734586789</v>
      </c>
      <c r="T199" s="6"/>
      <c r="U199" s="6"/>
    </row>
    <row r="200" spans="1:21" s="7" customFormat="1" ht="15" hidden="1" outlineLevel="1" x14ac:dyDescent="0.25">
      <c r="A200" s="36" t="s">
        <v>290</v>
      </c>
      <c r="B200" s="39"/>
      <c r="C200" s="42">
        <v>2325</v>
      </c>
      <c r="D200" s="42">
        <v>1020</v>
      </c>
      <c r="E200" s="43">
        <f t="shared" si="30"/>
        <v>43.87096774193548</v>
      </c>
      <c r="F200" s="42">
        <v>1305</v>
      </c>
      <c r="G200" s="43">
        <f t="shared" si="31"/>
        <v>56.12903225806452</v>
      </c>
      <c r="H200" s="42">
        <v>585</v>
      </c>
      <c r="I200" s="43">
        <f t="shared" si="32"/>
        <v>25.161290322580644</v>
      </c>
      <c r="J200" s="42">
        <v>598</v>
      </c>
      <c r="K200" s="43">
        <f t="shared" si="33"/>
        <v>25.72043010752688</v>
      </c>
      <c r="L200" s="42">
        <v>394</v>
      </c>
      <c r="M200" s="43">
        <f t="shared" si="34"/>
        <v>16.946236559139784</v>
      </c>
      <c r="N200" s="42">
        <v>365</v>
      </c>
      <c r="O200" s="43">
        <f t="shared" si="35"/>
        <v>15.698924731182796</v>
      </c>
      <c r="P200" s="42">
        <v>273</v>
      </c>
      <c r="Q200" s="43">
        <f t="shared" si="36"/>
        <v>11.741935483870968</v>
      </c>
      <c r="R200" s="42">
        <v>110</v>
      </c>
      <c r="S200" s="43">
        <f t="shared" si="37"/>
        <v>4.731182795698925</v>
      </c>
      <c r="T200" s="6"/>
      <c r="U200" s="6"/>
    </row>
    <row r="201" spans="1:21" s="7" customFormat="1" ht="15" hidden="1" outlineLevel="1" x14ac:dyDescent="0.25">
      <c r="A201" s="36" t="s">
        <v>291</v>
      </c>
      <c r="B201" s="39"/>
      <c r="C201" s="42">
        <v>2365</v>
      </c>
      <c r="D201" s="42">
        <v>1054</v>
      </c>
      <c r="E201" s="43">
        <f t="shared" si="30"/>
        <v>44.566596194503177</v>
      </c>
      <c r="F201" s="42">
        <v>1311</v>
      </c>
      <c r="G201" s="43">
        <f t="shared" si="31"/>
        <v>55.43340380549683</v>
      </c>
      <c r="H201" s="42">
        <v>570</v>
      </c>
      <c r="I201" s="43">
        <f t="shared" si="32"/>
        <v>24.101479915433405</v>
      </c>
      <c r="J201" s="42">
        <v>574</v>
      </c>
      <c r="K201" s="43">
        <f t="shared" si="33"/>
        <v>24.270613107822413</v>
      </c>
      <c r="L201" s="42">
        <v>423</v>
      </c>
      <c r="M201" s="43">
        <f t="shared" si="34"/>
        <v>17.885835095137423</v>
      </c>
      <c r="N201" s="42">
        <v>339</v>
      </c>
      <c r="O201" s="43">
        <f t="shared" si="35"/>
        <v>14.334038054968289</v>
      </c>
      <c r="P201" s="42">
        <v>307</v>
      </c>
      <c r="Q201" s="43">
        <f t="shared" si="36"/>
        <v>12.980972515856237</v>
      </c>
      <c r="R201" s="42">
        <v>152</v>
      </c>
      <c r="S201" s="43">
        <f t="shared" si="37"/>
        <v>6.427061310782241</v>
      </c>
      <c r="T201" s="6"/>
      <c r="U201" s="6"/>
    </row>
    <row r="202" spans="1:21" s="7" customFormat="1" ht="15" hidden="1" outlineLevel="1" x14ac:dyDescent="0.25">
      <c r="A202" s="36" t="s">
        <v>292</v>
      </c>
      <c r="B202" s="39"/>
      <c r="C202" s="42">
        <v>2346</v>
      </c>
      <c r="D202" s="42">
        <v>966</v>
      </c>
      <c r="E202" s="43">
        <f t="shared" si="30"/>
        <v>41.17647058823529</v>
      </c>
      <c r="F202" s="42">
        <v>1380</v>
      </c>
      <c r="G202" s="43">
        <f t="shared" si="31"/>
        <v>58.823529411764703</v>
      </c>
      <c r="H202" s="42">
        <v>568</v>
      </c>
      <c r="I202" s="43">
        <f t="shared" si="32"/>
        <v>24.211423699914747</v>
      </c>
      <c r="J202" s="42">
        <v>540</v>
      </c>
      <c r="K202" s="43">
        <f t="shared" si="33"/>
        <v>23.017902813299234</v>
      </c>
      <c r="L202" s="42">
        <v>413</v>
      </c>
      <c r="M202" s="43">
        <f t="shared" si="34"/>
        <v>17.604433077578857</v>
      </c>
      <c r="N202" s="42">
        <v>388</v>
      </c>
      <c r="O202" s="43">
        <f t="shared" si="35"/>
        <v>16.538789428815004</v>
      </c>
      <c r="P202" s="42">
        <v>281</v>
      </c>
      <c r="Q202" s="43">
        <f t="shared" si="36"/>
        <v>11.977834612105712</v>
      </c>
      <c r="R202" s="42">
        <v>156</v>
      </c>
      <c r="S202" s="43">
        <f t="shared" si="37"/>
        <v>6.6496163682864449</v>
      </c>
      <c r="T202" s="6"/>
      <c r="U202" s="6"/>
    </row>
    <row r="203" spans="1:21" s="7" customFormat="1" ht="15" hidden="1" outlineLevel="1" x14ac:dyDescent="0.25">
      <c r="A203" s="36" t="s">
        <v>293</v>
      </c>
      <c r="B203" s="39"/>
      <c r="C203" s="42">
        <v>2186</v>
      </c>
      <c r="D203" s="42">
        <v>1009</v>
      </c>
      <c r="E203" s="43">
        <f t="shared" si="30"/>
        <v>46.157365050320223</v>
      </c>
      <c r="F203" s="42">
        <v>1177</v>
      </c>
      <c r="G203" s="43">
        <f t="shared" si="31"/>
        <v>53.842634949679784</v>
      </c>
      <c r="H203" s="42">
        <v>707</v>
      </c>
      <c r="I203" s="43">
        <f t="shared" si="32"/>
        <v>32.342177493138152</v>
      </c>
      <c r="J203" s="42">
        <v>576</v>
      </c>
      <c r="K203" s="43">
        <f t="shared" si="33"/>
        <v>26.349496797804211</v>
      </c>
      <c r="L203" s="42">
        <v>362</v>
      </c>
      <c r="M203" s="43">
        <f t="shared" si="34"/>
        <v>16.559926806953339</v>
      </c>
      <c r="N203" s="42">
        <v>389</v>
      </c>
      <c r="O203" s="43">
        <f t="shared" si="35"/>
        <v>17.795059469350413</v>
      </c>
      <c r="P203" s="42">
        <v>117</v>
      </c>
      <c r="Q203" s="43">
        <f t="shared" si="36"/>
        <v>5.3522415370539802</v>
      </c>
      <c r="R203" s="42">
        <v>35</v>
      </c>
      <c r="S203" s="43">
        <f t="shared" si="37"/>
        <v>1.6010978956999085</v>
      </c>
      <c r="T203" s="6"/>
      <c r="U203" s="6"/>
    </row>
    <row r="204" spans="1:21" s="7" customFormat="1" ht="15" hidden="1" outlineLevel="1" x14ac:dyDescent="0.25">
      <c r="A204" s="36" t="s">
        <v>294</v>
      </c>
      <c r="B204" s="39"/>
      <c r="C204" s="42">
        <v>2108</v>
      </c>
      <c r="D204" s="42">
        <v>921</v>
      </c>
      <c r="E204" s="43">
        <f t="shared" si="30"/>
        <v>43.690702087286532</v>
      </c>
      <c r="F204" s="42">
        <v>1187</v>
      </c>
      <c r="G204" s="43">
        <f t="shared" si="31"/>
        <v>56.309297912713475</v>
      </c>
      <c r="H204" s="42">
        <v>667</v>
      </c>
      <c r="I204" s="43">
        <f t="shared" si="32"/>
        <v>31.641366223908921</v>
      </c>
      <c r="J204" s="42">
        <v>548</v>
      </c>
      <c r="K204" s="43">
        <f t="shared" si="33"/>
        <v>25.996204933586341</v>
      </c>
      <c r="L204" s="42">
        <v>345</v>
      </c>
      <c r="M204" s="43">
        <f t="shared" si="34"/>
        <v>16.366223908918407</v>
      </c>
      <c r="N204" s="42">
        <v>365</v>
      </c>
      <c r="O204" s="43">
        <f t="shared" si="35"/>
        <v>17.314990512333967</v>
      </c>
      <c r="P204" s="42">
        <v>142</v>
      </c>
      <c r="Q204" s="43">
        <f t="shared" si="36"/>
        <v>6.7362428842504753</v>
      </c>
      <c r="R204" s="42">
        <v>41</v>
      </c>
      <c r="S204" s="43">
        <f t="shared" si="37"/>
        <v>1.9449715370018976</v>
      </c>
      <c r="T204" s="6"/>
      <c r="U204" s="6"/>
    </row>
    <row r="205" spans="1:21" s="7" customFormat="1" ht="15" hidden="1" outlineLevel="1" x14ac:dyDescent="0.25">
      <c r="A205" s="36" t="s">
        <v>295</v>
      </c>
      <c r="B205" s="39"/>
      <c r="C205" s="42">
        <v>1643</v>
      </c>
      <c r="D205" s="42">
        <v>687</v>
      </c>
      <c r="E205" s="43">
        <f t="shared" si="30"/>
        <v>41.813755325623859</v>
      </c>
      <c r="F205" s="42">
        <v>956</v>
      </c>
      <c r="G205" s="43">
        <f t="shared" si="31"/>
        <v>58.186244674376141</v>
      </c>
      <c r="H205" s="42">
        <v>387</v>
      </c>
      <c r="I205" s="43">
        <f t="shared" si="32"/>
        <v>23.554473524041388</v>
      </c>
      <c r="J205" s="42">
        <v>361</v>
      </c>
      <c r="K205" s="43">
        <f t="shared" si="33"/>
        <v>21.972002434570907</v>
      </c>
      <c r="L205" s="42">
        <v>285</v>
      </c>
      <c r="M205" s="43">
        <f t="shared" si="34"/>
        <v>17.34631771150335</v>
      </c>
      <c r="N205" s="42">
        <v>280</v>
      </c>
      <c r="O205" s="43">
        <f t="shared" si="35"/>
        <v>17.041996348143641</v>
      </c>
      <c r="P205" s="42">
        <v>207</v>
      </c>
      <c r="Q205" s="43">
        <f t="shared" si="36"/>
        <v>12.598904443091905</v>
      </c>
      <c r="R205" s="42">
        <v>123</v>
      </c>
      <c r="S205" s="43">
        <f t="shared" si="37"/>
        <v>7.4863055386488133</v>
      </c>
      <c r="T205" s="6"/>
      <c r="U205" s="6"/>
    </row>
    <row r="206" spans="1:21" s="7" customFormat="1" ht="15" hidden="1" outlineLevel="1" x14ac:dyDescent="0.25">
      <c r="A206" s="36" t="s">
        <v>296</v>
      </c>
      <c r="B206" s="39"/>
      <c r="C206" s="42">
        <v>2195</v>
      </c>
      <c r="D206" s="42">
        <v>933</v>
      </c>
      <c r="E206" s="43">
        <f t="shared" si="30"/>
        <v>42.505694760820049</v>
      </c>
      <c r="F206" s="42">
        <v>1262</v>
      </c>
      <c r="G206" s="43">
        <f t="shared" si="31"/>
        <v>57.494305239179958</v>
      </c>
      <c r="H206" s="42">
        <v>570</v>
      </c>
      <c r="I206" s="43">
        <f t="shared" si="32"/>
        <v>25.968109339407746</v>
      </c>
      <c r="J206" s="42">
        <v>530</v>
      </c>
      <c r="K206" s="43">
        <f t="shared" si="33"/>
        <v>24.145785876993166</v>
      </c>
      <c r="L206" s="42">
        <v>384</v>
      </c>
      <c r="M206" s="43">
        <f t="shared" si="34"/>
        <v>17.494305239179955</v>
      </c>
      <c r="N206" s="42">
        <v>340</v>
      </c>
      <c r="O206" s="43">
        <f t="shared" si="35"/>
        <v>15.489749430523919</v>
      </c>
      <c r="P206" s="42">
        <v>241</v>
      </c>
      <c r="Q206" s="43">
        <f t="shared" si="36"/>
        <v>10.979498861047837</v>
      </c>
      <c r="R206" s="42">
        <v>130</v>
      </c>
      <c r="S206" s="43">
        <f t="shared" si="37"/>
        <v>5.9225512528473807</v>
      </c>
      <c r="T206" s="6"/>
      <c r="U206" s="6"/>
    </row>
    <row r="207" spans="1:21" s="7" customFormat="1" ht="15" hidden="1" outlineLevel="1" x14ac:dyDescent="0.25">
      <c r="A207" s="36" t="s">
        <v>297</v>
      </c>
      <c r="B207" s="39"/>
      <c r="C207" s="42">
        <v>1608</v>
      </c>
      <c r="D207" s="42">
        <v>619</v>
      </c>
      <c r="E207" s="43">
        <f t="shared" si="30"/>
        <v>38.495024875621894</v>
      </c>
      <c r="F207" s="42">
        <v>989</v>
      </c>
      <c r="G207" s="43">
        <f t="shared" si="31"/>
        <v>61.504975124378113</v>
      </c>
      <c r="H207" s="42">
        <v>395</v>
      </c>
      <c r="I207" s="43">
        <f t="shared" si="32"/>
        <v>24.564676616915424</v>
      </c>
      <c r="J207" s="42">
        <v>400</v>
      </c>
      <c r="K207" s="43">
        <f t="shared" si="33"/>
        <v>24.875621890547265</v>
      </c>
      <c r="L207" s="42">
        <v>297</v>
      </c>
      <c r="M207" s="43">
        <f t="shared" si="34"/>
        <v>18.470149253731346</v>
      </c>
      <c r="N207" s="42">
        <v>260</v>
      </c>
      <c r="O207" s="43">
        <f t="shared" si="35"/>
        <v>16.169154228855724</v>
      </c>
      <c r="P207" s="42">
        <v>172</v>
      </c>
      <c r="Q207" s="43">
        <f t="shared" si="36"/>
        <v>10.696517412935325</v>
      </c>
      <c r="R207" s="42">
        <v>84</v>
      </c>
      <c r="S207" s="43">
        <f t="shared" si="37"/>
        <v>5.2238805970149258</v>
      </c>
      <c r="T207" s="6"/>
      <c r="U207" s="6"/>
    </row>
    <row r="208" spans="1:21" s="7" customFormat="1" ht="15" hidden="1" outlineLevel="1" x14ac:dyDescent="0.25">
      <c r="A208" s="36" t="s">
        <v>298</v>
      </c>
      <c r="B208" s="39"/>
      <c r="C208" s="42">
        <v>2305</v>
      </c>
      <c r="D208" s="42">
        <v>971</v>
      </c>
      <c r="E208" s="43">
        <f t="shared" si="30"/>
        <v>42.125813449023859</v>
      </c>
      <c r="F208" s="42">
        <v>1334</v>
      </c>
      <c r="G208" s="43">
        <f t="shared" si="31"/>
        <v>57.874186550976134</v>
      </c>
      <c r="H208" s="42">
        <v>766</v>
      </c>
      <c r="I208" s="43">
        <f t="shared" si="32"/>
        <v>33.232104121475054</v>
      </c>
      <c r="J208" s="42">
        <v>506</v>
      </c>
      <c r="K208" s="43">
        <f t="shared" si="33"/>
        <v>21.952277657266812</v>
      </c>
      <c r="L208" s="42">
        <v>360</v>
      </c>
      <c r="M208" s="43">
        <f t="shared" si="34"/>
        <v>15.61822125813449</v>
      </c>
      <c r="N208" s="42">
        <v>268</v>
      </c>
      <c r="O208" s="43">
        <f t="shared" si="35"/>
        <v>11.626898047722342</v>
      </c>
      <c r="P208" s="42">
        <v>234</v>
      </c>
      <c r="Q208" s="43">
        <f t="shared" si="36"/>
        <v>10.151843817787418</v>
      </c>
      <c r="R208" s="42">
        <v>171</v>
      </c>
      <c r="S208" s="43">
        <f t="shared" si="37"/>
        <v>7.4186550976138825</v>
      </c>
      <c r="T208" s="6"/>
      <c r="U208" s="6"/>
    </row>
    <row r="209" spans="1:21" s="7" customFormat="1" ht="15" hidden="1" outlineLevel="1" x14ac:dyDescent="0.25">
      <c r="A209" s="36" t="s">
        <v>299</v>
      </c>
      <c r="B209" s="39"/>
      <c r="C209" s="42">
        <v>2375</v>
      </c>
      <c r="D209" s="42">
        <v>998</v>
      </c>
      <c r="E209" s="43">
        <f t="shared" si="30"/>
        <v>42.021052631578947</v>
      </c>
      <c r="F209" s="42">
        <v>1377</v>
      </c>
      <c r="G209" s="43">
        <f t="shared" si="31"/>
        <v>57.978947368421053</v>
      </c>
      <c r="H209" s="42">
        <v>570</v>
      </c>
      <c r="I209" s="43">
        <f t="shared" si="32"/>
        <v>24</v>
      </c>
      <c r="J209" s="42">
        <v>529</v>
      </c>
      <c r="K209" s="43">
        <f t="shared" si="33"/>
        <v>22.273684210526316</v>
      </c>
      <c r="L209" s="42">
        <v>442</v>
      </c>
      <c r="M209" s="43">
        <f t="shared" si="34"/>
        <v>18.610526315789475</v>
      </c>
      <c r="N209" s="42">
        <v>306</v>
      </c>
      <c r="O209" s="43">
        <f t="shared" si="35"/>
        <v>12.884210526315789</v>
      </c>
      <c r="P209" s="42">
        <v>244</v>
      </c>
      <c r="Q209" s="43">
        <f t="shared" si="36"/>
        <v>10.273684210526316</v>
      </c>
      <c r="R209" s="42">
        <v>284</v>
      </c>
      <c r="S209" s="43">
        <f t="shared" si="37"/>
        <v>11.957894736842105</v>
      </c>
      <c r="T209" s="6"/>
      <c r="U209" s="6"/>
    </row>
    <row r="210" spans="1:21" s="7" customFormat="1" ht="15" hidden="1" outlineLevel="1" x14ac:dyDescent="0.25">
      <c r="A210" s="36" t="s">
        <v>300</v>
      </c>
      <c r="B210" s="39"/>
      <c r="C210" s="42">
        <v>2174</v>
      </c>
      <c r="D210" s="42">
        <v>844</v>
      </c>
      <c r="E210" s="43">
        <f t="shared" si="30"/>
        <v>38.822447102115916</v>
      </c>
      <c r="F210" s="42">
        <v>1330</v>
      </c>
      <c r="G210" s="43">
        <f t="shared" si="31"/>
        <v>61.177552897884091</v>
      </c>
      <c r="H210" s="42">
        <v>495</v>
      </c>
      <c r="I210" s="43">
        <f t="shared" si="32"/>
        <v>22.769089236430545</v>
      </c>
      <c r="J210" s="42">
        <v>467</v>
      </c>
      <c r="K210" s="43">
        <f t="shared" si="33"/>
        <v>21.481140754369825</v>
      </c>
      <c r="L210" s="42">
        <v>436</v>
      </c>
      <c r="M210" s="43">
        <f t="shared" si="34"/>
        <v>20.055197792088318</v>
      </c>
      <c r="N210" s="42">
        <v>285</v>
      </c>
      <c r="O210" s="43">
        <f t="shared" si="35"/>
        <v>13.109475620975163</v>
      </c>
      <c r="P210" s="42">
        <v>241</v>
      </c>
      <c r="Q210" s="43">
        <f t="shared" si="36"/>
        <v>11.085556577736892</v>
      </c>
      <c r="R210" s="42">
        <v>250</v>
      </c>
      <c r="S210" s="43">
        <f t="shared" si="37"/>
        <v>11.499540018399264</v>
      </c>
      <c r="T210" s="6"/>
      <c r="U210" s="6"/>
    </row>
    <row r="211" spans="1:21" s="7" customFormat="1" ht="15" hidden="1" outlineLevel="1" x14ac:dyDescent="0.25">
      <c r="A211" s="36" t="s">
        <v>301</v>
      </c>
      <c r="B211" s="39"/>
      <c r="C211" s="42">
        <v>2237</v>
      </c>
      <c r="D211" s="42">
        <v>912</v>
      </c>
      <c r="E211" s="43">
        <f t="shared" si="30"/>
        <v>40.768886902101023</v>
      </c>
      <c r="F211" s="42">
        <v>1325</v>
      </c>
      <c r="G211" s="43">
        <f t="shared" si="31"/>
        <v>59.231113097898969</v>
      </c>
      <c r="H211" s="42">
        <v>574</v>
      </c>
      <c r="I211" s="43">
        <f t="shared" si="32"/>
        <v>25.659365221278495</v>
      </c>
      <c r="J211" s="42">
        <v>429</v>
      </c>
      <c r="K211" s="43">
        <f t="shared" si="33"/>
        <v>19.177469825659365</v>
      </c>
      <c r="L211" s="42">
        <v>419</v>
      </c>
      <c r="M211" s="43">
        <f t="shared" si="34"/>
        <v>18.730442556995975</v>
      </c>
      <c r="N211" s="42">
        <v>338</v>
      </c>
      <c r="O211" s="43">
        <f t="shared" si="35"/>
        <v>15.10952168082253</v>
      </c>
      <c r="P211" s="42">
        <v>239</v>
      </c>
      <c r="Q211" s="43">
        <f t="shared" si="36"/>
        <v>10.683951721054983</v>
      </c>
      <c r="R211" s="42">
        <v>238</v>
      </c>
      <c r="S211" s="43">
        <f t="shared" si="37"/>
        <v>10.639248994188645</v>
      </c>
      <c r="T211" s="6"/>
      <c r="U211" s="6"/>
    </row>
    <row r="212" spans="1:21" s="7" customFormat="1" ht="15" hidden="1" outlineLevel="1" x14ac:dyDescent="0.25">
      <c r="A212" s="36" t="s">
        <v>302</v>
      </c>
      <c r="B212" s="39"/>
      <c r="C212" s="42">
        <v>2181</v>
      </c>
      <c r="D212" s="42">
        <v>876</v>
      </c>
      <c r="E212" s="43">
        <f t="shared" si="30"/>
        <v>40.165061898211832</v>
      </c>
      <c r="F212" s="42">
        <v>1305</v>
      </c>
      <c r="G212" s="43">
        <f t="shared" si="31"/>
        <v>59.834938101788175</v>
      </c>
      <c r="H212" s="42">
        <v>538</v>
      </c>
      <c r="I212" s="43">
        <f t="shared" si="32"/>
        <v>24.667583677212289</v>
      </c>
      <c r="J212" s="42">
        <v>505</v>
      </c>
      <c r="K212" s="43">
        <f t="shared" si="33"/>
        <v>23.154516276937187</v>
      </c>
      <c r="L212" s="42">
        <v>411</v>
      </c>
      <c r="M212" s="43">
        <f t="shared" si="34"/>
        <v>18.844566712517196</v>
      </c>
      <c r="N212" s="42">
        <v>270</v>
      </c>
      <c r="O212" s="43">
        <f t="shared" si="35"/>
        <v>12.379642365887209</v>
      </c>
      <c r="P212" s="42">
        <v>268</v>
      </c>
      <c r="Q212" s="43">
        <f t="shared" si="36"/>
        <v>12.287941311325081</v>
      </c>
      <c r="R212" s="42">
        <v>189</v>
      </c>
      <c r="S212" s="43">
        <f t="shared" si="37"/>
        <v>8.6657496561210454</v>
      </c>
      <c r="T212" s="6"/>
      <c r="U212" s="6"/>
    </row>
    <row r="213" spans="1:21" s="7" customFormat="1" ht="15" hidden="1" outlineLevel="1" x14ac:dyDescent="0.25">
      <c r="A213" s="36" t="s">
        <v>303</v>
      </c>
      <c r="B213" s="39"/>
      <c r="C213" s="42">
        <v>1353</v>
      </c>
      <c r="D213" s="42">
        <v>498</v>
      </c>
      <c r="E213" s="43">
        <f t="shared" si="30"/>
        <v>36.807095343680714</v>
      </c>
      <c r="F213" s="42">
        <v>855</v>
      </c>
      <c r="G213" s="43">
        <f t="shared" si="31"/>
        <v>63.192904656319293</v>
      </c>
      <c r="H213" s="42">
        <v>382</v>
      </c>
      <c r="I213" s="43">
        <f t="shared" si="32"/>
        <v>28.233555062823356</v>
      </c>
      <c r="J213" s="42">
        <v>286</v>
      </c>
      <c r="K213" s="43">
        <f t="shared" si="33"/>
        <v>21.138211382113823</v>
      </c>
      <c r="L213" s="42">
        <v>249</v>
      </c>
      <c r="M213" s="43">
        <f t="shared" si="34"/>
        <v>18.403547671840357</v>
      </c>
      <c r="N213" s="42">
        <v>195</v>
      </c>
      <c r="O213" s="43">
        <f t="shared" si="35"/>
        <v>14.412416851441243</v>
      </c>
      <c r="P213" s="42">
        <v>137</v>
      </c>
      <c r="Q213" s="43">
        <f t="shared" si="36"/>
        <v>10.125646711012566</v>
      </c>
      <c r="R213" s="42">
        <v>104</v>
      </c>
      <c r="S213" s="43">
        <f t="shared" si="37"/>
        <v>7.686622320768663</v>
      </c>
      <c r="T213" s="6"/>
      <c r="U213" s="6"/>
    </row>
    <row r="214" spans="1:21" s="7" customFormat="1" ht="15" hidden="1" outlineLevel="1" x14ac:dyDescent="0.25">
      <c r="A214" s="36" t="s">
        <v>304</v>
      </c>
      <c r="B214" s="39"/>
      <c r="C214" s="42">
        <v>2240</v>
      </c>
      <c r="D214" s="42">
        <v>916</v>
      </c>
      <c r="E214" s="43">
        <f t="shared" si="30"/>
        <v>40.892857142857146</v>
      </c>
      <c r="F214" s="42">
        <v>1324</v>
      </c>
      <c r="G214" s="43">
        <f t="shared" si="31"/>
        <v>59.107142857142861</v>
      </c>
      <c r="H214" s="42">
        <v>658</v>
      </c>
      <c r="I214" s="43">
        <f t="shared" si="32"/>
        <v>29.375000000000004</v>
      </c>
      <c r="J214" s="42">
        <v>481</v>
      </c>
      <c r="K214" s="43">
        <f t="shared" si="33"/>
        <v>21.473214285714288</v>
      </c>
      <c r="L214" s="42">
        <v>422</v>
      </c>
      <c r="M214" s="43">
        <f t="shared" si="34"/>
        <v>18.839285714285715</v>
      </c>
      <c r="N214" s="42">
        <v>303</v>
      </c>
      <c r="O214" s="43">
        <f t="shared" si="35"/>
        <v>13.526785714285715</v>
      </c>
      <c r="P214" s="42">
        <v>188</v>
      </c>
      <c r="Q214" s="43">
        <f t="shared" si="36"/>
        <v>8.3928571428571441</v>
      </c>
      <c r="R214" s="42">
        <v>188</v>
      </c>
      <c r="S214" s="43">
        <f t="shared" si="37"/>
        <v>8.3928571428571441</v>
      </c>
      <c r="T214" s="6"/>
      <c r="U214" s="6"/>
    </row>
    <row r="215" spans="1:21" s="7" customFormat="1" ht="15" hidden="1" outlineLevel="1" x14ac:dyDescent="0.25">
      <c r="A215" s="36" t="s">
        <v>305</v>
      </c>
      <c r="B215" s="39"/>
      <c r="C215" s="42">
        <v>2332</v>
      </c>
      <c r="D215" s="42">
        <v>942</v>
      </c>
      <c r="E215" s="43">
        <f t="shared" si="30"/>
        <v>40.39451114922813</v>
      </c>
      <c r="F215" s="42">
        <v>1390</v>
      </c>
      <c r="G215" s="43">
        <f t="shared" si="31"/>
        <v>59.60548885077187</v>
      </c>
      <c r="H215" s="42">
        <v>628</v>
      </c>
      <c r="I215" s="43">
        <f t="shared" si="32"/>
        <v>26.929674099485421</v>
      </c>
      <c r="J215" s="42">
        <v>510</v>
      </c>
      <c r="K215" s="43">
        <f t="shared" si="33"/>
        <v>21.869639794168094</v>
      </c>
      <c r="L215" s="42">
        <v>417</v>
      </c>
      <c r="M215" s="43">
        <f t="shared" si="34"/>
        <v>17.88164665523156</v>
      </c>
      <c r="N215" s="42">
        <v>343</v>
      </c>
      <c r="O215" s="43">
        <f t="shared" si="35"/>
        <v>14.708404802744425</v>
      </c>
      <c r="P215" s="42">
        <v>203</v>
      </c>
      <c r="Q215" s="43">
        <f t="shared" si="36"/>
        <v>8.7049742710120075</v>
      </c>
      <c r="R215" s="42">
        <v>231</v>
      </c>
      <c r="S215" s="43">
        <f t="shared" si="37"/>
        <v>9.9056603773584904</v>
      </c>
      <c r="T215" s="6"/>
      <c r="U215" s="6"/>
    </row>
    <row r="216" spans="1:21" s="7" customFormat="1" ht="15" hidden="1" outlineLevel="1" x14ac:dyDescent="0.25">
      <c r="A216" s="36" t="s">
        <v>306</v>
      </c>
      <c r="B216" s="39"/>
      <c r="C216" s="42">
        <v>2131</v>
      </c>
      <c r="D216" s="42">
        <v>863</v>
      </c>
      <c r="E216" s="43">
        <f t="shared" si="30"/>
        <v>40.497419052088226</v>
      </c>
      <c r="F216" s="42">
        <v>1268</v>
      </c>
      <c r="G216" s="43">
        <f t="shared" si="31"/>
        <v>59.502580947911781</v>
      </c>
      <c r="H216" s="42">
        <v>669</v>
      </c>
      <c r="I216" s="43">
        <f t="shared" si="32"/>
        <v>31.393711872360395</v>
      </c>
      <c r="J216" s="42">
        <v>440</v>
      </c>
      <c r="K216" s="43">
        <f t="shared" si="33"/>
        <v>20.647583294228063</v>
      </c>
      <c r="L216" s="42">
        <v>362</v>
      </c>
      <c r="M216" s="43">
        <f t="shared" si="34"/>
        <v>16.98732989206945</v>
      </c>
      <c r="N216" s="42">
        <v>258</v>
      </c>
      <c r="O216" s="43">
        <f t="shared" si="35"/>
        <v>12.106992022524636</v>
      </c>
      <c r="P216" s="42">
        <v>194</v>
      </c>
      <c r="Q216" s="43">
        <f t="shared" si="36"/>
        <v>9.1037071797278273</v>
      </c>
      <c r="R216" s="42">
        <v>208</v>
      </c>
      <c r="S216" s="43">
        <f t="shared" si="37"/>
        <v>9.7606757390896295</v>
      </c>
      <c r="T216" s="6"/>
      <c r="U216" s="6"/>
    </row>
    <row r="217" spans="1:21" s="7" customFormat="1" ht="15" hidden="1" outlineLevel="1" x14ac:dyDescent="0.25">
      <c r="A217" s="36" t="s">
        <v>307</v>
      </c>
      <c r="B217" s="39"/>
      <c r="C217" s="42">
        <v>1970</v>
      </c>
      <c r="D217" s="42">
        <v>805</v>
      </c>
      <c r="E217" s="43">
        <f t="shared" si="30"/>
        <v>40.862944162436548</v>
      </c>
      <c r="F217" s="42">
        <v>1165</v>
      </c>
      <c r="G217" s="43">
        <f t="shared" si="31"/>
        <v>59.137055837563452</v>
      </c>
      <c r="H217" s="42">
        <v>503</v>
      </c>
      <c r="I217" s="43">
        <f t="shared" si="32"/>
        <v>25.532994923857871</v>
      </c>
      <c r="J217" s="42">
        <v>476</v>
      </c>
      <c r="K217" s="43">
        <f t="shared" si="33"/>
        <v>24.162436548223351</v>
      </c>
      <c r="L217" s="42">
        <v>355</v>
      </c>
      <c r="M217" s="43">
        <f t="shared" si="34"/>
        <v>18.020304568527919</v>
      </c>
      <c r="N217" s="42">
        <v>277</v>
      </c>
      <c r="O217" s="43">
        <f t="shared" si="35"/>
        <v>14.060913705583756</v>
      </c>
      <c r="P217" s="42">
        <v>244</v>
      </c>
      <c r="Q217" s="43">
        <f t="shared" si="36"/>
        <v>12.385786802030458</v>
      </c>
      <c r="R217" s="42">
        <v>115</v>
      </c>
      <c r="S217" s="43">
        <f t="shared" si="37"/>
        <v>5.8375634517766501</v>
      </c>
      <c r="T217" s="6"/>
      <c r="U217" s="6"/>
    </row>
    <row r="218" spans="1:21" s="7" customFormat="1" ht="15" hidden="1" outlineLevel="1" x14ac:dyDescent="0.25">
      <c r="A218" s="36" t="s">
        <v>308</v>
      </c>
      <c r="B218" s="39"/>
      <c r="C218" s="42">
        <v>2235</v>
      </c>
      <c r="D218" s="42">
        <v>931</v>
      </c>
      <c r="E218" s="43">
        <f t="shared" si="30"/>
        <v>41.655480984340045</v>
      </c>
      <c r="F218" s="42">
        <v>1304</v>
      </c>
      <c r="G218" s="43">
        <f t="shared" si="31"/>
        <v>58.344519015659948</v>
      </c>
      <c r="H218" s="42">
        <v>514</v>
      </c>
      <c r="I218" s="43">
        <f t="shared" si="32"/>
        <v>22.997762863534675</v>
      </c>
      <c r="J218" s="42">
        <v>576</v>
      </c>
      <c r="K218" s="43">
        <f t="shared" si="33"/>
        <v>25.771812080536911</v>
      </c>
      <c r="L218" s="42">
        <v>366</v>
      </c>
      <c r="M218" s="43">
        <f t="shared" si="34"/>
        <v>16.375838926174495</v>
      </c>
      <c r="N218" s="42">
        <v>319</v>
      </c>
      <c r="O218" s="43">
        <f t="shared" si="35"/>
        <v>14.272930648769574</v>
      </c>
      <c r="P218" s="42">
        <v>351</v>
      </c>
      <c r="Q218" s="43">
        <f t="shared" si="36"/>
        <v>15.70469798657718</v>
      </c>
      <c r="R218" s="42">
        <v>109</v>
      </c>
      <c r="S218" s="43">
        <f t="shared" si="37"/>
        <v>4.8769574944071588</v>
      </c>
      <c r="T218" s="6"/>
      <c r="U218" s="6"/>
    </row>
    <row r="219" spans="1:21" s="7" customFormat="1" ht="15" hidden="1" outlineLevel="1" x14ac:dyDescent="0.25">
      <c r="A219" s="36" t="s">
        <v>309</v>
      </c>
      <c r="B219" s="39"/>
      <c r="C219" s="42">
        <v>2292</v>
      </c>
      <c r="D219" s="42">
        <v>898</v>
      </c>
      <c r="E219" s="43">
        <f t="shared" si="30"/>
        <v>39.179755671902264</v>
      </c>
      <c r="F219" s="42">
        <v>1394</v>
      </c>
      <c r="G219" s="43">
        <f t="shared" si="31"/>
        <v>60.820244328097729</v>
      </c>
      <c r="H219" s="42">
        <v>511</v>
      </c>
      <c r="I219" s="43">
        <f t="shared" si="32"/>
        <v>22.294938917975564</v>
      </c>
      <c r="J219" s="42">
        <v>553</v>
      </c>
      <c r="K219" s="43">
        <f t="shared" si="33"/>
        <v>24.127399650959859</v>
      </c>
      <c r="L219" s="42">
        <v>406</v>
      </c>
      <c r="M219" s="43">
        <f t="shared" si="34"/>
        <v>17.713787085514834</v>
      </c>
      <c r="N219" s="42">
        <v>302</v>
      </c>
      <c r="O219" s="43">
        <f t="shared" si="35"/>
        <v>13.176265270506107</v>
      </c>
      <c r="P219" s="42">
        <v>331</v>
      </c>
      <c r="Q219" s="43">
        <f t="shared" si="36"/>
        <v>14.441535776614309</v>
      </c>
      <c r="R219" s="42">
        <v>189</v>
      </c>
      <c r="S219" s="43">
        <f t="shared" si="37"/>
        <v>8.2460732984293195</v>
      </c>
      <c r="T219" s="6"/>
      <c r="U219" s="6"/>
    </row>
    <row r="220" spans="1:21" s="7" customFormat="1" ht="15" hidden="1" outlineLevel="1" x14ac:dyDescent="0.25">
      <c r="A220" s="36" t="s">
        <v>310</v>
      </c>
      <c r="B220" s="39"/>
      <c r="C220" s="42">
        <v>2148</v>
      </c>
      <c r="D220" s="42">
        <v>830</v>
      </c>
      <c r="E220" s="43">
        <f t="shared" si="30"/>
        <v>38.640595903165732</v>
      </c>
      <c r="F220" s="42">
        <v>1318</v>
      </c>
      <c r="G220" s="43">
        <f t="shared" si="31"/>
        <v>61.359404096834261</v>
      </c>
      <c r="H220" s="42">
        <v>528</v>
      </c>
      <c r="I220" s="43">
        <f t="shared" si="32"/>
        <v>24.581005586592177</v>
      </c>
      <c r="J220" s="42">
        <v>441</v>
      </c>
      <c r="K220" s="43">
        <f t="shared" si="33"/>
        <v>20.53072625698324</v>
      </c>
      <c r="L220" s="42">
        <v>416</v>
      </c>
      <c r="M220" s="43">
        <f t="shared" si="34"/>
        <v>19.366852886405958</v>
      </c>
      <c r="N220" s="42">
        <v>257</v>
      </c>
      <c r="O220" s="43">
        <f t="shared" si="35"/>
        <v>11.96461824953445</v>
      </c>
      <c r="P220" s="42">
        <v>302</v>
      </c>
      <c r="Q220" s="43">
        <f t="shared" si="36"/>
        <v>14.059590316573557</v>
      </c>
      <c r="R220" s="42">
        <v>204</v>
      </c>
      <c r="S220" s="43">
        <f t="shared" si="37"/>
        <v>9.4972067039106136</v>
      </c>
      <c r="T220" s="6"/>
      <c r="U220" s="6"/>
    </row>
    <row r="221" spans="1:21" s="7" customFormat="1" ht="15" hidden="1" outlineLevel="1" x14ac:dyDescent="0.25">
      <c r="A221" s="36" t="s">
        <v>311</v>
      </c>
      <c r="B221" s="39"/>
      <c r="C221" s="42">
        <v>2160</v>
      </c>
      <c r="D221" s="42">
        <v>922</v>
      </c>
      <c r="E221" s="43">
        <f t="shared" si="30"/>
        <v>42.685185185185183</v>
      </c>
      <c r="F221" s="42">
        <v>1238</v>
      </c>
      <c r="G221" s="43">
        <f t="shared" si="31"/>
        <v>57.31481481481481</v>
      </c>
      <c r="H221" s="42">
        <v>514</v>
      </c>
      <c r="I221" s="43">
        <f t="shared" si="32"/>
        <v>23.796296296296294</v>
      </c>
      <c r="J221" s="42">
        <v>513</v>
      </c>
      <c r="K221" s="43">
        <f t="shared" si="33"/>
        <v>23.75</v>
      </c>
      <c r="L221" s="42">
        <v>390</v>
      </c>
      <c r="M221" s="43">
        <f t="shared" si="34"/>
        <v>18.055555555555554</v>
      </c>
      <c r="N221" s="42">
        <v>365</v>
      </c>
      <c r="O221" s="43">
        <f t="shared" si="35"/>
        <v>16.898148148148149</v>
      </c>
      <c r="P221" s="42">
        <v>240</v>
      </c>
      <c r="Q221" s="43">
        <f t="shared" si="36"/>
        <v>11.111111111111111</v>
      </c>
      <c r="R221" s="42">
        <v>138</v>
      </c>
      <c r="S221" s="43">
        <f t="shared" si="37"/>
        <v>6.3888888888888884</v>
      </c>
      <c r="T221" s="6"/>
      <c r="U221" s="6"/>
    </row>
    <row r="222" spans="1:21" s="7" customFormat="1" ht="15" hidden="1" outlineLevel="1" x14ac:dyDescent="0.25">
      <c r="A222" s="36" t="s">
        <v>312</v>
      </c>
      <c r="B222" s="39"/>
      <c r="C222" s="42">
        <v>2315</v>
      </c>
      <c r="D222" s="42">
        <v>982</v>
      </c>
      <c r="E222" s="43">
        <f t="shared" si="30"/>
        <v>42.419006479481645</v>
      </c>
      <c r="F222" s="42">
        <v>1333</v>
      </c>
      <c r="G222" s="43">
        <f t="shared" si="31"/>
        <v>57.580993520518362</v>
      </c>
      <c r="H222" s="42">
        <v>563</v>
      </c>
      <c r="I222" s="43">
        <f t="shared" si="32"/>
        <v>24.319654427645791</v>
      </c>
      <c r="J222" s="42">
        <v>547</v>
      </c>
      <c r="K222" s="43">
        <f t="shared" si="33"/>
        <v>23.628509719222464</v>
      </c>
      <c r="L222" s="42">
        <v>427</v>
      </c>
      <c r="M222" s="43">
        <f t="shared" si="34"/>
        <v>18.444924406047516</v>
      </c>
      <c r="N222" s="42">
        <v>291</v>
      </c>
      <c r="O222" s="43">
        <f t="shared" si="35"/>
        <v>12.570194384449245</v>
      </c>
      <c r="P222" s="42">
        <v>289</v>
      </c>
      <c r="Q222" s="43">
        <f t="shared" si="36"/>
        <v>12.483801295896329</v>
      </c>
      <c r="R222" s="42">
        <v>198</v>
      </c>
      <c r="S222" s="43">
        <f t="shared" si="37"/>
        <v>8.5529157667386606</v>
      </c>
      <c r="T222" s="6"/>
      <c r="U222" s="6"/>
    </row>
    <row r="223" spans="1:21" s="7" customFormat="1" ht="15" hidden="1" outlineLevel="1" x14ac:dyDescent="0.25">
      <c r="A223" s="36" t="s">
        <v>313</v>
      </c>
      <c r="B223" s="39"/>
      <c r="C223" s="42">
        <v>2249</v>
      </c>
      <c r="D223" s="42">
        <v>923</v>
      </c>
      <c r="E223" s="43">
        <f t="shared" si="30"/>
        <v>41.040462427745666</v>
      </c>
      <c r="F223" s="42">
        <v>1326</v>
      </c>
      <c r="G223" s="43">
        <f t="shared" si="31"/>
        <v>58.959537572254341</v>
      </c>
      <c r="H223" s="42">
        <v>566</v>
      </c>
      <c r="I223" s="43">
        <f t="shared" si="32"/>
        <v>25.166740773677191</v>
      </c>
      <c r="J223" s="42">
        <v>515</v>
      </c>
      <c r="K223" s="43">
        <f t="shared" si="33"/>
        <v>22.89906625166741</v>
      </c>
      <c r="L223" s="42">
        <v>385</v>
      </c>
      <c r="M223" s="43">
        <f t="shared" si="34"/>
        <v>17.11871943085816</v>
      </c>
      <c r="N223" s="42">
        <v>328</v>
      </c>
      <c r="O223" s="43">
        <f t="shared" si="35"/>
        <v>14.584259670964874</v>
      </c>
      <c r="P223" s="42">
        <v>262</v>
      </c>
      <c r="Q223" s="43">
        <f t="shared" si="36"/>
        <v>11.649622054246333</v>
      </c>
      <c r="R223" s="42">
        <v>193</v>
      </c>
      <c r="S223" s="43">
        <f t="shared" si="37"/>
        <v>8.5815918185860394</v>
      </c>
      <c r="T223" s="6"/>
      <c r="U223" s="6"/>
    </row>
    <row r="224" spans="1:21" s="7" customFormat="1" ht="15" hidden="1" outlineLevel="1" x14ac:dyDescent="0.25">
      <c r="A224" s="36" t="s">
        <v>314</v>
      </c>
      <c r="B224" s="39"/>
      <c r="C224" s="42">
        <v>2219</v>
      </c>
      <c r="D224" s="42">
        <v>911</v>
      </c>
      <c r="E224" s="43">
        <f t="shared" si="30"/>
        <v>41.054529067147364</v>
      </c>
      <c r="F224" s="42">
        <v>1308</v>
      </c>
      <c r="G224" s="43">
        <f t="shared" si="31"/>
        <v>58.945470932852636</v>
      </c>
      <c r="H224" s="42">
        <v>514</v>
      </c>
      <c r="I224" s="43">
        <f t="shared" si="32"/>
        <v>23.163587201442091</v>
      </c>
      <c r="J224" s="42">
        <v>485</v>
      </c>
      <c r="K224" s="43">
        <f t="shared" si="33"/>
        <v>21.856692203695356</v>
      </c>
      <c r="L224" s="42">
        <v>407</v>
      </c>
      <c r="M224" s="43">
        <f t="shared" si="34"/>
        <v>18.341595313204145</v>
      </c>
      <c r="N224" s="42">
        <v>356</v>
      </c>
      <c r="O224" s="43">
        <f t="shared" si="35"/>
        <v>16.043262730959892</v>
      </c>
      <c r="P224" s="42">
        <v>273</v>
      </c>
      <c r="Q224" s="43">
        <f t="shared" si="36"/>
        <v>12.302839116719243</v>
      </c>
      <c r="R224" s="42">
        <v>184</v>
      </c>
      <c r="S224" s="43">
        <f t="shared" si="37"/>
        <v>8.2920234339792689</v>
      </c>
      <c r="T224" s="6"/>
      <c r="U224" s="6"/>
    </row>
    <row r="225" spans="1:21" s="7" customFormat="1" ht="15" hidden="1" outlineLevel="1" x14ac:dyDescent="0.25">
      <c r="A225" s="36" t="s">
        <v>315</v>
      </c>
      <c r="B225" s="39"/>
      <c r="C225" s="42">
        <v>2425</v>
      </c>
      <c r="D225" s="42">
        <v>1021</v>
      </c>
      <c r="E225" s="43">
        <f t="shared" si="30"/>
        <v>42.103092783505154</v>
      </c>
      <c r="F225" s="42">
        <v>1404</v>
      </c>
      <c r="G225" s="43">
        <f t="shared" si="31"/>
        <v>57.896907216494846</v>
      </c>
      <c r="H225" s="42">
        <v>607</v>
      </c>
      <c r="I225" s="43">
        <f t="shared" si="32"/>
        <v>25.030927835051546</v>
      </c>
      <c r="J225" s="42">
        <v>551</v>
      </c>
      <c r="K225" s="43">
        <f t="shared" si="33"/>
        <v>22.721649484536083</v>
      </c>
      <c r="L225" s="42">
        <v>404</v>
      </c>
      <c r="M225" s="43">
        <f t="shared" si="34"/>
        <v>16.659793814432991</v>
      </c>
      <c r="N225" s="42">
        <v>442</v>
      </c>
      <c r="O225" s="43">
        <f t="shared" si="35"/>
        <v>18.226804123711339</v>
      </c>
      <c r="P225" s="42">
        <v>301</v>
      </c>
      <c r="Q225" s="43">
        <f t="shared" si="36"/>
        <v>12.412371134020619</v>
      </c>
      <c r="R225" s="42">
        <v>120</v>
      </c>
      <c r="S225" s="43">
        <f t="shared" si="37"/>
        <v>4.9484536082474229</v>
      </c>
      <c r="T225" s="6"/>
      <c r="U225" s="6"/>
    </row>
    <row r="226" spans="1:21" s="7" customFormat="1" ht="15" hidden="1" outlineLevel="1" x14ac:dyDescent="0.25">
      <c r="A226" s="36" t="s">
        <v>316</v>
      </c>
      <c r="B226" s="39"/>
      <c r="C226" s="42">
        <v>2143</v>
      </c>
      <c r="D226" s="42">
        <v>848</v>
      </c>
      <c r="E226" s="43">
        <f t="shared" si="30"/>
        <v>39.570695286980872</v>
      </c>
      <c r="F226" s="42">
        <v>1295</v>
      </c>
      <c r="G226" s="43">
        <f t="shared" si="31"/>
        <v>60.429304713019135</v>
      </c>
      <c r="H226" s="42">
        <v>445</v>
      </c>
      <c r="I226" s="43">
        <f t="shared" si="32"/>
        <v>20.765282314512366</v>
      </c>
      <c r="J226" s="42">
        <v>475</v>
      </c>
      <c r="K226" s="43">
        <f t="shared" si="33"/>
        <v>22.165188987400839</v>
      </c>
      <c r="L226" s="42">
        <v>379</v>
      </c>
      <c r="M226" s="43">
        <f t="shared" si="34"/>
        <v>17.685487634157724</v>
      </c>
      <c r="N226" s="42">
        <v>329</v>
      </c>
      <c r="O226" s="43">
        <f t="shared" si="35"/>
        <v>15.352309846010266</v>
      </c>
      <c r="P226" s="42">
        <v>283</v>
      </c>
      <c r="Q226" s="43">
        <f t="shared" si="36"/>
        <v>13.205786280914605</v>
      </c>
      <c r="R226" s="42">
        <v>232</v>
      </c>
      <c r="S226" s="43">
        <f t="shared" si="37"/>
        <v>10.8259449370042</v>
      </c>
      <c r="T226" s="6"/>
      <c r="U226" s="6"/>
    </row>
    <row r="227" spans="1:21" s="7" customFormat="1" ht="15" hidden="1" outlineLevel="1" x14ac:dyDescent="0.25">
      <c r="A227" s="36" t="s">
        <v>317</v>
      </c>
      <c r="B227" s="39"/>
      <c r="C227" s="42">
        <v>2304</v>
      </c>
      <c r="D227" s="42">
        <v>922</v>
      </c>
      <c r="E227" s="43">
        <f t="shared" si="30"/>
        <v>40.017361111111114</v>
      </c>
      <c r="F227" s="42">
        <v>1382</v>
      </c>
      <c r="G227" s="43">
        <f t="shared" si="31"/>
        <v>59.982638888888893</v>
      </c>
      <c r="H227" s="42">
        <v>547</v>
      </c>
      <c r="I227" s="43">
        <f t="shared" si="32"/>
        <v>23.741319444444446</v>
      </c>
      <c r="J227" s="42">
        <v>529</v>
      </c>
      <c r="K227" s="43">
        <f t="shared" si="33"/>
        <v>22.960069444444446</v>
      </c>
      <c r="L227" s="42">
        <v>451</v>
      </c>
      <c r="M227" s="43">
        <f t="shared" si="34"/>
        <v>19.574652777777779</v>
      </c>
      <c r="N227" s="42">
        <v>336</v>
      </c>
      <c r="O227" s="43">
        <f t="shared" si="35"/>
        <v>14.583333333333334</v>
      </c>
      <c r="P227" s="42">
        <v>276</v>
      </c>
      <c r="Q227" s="43">
        <f t="shared" si="36"/>
        <v>11.979166666666668</v>
      </c>
      <c r="R227" s="42">
        <v>165</v>
      </c>
      <c r="S227" s="43">
        <f t="shared" si="37"/>
        <v>7.1614583333333339</v>
      </c>
      <c r="T227" s="6"/>
      <c r="U227" s="6"/>
    </row>
    <row r="228" spans="1:21" s="7" customFormat="1" ht="15" hidden="1" outlineLevel="1" x14ac:dyDescent="0.25">
      <c r="A228" s="36" t="s">
        <v>318</v>
      </c>
      <c r="B228" s="39"/>
      <c r="C228" s="42">
        <v>2140</v>
      </c>
      <c r="D228" s="42">
        <v>827</v>
      </c>
      <c r="E228" s="43">
        <f t="shared" si="30"/>
        <v>38.644859813084118</v>
      </c>
      <c r="F228" s="42">
        <v>1313</v>
      </c>
      <c r="G228" s="43">
        <f t="shared" si="31"/>
        <v>61.355140186915889</v>
      </c>
      <c r="H228" s="42">
        <v>575</v>
      </c>
      <c r="I228" s="43">
        <f t="shared" si="32"/>
        <v>26.869158878504674</v>
      </c>
      <c r="J228" s="42">
        <v>467</v>
      </c>
      <c r="K228" s="43">
        <f t="shared" si="33"/>
        <v>21.822429906542059</v>
      </c>
      <c r="L228" s="42">
        <v>393</v>
      </c>
      <c r="M228" s="43">
        <f t="shared" si="34"/>
        <v>18.364485981308412</v>
      </c>
      <c r="N228" s="42">
        <v>274</v>
      </c>
      <c r="O228" s="43">
        <f t="shared" si="35"/>
        <v>12.803738317757011</v>
      </c>
      <c r="P228" s="42">
        <v>205</v>
      </c>
      <c r="Q228" s="43">
        <f t="shared" si="36"/>
        <v>9.5794392523364493</v>
      </c>
      <c r="R228" s="42">
        <v>226</v>
      </c>
      <c r="S228" s="43">
        <f t="shared" si="37"/>
        <v>10.560747663551403</v>
      </c>
      <c r="T228" s="6"/>
      <c r="U228" s="6"/>
    </row>
    <row r="229" spans="1:21" s="7" customFormat="1" ht="15" hidden="1" outlineLevel="1" x14ac:dyDescent="0.25">
      <c r="A229" s="36" t="s">
        <v>319</v>
      </c>
      <c r="B229" s="39"/>
      <c r="C229" s="42">
        <v>2390</v>
      </c>
      <c r="D229" s="42">
        <v>926</v>
      </c>
      <c r="E229" s="43">
        <f t="shared" si="30"/>
        <v>38.744769874476987</v>
      </c>
      <c r="F229" s="42">
        <v>1464</v>
      </c>
      <c r="G229" s="43">
        <f t="shared" si="31"/>
        <v>61.255230125523013</v>
      </c>
      <c r="H229" s="42">
        <v>434</v>
      </c>
      <c r="I229" s="43">
        <f t="shared" si="32"/>
        <v>18.158995815899583</v>
      </c>
      <c r="J229" s="42">
        <v>507</v>
      </c>
      <c r="K229" s="43">
        <f t="shared" si="33"/>
        <v>21.213389121338913</v>
      </c>
      <c r="L229" s="42">
        <v>514</v>
      </c>
      <c r="M229" s="43">
        <f t="shared" si="34"/>
        <v>21.506276150627617</v>
      </c>
      <c r="N229" s="42">
        <v>305</v>
      </c>
      <c r="O229" s="43">
        <f t="shared" si="35"/>
        <v>12.761506276150628</v>
      </c>
      <c r="P229" s="42">
        <v>331</v>
      </c>
      <c r="Q229" s="43">
        <f t="shared" si="36"/>
        <v>13.84937238493724</v>
      </c>
      <c r="R229" s="42">
        <v>299</v>
      </c>
      <c r="S229" s="43">
        <f t="shared" si="37"/>
        <v>12.510460251046025</v>
      </c>
      <c r="T229" s="6"/>
      <c r="U229" s="6"/>
    </row>
    <row r="230" spans="1:21" s="7" customFormat="1" ht="15" hidden="1" outlineLevel="1" x14ac:dyDescent="0.25">
      <c r="A230" s="36" t="s">
        <v>320</v>
      </c>
      <c r="B230" s="39"/>
      <c r="C230" s="42">
        <v>2080</v>
      </c>
      <c r="D230" s="42">
        <v>803</v>
      </c>
      <c r="E230" s="43">
        <f t="shared" si="30"/>
        <v>38.605769230769226</v>
      </c>
      <c r="F230" s="42">
        <v>1277</v>
      </c>
      <c r="G230" s="43">
        <f t="shared" si="31"/>
        <v>61.394230769230766</v>
      </c>
      <c r="H230" s="42">
        <v>564</v>
      </c>
      <c r="I230" s="43">
        <f t="shared" si="32"/>
        <v>27.115384615384613</v>
      </c>
      <c r="J230" s="42">
        <v>427</v>
      </c>
      <c r="K230" s="43">
        <f t="shared" si="33"/>
        <v>20.528846153846153</v>
      </c>
      <c r="L230" s="42">
        <v>360</v>
      </c>
      <c r="M230" s="43">
        <f t="shared" si="34"/>
        <v>17.307692307692307</v>
      </c>
      <c r="N230" s="42">
        <v>318</v>
      </c>
      <c r="O230" s="43">
        <f t="shared" si="35"/>
        <v>15.288461538461538</v>
      </c>
      <c r="P230" s="42">
        <v>216</v>
      </c>
      <c r="Q230" s="43">
        <f t="shared" si="36"/>
        <v>10.384615384615385</v>
      </c>
      <c r="R230" s="42">
        <v>195</v>
      </c>
      <c r="S230" s="43">
        <f t="shared" si="37"/>
        <v>9.375</v>
      </c>
      <c r="T230" s="6"/>
      <c r="U230" s="6"/>
    </row>
    <row r="231" spans="1:21" s="7" customFormat="1" ht="15" hidden="1" outlineLevel="1" x14ac:dyDescent="0.25">
      <c r="A231" s="36" t="s">
        <v>321</v>
      </c>
      <c r="B231" s="39"/>
      <c r="C231" s="42">
        <v>2095</v>
      </c>
      <c r="D231" s="42">
        <v>819</v>
      </c>
      <c r="E231" s="43">
        <f t="shared" si="30"/>
        <v>39.093078758949879</v>
      </c>
      <c r="F231" s="42">
        <v>1276</v>
      </c>
      <c r="G231" s="43">
        <f t="shared" si="31"/>
        <v>60.906921241050121</v>
      </c>
      <c r="H231" s="42">
        <v>499</v>
      </c>
      <c r="I231" s="43">
        <f t="shared" si="32"/>
        <v>23.818615751789977</v>
      </c>
      <c r="J231" s="42">
        <v>463</v>
      </c>
      <c r="K231" s="43">
        <f t="shared" si="33"/>
        <v>22.100238663484486</v>
      </c>
      <c r="L231" s="42">
        <v>416</v>
      </c>
      <c r="M231" s="43">
        <f t="shared" si="34"/>
        <v>19.856801909307876</v>
      </c>
      <c r="N231" s="42">
        <v>283</v>
      </c>
      <c r="O231" s="43">
        <f t="shared" si="35"/>
        <v>13.508353221957041</v>
      </c>
      <c r="P231" s="42">
        <v>239</v>
      </c>
      <c r="Q231" s="43">
        <f t="shared" si="36"/>
        <v>11.408114558472555</v>
      </c>
      <c r="R231" s="42">
        <v>195</v>
      </c>
      <c r="S231" s="43">
        <f t="shared" si="37"/>
        <v>9.3078758949880669</v>
      </c>
      <c r="T231" s="6"/>
      <c r="U231" s="6"/>
    </row>
    <row r="232" spans="1:21" s="7" customFormat="1" ht="15" hidden="1" outlineLevel="1" x14ac:dyDescent="0.25">
      <c r="A232" s="36" t="s">
        <v>322</v>
      </c>
      <c r="B232" s="39"/>
      <c r="C232" s="42">
        <v>2131</v>
      </c>
      <c r="D232" s="42">
        <v>790</v>
      </c>
      <c r="E232" s="43">
        <f t="shared" si="30"/>
        <v>37.071797278273117</v>
      </c>
      <c r="F232" s="42">
        <v>1341</v>
      </c>
      <c r="G232" s="43">
        <f t="shared" si="31"/>
        <v>62.92820272172689</v>
      </c>
      <c r="H232" s="42">
        <v>459</v>
      </c>
      <c r="I232" s="43">
        <f t="shared" si="32"/>
        <v>21.539183481933367</v>
      </c>
      <c r="J232" s="42">
        <v>462</v>
      </c>
      <c r="K232" s="43">
        <f t="shared" si="33"/>
        <v>21.679962458939467</v>
      </c>
      <c r="L232" s="42">
        <v>430</v>
      </c>
      <c r="M232" s="43">
        <f t="shared" si="34"/>
        <v>20.178320037541063</v>
      </c>
      <c r="N232" s="42">
        <v>318</v>
      </c>
      <c r="O232" s="43">
        <f t="shared" si="35"/>
        <v>14.922571562646645</v>
      </c>
      <c r="P232" s="42">
        <v>262</v>
      </c>
      <c r="Q232" s="43">
        <f t="shared" si="36"/>
        <v>12.294697325199438</v>
      </c>
      <c r="R232" s="42">
        <v>200</v>
      </c>
      <c r="S232" s="43">
        <f t="shared" si="37"/>
        <v>9.3852651337400292</v>
      </c>
      <c r="T232" s="6"/>
      <c r="U232" s="6"/>
    </row>
    <row r="233" spans="1:21" s="7" customFormat="1" ht="15" hidden="1" outlineLevel="1" x14ac:dyDescent="0.25">
      <c r="A233" s="36" t="s">
        <v>323</v>
      </c>
      <c r="B233" s="39"/>
      <c r="C233" s="42">
        <v>2272</v>
      </c>
      <c r="D233" s="42">
        <v>982</v>
      </c>
      <c r="E233" s="43">
        <f t="shared" si="30"/>
        <v>43.221830985915496</v>
      </c>
      <c r="F233" s="42">
        <v>1290</v>
      </c>
      <c r="G233" s="43">
        <f t="shared" si="31"/>
        <v>56.778169014084511</v>
      </c>
      <c r="H233" s="42">
        <v>650</v>
      </c>
      <c r="I233" s="43">
        <f t="shared" si="32"/>
        <v>28.609154929577468</v>
      </c>
      <c r="J233" s="42">
        <v>585</v>
      </c>
      <c r="K233" s="43">
        <f t="shared" si="33"/>
        <v>25.74823943661972</v>
      </c>
      <c r="L233" s="42">
        <v>360</v>
      </c>
      <c r="M233" s="43">
        <f t="shared" si="34"/>
        <v>15.845070422535212</v>
      </c>
      <c r="N233" s="42">
        <v>367</v>
      </c>
      <c r="O233" s="43">
        <f t="shared" si="35"/>
        <v>16.153169014084508</v>
      </c>
      <c r="P233" s="42">
        <v>234</v>
      </c>
      <c r="Q233" s="43">
        <f t="shared" si="36"/>
        <v>10.299295774647888</v>
      </c>
      <c r="R233" s="42">
        <v>76</v>
      </c>
      <c r="S233" s="43">
        <f t="shared" si="37"/>
        <v>3.3450704225352115</v>
      </c>
      <c r="T233" s="6"/>
      <c r="U233" s="6"/>
    </row>
    <row r="234" spans="1:21" s="7" customFormat="1" ht="15" hidden="1" outlineLevel="1" x14ac:dyDescent="0.25">
      <c r="A234" s="36" t="s">
        <v>324</v>
      </c>
      <c r="B234" s="39"/>
      <c r="C234" s="42">
        <v>1825</v>
      </c>
      <c r="D234" s="42">
        <v>817</v>
      </c>
      <c r="E234" s="43">
        <f t="shared" si="30"/>
        <v>44.767123287671232</v>
      </c>
      <c r="F234" s="42">
        <v>1008</v>
      </c>
      <c r="G234" s="43">
        <f t="shared" si="31"/>
        <v>55.232876712328768</v>
      </c>
      <c r="H234" s="42">
        <v>591</v>
      </c>
      <c r="I234" s="43">
        <f t="shared" si="32"/>
        <v>32.38356164383562</v>
      </c>
      <c r="J234" s="42">
        <v>450</v>
      </c>
      <c r="K234" s="43">
        <f t="shared" si="33"/>
        <v>24.657534246575342</v>
      </c>
      <c r="L234" s="42">
        <v>337</v>
      </c>
      <c r="M234" s="43">
        <f t="shared" si="34"/>
        <v>18.465753424657535</v>
      </c>
      <c r="N234" s="42">
        <v>272</v>
      </c>
      <c r="O234" s="43">
        <f t="shared" si="35"/>
        <v>14.904109589041095</v>
      </c>
      <c r="P234" s="42">
        <v>147</v>
      </c>
      <c r="Q234" s="43">
        <f t="shared" si="36"/>
        <v>8.0547945205479454</v>
      </c>
      <c r="R234" s="42">
        <v>28</v>
      </c>
      <c r="S234" s="43">
        <f t="shared" si="37"/>
        <v>1.5342465753424657</v>
      </c>
      <c r="T234" s="6"/>
      <c r="U234" s="6"/>
    </row>
    <row r="235" spans="1:21" s="7" customFormat="1" ht="15" hidden="1" outlineLevel="1" x14ac:dyDescent="0.25">
      <c r="A235" s="36" t="s">
        <v>325</v>
      </c>
      <c r="B235" s="39"/>
      <c r="C235" s="42">
        <v>1761</v>
      </c>
      <c r="D235" s="42">
        <v>813</v>
      </c>
      <c r="E235" s="43">
        <f t="shared" si="30"/>
        <v>46.166950596252128</v>
      </c>
      <c r="F235" s="42">
        <v>948</v>
      </c>
      <c r="G235" s="43">
        <f t="shared" si="31"/>
        <v>53.833049403747872</v>
      </c>
      <c r="H235" s="42">
        <v>582</v>
      </c>
      <c r="I235" s="43">
        <f t="shared" si="32"/>
        <v>33.049403747870528</v>
      </c>
      <c r="J235" s="42">
        <v>464</v>
      </c>
      <c r="K235" s="43">
        <f t="shared" si="33"/>
        <v>26.348665530948324</v>
      </c>
      <c r="L235" s="42">
        <v>265</v>
      </c>
      <c r="M235" s="43">
        <f t="shared" si="34"/>
        <v>15.048268029528677</v>
      </c>
      <c r="N235" s="42">
        <v>221</v>
      </c>
      <c r="O235" s="43">
        <f t="shared" si="35"/>
        <v>12.54968767745599</v>
      </c>
      <c r="P235" s="42">
        <v>165</v>
      </c>
      <c r="Q235" s="43">
        <f t="shared" si="36"/>
        <v>9.369676320272573</v>
      </c>
      <c r="R235" s="42">
        <v>64</v>
      </c>
      <c r="S235" s="43">
        <f t="shared" si="37"/>
        <v>3.634298693923907</v>
      </c>
      <c r="T235" s="6"/>
      <c r="U235" s="6"/>
    </row>
    <row r="236" spans="1:21" s="7" customFormat="1" ht="15" hidden="1" outlineLevel="1" x14ac:dyDescent="0.25">
      <c r="A236" s="36" t="s">
        <v>326</v>
      </c>
      <c r="B236" s="39"/>
      <c r="C236" s="42">
        <v>2442</v>
      </c>
      <c r="D236" s="42">
        <v>1087</v>
      </c>
      <c r="E236" s="43">
        <f t="shared" si="30"/>
        <v>44.512694512694509</v>
      </c>
      <c r="F236" s="42">
        <v>1355</v>
      </c>
      <c r="G236" s="43">
        <f t="shared" si="31"/>
        <v>55.487305487305484</v>
      </c>
      <c r="H236" s="42">
        <v>906</v>
      </c>
      <c r="I236" s="43">
        <f t="shared" si="32"/>
        <v>37.100737100737099</v>
      </c>
      <c r="J236" s="42">
        <v>621</v>
      </c>
      <c r="K236" s="43">
        <f t="shared" si="33"/>
        <v>25.429975429975428</v>
      </c>
      <c r="L236" s="42">
        <v>355</v>
      </c>
      <c r="M236" s="43">
        <f t="shared" si="34"/>
        <v>14.537264537264535</v>
      </c>
      <c r="N236" s="42">
        <v>285</v>
      </c>
      <c r="O236" s="43">
        <f t="shared" si="35"/>
        <v>11.670761670761671</v>
      </c>
      <c r="P236" s="42">
        <v>209</v>
      </c>
      <c r="Q236" s="43">
        <f t="shared" si="36"/>
        <v>8.5585585585585573</v>
      </c>
      <c r="R236" s="42">
        <v>66</v>
      </c>
      <c r="S236" s="43">
        <f t="shared" si="37"/>
        <v>2.7027027027027026</v>
      </c>
      <c r="T236" s="6"/>
      <c r="U236" s="6"/>
    </row>
    <row r="237" spans="1:21" s="7" customFormat="1" ht="15" hidden="1" outlineLevel="1" x14ac:dyDescent="0.25">
      <c r="A237" s="36" t="s">
        <v>327</v>
      </c>
      <c r="B237" s="39"/>
      <c r="C237" s="42">
        <v>1285</v>
      </c>
      <c r="D237" s="42">
        <v>532</v>
      </c>
      <c r="E237" s="43">
        <f t="shared" si="30"/>
        <v>41.400778210116734</v>
      </c>
      <c r="F237" s="42">
        <v>753</v>
      </c>
      <c r="G237" s="43">
        <f t="shared" si="31"/>
        <v>58.599221789883273</v>
      </c>
      <c r="H237" s="42">
        <v>363</v>
      </c>
      <c r="I237" s="43">
        <f t="shared" si="32"/>
        <v>28.249027237354085</v>
      </c>
      <c r="J237" s="42">
        <v>311</v>
      </c>
      <c r="K237" s="43">
        <f t="shared" si="33"/>
        <v>24.202334630350194</v>
      </c>
      <c r="L237" s="42">
        <v>249</v>
      </c>
      <c r="M237" s="43">
        <f t="shared" si="34"/>
        <v>19.377431906614788</v>
      </c>
      <c r="N237" s="42">
        <v>181</v>
      </c>
      <c r="O237" s="43">
        <f t="shared" si="35"/>
        <v>14.085603112840467</v>
      </c>
      <c r="P237" s="42">
        <v>129</v>
      </c>
      <c r="Q237" s="43">
        <f t="shared" si="36"/>
        <v>10.038910505836576</v>
      </c>
      <c r="R237" s="42">
        <v>52</v>
      </c>
      <c r="S237" s="43">
        <f t="shared" si="37"/>
        <v>4.0466926070038909</v>
      </c>
      <c r="T237" s="6"/>
      <c r="U237" s="6"/>
    </row>
    <row r="238" spans="1:21" s="7" customFormat="1" ht="15" hidden="1" outlineLevel="1" x14ac:dyDescent="0.25">
      <c r="A238" s="36" t="s">
        <v>328</v>
      </c>
      <c r="B238" s="39"/>
      <c r="C238" s="42">
        <v>1966</v>
      </c>
      <c r="D238" s="42">
        <v>884</v>
      </c>
      <c r="E238" s="43">
        <f t="shared" si="30"/>
        <v>44.964394710071211</v>
      </c>
      <c r="F238" s="42">
        <v>1082</v>
      </c>
      <c r="G238" s="43">
        <f t="shared" si="31"/>
        <v>55.035605289928789</v>
      </c>
      <c r="H238" s="42">
        <v>594</v>
      </c>
      <c r="I238" s="43">
        <f t="shared" si="32"/>
        <v>30.213631739572737</v>
      </c>
      <c r="J238" s="42">
        <v>556</v>
      </c>
      <c r="K238" s="43">
        <f t="shared" si="33"/>
        <v>28.280773143438452</v>
      </c>
      <c r="L238" s="42">
        <v>388</v>
      </c>
      <c r="M238" s="43">
        <f t="shared" si="34"/>
        <v>19.735503560528993</v>
      </c>
      <c r="N238" s="42">
        <v>206</v>
      </c>
      <c r="O238" s="43">
        <f t="shared" si="35"/>
        <v>10.478128179043743</v>
      </c>
      <c r="P238" s="42">
        <v>167</v>
      </c>
      <c r="Q238" s="43">
        <f t="shared" si="36"/>
        <v>8.4944048830111907</v>
      </c>
      <c r="R238" s="42">
        <v>55</v>
      </c>
      <c r="S238" s="43">
        <f t="shared" si="37"/>
        <v>2.7975584944048828</v>
      </c>
      <c r="T238" s="6"/>
      <c r="U238" s="6"/>
    </row>
    <row r="239" spans="1:21" s="7" customFormat="1" ht="15" hidden="1" outlineLevel="1" x14ac:dyDescent="0.25">
      <c r="A239" s="36" t="s">
        <v>329</v>
      </c>
      <c r="B239" s="39"/>
      <c r="C239" s="42">
        <v>1976</v>
      </c>
      <c r="D239" s="42">
        <v>919</v>
      </c>
      <c r="E239" s="43">
        <f t="shared" si="30"/>
        <v>46.508097165991899</v>
      </c>
      <c r="F239" s="42">
        <v>1057</v>
      </c>
      <c r="G239" s="43">
        <f t="shared" si="31"/>
        <v>53.491902834008094</v>
      </c>
      <c r="H239" s="42">
        <v>583</v>
      </c>
      <c r="I239" s="43">
        <f t="shared" si="32"/>
        <v>29.504048582995949</v>
      </c>
      <c r="J239" s="42">
        <v>511</v>
      </c>
      <c r="K239" s="43">
        <f t="shared" si="33"/>
        <v>25.860323886639673</v>
      </c>
      <c r="L239" s="42">
        <v>414</v>
      </c>
      <c r="M239" s="43">
        <f t="shared" si="34"/>
        <v>20.951417004048583</v>
      </c>
      <c r="N239" s="42">
        <v>282</v>
      </c>
      <c r="O239" s="43">
        <f t="shared" si="35"/>
        <v>14.271255060728743</v>
      </c>
      <c r="P239" s="42">
        <v>137</v>
      </c>
      <c r="Q239" s="43">
        <f t="shared" si="36"/>
        <v>6.9331983805668012</v>
      </c>
      <c r="R239" s="42">
        <v>49</v>
      </c>
      <c r="S239" s="43">
        <f t="shared" si="37"/>
        <v>2.4797570850202426</v>
      </c>
      <c r="T239" s="6"/>
      <c r="U239" s="6"/>
    </row>
    <row r="240" spans="1:21" s="7" customFormat="1" ht="15" hidden="1" outlineLevel="1" x14ac:dyDescent="0.25">
      <c r="A240" s="36" t="s">
        <v>330</v>
      </c>
      <c r="B240" s="39"/>
      <c r="C240" s="42">
        <v>2215</v>
      </c>
      <c r="D240" s="42">
        <v>1032</v>
      </c>
      <c r="E240" s="43">
        <f t="shared" si="30"/>
        <v>46.591422121896166</v>
      </c>
      <c r="F240" s="42">
        <v>1183</v>
      </c>
      <c r="G240" s="43">
        <f t="shared" si="31"/>
        <v>53.408577878103841</v>
      </c>
      <c r="H240" s="42">
        <v>781</v>
      </c>
      <c r="I240" s="43">
        <f t="shared" si="32"/>
        <v>35.259593679458241</v>
      </c>
      <c r="J240" s="42">
        <v>616</v>
      </c>
      <c r="K240" s="43">
        <f t="shared" si="33"/>
        <v>27.810383747178332</v>
      </c>
      <c r="L240" s="42">
        <v>427</v>
      </c>
      <c r="M240" s="43">
        <f t="shared" si="34"/>
        <v>19.27765237020316</v>
      </c>
      <c r="N240" s="42">
        <v>263</v>
      </c>
      <c r="O240" s="43">
        <f t="shared" si="35"/>
        <v>11.873589164785553</v>
      </c>
      <c r="P240" s="42">
        <v>106</v>
      </c>
      <c r="Q240" s="43">
        <f t="shared" si="36"/>
        <v>4.785553047404064</v>
      </c>
      <c r="R240" s="42">
        <v>22</v>
      </c>
      <c r="S240" s="43">
        <f t="shared" si="37"/>
        <v>0.99322799097065473</v>
      </c>
      <c r="T240" s="6"/>
      <c r="U240" s="6"/>
    </row>
    <row r="241" spans="1:21" s="7" customFormat="1" ht="15" hidden="1" outlineLevel="1" x14ac:dyDescent="0.25">
      <c r="A241" s="36" t="s">
        <v>331</v>
      </c>
      <c r="B241" s="39"/>
      <c r="C241" s="42">
        <v>2089</v>
      </c>
      <c r="D241" s="42">
        <v>927</v>
      </c>
      <c r="E241" s="43">
        <f t="shared" si="30"/>
        <v>44.375299186213496</v>
      </c>
      <c r="F241" s="42">
        <v>1162</v>
      </c>
      <c r="G241" s="43">
        <f t="shared" si="31"/>
        <v>55.624700813786497</v>
      </c>
      <c r="H241" s="42">
        <v>730</v>
      </c>
      <c r="I241" s="43">
        <f t="shared" si="32"/>
        <v>34.944949736716133</v>
      </c>
      <c r="J241" s="42">
        <v>595</v>
      </c>
      <c r="K241" s="43">
        <f t="shared" si="33"/>
        <v>28.482527525131641</v>
      </c>
      <c r="L241" s="42">
        <v>355</v>
      </c>
      <c r="M241" s="43">
        <f t="shared" si="34"/>
        <v>16.993776926759214</v>
      </c>
      <c r="N241" s="42">
        <v>274</v>
      </c>
      <c r="O241" s="43">
        <f t="shared" si="35"/>
        <v>13.116323599808521</v>
      </c>
      <c r="P241" s="42">
        <v>120</v>
      </c>
      <c r="Q241" s="43">
        <f t="shared" si="36"/>
        <v>5.7443752991862134</v>
      </c>
      <c r="R241" s="42">
        <v>15</v>
      </c>
      <c r="S241" s="43">
        <f t="shared" si="37"/>
        <v>0.71804691239827667</v>
      </c>
      <c r="T241" s="6"/>
      <c r="U241" s="6"/>
    </row>
    <row r="242" spans="1:21" s="7" customFormat="1" ht="15" hidden="1" outlineLevel="1" x14ac:dyDescent="0.25">
      <c r="A242" s="36" t="s">
        <v>332</v>
      </c>
      <c r="B242" s="39"/>
      <c r="C242" s="42">
        <v>2219</v>
      </c>
      <c r="D242" s="42">
        <v>924</v>
      </c>
      <c r="E242" s="43">
        <f t="shared" si="30"/>
        <v>41.640378548895896</v>
      </c>
      <c r="F242" s="42">
        <v>1295</v>
      </c>
      <c r="G242" s="43">
        <f t="shared" si="31"/>
        <v>58.359621451104097</v>
      </c>
      <c r="H242" s="42">
        <v>751</v>
      </c>
      <c r="I242" s="43">
        <f t="shared" si="32"/>
        <v>33.844073907165388</v>
      </c>
      <c r="J242" s="42">
        <v>654</v>
      </c>
      <c r="K242" s="43">
        <f t="shared" si="33"/>
        <v>29.472735466426318</v>
      </c>
      <c r="L242" s="42">
        <v>439</v>
      </c>
      <c r="M242" s="43">
        <f t="shared" si="34"/>
        <v>19.78368634520054</v>
      </c>
      <c r="N242" s="42">
        <v>246</v>
      </c>
      <c r="O242" s="43">
        <f t="shared" si="35"/>
        <v>11.086074808472285</v>
      </c>
      <c r="P242" s="42">
        <v>117</v>
      </c>
      <c r="Q242" s="43">
        <f t="shared" si="36"/>
        <v>5.2726453357368177</v>
      </c>
      <c r="R242" s="42">
        <v>12</v>
      </c>
      <c r="S242" s="43">
        <f t="shared" si="37"/>
        <v>0.54078413699864802</v>
      </c>
      <c r="T242" s="6"/>
      <c r="U242" s="6"/>
    </row>
    <row r="243" spans="1:21" s="4" customFormat="1" ht="15" collapsed="1" x14ac:dyDescent="0.25">
      <c r="A243" s="44" t="s">
        <v>333</v>
      </c>
      <c r="B243" s="33">
        <v>78</v>
      </c>
      <c r="C243" s="33">
        <f t="shared" ref="C243:R243" si="38">SUM(C244)</f>
        <v>179972</v>
      </c>
      <c r="D243" s="33">
        <f t="shared" si="38"/>
        <v>79980</v>
      </c>
      <c r="E243" s="45">
        <f t="shared" si="30"/>
        <v>44.440246260529413</v>
      </c>
      <c r="F243" s="33">
        <f t="shared" si="38"/>
        <v>99992</v>
      </c>
      <c r="G243" s="45">
        <f t="shared" si="31"/>
        <v>55.559753739470587</v>
      </c>
      <c r="H243" s="33">
        <f t="shared" si="38"/>
        <v>57207</v>
      </c>
      <c r="I243" s="45">
        <f t="shared" si="32"/>
        <v>31.786611250638988</v>
      </c>
      <c r="J243" s="33">
        <f t="shared" si="38"/>
        <v>43317</v>
      </c>
      <c r="K243" s="45">
        <f t="shared" si="33"/>
        <v>24.06874402684862</v>
      </c>
      <c r="L243" s="33">
        <f t="shared" si="38"/>
        <v>28418</v>
      </c>
      <c r="M243" s="45">
        <f t="shared" si="34"/>
        <v>15.790234036405662</v>
      </c>
      <c r="N243" s="33">
        <f t="shared" si="38"/>
        <v>26831</v>
      </c>
      <c r="O243" s="45">
        <f t="shared" si="35"/>
        <v>14.908430200253372</v>
      </c>
      <c r="P243" s="33">
        <f t="shared" si="38"/>
        <v>17494</v>
      </c>
      <c r="Q243" s="45">
        <f t="shared" si="36"/>
        <v>9.7204009512590854</v>
      </c>
      <c r="R243" s="33">
        <f t="shared" si="38"/>
        <v>6705</v>
      </c>
      <c r="S243" s="45">
        <f t="shared" si="37"/>
        <v>3.7255795345942704</v>
      </c>
      <c r="T243" s="3"/>
      <c r="U243" s="3"/>
    </row>
    <row r="244" spans="1:21" s="7" customFormat="1" ht="15" hidden="1" outlineLevel="1" x14ac:dyDescent="0.25">
      <c r="A244" s="36" t="s">
        <v>334</v>
      </c>
      <c r="B244" s="39"/>
      <c r="C244" s="39">
        <f>SUM(C245:C330)</f>
        <v>179972</v>
      </c>
      <c r="D244" s="39">
        <f t="shared" ref="D244:R244" si="39">SUM(D245:D330)</f>
        <v>79980</v>
      </c>
      <c r="E244" s="41">
        <f t="shared" si="30"/>
        <v>44.440246260529413</v>
      </c>
      <c r="F244" s="39">
        <f t="shared" si="39"/>
        <v>99992</v>
      </c>
      <c r="G244" s="41">
        <f t="shared" si="31"/>
        <v>55.559753739470587</v>
      </c>
      <c r="H244" s="39">
        <f t="shared" si="39"/>
        <v>57207</v>
      </c>
      <c r="I244" s="41">
        <f t="shared" si="32"/>
        <v>31.786611250638988</v>
      </c>
      <c r="J244" s="39">
        <f t="shared" si="39"/>
        <v>43317</v>
      </c>
      <c r="K244" s="41">
        <f t="shared" si="33"/>
        <v>24.06874402684862</v>
      </c>
      <c r="L244" s="39">
        <f t="shared" si="39"/>
        <v>28418</v>
      </c>
      <c r="M244" s="41">
        <f t="shared" si="34"/>
        <v>15.790234036405662</v>
      </c>
      <c r="N244" s="39">
        <f t="shared" si="39"/>
        <v>26831</v>
      </c>
      <c r="O244" s="41">
        <f t="shared" si="35"/>
        <v>14.908430200253372</v>
      </c>
      <c r="P244" s="39">
        <f t="shared" si="39"/>
        <v>17494</v>
      </c>
      <c r="Q244" s="41">
        <f t="shared" si="36"/>
        <v>9.7204009512590854</v>
      </c>
      <c r="R244" s="39">
        <f t="shared" si="39"/>
        <v>6705</v>
      </c>
      <c r="S244" s="41">
        <f t="shared" si="37"/>
        <v>3.7255795345942704</v>
      </c>
      <c r="T244" s="6"/>
      <c r="U244" s="6"/>
    </row>
    <row r="245" spans="1:21" s="7" customFormat="1" ht="15" hidden="1" outlineLevel="1" x14ac:dyDescent="0.25">
      <c r="A245" s="36" t="s">
        <v>335</v>
      </c>
      <c r="B245" s="39"/>
      <c r="C245" s="42">
        <v>2465</v>
      </c>
      <c r="D245" s="42">
        <v>1182</v>
      </c>
      <c r="E245" s="43">
        <f t="shared" si="30"/>
        <v>47.951318458417852</v>
      </c>
      <c r="F245" s="42">
        <v>1283</v>
      </c>
      <c r="G245" s="43">
        <f t="shared" si="31"/>
        <v>52.048681541582155</v>
      </c>
      <c r="H245" s="42">
        <v>707</v>
      </c>
      <c r="I245" s="43">
        <f t="shared" si="32"/>
        <v>28.681541582150103</v>
      </c>
      <c r="J245" s="42">
        <v>535</v>
      </c>
      <c r="K245" s="43">
        <f t="shared" si="33"/>
        <v>21.703853955375255</v>
      </c>
      <c r="L245" s="42">
        <v>470</v>
      </c>
      <c r="M245" s="43">
        <f t="shared" si="34"/>
        <v>19.066937119675458</v>
      </c>
      <c r="N245" s="42">
        <v>336</v>
      </c>
      <c r="O245" s="43">
        <f t="shared" si="35"/>
        <v>13.630831643002029</v>
      </c>
      <c r="P245" s="42">
        <v>247</v>
      </c>
      <c r="Q245" s="43">
        <f t="shared" si="36"/>
        <v>10.020283975659229</v>
      </c>
      <c r="R245" s="42">
        <v>170</v>
      </c>
      <c r="S245" s="43">
        <f t="shared" si="37"/>
        <v>6.8965517241379315</v>
      </c>
      <c r="T245" s="6"/>
      <c r="U245" s="6"/>
    </row>
    <row r="246" spans="1:21" s="7" customFormat="1" ht="15" hidden="1" outlineLevel="1" x14ac:dyDescent="0.25">
      <c r="A246" s="36" t="s">
        <v>336</v>
      </c>
      <c r="B246" s="39"/>
      <c r="C246" s="42">
        <v>2010</v>
      </c>
      <c r="D246" s="42">
        <v>945</v>
      </c>
      <c r="E246" s="43">
        <f t="shared" si="30"/>
        <v>47.014925373134325</v>
      </c>
      <c r="F246" s="42">
        <v>1065</v>
      </c>
      <c r="G246" s="43">
        <f t="shared" si="31"/>
        <v>52.985074626865668</v>
      </c>
      <c r="H246" s="42">
        <v>570</v>
      </c>
      <c r="I246" s="43">
        <f t="shared" si="32"/>
        <v>28.35820895522388</v>
      </c>
      <c r="J246" s="42">
        <v>462</v>
      </c>
      <c r="K246" s="43">
        <f t="shared" si="33"/>
        <v>22.985074626865671</v>
      </c>
      <c r="L246" s="42">
        <v>387</v>
      </c>
      <c r="M246" s="43">
        <f t="shared" si="34"/>
        <v>19.253731343283579</v>
      </c>
      <c r="N246" s="42">
        <v>234</v>
      </c>
      <c r="O246" s="43">
        <f t="shared" si="35"/>
        <v>11.641791044776118</v>
      </c>
      <c r="P246" s="42">
        <v>201</v>
      </c>
      <c r="Q246" s="43">
        <f t="shared" si="36"/>
        <v>10</v>
      </c>
      <c r="R246" s="42">
        <v>156</v>
      </c>
      <c r="S246" s="43">
        <f t="shared" si="37"/>
        <v>7.7611940298507456</v>
      </c>
      <c r="T246" s="6"/>
      <c r="U246" s="6"/>
    </row>
    <row r="247" spans="1:21" s="7" customFormat="1" ht="15" hidden="1" outlineLevel="1" x14ac:dyDescent="0.25">
      <c r="A247" s="36" t="s">
        <v>337</v>
      </c>
      <c r="B247" s="39"/>
      <c r="C247" s="42">
        <v>2142</v>
      </c>
      <c r="D247" s="42">
        <v>1001</v>
      </c>
      <c r="E247" s="43">
        <f t="shared" si="30"/>
        <v>46.732026143790847</v>
      </c>
      <c r="F247" s="42">
        <v>1141</v>
      </c>
      <c r="G247" s="43">
        <f t="shared" si="31"/>
        <v>53.267973856209146</v>
      </c>
      <c r="H247" s="42">
        <v>645</v>
      </c>
      <c r="I247" s="43">
        <f t="shared" si="32"/>
        <v>30.112044817927167</v>
      </c>
      <c r="J247" s="42">
        <v>487</v>
      </c>
      <c r="K247" s="43">
        <f t="shared" si="33"/>
        <v>22.735760971055086</v>
      </c>
      <c r="L247" s="42">
        <v>367</v>
      </c>
      <c r="M247" s="43">
        <f t="shared" si="34"/>
        <v>17.133520074696545</v>
      </c>
      <c r="N247" s="42">
        <v>274</v>
      </c>
      <c r="O247" s="43">
        <f t="shared" si="35"/>
        <v>12.791783380018673</v>
      </c>
      <c r="P247" s="42">
        <v>243</v>
      </c>
      <c r="Q247" s="43">
        <f t="shared" si="36"/>
        <v>11.344537815126049</v>
      </c>
      <c r="R247" s="42">
        <v>126</v>
      </c>
      <c r="S247" s="43">
        <f t="shared" si="37"/>
        <v>5.8823529411764701</v>
      </c>
      <c r="T247" s="6"/>
      <c r="U247" s="6"/>
    </row>
    <row r="248" spans="1:21" s="7" customFormat="1" ht="15" hidden="1" outlineLevel="1" x14ac:dyDescent="0.25">
      <c r="A248" s="36" t="s">
        <v>338</v>
      </c>
      <c r="B248" s="39"/>
      <c r="C248" s="42">
        <v>2153</v>
      </c>
      <c r="D248" s="42">
        <v>983</v>
      </c>
      <c r="E248" s="43">
        <f t="shared" si="30"/>
        <v>45.657222480260103</v>
      </c>
      <c r="F248" s="42">
        <v>1170</v>
      </c>
      <c r="G248" s="43">
        <f t="shared" si="31"/>
        <v>54.342777519739897</v>
      </c>
      <c r="H248" s="42">
        <v>640</v>
      </c>
      <c r="I248" s="43">
        <f t="shared" si="32"/>
        <v>29.725963771481652</v>
      </c>
      <c r="J248" s="42">
        <v>470</v>
      </c>
      <c r="K248" s="43">
        <f t="shared" si="33"/>
        <v>21.830004644681839</v>
      </c>
      <c r="L248" s="42">
        <v>350</v>
      </c>
      <c r="M248" s="43">
        <f t="shared" si="34"/>
        <v>16.256386437529027</v>
      </c>
      <c r="N248" s="42">
        <v>333</v>
      </c>
      <c r="O248" s="43">
        <f t="shared" si="35"/>
        <v>15.466790524849047</v>
      </c>
      <c r="P248" s="42">
        <v>226</v>
      </c>
      <c r="Q248" s="43">
        <f t="shared" si="36"/>
        <v>10.496980956804459</v>
      </c>
      <c r="R248" s="42">
        <v>134</v>
      </c>
      <c r="S248" s="43">
        <f t="shared" si="37"/>
        <v>6.2238736646539712</v>
      </c>
      <c r="T248" s="6"/>
      <c r="U248" s="6"/>
    </row>
    <row r="249" spans="1:21" s="7" customFormat="1" ht="15" hidden="1" outlineLevel="1" x14ac:dyDescent="0.25">
      <c r="A249" s="36" t="s">
        <v>339</v>
      </c>
      <c r="B249" s="39"/>
      <c r="C249" s="42">
        <v>2479</v>
      </c>
      <c r="D249" s="42">
        <v>1081</v>
      </c>
      <c r="E249" s="43">
        <f t="shared" si="30"/>
        <v>43.606292860024205</v>
      </c>
      <c r="F249" s="42">
        <v>1398</v>
      </c>
      <c r="G249" s="43">
        <f t="shared" si="31"/>
        <v>56.393707139975795</v>
      </c>
      <c r="H249" s="42">
        <v>754</v>
      </c>
      <c r="I249" s="43">
        <f t="shared" si="32"/>
        <v>30.415490116982657</v>
      </c>
      <c r="J249" s="42">
        <v>562</v>
      </c>
      <c r="K249" s="43">
        <f t="shared" si="33"/>
        <v>22.670431625655507</v>
      </c>
      <c r="L249" s="42">
        <v>372</v>
      </c>
      <c r="M249" s="43">
        <f t="shared" si="34"/>
        <v>15.00605082694635</v>
      </c>
      <c r="N249" s="42">
        <v>438</v>
      </c>
      <c r="O249" s="43">
        <f t="shared" si="35"/>
        <v>17.668414683340057</v>
      </c>
      <c r="P249" s="42">
        <v>264</v>
      </c>
      <c r="Q249" s="43">
        <f t="shared" si="36"/>
        <v>10.649455425574828</v>
      </c>
      <c r="R249" s="42">
        <v>89</v>
      </c>
      <c r="S249" s="43">
        <f t="shared" si="37"/>
        <v>3.5901573215006053</v>
      </c>
      <c r="T249" s="6"/>
      <c r="U249" s="6"/>
    </row>
    <row r="250" spans="1:21" s="7" customFormat="1" ht="15" hidden="1" outlineLevel="1" x14ac:dyDescent="0.25">
      <c r="A250" s="36" t="s">
        <v>340</v>
      </c>
      <c r="B250" s="39"/>
      <c r="C250" s="42">
        <v>2404</v>
      </c>
      <c r="D250" s="42">
        <v>1112</v>
      </c>
      <c r="E250" s="43">
        <f t="shared" si="30"/>
        <v>46.256239600665559</v>
      </c>
      <c r="F250" s="42">
        <v>1292</v>
      </c>
      <c r="G250" s="43">
        <f t="shared" si="31"/>
        <v>53.743760399334441</v>
      </c>
      <c r="H250" s="42">
        <v>752</v>
      </c>
      <c r="I250" s="43">
        <f t="shared" si="32"/>
        <v>31.281198003327788</v>
      </c>
      <c r="J250" s="42">
        <v>547</v>
      </c>
      <c r="K250" s="43">
        <f t="shared" si="33"/>
        <v>22.753743760399335</v>
      </c>
      <c r="L250" s="42">
        <v>344</v>
      </c>
      <c r="M250" s="43">
        <f t="shared" si="34"/>
        <v>14.309484193011647</v>
      </c>
      <c r="N250" s="42">
        <v>437</v>
      </c>
      <c r="O250" s="43">
        <f t="shared" si="35"/>
        <v>18.178036605657237</v>
      </c>
      <c r="P250" s="42">
        <v>223</v>
      </c>
      <c r="Q250" s="43">
        <f t="shared" si="36"/>
        <v>9.2762063227953409</v>
      </c>
      <c r="R250" s="42">
        <v>101</v>
      </c>
      <c r="S250" s="43">
        <f t="shared" si="37"/>
        <v>4.2013311148086521</v>
      </c>
      <c r="T250" s="6"/>
      <c r="U250" s="6"/>
    </row>
    <row r="251" spans="1:21" s="7" customFormat="1" ht="15" hidden="1" outlineLevel="1" x14ac:dyDescent="0.25">
      <c r="A251" s="36" t="s">
        <v>341</v>
      </c>
      <c r="B251" s="39"/>
      <c r="C251" s="42">
        <v>2231</v>
      </c>
      <c r="D251" s="42">
        <v>979</v>
      </c>
      <c r="E251" s="43">
        <f t="shared" si="30"/>
        <v>43.881667413715824</v>
      </c>
      <c r="F251" s="42">
        <v>1252</v>
      </c>
      <c r="G251" s="43">
        <f t="shared" si="31"/>
        <v>56.118332586284183</v>
      </c>
      <c r="H251" s="42">
        <v>603</v>
      </c>
      <c r="I251" s="43">
        <f t="shared" si="32"/>
        <v>27.028238458090545</v>
      </c>
      <c r="J251" s="42">
        <v>510</v>
      </c>
      <c r="K251" s="43">
        <f t="shared" si="33"/>
        <v>22.859704168534289</v>
      </c>
      <c r="L251" s="42">
        <v>359</v>
      </c>
      <c r="M251" s="43">
        <f t="shared" si="34"/>
        <v>16.091438816674138</v>
      </c>
      <c r="N251" s="42">
        <v>334</v>
      </c>
      <c r="O251" s="43">
        <f t="shared" si="35"/>
        <v>14.970865082922456</v>
      </c>
      <c r="P251" s="42">
        <v>291</v>
      </c>
      <c r="Q251" s="43">
        <f t="shared" si="36"/>
        <v>13.043478260869566</v>
      </c>
      <c r="R251" s="42">
        <v>134</v>
      </c>
      <c r="S251" s="43">
        <f t="shared" si="37"/>
        <v>6.00627521290901</v>
      </c>
      <c r="T251" s="6"/>
      <c r="U251" s="6"/>
    </row>
    <row r="252" spans="1:21" s="7" customFormat="1" ht="15" hidden="1" outlineLevel="1" x14ac:dyDescent="0.25">
      <c r="A252" s="36" t="s">
        <v>342</v>
      </c>
      <c r="B252" s="39"/>
      <c r="C252" s="42">
        <v>2489</v>
      </c>
      <c r="D252" s="42">
        <v>1076</v>
      </c>
      <c r="E252" s="43">
        <f t="shared" si="30"/>
        <v>43.230212936922456</v>
      </c>
      <c r="F252" s="42">
        <v>1413</v>
      </c>
      <c r="G252" s="43">
        <f t="shared" si="31"/>
        <v>56.769787063077537</v>
      </c>
      <c r="H252" s="42">
        <v>671</v>
      </c>
      <c r="I252" s="43">
        <f t="shared" si="32"/>
        <v>26.958617918842908</v>
      </c>
      <c r="J252" s="42">
        <v>588</v>
      </c>
      <c r="K252" s="43">
        <f t="shared" si="33"/>
        <v>23.623945359582162</v>
      </c>
      <c r="L252" s="42">
        <v>375</v>
      </c>
      <c r="M252" s="43">
        <f t="shared" si="34"/>
        <v>15.066291683406991</v>
      </c>
      <c r="N252" s="42">
        <v>433</v>
      </c>
      <c r="O252" s="43">
        <f t="shared" si="35"/>
        <v>17.396544797107271</v>
      </c>
      <c r="P252" s="42">
        <v>302</v>
      </c>
      <c r="Q252" s="43">
        <f t="shared" si="36"/>
        <v>12.133386902370429</v>
      </c>
      <c r="R252" s="42">
        <v>120</v>
      </c>
      <c r="S252" s="43">
        <f t="shared" si="37"/>
        <v>4.8212133386902369</v>
      </c>
      <c r="T252" s="6"/>
      <c r="U252" s="6"/>
    </row>
    <row r="253" spans="1:21" s="7" customFormat="1" ht="15" hidden="1" outlineLevel="1" x14ac:dyDescent="0.25">
      <c r="A253" s="36" t="s">
        <v>343</v>
      </c>
      <c r="B253" s="39"/>
      <c r="C253" s="42">
        <v>2367</v>
      </c>
      <c r="D253" s="42">
        <v>1088</v>
      </c>
      <c r="E253" s="43">
        <f t="shared" si="30"/>
        <v>45.965356991972961</v>
      </c>
      <c r="F253" s="42">
        <v>1279</v>
      </c>
      <c r="G253" s="43">
        <f t="shared" si="31"/>
        <v>54.034643008027032</v>
      </c>
      <c r="H253" s="42">
        <v>687</v>
      </c>
      <c r="I253" s="43">
        <f t="shared" si="32"/>
        <v>29.024081115335868</v>
      </c>
      <c r="J253" s="42">
        <v>554</v>
      </c>
      <c r="K253" s="43">
        <f t="shared" si="33"/>
        <v>23.405154203633291</v>
      </c>
      <c r="L253" s="42">
        <v>373</v>
      </c>
      <c r="M253" s="43">
        <f t="shared" si="34"/>
        <v>15.758343895226023</v>
      </c>
      <c r="N253" s="42">
        <v>375</v>
      </c>
      <c r="O253" s="43">
        <f t="shared" si="35"/>
        <v>15.842839036755386</v>
      </c>
      <c r="P253" s="42">
        <v>246</v>
      </c>
      <c r="Q253" s="43">
        <f t="shared" si="36"/>
        <v>10.392902408111533</v>
      </c>
      <c r="R253" s="42">
        <v>132</v>
      </c>
      <c r="S253" s="43">
        <f t="shared" si="37"/>
        <v>5.5766793409378961</v>
      </c>
      <c r="T253" s="6"/>
      <c r="U253" s="6"/>
    </row>
    <row r="254" spans="1:21" s="7" customFormat="1" ht="15" hidden="1" outlineLevel="1" x14ac:dyDescent="0.25">
      <c r="A254" s="36" t="s">
        <v>344</v>
      </c>
      <c r="B254" s="39"/>
      <c r="C254" s="42">
        <v>2507</v>
      </c>
      <c r="D254" s="42">
        <v>1182</v>
      </c>
      <c r="E254" s="43">
        <f t="shared" si="30"/>
        <v>47.147985640207416</v>
      </c>
      <c r="F254" s="42">
        <v>1325</v>
      </c>
      <c r="G254" s="43">
        <f t="shared" si="31"/>
        <v>52.852014359792577</v>
      </c>
      <c r="H254" s="42">
        <v>754</v>
      </c>
      <c r="I254" s="43">
        <f t="shared" si="32"/>
        <v>30.075787794176307</v>
      </c>
      <c r="J254" s="42">
        <v>590</v>
      </c>
      <c r="K254" s="43">
        <f t="shared" si="33"/>
        <v>23.534104507379336</v>
      </c>
      <c r="L254" s="42">
        <v>447</v>
      </c>
      <c r="M254" s="43">
        <f t="shared" si="34"/>
        <v>17.830075787794176</v>
      </c>
      <c r="N254" s="42">
        <v>401</v>
      </c>
      <c r="O254" s="43">
        <f t="shared" si="35"/>
        <v>15.995213402473075</v>
      </c>
      <c r="P254" s="42">
        <v>238</v>
      </c>
      <c r="Q254" s="43">
        <f t="shared" si="36"/>
        <v>9.4934184284004779</v>
      </c>
      <c r="R254" s="42">
        <v>77</v>
      </c>
      <c r="S254" s="43">
        <f t="shared" si="37"/>
        <v>3.0714000797766254</v>
      </c>
      <c r="T254" s="6"/>
      <c r="U254" s="6"/>
    </row>
    <row r="255" spans="1:21" s="7" customFormat="1" ht="15" hidden="1" outlineLevel="1" x14ac:dyDescent="0.25">
      <c r="A255" s="36" t="s">
        <v>345</v>
      </c>
      <c r="B255" s="39"/>
      <c r="C255" s="42">
        <v>2519</v>
      </c>
      <c r="D255" s="42">
        <v>1129</v>
      </c>
      <c r="E255" s="43">
        <f t="shared" si="30"/>
        <v>44.819372766971021</v>
      </c>
      <c r="F255" s="42">
        <v>1390</v>
      </c>
      <c r="G255" s="43">
        <f t="shared" si="31"/>
        <v>55.180627233028979</v>
      </c>
      <c r="H255" s="42">
        <v>725</v>
      </c>
      <c r="I255" s="43">
        <f t="shared" si="32"/>
        <v>28.781262405716554</v>
      </c>
      <c r="J255" s="42">
        <v>564</v>
      </c>
      <c r="K255" s="43">
        <f t="shared" si="33"/>
        <v>22.389837236998808</v>
      </c>
      <c r="L255" s="42">
        <v>418</v>
      </c>
      <c r="M255" s="43">
        <f t="shared" si="34"/>
        <v>16.593886462882097</v>
      </c>
      <c r="N255" s="42">
        <v>403</v>
      </c>
      <c r="O255" s="43">
        <f t="shared" si="35"/>
        <v>15.998412068281063</v>
      </c>
      <c r="P255" s="42">
        <v>276</v>
      </c>
      <c r="Q255" s="43">
        <f t="shared" si="36"/>
        <v>10.956728860658991</v>
      </c>
      <c r="R255" s="42">
        <v>133</v>
      </c>
      <c r="S255" s="43">
        <f t="shared" si="37"/>
        <v>5.2798729654624852</v>
      </c>
      <c r="T255" s="6"/>
      <c r="U255" s="6"/>
    </row>
    <row r="256" spans="1:21" s="7" customFormat="1" ht="15" hidden="1" outlineLevel="1" x14ac:dyDescent="0.25">
      <c r="A256" s="36" t="s">
        <v>346</v>
      </c>
      <c r="B256" s="39"/>
      <c r="C256" s="42">
        <v>2303</v>
      </c>
      <c r="D256" s="42">
        <v>1020</v>
      </c>
      <c r="E256" s="43">
        <f t="shared" si="30"/>
        <v>44.290056448111159</v>
      </c>
      <c r="F256" s="42">
        <v>1283</v>
      </c>
      <c r="G256" s="43">
        <f t="shared" si="31"/>
        <v>55.709943551888841</v>
      </c>
      <c r="H256" s="42">
        <v>761</v>
      </c>
      <c r="I256" s="43">
        <f t="shared" si="32"/>
        <v>33.043855840208423</v>
      </c>
      <c r="J256" s="42">
        <v>484</v>
      </c>
      <c r="K256" s="43">
        <f t="shared" si="33"/>
        <v>21.016066000868431</v>
      </c>
      <c r="L256" s="42">
        <v>353</v>
      </c>
      <c r="M256" s="43">
        <f t="shared" si="34"/>
        <v>15.32783326096396</v>
      </c>
      <c r="N256" s="42">
        <v>375</v>
      </c>
      <c r="O256" s="43">
        <f t="shared" si="35"/>
        <v>16.283108988276162</v>
      </c>
      <c r="P256" s="42">
        <v>207</v>
      </c>
      <c r="Q256" s="43">
        <f t="shared" si="36"/>
        <v>8.9882761615284412</v>
      </c>
      <c r="R256" s="42">
        <v>123</v>
      </c>
      <c r="S256" s="43">
        <f t="shared" si="37"/>
        <v>5.340859748154581</v>
      </c>
      <c r="T256" s="6"/>
      <c r="U256" s="6"/>
    </row>
    <row r="257" spans="1:21" s="7" customFormat="1" ht="15" hidden="1" outlineLevel="1" x14ac:dyDescent="0.25">
      <c r="A257" s="36" t="s">
        <v>347</v>
      </c>
      <c r="B257" s="39"/>
      <c r="C257" s="42">
        <v>2235</v>
      </c>
      <c r="D257" s="42">
        <v>886</v>
      </c>
      <c r="E257" s="43">
        <f t="shared" si="30"/>
        <v>39.642058165548093</v>
      </c>
      <c r="F257" s="42">
        <v>1349</v>
      </c>
      <c r="G257" s="43">
        <f t="shared" si="31"/>
        <v>60.3579418344519</v>
      </c>
      <c r="H257" s="42">
        <v>651</v>
      </c>
      <c r="I257" s="43">
        <f t="shared" si="32"/>
        <v>29.127516778523489</v>
      </c>
      <c r="J257" s="42">
        <v>533</v>
      </c>
      <c r="K257" s="43">
        <f t="shared" si="33"/>
        <v>23.84787472035794</v>
      </c>
      <c r="L257" s="42">
        <v>413</v>
      </c>
      <c r="M257" s="43">
        <f t="shared" si="34"/>
        <v>18.478747203579417</v>
      </c>
      <c r="N257" s="42">
        <v>347</v>
      </c>
      <c r="O257" s="43">
        <f t="shared" si="35"/>
        <v>15.525727069351229</v>
      </c>
      <c r="P257" s="42">
        <v>214</v>
      </c>
      <c r="Q257" s="43">
        <f t="shared" si="36"/>
        <v>9.5749440715883658</v>
      </c>
      <c r="R257" s="42">
        <v>77</v>
      </c>
      <c r="S257" s="43">
        <f t="shared" si="37"/>
        <v>3.4451901565995522</v>
      </c>
      <c r="T257" s="6"/>
      <c r="U257" s="6"/>
    </row>
    <row r="258" spans="1:21" s="7" customFormat="1" ht="15" hidden="1" outlineLevel="1" x14ac:dyDescent="0.25">
      <c r="A258" s="36" t="s">
        <v>348</v>
      </c>
      <c r="B258" s="39"/>
      <c r="C258" s="42">
        <v>2327</v>
      </c>
      <c r="D258" s="42">
        <v>965</v>
      </c>
      <c r="E258" s="43">
        <f t="shared" si="30"/>
        <v>41.469703480876667</v>
      </c>
      <c r="F258" s="42">
        <v>1362</v>
      </c>
      <c r="G258" s="43">
        <f t="shared" si="31"/>
        <v>58.530296519123333</v>
      </c>
      <c r="H258" s="42">
        <v>708</v>
      </c>
      <c r="I258" s="43">
        <f t="shared" si="32"/>
        <v>30.425440481306403</v>
      </c>
      <c r="J258" s="42">
        <v>569</v>
      </c>
      <c r="K258" s="43">
        <f t="shared" si="33"/>
        <v>24.452084228620542</v>
      </c>
      <c r="L258" s="42">
        <v>396</v>
      </c>
      <c r="M258" s="43">
        <f t="shared" si="34"/>
        <v>17.017619252256125</v>
      </c>
      <c r="N258" s="42">
        <v>364</v>
      </c>
      <c r="O258" s="43">
        <f t="shared" si="35"/>
        <v>15.64245810055866</v>
      </c>
      <c r="P258" s="42">
        <v>198</v>
      </c>
      <c r="Q258" s="43">
        <f t="shared" si="36"/>
        <v>8.5088096261280626</v>
      </c>
      <c r="R258" s="42">
        <v>92</v>
      </c>
      <c r="S258" s="43">
        <f t="shared" si="37"/>
        <v>3.9535883111302108</v>
      </c>
      <c r="T258" s="6"/>
      <c r="U258" s="6"/>
    </row>
    <row r="259" spans="1:21" s="7" customFormat="1" ht="15" hidden="1" outlineLevel="1" x14ac:dyDescent="0.25">
      <c r="A259" s="36" t="s">
        <v>349</v>
      </c>
      <c r="B259" s="39"/>
      <c r="C259" s="42">
        <v>2114</v>
      </c>
      <c r="D259" s="42">
        <v>875</v>
      </c>
      <c r="E259" s="43">
        <f t="shared" si="30"/>
        <v>41.390728476821188</v>
      </c>
      <c r="F259" s="42">
        <v>1239</v>
      </c>
      <c r="G259" s="43">
        <f t="shared" si="31"/>
        <v>58.609271523178805</v>
      </c>
      <c r="H259" s="42">
        <v>710</v>
      </c>
      <c r="I259" s="43">
        <f t="shared" si="32"/>
        <v>33.585619678334908</v>
      </c>
      <c r="J259" s="42">
        <v>557</v>
      </c>
      <c r="K259" s="43">
        <f t="shared" si="33"/>
        <v>26.348155156102177</v>
      </c>
      <c r="L259" s="42">
        <v>370</v>
      </c>
      <c r="M259" s="43">
        <f t="shared" si="34"/>
        <v>17.50236518448439</v>
      </c>
      <c r="N259" s="42">
        <v>258</v>
      </c>
      <c r="O259" s="43">
        <f t="shared" si="35"/>
        <v>12.204351939451277</v>
      </c>
      <c r="P259" s="42">
        <v>182</v>
      </c>
      <c r="Q259" s="43">
        <f t="shared" si="36"/>
        <v>8.6092715231788084</v>
      </c>
      <c r="R259" s="42">
        <v>37</v>
      </c>
      <c r="S259" s="43">
        <f t="shared" si="37"/>
        <v>1.750236518448439</v>
      </c>
      <c r="T259" s="6"/>
      <c r="U259" s="6"/>
    </row>
    <row r="260" spans="1:21" s="7" customFormat="1" ht="15" hidden="1" outlineLevel="1" x14ac:dyDescent="0.25">
      <c r="A260" s="36" t="s">
        <v>350</v>
      </c>
      <c r="B260" s="39"/>
      <c r="C260" s="42">
        <v>2221</v>
      </c>
      <c r="D260" s="42">
        <v>929</v>
      </c>
      <c r="E260" s="43">
        <f t="shared" si="30"/>
        <v>41.828005402971634</v>
      </c>
      <c r="F260" s="42">
        <v>1292</v>
      </c>
      <c r="G260" s="43">
        <f t="shared" si="31"/>
        <v>58.171994597028366</v>
      </c>
      <c r="H260" s="42">
        <v>674</v>
      </c>
      <c r="I260" s="43">
        <f t="shared" si="32"/>
        <v>30.34669067987393</v>
      </c>
      <c r="J260" s="42">
        <v>546</v>
      </c>
      <c r="K260" s="43">
        <f t="shared" si="33"/>
        <v>24.583520936515082</v>
      </c>
      <c r="L260" s="42">
        <v>332</v>
      </c>
      <c r="M260" s="43">
        <f t="shared" si="34"/>
        <v>14.948221521837009</v>
      </c>
      <c r="N260" s="42">
        <v>372</v>
      </c>
      <c r="O260" s="43">
        <f t="shared" si="35"/>
        <v>16.749212066636648</v>
      </c>
      <c r="P260" s="42">
        <v>248</v>
      </c>
      <c r="Q260" s="43">
        <f t="shared" si="36"/>
        <v>11.166141377757766</v>
      </c>
      <c r="R260" s="42">
        <v>49</v>
      </c>
      <c r="S260" s="43">
        <f t="shared" si="37"/>
        <v>2.2062134173795589</v>
      </c>
      <c r="T260" s="6"/>
      <c r="U260" s="6"/>
    </row>
    <row r="261" spans="1:21" s="7" customFormat="1" ht="15" hidden="1" outlineLevel="1" x14ac:dyDescent="0.25">
      <c r="A261" s="36" t="s">
        <v>351</v>
      </c>
      <c r="B261" s="39"/>
      <c r="C261" s="42">
        <v>2387</v>
      </c>
      <c r="D261" s="42">
        <v>897</v>
      </c>
      <c r="E261" s="43">
        <f t="shared" ref="E261:E324" si="40">SUM(D261/C261%)</f>
        <v>37.57855048177629</v>
      </c>
      <c r="F261" s="42">
        <v>1490</v>
      </c>
      <c r="G261" s="43">
        <f t="shared" ref="G261:G324" si="41">SUM(F261/C261%)</f>
        <v>62.42144951822371</v>
      </c>
      <c r="H261" s="42">
        <v>696</v>
      </c>
      <c r="I261" s="43">
        <f t="shared" ref="I261:I324" si="42">SUM(H261/C261%)</f>
        <v>29.157938835358188</v>
      </c>
      <c r="J261" s="42">
        <v>617</v>
      </c>
      <c r="K261" s="43">
        <f t="shared" ref="K261:K324" si="43">SUM(J261/C261%)</f>
        <v>25.848345203183911</v>
      </c>
      <c r="L261" s="42">
        <v>411</v>
      </c>
      <c r="M261" s="43">
        <f t="shared" ref="M261:M324" si="44">SUM(L261/C261%)</f>
        <v>17.218265605362379</v>
      </c>
      <c r="N261" s="42">
        <v>324</v>
      </c>
      <c r="O261" s="43">
        <f t="shared" ref="O261:O324" si="45">SUM(N261/C261%)</f>
        <v>13.573523250942605</v>
      </c>
      <c r="P261" s="42">
        <v>255</v>
      </c>
      <c r="Q261" s="43">
        <f t="shared" ref="Q261:Q324" si="46">SUM(P261/C261%)</f>
        <v>10.682865521575199</v>
      </c>
      <c r="R261" s="42">
        <v>84</v>
      </c>
      <c r="S261" s="43">
        <f t="shared" ref="S261:S324" si="47">SUM(R261/C261%)</f>
        <v>3.5190615835777126</v>
      </c>
      <c r="T261" s="6"/>
      <c r="U261" s="6"/>
    </row>
    <row r="262" spans="1:21" s="7" customFormat="1" ht="15" hidden="1" outlineLevel="1" x14ac:dyDescent="0.25">
      <c r="A262" s="36" t="s">
        <v>352</v>
      </c>
      <c r="B262" s="39"/>
      <c r="C262" s="42">
        <v>2253</v>
      </c>
      <c r="D262" s="42">
        <v>1130</v>
      </c>
      <c r="E262" s="43">
        <f t="shared" si="40"/>
        <v>50.155348424323122</v>
      </c>
      <c r="F262" s="42">
        <v>1123</v>
      </c>
      <c r="G262" s="43">
        <f t="shared" si="41"/>
        <v>49.84465157567687</v>
      </c>
      <c r="H262" s="42">
        <v>836</v>
      </c>
      <c r="I262" s="43">
        <f t="shared" si="42"/>
        <v>37.106080781180644</v>
      </c>
      <c r="J262" s="42">
        <v>564</v>
      </c>
      <c r="K262" s="43">
        <f t="shared" si="43"/>
        <v>25.033288948069238</v>
      </c>
      <c r="L262" s="42">
        <v>249</v>
      </c>
      <c r="M262" s="43">
        <f t="shared" si="44"/>
        <v>11.051930758988016</v>
      </c>
      <c r="N262" s="42">
        <v>342</v>
      </c>
      <c r="O262" s="43">
        <f t="shared" si="45"/>
        <v>15.179760319573901</v>
      </c>
      <c r="P262" s="42">
        <v>225</v>
      </c>
      <c r="Q262" s="43">
        <f t="shared" si="46"/>
        <v>9.9866844207723027</v>
      </c>
      <c r="R262" s="42">
        <v>37</v>
      </c>
      <c r="S262" s="43">
        <f t="shared" si="47"/>
        <v>1.6422547714158899</v>
      </c>
      <c r="T262" s="6"/>
      <c r="U262" s="6"/>
    </row>
    <row r="263" spans="1:21" s="7" customFormat="1" ht="15" hidden="1" outlineLevel="1" x14ac:dyDescent="0.25">
      <c r="A263" s="36" t="s">
        <v>353</v>
      </c>
      <c r="B263" s="39"/>
      <c r="C263" s="42">
        <v>1842</v>
      </c>
      <c r="D263" s="42">
        <v>802</v>
      </c>
      <c r="E263" s="43">
        <f t="shared" si="40"/>
        <v>43.53963083604777</v>
      </c>
      <c r="F263" s="42">
        <v>1040</v>
      </c>
      <c r="G263" s="43">
        <f t="shared" si="41"/>
        <v>56.460369163952222</v>
      </c>
      <c r="H263" s="42">
        <v>517</v>
      </c>
      <c r="I263" s="43">
        <f t="shared" si="42"/>
        <v>28.06731813246471</v>
      </c>
      <c r="J263" s="42">
        <v>473</v>
      </c>
      <c r="K263" s="43">
        <f t="shared" si="43"/>
        <v>25.678610206297499</v>
      </c>
      <c r="L263" s="42">
        <v>314</v>
      </c>
      <c r="M263" s="43">
        <f t="shared" si="44"/>
        <v>17.046688382193267</v>
      </c>
      <c r="N263" s="42">
        <v>277</v>
      </c>
      <c r="O263" s="43">
        <f t="shared" si="45"/>
        <v>15.038002171552659</v>
      </c>
      <c r="P263" s="42">
        <v>208</v>
      </c>
      <c r="Q263" s="43">
        <f t="shared" si="46"/>
        <v>11.292073832790445</v>
      </c>
      <c r="R263" s="42">
        <v>53</v>
      </c>
      <c r="S263" s="43">
        <f t="shared" si="47"/>
        <v>2.8773072747014115</v>
      </c>
      <c r="T263" s="6"/>
      <c r="U263" s="6"/>
    </row>
    <row r="264" spans="1:21" s="7" customFormat="1" ht="15" hidden="1" outlineLevel="1" x14ac:dyDescent="0.25">
      <c r="A264" s="36" t="s">
        <v>354</v>
      </c>
      <c r="B264" s="39"/>
      <c r="C264" s="42">
        <v>2204</v>
      </c>
      <c r="D264" s="42">
        <v>1118</v>
      </c>
      <c r="E264" s="43">
        <f t="shared" si="40"/>
        <v>50.725952813067153</v>
      </c>
      <c r="F264" s="42">
        <v>1086</v>
      </c>
      <c r="G264" s="43">
        <f t="shared" si="41"/>
        <v>49.274047186932854</v>
      </c>
      <c r="H264" s="42">
        <v>607</v>
      </c>
      <c r="I264" s="43">
        <f t="shared" si="42"/>
        <v>27.540834845735027</v>
      </c>
      <c r="J264" s="42">
        <v>575</v>
      </c>
      <c r="K264" s="43">
        <f t="shared" si="43"/>
        <v>26.088929219600725</v>
      </c>
      <c r="L264" s="42">
        <v>362</v>
      </c>
      <c r="M264" s="43">
        <f t="shared" si="44"/>
        <v>16.424682395644282</v>
      </c>
      <c r="N264" s="42">
        <v>340</v>
      </c>
      <c r="O264" s="43">
        <f t="shared" si="45"/>
        <v>15.426497277676951</v>
      </c>
      <c r="P264" s="42">
        <v>222</v>
      </c>
      <c r="Q264" s="43">
        <f t="shared" si="46"/>
        <v>10.072595281306716</v>
      </c>
      <c r="R264" s="42">
        <v>98</v>
      </c>
      <c r="S264" s="43">
        <f t="shared" si="47"/>
        <v>4.4464609800362975</v>
      </c>
      <c r="T264" s="6"/>
      <c r="U264" s="6"/>
    </row>
    <row r="265" spans="1:21" s="7" customFormat="1" ht="15" hidden="1" outlineLevel="1" x14ac:dyDescent="0.25">
      <c r="A265" s="36" t="s">
        <v>355</v>
      </c>
      <c r="B265" s="39"/>
      <c r="C265" s="42">
        <v>2386</v>
      </c>
      <c r="D265" s="42">
        <v>1079</v>
      </c>
      <c r="E265" s="43">
        <f t="shared" si="40"/>
        <v>45.22212908633697</v>
      </c>
      <c r="F265" s="42">
        <v>1307</v>
      </c>
      <c r="G265" s="43">
        <f t="shared" si="41"/>
        <v>54.777870913663037</v>
      </c>
      <c r="H265" s="42">
        <v>741</v>
      </c>
      <c r="I265" s="43">
        <f t="shared" si="42"/>
        <v>31.056160938809725</v>
      </c>
      <c r="J265" s="42">
        <v>571</v>
      </c>
      <c r="K265" s="43">
        <f t="shared" si="43"/>
        <v>23.931265716680638</v>
      </c>
      <c r="L265" s="42">
        <v>389</v>
      </c>
      <c r="M265" s="43">
        <f t="shared" si="44"/>
        <v>16.303436714165969</v>
      </c>
      <c r="N265" s="42">
        <v>377</v>
      </c>
      <c r="O265" s="43">
        <f t="shared" si="45"/>
        <v>15.800502933780386</v>
      </c>
      <c r="P265" s="42">
        <v>210</v>
      </c>
      <c r="Q265" s="43">
        <f t="shared" si="46"/>
        <v>8.8013411567476947</v>
      </c>
      <c r="R265" s="42">
        <v>98</v>
      </c>
      <c r="S265" s="43">
        <f t="shared" si="47"/>
        <v>4.1072925398155906</v>
      </c>
      <c r="T265" s="6"/>
      <c r="U265" s="6"/>
    </row>
    <row r="266" spans="1:21" s="7" customFormat="1" ht="15" hidden="1" outlineLevel="1" x14ac:dyDescent="0.25">
      <c r="A266" s="36" t="s">
        <v>356</v>
      </c>
      <c r="B266" s="39"/>
      <c r="C266" s="42">
        <v>2491</v>
      </c>
      <c r="D266" s="42">
        <v>1157</v>
      </c>
      <c r="E266" s="43">
        <f t="shared" si="40"/>
        <v>46.447209955841025</v>
      </c>
      <c r="F266" s="42">
        <v>1334</v>
      </c>
      <c r="G266" s="43">
        <f t="shared" si="41"/>
        <v>53.552790044158975</v>
      </c>
      <c r="H266" s="42">
        <v>725</v>
      </c>
      <c r="I266" s="43">
        <f t="shared" si="42"/>
        <v>29.104777197912483</v>
      </c>
      <c r="J266" s="42">
        <v>624</v>
      </c>
      <c r="K266" s="43">
        <f t="shared" si="43"/>
        <v>25.050180650341229</v>
      </c>
      <c r="L266" s="42">
        <v>409</v>
      </c>
      <c r="M266" s="43">
        <f t="shared" si="44"/>
        <v>16.41910879164994</v>
      </c>
      <c r="N266" s="42">
        <v>368</v>
      </c>
      <c r="O266" s="43">
        <f t="shared" si="45"/>
        <v>14.773183460457647</v>
      </c>
      <c r="P266" s="42">
        <v>256</v>
      </c>
      <c r="Q266" s="43">
        <f t="shared" si="46"/>
        <v>10.276997189883581</v>
      </c>
      <c r="R266" s="42">
        <v>109</v>
      </c>
      <c r="S266" s="43">
        <f t="shared" si="47"/>
        <v>4.3757527097551181</v>
      </c>
      <c r="T266" s="6"/>
      <c r="U266" s="6"/>
    </row>
    <row r="267" spans="1:21" s="7" customFormat="1" ht="15" hidden="1" outlineLevel="1" x14ac:dyDescent="0.25">
      <c r="A267" s="36" t="s">
        <v>357</v>
      </c>
      <c r="B267" s="39"/>
      <c r="C267" s="42">
        <v>1785</v>
      </c>
      <c r="D267" s="42">
        <v>869</v>
      </c>
      <c r="E267" s="43">
        <f t="shared" si="40"/>
        <v>48.68347338935574</v>
      </c>
      <c r="F267" s="42">
        <v>916</v>
      </c>
      <c r="G267" s="43">
        <f t="shared" si="41"/>
        <v>51.316526610644253</v>
      </c>
      <c r="H267" s="42">
        <v>619</v>
      </c>
      <c r="I267" s="43">
        <f t="shared" si="42"/>
        <v>34.677871148459381</v>
      </c>
      <c r="J267" s="42">
        <v>428</v>
      </c>
      <c r="K267" s="43">
        <f t="shared" si="43"/>
        <v>23.977591036414562</v>
      </c>
      <c r="L267" s="42">
        <v>270</v>
      </c>
      <c r="M267" s="43">
        <f t="shared" si="44"/>
        <v>15.126050420168067</v>
      </c>
      <c r="N267" s="42">
        <v>260</v>
      </c>
      <c r="O267" s="43">
        <f t="shared" si="45"/>
        <v>14.565826330532211</v>
      </c>
      <c r="P267" s="42">
        <v>155</v>
      </c>
      <c r="Q267" s="43">
        <f t="shared" si="46"/>
        <v>8.6834733893557416</v>
      </c>
      <c r="R267" s="42">
        <v>53</v>
      </c>
      <c r="S267" s="43">
        <f t="shared" si="47"/>
        <v>2.9691876750700277</v>
      </c>
      <c r="T267" s="6"/>
      <c r="U267" s="6"/>
    </row>
    <row r="268" spans="1:21" s="7" customFormat="1" ht="15" hidden="1" outlineLevel="1" x14ac:dyDescent="0.25">
      <c r="A268" s="36" t="s">
        <v>358</v>
      </c>
      <c r="B268" s="39"/>
      <c r="C268" s="42">
        <v>2295</v>
      </c>
      <c r="D268" s="42">
        <v>1129</v>
      </c>
      <c r="E268" s="43">
        <f t="shared" si="40"/>
        <v>49.193899782135077</v>
      </c>
      <c r="F268" s="42">
        <v>1166</v>
      </c>
      <c r="G268" s="43">
        <f t="shared" si="41"/>
        <v>50.806100217864923</v>
      </c>
      <c r="H268" s="42">
        <v>703</v>
      </c>
      <c r="I268" s="43">
        <f t="shared" si="42"/>
        <v>30.631808278867105</v>
      </c>
      <c r="J268" s="42">
        <v>575</v>
      </c>
      <c r="K268" s="43">
        <f t="shared" si="43"/>
        <v>25.054466230936821</v>
      </c>
      <c r="L268" s="42">
        <v>421</v>
      </c>
      <c r="M268" s="43">
        <f t="shared" si="44"/>
        <v>18.344226579520697</v>
      </c>
      <c r="N268" s="42">
        <v>332</v>
      </c>
      <c r="O268" s="43">
        <f t="shared" si="45"/>
        <v>14.466230936819173</v>
      </c>
      <c r="P268" s="42">
        <v>178</v>
      </c>
      <c r="Q268" s="43">
        <f t="shared" si="46"/>
        <v>7.7559912854030504</v>
      </c>
      <c r="R268" s="42">
        <v>86</v>
      </c>
      <c r="S268" s="43">
        <f t="shared" si="47"/>
        <v>3.7472766884531592</v>
      </c>
      <c r="T268" s="6"/>
      <c r="U268" s="6"/>
    </row>
    <row r="269" spans="1:21" s="7" customFormat="1" ht="15" hidden="1" outlineLevel="1" x14ac:dyDescent="0.25">
      <c r="A269" s="36" t="s">
        <v>359</v>
      </c>
      <c r="B269" s="39"/>
      <c r="C269" s="42">
        <v>2233</v>
      </c>
      <c r="D269" s="42">
        <v>1070</v>
      </c>
      <c r="E269" s="43">
        <f t="shared" si="40"/>
        <v>47.917599641737574</v>
      </c>
      <c r="F269" s="42">
        <v>1163</v>
      </c>
      <c r="G269" s="43">
        <f t="shared" si="41"/>
        <v>52.082400358262433</v>
      </c>
      <c r="H269" s="42">
        <v>674</v>
      </c>
      <c r="I269" s="43">
        <f t="shared" si="42"/>
        <v>30.183609493954325</v>
      </c>
      <c r="J269" s="42">
        <v>557</v>
      </c>
      <c r="K269" s="43">
        <f t="shared" si="43"/>
        <v>24.944021495745634</v>
      </c>
      <c r="L269" s="42">
        <v>410</v>
      </c>
      <c r="M269" s="43">
        <f t="shared" si="44"/>
        <v>18.360949395432154</v>
      </c>
      <c r="N269" s="42">
        <v>306</v>
      </c>
      <c r="O269" s="43">
        <f t="shared" si="45"/>
        <v>13.703537841468878</v>
      </c>
      <c r="P269" s="42">
        <v>178</v>
      </c>
      <c r="Q269" s="43">
        <f t="shared" si="46"/>
        <v>7.9713390058217648</v>
      </c>
      <c r="R269" s="42">
        <v>108</v>
      </c>
      <c r="S269" s="43">
        <f t="shared" si="47"/>
        <v>4.8365427675772503</v>
      </c>
      <c r="T269" s="6"/>
      <c r="U269" s="6"/>
    </row>
    <row r="270" spans="1:21" s="7" customFormat="1" ht="15" hidden="1" outlineLevel="1" x14ac:dyDescent="0.25">
      <c r="A270" s="36" t="s">
        <v>360</v>
      </c>
      <c r="B270" s="39"/>
      <c r="C270" s="42">
        <v>2192</v>
      </c>
      <c r="D270" s="42">
        <v>1048</v>
      </c>
      <c r="E270" s="43">
        <f t="shared" si="40"/>
        <v>47.810218978102185</v>
      </c>
      <c r="F270" s="42">
        <v>1144</v>
      </c>
      <c r="G270" s="43">
        <f t="shared" si="41"/>
        <v>52.189781021897808</v>
      </c>
      <c r="H270" s="42">
        <v>705</v>
      </c>
      <c r="I270" s="43">
        <f t="shared" si="42"/>
        <v>32.162408759124084</v>
      </c>
      <c r="J270" s="42">
        <v>508</v>
      </c>
      <c r="K270" s="43">
        <f t="shared" si="43"/>
        <v>23.175182481751822</v>
      </c>
      <c r="L270" s="42">
        <v>376</v>
      </c>
      <c r="M270" s="43">
        <f t="shared" si="44"/>
        <v>17.153284671532845</v>
      </c>
      <c r="N270" s="42">
        <v>315</v>
      </c>
      <c r="O270" s="43">
        <f t="shared" si="45"/>
        <v>14.370437956204379</v>
      </c>
      <c r="P270" s="42">
        <v>210</v>
      </c>
      <c r="Q270" s="43">
        <f t="shared" si="46"/>
        <v>9.5802919708029197</v>
      </c>
      <c r="R270" s="42">
        <v>78</v>
      </c>
      <c r="S270" s="43">
        <f t="shared" si="47"/>
        <v>3.5583941605839415</v>
      </c>
      <c r="T270" s="6"/>
      <c r="U270" s="6"/>
    </row>
    <row r="271" spans="1:21" s="7" customFormat="1" ht="15" hidden="1" outlineLevel="1" x14ac:dyDescent="0.25">
      <c r="A271" s="36" t="s">
        <v>361</v>
      </c>
      <c r="B271" s="39"/>
      <c r="C271" s="42">
        <v>536</v>
      </c>
      <c r="D271" s="42">
        <v>262</v>
      </c>
      <c r="E271" s="43">
        <f t="shared" si="40"/>
        <v>48.880597014925371</v>
      </c>
      <c r="F271" s="42">
        <v>274</v>
      </c>
      <c r="G271" s="43">
        <f t="shared" si="41"/>
        <v>51.119402985074622</v>
      </c>
      <c r="H271" s="42">
        <v>164</v>
      </c>
      <c r="I271" s="43">
        <f t="shared" si="42"/>
        <v>30.597014925373134</v>
      </c>
      <c r="J271" s="42">
        <v>142</v>
      </c>
      <c r="K271" s="43">
        <f t="shared" si="43"/>
        <v>26.492537313432834</v>
      </c>
      <c r="L271" s="42">
        <v>78</v>
      </c>
      <c r="M271" s="43">
        <f t="shared" si="44"/>
        <v>14.552238805970148</v>
      </c>
      <c r="N271" s="42">
        <v>81</v>
      </c>
      <c r="O271" s="43">
        <f t="shared" si="45"/>
        <v>15.111940298507461</v>
      </c>
      <c r="P271" s="42">
        <v>50</v>
      </c>
      <c r="Q271" s="43">
        <f t="shared" si="46"/>
        <v>9.3283582089552226</v>
      </c>
      <c r="R271" s="42">
        <v>21</v>
      </c>
      <c r="S271" s="43">
        <f t="shared" si="47"/>
        <v>3.9179104477611939</v>
      </c>
      <c r="T271" s="6"/>
      <c r="U271" s="6"/>
    </row>
    <row r="272" spans="1:21" s="7" customFormat="1" ht="15" hidden="1" outlineLevel="1" x14ac:dyDescent="0.25">
      <c r="A272" s="36" t="s">
        <v>362</v>
      </c>
      <c r="B272" s="39"/>
      <c r="C272" s="42">
        <v>1067</v>
      </c>
      <c r="D272" s="42">
        <v>365</v>
      </c>
      <c r="E272" s="43">
        <f t="shared" si="40"/>
        <v>34.208059981255857</v>
      </c>
      <c r="F272" s="42">
        <v>702</v>
      </c>
      <c r="G272" s="43">
        <f t="shared" si="41"/>
        <v>65.791940018744143</v>
      </c>
      <c r="H272" s="42">
        <v>624</v>
      </c>
      <c r="I272" s="43">
        <f t="shared" si="42"/>
        <v>58.481724461105905</v>
      </c>
      <c r="J272" s="42">
        <v>181</v>
      </c>
      <c r="K272" s="43">
        <f t="shared" si="43"/>
        <v>16.963448922211811</v>
      </c>
      <c r="L272" s="42">
        <v>108</v>
      </c>
      <c r="M272" s="43">
        <f t="shared" si="44"/>
        <v>10.121836925960638</v>
      </c>
      <c r="N272" s="42">
        <v>87</v>
      </c>
      <c r="O272" s="43">
        <f t="shared" si="45"/>
        <v>8.1537019681349587</v>
      </c>
      <c r="P272" s="42">
        <v>46</v>
      </c>
      <c r="Q272" s="43">
        <f t="shared" si="46"/>
        <v>4.3111527647610126</v>
      </c>
      <c r="R272" s="42">
        <v>21</v>
      </c>
      <c r="S272" s="43">
        <f t="shared" si="47"/>
        <v>1.9681349578256795</v>
      </c>
      <c r="T272" s="6"/>
      <c r="U272" s="6"/>
    </row>
    <row r="273" spans="1:21" s="7" customFormat="1" ht="15" hidden="1" outlineLevel="1" x14ac:dyDescent="0.25">
      <c r="A273" s="36" t="s">
        <v>363</v>
      </c>
      <c r="B273" s="39"/>
      <c r="C273" s="42">
        <v>2446</v>
      </c>
      <c r="D273" s="42">
        <v>1183</v>
      </c>
      <c r="E273" s="43">
        <f t="shared" si="40"/>
        <v>48.364677023712183</v>
      </c>
      <c r="F273" s="42">
        <v>1263</v>
      </c>
      <c r="G273" s="43">
        <f t="shared" si="41"/>
        <v>51.635322976287817</v>
      </c>
      <c r="H273" s="42">
        <v>678</v>
      </c>
      <c r="I273" s="43">
        <f t="shared" si="42"/>
        <v>27.718724448078493</v>
      </c>
      <c r="J273" s="42">
        <v>613</v>
      </c>
      <c r="K273" s="43">
        <f t="shared" si="43"/>
        <v>25.061324611610793</v>
      </c>
      <c r="L273" s="42">
        <v>369</v>
      </c>
      <c r="M273" s="43">
        <f t="shared" si="44"/>
        <v>15.08585445625511</v>
      </c>
      <c r="N273" s="42">
        <v>404</v>
      </c>
      <c r="O273" s="43">
        <f t="shared" si="45"/>
        <v>16.516762060506949</v>
      </c>
      <c r="P273" s="42">
        <v>249</v>
      </c>
      <c r="Q273" s="43">
        <f t="shared" si="46"/>
        <v>10.17988552739166</v>
      </c>
      <c r="R273" s="42">
        <v>133</v>
      </c>
      <c r="S273" s="43">
        <f t="shared" si="47"/>
        <v>5.4374488961569911</v>
      </c>
      <c r="T273" s="6"/>
      <c r="U273" s="6"/>
    </row>
    <row r="274" spans="1:21" s="7" customFormat="1" ht="15" hidden="1" outlineLevel="1" x14ac:dyDescent="0.25">
      <c r="A274" s="36" t="s">
        <v>364</v>
      </c>
      <c r="B274" s="39"/>
      <c r="C274" s="42">
        <v>2503</v>
      </c>
      <c r="D274" s="42">
        <v>1108</v>
      </c>
      <c r="E274" s="43">
        <f t="shared" si="40"/>
        <v>44.266879744306827</v>
      </c>
      <c r="F274" s="42">
        <v>1395</v>
      </c>
      <c r="G274" s="43">
        <f t="shared" si="41"/>
        <v>55.733120255693166</v>
      </c>
      <c r="H274" s="42">
        <v>703</v>
      </c>
      <c r="I274" s="43">
        <f t="shared" si="42"/>
        <v>28.086296444266878</v>
      </c>
      <c r="J274" s="42">
        <v>568</v>
      </c>
      <c r="K274" s="43">
        <f t="shared" si="43"/>
        <v>22.692768677586894</v>
      </c>
      <c r="L274" s="42">
        <v>435</v>
      </c>
      <c r="M274" s="43">
        <f t="shared" si="44"/>
        <v>17.379145025968835</v>
      </c>
      <c r="N274" s="42">
        <v>405</v>
      </c>
      <c r="O274" s="43">
        <f t="shared" si="45"/>
        <v>16.180583300039952</v>
      </c>
      <c r="P274" s="42">
        <v>267</v>
      </c>
      <c r="Q274" s="43">
        <f t="shared" si="46"/>
        <v>10.667199360767079</v>
      </c>
      <c r="R274" s="42">
        <v>125</v>
      </c>
      <c r="S274" s="43">
        <f t="shared" si="47"/>
        <v>4.994007191370355</v>
      </c>
      <c r="T274" s="6"/>
      <c r="U274" s="6"/>
    </row>
    <row r="275" spans="1:21" s="7" customFormat="1" ht="15" hidden="1" outlineLevel="1" x14ac:dyDescent="0.25">
      <c r="A275" s="36" t="s">
        <v>365</v>
      </c>
      <c r="B275" s="39"/>
      <c r="C275" s="42">
        <v>2673</v>
      </c>
      <c r="D275" s="42">
        <v>1268</v>
      </c>
      <c r="E275" s="43">
        <f t="shared" si="40"/>
        <v>47.437336326225214</v>
      </c>
      <c r="F275" s="42">
        <v>1405</v>
      </c>
      <c r="G275" s="43">
        <f t="shared" si="41"/>
        <v>52.562663673774786</v>
      </c>
      <c r="H275" s="42">
        <v>801</v>
      </c>
      <c r="I275" s="43">
        <f t="shared" si="42"/>
        <v>29.966329966329965</v>
      </c>
      <c r="J275" s="42">
        <v>560</v>
      </c>
      <c r="K275" s="43">
        <f t="shared" si="43"/>
        <v>20.950243172465395</v>
      </c>
      <c r="L275" s="42">
        <v>460</v>
      </c>
      <c r="M275" s="43">
        <f t="shared" si="44"/>
        <v>17.209128320239429</v>
      </c>
      <c r="N275" s="42">
        <v>462</v>
      </c>
      <c r="O275" s="43">
        <f t="shared" si="45"/>
        <v>17.283950617283949</v>
      </c>
      <c r="P275" s="42">
        <v>241</v>
      </c>
      <c r="Q275" s="43">
        <f t="shared" si="46"/>
        <v>9.0160867938645719</v>
      </c>
      <c r="R275" s="42">
        <v>149</v>
      </c>
      <c r="S275" s="43">
        <f t="shared" si="47"/>
        <v>5.5742611298166853</v>
      </c>
      <c r="T275" s="6"/>
      <c r="U275" s="6"/>
    </row>
    <row r="276" spans="1:21" s="7" customFormat="1" ht="15" hidden="1" outlineLevel="1" x14ac:dyDescent="0.25">
      <c r="A276" s="36" t="s">
        <v>366</v>
      </c>
      <c r="B276" s="39"/>
      <c r="C276" s="42">
        <v>1522</v>
      </c>
      <c r="D276" s="42">
        <v>699</v>
      </c>
      <c r="E276" s="43">
        <f t="shared" si="40"/>
        <v>45.926412614980286</v>
      </c>
      <c r="F276" s="42">
        <v>823</v>
      </c>
      <c r="G276" s="43">
        <f t="shared" si="41"/>
        <v>54.073587385019707</v>
      </c>
      <c r="H276" s="42">
        <v>413</v>
      </c>
      <c r="I276" s="43">
        <f t="shared" si="42"/>
        <v>27.135348226018397</v>
      </c>
      <c r="J276" s="42">
        <v>366</v>
      </c>
      <c r="K276" s="43">
        <f t="shared" si="43"/>
        <v>24.047306176084099</v>
      </c>
      <c r="L276" s="42">
        <v>283</v>
      </c>
      <c r="M276" s="43">
        <f t="shared" si="44"/>
        <v>18.593955321944808</v>
      </c>
      <c r="N276" s="42">
        <v>277</v>
      </c>
      <c r="O276" s="43">
        <f t="shared" si="45"/>
        <v>18.199737187910642</v>
      </c>
      <c r="P276" s="42">
        <v>152</v>
      </c>
      <c r="Q276" s="43">
        <f t="shared" si="46"/>
        <v>9.9868593955321945</v>
      </c>
      <c r="R276" s="42">
        <v>31</v>
      </c>
      <c r="S276" s="43">
        <f t="shared" si="47"/>
        <v>2.0367936925098555</v>
      </c>
      <c r="T276" s="6"/>
      <c r="U276" s="6"/>
    </row>
    <row r="277" spans="1:21" s="7" customFormat="1" ht="15" hidden="1" outlineLevel="1" x14ac:dyDescent="0.25">
      <c r="A277" s="36" t="s">
        <v>367</v>
      </c>
      <c r="B277" s="39"/>
      <c r="C277" s="42">
        <v>2318</v>
      </c>
      <c r="D277" s="42">
        <v>780</v>
      </c>
      <c r="E277" s="43">
        <f t="shared" si="40"/>
        <v>33.649698015530632</v>
      </c>
      <c r="F277" s="42">
        <v>1538</v>
      </c>
      <c r="G277" s="43">
        <f t="shared" si="41"/>
        <v>66.350301984469368</v>
      </c>
      <c r="H277" s="42">
        <v>717</v>
      </c>
      <c r="I277" s="43">
        <f t="shared" si="42"/>
        <v>30.93183779119931</v>
      </c>
      <c r="J277" s="42">
        <v>573</v>
      </c>
      <c r="K277" s="43">
        <f t="shared" si="43"/>
        <v>24.71958584987058</v>
      </c>
      <c r="L277" s="42">
        <v>414</v>
      </c>
      <c r="M277" s="43">
        <f t="shared" si="44"/>
        <v>17.860224331320104</v>
      </c>
      <c r="N277" s="42">
        <v>365</v>
      </c>
      <c r="O277" s="43">
        <f t="shared" si="45"/>
        <v>15.746333045729077</v>
      </c>
      <c r="P277" s="42">
        <v>201</v>
      </c>
      <c r="Q277" s="43">
        <f t="shared" si="46"/>
        <v>8.6712683347713551</v>
      </c>
      <c r="R277" s="42">
        <v>48</v>
      </c>
      <c r="S277" s="43">
        <f t="shared" si="47"/>
        <v>2.0707506471095773</v>
      </c>
      <c r="T277" s="6"/>
      <c r="U277" s="6"/>
    </row>
    <row r="278" spans="1:21" s="7" customFormat="1" ht="15" hidden="1" outlineLevel="1" x14ac:dyDescent="0.25">
      <c r="A278" s="36" t="s">
        <v>368</v>
      </c>
      <c r="B278" s="39"/>
      <c r="C278" s="42">
        <v>2376</v>
      </c>
      <c r="D278" s="42">
        <v>901</v>
      </c>
      <c r="E278" s="43">
        <f t="shared" si="40"/>
        <v>37.920875420875419</v>
      </c>
      <c r="F278" s="42">
        <v>1475</v>
      </c>
      <c r="G278" s="43">
        <f t="shared" si="41"/>
        <v>62.079124579124574</v>
      </c>
      <c r="H278" s="42">
        <v>730</v>
      </c>
      <c r="I278" s="43">
        <f t="shared" si="42"/>
        <v>30.723905723905723</v>
      </c>
      <c r="J278" s="42">
        <v>630</v>
      </c>
      <c r="K278" s="43">
        <f t="shared" si="43"/>
        <v>26.515151515151512</v>
      </c>
      <c r="L278" s="42">
        <v>401</v>
      </c>
      <c r="M278" s="43">
        <f t="shared" si="44"/>
        <v>16.877104377104377</v>
      </c>
      <c r="N278" s="42">
        <v>344</v>
      </c>
      <c r="O278" s="43">
        <f t="shared" si="45"/>
        <v>14.478114478114477</v>
      </c>
      <c r="P278" s="42">
        <v>202</v>
      </c>
      <c r="Q278" s="43">
        <f t="shared" si="46"/>
        <v>8.5016835016835017</v>
      </c>
      <c r="R278" s="42">
        <v>69</v>
      </c>
      <c r="S278" s="43">
        <f t="shared" si="47"/>
        <v>2.904040404040404</v>
      </c>
      <c r="T278" s="6"/>
      <c r="U278" s="6"/>
    </row>
    <row r="279" spans="1:21" s="7" customFormat="1" ht="15" hidden="1" outlineLevel="1" x14ac:dyDescent="0.25">
      <c r="A279" s="36" t="s">
        <v>369</v>
      </c>
      <c r="B279" s="39"/>
      <c r="C279" s="42">
        <v>2185</v>
      </c>
      <c r="D279" s="42">
        <v>913</v>
      </c>
      <c r="E279" s="43">
        <f t="shared" si="40"/>
        <v>41.784897025171624</v>
      </c>
      <c r="F279" s="42">
        <v>1272</v>
      </c>
      <c r="G279" s="43">
        <f t="shared" si="41"/>
        <v>58.215102974828369</v>
      </c>
      <c r="H279" s="42">
        <v>765</v>
      </c>
      <c r="I279" s="43">
        <f t="shared" si="42"/>
        <v>35.011441647597252</v>
      </c>
      <c r="J279" s="42">
        <v>547</v>
      </c>
      <c r="K279" s="43">
        <f t="shared" si="43"/>
        <v>25.034324942791759</v>
      </c>
      <c r="L279" s="42">
        <v>352</v>
      </c>
      <c r="M279" s="43">
        <f t="shared" si="44"/>
        <v>16.109839816933636</v>
      </c>
      <c r="N279" s="42">
        <v>279</v>
      </c>
      <c r="O279" s="43">
        <f t="shared" si="45"/>
        <v>12.768878718535468</v>
      </c>
      <c r="P279" s="42">
        <v>176</v>
      </c>
      <c r="Q279" s="43">
        <f t="shared" si="46"/>
        <v>8.0549199084668182</v>
      </c>
      <c r="R279" s="42">
        <v>66</v>
      </c>
      <c r="S279" s="43">
        <f t="shared" si="47"/>
        <v>3.0205949656750568</v>
      </c>
      <c r="T279" s="6"/>
      <c r="U279" s="6"/>
    </row>
    <row r="280" spans="1:21" s="7" customFormat="1" ht="15" hidden="1" outlineLevel="1" x14ac:dyDescent="0.25">
      <c r="A280" s="36" t="s">
        <v>370</v>
      </c>
      <c r="B280" s="39"/>
      <c r="C280" s="42">
        <v>2361</v>
      </c>
      <c r="D280" s="42">
        <v>1009</v>
      </c>
      <c r="E280" s="43">
        <f t="shared" si="40"/>
        <v>42.736128759000422</v>
      </c>
      <c r="F280" s="42">
        <v>1352</v>
      </c>
      <c r="G280" s="43">
        <f t="shared" si="41"/>
        <v>57.263871240999578</v>
      </c>
      <c r="H280" s="42">
        <v>712</v>
      </c>
      <c r="I280" s="43">
        <f t="shared" si="42"/>
        <v>30.156713257094452</v>
      </c>
      <c r="J280" s="42">
        <v>587</v>
      </c>
      <c r="K280" s="43">
        <f t="shared" si="43"/>
        <v>24.862346463362982</v>
      </c>
      <c r="L280" s="42">
        <v>396</v>
      </c>
      <c r="M280" s="43">
        <f t="shared" si="44"/>
        <v>16.772554002541295</v>
      </c>
      <c r="N280" s="42">
        <v>347</v>
      </c>
      <c r="O280" s="43">
        <f t="shared" si="45"/>
        <v>14.69716221939856</v>
      </c>
      <c r="P280" s="42">
        <v>259</v>
      </c>
      <c r="Q280" s="43">
        <f t="shared" si="46"/>
        <v>10.969927996611606</v>
      </c>
      <c r="R280" s="42">
        <v>60</v>
      </c>
      <c r="S280" s="43">
        <f t="shared" si="47"/>
        <v>2.5412960609911055</v>
      </c>
      <c r="T280" s="6"/>
      <c r="U280" s="6"/>
    </row>
    <row r="281" spans="1:21" s="7" customFormat="1" ht="15" hidden="1" outlineLevel="1" x14ac:dyDescent="0.25">
      <c r="A281" s="36" t="s">
        <v>371</v>
      </c>
      <c r="B281" s="39"/>
      <c r="C281" s="42">
        <v>2014</v>
      </c>
      <c r="D281" s="42">
        <v>792</v>
      </c>
      <c r="E281" s="43">
        <f t="shared" si="40"/>
        <v>39.324726911618669</v>
      </c>
      <c r="F281" s="42">
        <v>1222</v>
      </c>
      <c r="G281" s="43">
        <f t="shared" si="41"/>
        <v>60.675273088381331</v>
      </c>
      <c r="H281" s="42">
        <v>621</v>
      </c>
      <c r="I281" s="43">
        <f t="shared" si="42"/>
        <v>30.834160873882819</v>
      </c>
      <c r="J281" s="42">
        <v>523</v>
      </c>
      <c r="K281" s="43">
        <f t="shared" si="43"/>
        <v>25.968222442899702</v>
      </c>
      <c r="L281" s="42">
        <v>330</v>
      </c>
      <c r="M281" s="43">
        <f t="shared" si="44"/>
        <v>16.385302879841113</v>
      </c>
      <c r="N281" s="42">
        <v>325</v>
      </c>
      <c r="O281" s="43">
        <f t="shared" si="45"/>
        <v>16.137040714995035</v>
      </c>
      <c r="P281" s="42">
        <v>176</v>
      </c>
      <c r="Q281" s="43">
        <f t="shared" si="46"/>
        <v>8.7388282025819262</v>
      </c>
      <c r="R281" s="42">
        <v>39</v>
      </c>
      <c r="S281" s="43">
        <f t="shared" si="47"/>
        <v>1.9364448857994041</v>
      </c>
      <c r="T281" s="6"/>
      <c r="U281" s="6"/>
    </row>
    <row r="282" spans="1:21" s="7" customFormat="1" ht="15" hidden="1" outlineLevel="1" x14ac:dyDescent="0.25">
      <c r="A282" s="36" t="s">
        <v>372</v>
      </c>
      <c r="B282" s="39"/>
      <c r="C282" s="42">
        <v>2404</v>
      </c>
      <c r="D282" s="42">
        <v>1175</v>
      </c>
      <c r="E282" s="43">
        <f t="shared" si="40"/>
        <v>48.876871880199666</v>
      </c>
      <c r="F282" s="42">
        <v>1229</v>
      </c>
      <c r="G282" s="43">
        <f t="shared" si="41"/>
        <v>51.123128119800334</v>
      </c>
      <c r="H282" s="42">
        <v>684</v>
      </c>
      <c r="I282" s="43">
        <f t="shared" si="42"/>
        <v>28.452579034941763</v>
      </c>
      <c r="J282" s="42">
        <v>573</v>
      </c>
      <c r="K282" s="43">
        <f t="shared" si="43"/>
        <v>23.835274542429286</v>
      </c>
      <c r="L282" s="42">
        <v>360</v>
      </c>
      <c r="M282" s="43">
        <f t="shared" si="44"/>
        <v>14.975041597337771</v>
      </c>
      <c r="N282" s="42">
        <v>385</v>
      </c>
      <c r="O282" s="43">
        <f t="shared" si="45"/>
        <v>16.014975041597339</v>
      </c>
      <c r="P282" s="42">
        <v>277</v>
      </c>
      <c r="Q282" s="43">
        <f t="shared" si="46"/>
        <v>11.522462562396006</v>
      </c>
      <c r="R282" s="42">
        <v>125</v>
      </c>
      <c r="S282" s="43">
        <f t="shared" si="47"/>
        <v>5.1996672212978368</v>
      </c>
      <c r="T282" s="6"/>
      <c r="U282" s="6"/>
    </row>
    <row r="283" spans="1:21" s="7" customFormat="1" ht="15" hidden="1" outlineLevel="1" x14ac:dyDescent="0.25">
      <c r="A283" s="36" t="s">
        <v>373</v>
      </c>
      <c r="B283" s="39"/>
      <c r="C283" s="42">
        <v>2585</v>
      </c>
      <c r="D283" s="42">
        <v>1164</v>
      </c>
      <c r="E283" s="43">
        <f t="shared" si="40"/>
        <v>45.029013539651835</v>
      </c>
      <c r="F283" s="42">
        <v>1421</v>
      </c>
      <c r="G283" s="43">
        <f t="shared" si="41"/>
        <v>54.970986460348158</v>
      </c>
      <c r="H283" s="42">
        <v>659</v>
      </c>
      <c r="I283" s="43">
        <f t="shared" si="42"/>
        <v>25.493230174081237</v>
      </c>
      <c r="J283" s="42">
        <v>700</v>
      </c>
      <c r="K283" s="43">
        <f t="shared" si="43"/>
        <v>27.079303675048354</v>
      </c>
      <c r="L283" s="42">
        <v>438</v>
      </c>
      <c r="M283" s="43">
        <f t="shared" si="44"/>
        <v>16.943907156673113</v>
      </c>
      <c r="N283" s="42">
        <v>368</v>
      </c>
      <c r="O283" s="43">
        <f t="shared" si="45"/>
        <v>14.235976789168278</v>
      </c>
      <c r="P283" s="42">
        <v>292</v>
      </c>
      <c r="Q283" s="43">
        <f t="shared" si="46"/>
        <v>11.295938104448743</v>
      </c>
      <c r="R283" s="42">
        <v>128</v>
      </c>
      <c r="S283" s="43">
        <f t="shared" si="47"/>
        <v>4.9516441005802703</v>
      </c>
      <c r="T283" s="6"/>
      <c r="U283" s="6"/>
    </row>
    <row r="284" spans="1:21" s="7" customFormat="1" ht="15" hidden="1" outlineLevel="1" x14ac:dyDescent="0.25">
      <c r="A284" s="36" t="s">
        <v>374</v>
      </c>
      <c r="B284" s="39"/>
      <c r="C284" s="42">
        <v>2482</v>
      </c>
      <c r="D284" s="42">
        <v>1011</v>
      </c>
      <c r="E284" s="43">
        <f t="shared" si="40"/>
        <v>40.733279613215146</v>
      </c>
      <c r="F284" s="42">
        <v>1471</v>
      </c>
      <c r="G284" s="43">
        <f t="shared" si="41"/>
        <v>59.266720386784847</v>
      </c>
      <c r="H284" s="42">
        <v>703</v>
      </c>
      <c r="I284" s="43">
        <f t="shared" si="42"/>
        <v>28.323932312651088</v>
      </c>
      <c r="J284" s="42">
        <v>624</v>
      </c>
      <c r="K284" s="43">
        <f t="shared" si="43"/>
        <v>25.141015310233684</v>
      </c>
      <c r="L284" s="42">
        <v>432</v>
      </c>
      <c r="M284" s="43">
        <f t="shared" si="44"/>
        <v>17.40531829170024</v>
      </c>
      <c r="N284" s="42">
        <v>326</v>
      </c>
      <c r="O284" s="43">
        <f t="shared" si="45"/>
        <v>13.134568896051571</v>
      </c>
      <c r="P284" s="42">
        <v>278</v>
      </c>
      <c r="Q284" s="43">
        <f t="shared" si="46"/>
        <v>11.200644641418211</v>
      </c>
      <c r="R284" s="42">
        <v>119</v>
      </c>
      <c r="S284" s="43">
        <f t="shared" si="47"/>
        <v>4.7945205479452051</v>
      </c>
      <c r="T284" s="6"/>
      <c r="U284" s="6"/>
    </row>
    <row r="285" spans="1:21" s="7" customFormat="1" ht="15" hidden="1" outlineLevel="1" x14ac:dyDescent="0.25">
      <c r="A285" s="36" t="s">
        <v>375</v>
      </c>
      <c r="B285" s="39"/>
      <c r="C285" s="42">
        <v>2179</v>
      </c>
      <c r="D285" s="42">
        <v>878</v>
      </c>
      <c r="E285" s="43">
        <f t="shared" si="40"/>
        <v>40.293712712253331</v>
      </c>
      <c r="F285" s="42">
        <v>1301</v>
      </c>
      <c r="G285" s="43">
        <f t="shared" si="41"/>
        <v>59.706287287746676</v>
      </c>
      <c r="H285" s="42">
        <v>657</v>
      </c>
      <c r="I285" s="43">
        <f t="shared" si="42"/>
        <v>30.151445617255622</v>
      </c>
      <c r="J285" s="42">
        <v>534</v>
      </c>
      <c r="K285" s="43">
        <f t="shared" si="43"/>
        <v>24.506654428636992</v>
      </c>
      <c r="L285" s="42">
        <v>383</v>
      </c>
      <c r="M285" s="43">
        <f t="shared" si="44"/>
        <v>17.576870123910052</v>
      </c>
      <c r="N285" s="42">
        <v>300</v>
      </c>
      <c r="O285" s="43">
        <f t="shared" si="45"/>
        <v>13.767783386874713</v>
      </c>
      <c r="P285" s="42">
        <v>224</v>
      </c>
      <c r="Q285" s="43">
        <f t="shared" si="46"/>
        <v>10.279944928866453</v>
      </c>
      <c r="R285" s="42">
        <v>81</v>
      </c>
      <c r="S285" s="43">
        <f t="shared" si="47"/>
        <v>3.7173015144561727</v>
      </c>
      <c r="T285" s="6"/>
      <c r="U285" s="6"/>
    </row>
    <row r="286" spans="1:21" s="7" customFormat="1" ht="15" hidden="1" outlineLevel="1" x14ac:dyDescent="0.25">
      <c r="A286" s="36" t="s">
        <v>376</v>
      </c>
      <c r="B286" s="39"/>
      <c r="C286" s="42">
        <v>2499</v>
      </c>
      <c r="D286" s="42">
        <v>1133</v>
      </c>
      <c r="E286" s="43">
        <f t="shared" si="40"/>
        <v>45.338135254101644</v>
      </c>
      <c r="F286" s="42">
        <v>1366</v>
      </c>
      <c r="G286" s="43">
        <f t="shared" si="41"/>
        <v>54.661864745898363</v>
      </c>
      <c r="H286" s="42">
        <v>792</v>
      </c>
      <c r="I286" s="43">
        <f t="shared" si="42"/>
        <v>31.692677070828335</v>
      </c>
      <c r="J286" s="42">
        <v>609</v>
      </c>
      <c r="K286" s="43">
        <f t="shared" si="43"/>
        <v>24.369747899159666</v>
      </c>
      <c r="L286" s="42">
        <v>391</v>
      </c>
      <c r="M286" s="43">
        <f t="shared" si="44"/>
        <v>15.646258503401361</v>
      </c>
      <c r="N286" s="42">
        <v>374</v>
      </c>
      <c r="O286" s="43">
        <f t="shared" si="45"/>
        <v>14.965986394557824</v>
      </c>
      <c r="P286" s="42">
        <v>238</v>
      </c>
      <c r="Q286" s="43">
        <f t="shared" si="46"/>
        <v>9.5238095238095237</v>
      </c>
      <c r="R286" s="42">
        <v>95</v>
      </c>
      <c r="S286" s="43">
        <f t="shared" si="47"/>
        <v>3.8015206082432975</v>
      </c>
      <c r="T286" s="6"/>
      <c r="U286" s="6"/>
    </row>
    <row r="287" spans="1:21" s="7" customFormat="1" ht="15" hidden="1" outlineLevel="1" x14ac:dyDescent="0.25">
      <c r="A287" s="36" t="s">
        <v>377</v>
      </c>
      <c r="B287" s="39"/>
      <c r="C287" s="42">
        <v>1566</v>
      </c>
      <c r="D287" s="42">
        <v>529</v>
      </c>
      <c r="E287" s="43">
        <f t="shared" si="40"/>
        <v>33.780332056194126</v>
      </c>
      <c r="F287" s="42">
        <v>1037</v>
      </c>
      <c r="G287" s="43">
        <f t="shared" si="41"/>
        <v>66.219667943805874</v>
      </c>
      <c r="H287" s="42">
        <v>746</v>
      </c>
      <c r="I287" s="43">
        <f t="shared" si="42"/>
        <v>47.637292464878669</v>
      </c>
      <c r="J287" s="42">
        <v>303</v>
      </c>
      <c r="K287" s="43">
        <f t="shared" si="43"/>
        <v>19.348659003831418</v>
      </c>
      <c r="L287" s="42">
        <v>218</v>
      </c>
      <c r="M287" s="43">
        <f t="shared" si="44"/>
        <v>13.92081736909323</v>
      </c>
      <c r="N287" s="42">
        <v>147</v>
      </c>
      <c r="O287" s="43">
        <f t="shared" si="45"/>
        <v>9.3869731800766285</v>
      </c>
      <c r="P287" s="42">
        <v>111</v>
      </c>
      <c r="Q287" s="43">
        <f t="shared" si="46"/>
        <v>7.088122605363985</v>
      </c>
      <c r="R287" s="42">
        <v>41</v>
      </c>
      <c r="S287" s="43">
        <f t="shared" si="47"/>
        <v>2.6181353767560664</v>
      </c>
      <c r="T287" s="6"/>
      <c r="U287" s="6"/>
    </row>
    <row r="288" spans="1:21" s="7" customFormat="1" ht="15" hidden="1" outlineLevel="1" x14ac:dyDescent="0.25">
      <c r="A288" s="36" t="s">
        <v>378</v>
      </c>
      <c r="B288" s="39"/>
      <c r="C288" s="42">
        <v>2239</v>
      </c>
      <c r="D288" s="42">
        <v>1056</v>
      </c>
      <c r="E288" s="43">
        <f t="shared" si="40"/>
        <v>47.163912460920052</v>
      </c>
      <c r="F288" s="42">
        <v>1183</v>
      </c>
      <c r="G288" s="43">
        <f t="shared" si="41"/>
        <v>52.836087539079948</v>
      </c>
      <c r="H288" s="42">
        <v>647</v>
      </c>
      <c r="I288" s="43">
        <f t="shared" si="42"/>
        <v>28.896828941491737</v>
      </c>
      <c r="J288" s="42">
        <v>535</v>
      </c>
      <c r="K288" s="43">
        <f t="shared" si="43"/>
        <v>23.894595801697186</v>
      </c>
      <c r="L288" s="42">
        <v>359</v>
      </c>
      <c r="M288" s="43">
        <f t="shared" si="44"/>
        <v>16.033943724877176</v>
      </c>
      <c r="N288" s="42">
        <v>362</v>
      </c>
      <c r="O288" s="43">
        <f t="shared" si="45"/>
        <v>16.167932112550247</v>
      </c>
      <c r="P288" s="42">
        <v>239</v>
      </c>
      <c r="Q288" s="43">
        <f t="shared" si="46"/>
        <v>10.674408217954444</v>
      </c>
      <c r="R288" s="42">
        <v>97</v>
      </c>
      <c r="S288" s="43">
        <f t="shared" si="47"/>
        <v>4.332291201429209</v>
      </c>
      <c r="T288" s="6"/>
      <c r="U288" s="6"/>
    </row>
    <row r="289" spans="1:21" s="7" customFormat="1" ht="15" hidden="1" outlineLevel="1" x14ac:dyDescent="0.25">
      <c r="A289" s="36" t="s">
        <v>379</v>
      </c>
      <c r="B289" s="39"/>
      <c r="C289" s="42">
        <v>1854</v>
      </c>
      <c r="D289" s="42">
        <v>743</v>
      </c>
      <c r="E289" s="43">
        <f t="shared" si="40"/>
        <v>40.075512405609494</v>
      </c>
      <c r="F289" s="42">
        <v>1111</v>
      </c>
      <c r="G289" s="43">
        <f t="shared" si="41"/>
        <v>59.924487594390513</v>
      </c>
      <c r="H289" s="42">
        <v>715</v>
      </c>
      <c r="I289" s="43">
        <f t="shared" si="42"/>
        <v>38.565264293419638</v>
      </c>
      <c r="J289" s="42">
        <v>392</v>
      </c>
      <c r="K289" s="43">
        <f t="shared" si="43"/>
        <v>21.143473570658038</v>
      </c>
      <c r="L289" s="42">
        <v>279</v>
      </c>
      <c r="M289" s="43">
        <f t="shared" si="44"/>
        <v>15.04854368932039</v>
      </c>
      <c r="N289" s="42">
        <v>221</v>
      </c>
      <c r="O289" s="43">
        <f t="shared" si="45"/>
        <v>11.920172599784252</v>
      </c>
      <c r="P289" s="42">
        <v>168</v>
      </c>
      <c r="Q289" s="43">
        <f t="shared" si="46"/>
        <v>9.0614886731391593</v>
      </c>
      <c r="R289" s="42">
        <v>79</v>
      </c>
      <c r="S289" s="43">
        <f t="shared" si="47"/>
        <v>4.261057173678533</v>
      </c>
      <c r="T289" s="6"/>
      <c r="U289" s="6"/>
    </row>
    <row r="290" spans="1:21" s="7" customFormat="1" ht="15" hidden="1" outlineLevel="1" x14ac:dyDescent="0.25">
      <c r="A290" s="36" t="s">
        <v>380</v>
      </c>
      <c r="B290" s="39"/>
      <c r="C290" s="42">
        <v>2531</v>
      </c>
      <c r="D290" s="42">
        <v>1237</v>
      </c>
      <c r="E290" s="43">
        <f t="shared" si="40"/>
        <v>48.873962860529439</v>
      </c>
      <c r="F290" s="42">
        <v>1294</v>
      </c>
      <c r="G290" s="43">
        <f t="shared" si="41"/>
        <v>51.126037139470569</v>
      </c>
      <c r="H290" s="42">
        <v>758</v>
      </c>
      <c r="I290" s="43">
        <f t="shared" si="42"/>
        <v>29.948636902410115</v>
      </c>
      <c r="J290" s="42">
        <v>601</v>
      </c>
      <c r="K290" s="43">
        <f t="shared" si="43"/>
        <v>23.745555116554723</v>
      </c>
      <c r="L290" s="42">
        <v>381</v>
      </c>
      <c r="M290" s="43">
        <f t="shared" si="44"/>
        <v>15.053338601343343</v>
      </c>
      <c r="N290" s="42">
        <v>406</v>
      </c>
      <c r="O290" s="43">
        <f t="shared" si="45"/>
        <v>16.041090478071908</v>
      </c>
      <c r="P290" s="42">
        <v>259</v>
      </c>
      <c r="Q290" s="43">
        <f t="shared" si="46"/>
        <v>10.233109442907942</v>
      </c>
      <c r="R290" s="42">
        <v>126</v>
      </c>
      <c r="S290" s="43">
        <f t="shared" si="47"/>
        <v>4.9782694587119716</v>
      </c>
      <c r="T290" s="6"/>
      <c r="U290" s="6"/>
    </row>
    <row r="291" spans="1:21" s="7" customFormat="1" ht="15" hidden="1" outlineLevel="1" x14ac:dyDescent="0.25">
      <c r="A291" s="36" t="s">
        <v>381</v>
      </c>
      <c r="B291" s="39"/>
      <c r="C291" s="42">
        <v>2290</v>
      </c>
      <c r="D291" s="42">
        <v>1053</v>
      </c>
      <c r="E291" s="43">
        <f t="shared" si="40"/>
        <v>45.982532751091703</v>
      </c>
      <c r="F291" s="42">
        <v>1237</v>
      </c>
      <c r="G291" s="43">
        <f t="shared" si="41"/>
        <v>54.017467248908304</v>
      </c>
      <c r="H291" s="42">
        <v>716</v>
      </c>
      <c r="I291" s="43">
        <f t="shared" si="42"/>
        <v>31.266375545851531</v>
      </c>
      <c r="J291" s="42">
        <v>523</v>
      </c>
      <c r="K291" s="43">
        <f t="shared" si="43"/>
        <v>22.838427947598255</v>
      </c>
      <c r="L291" s="42">
        <v>374</v>
      </c>
      <c r="M291" s="43">
        <f t="shared" si="44"/>
        <v>16.331877729257641</v>
      </c>
      <c r="N291" s="42">
        <v>339</v>
      </c>
      <c r="O291" s="43">
        <f t="shared" si="45"/>
        <v>14.80349344978166</v>
      </c>
      <c r="P291" s="42">
        <v>209</v>
      </c>
      <c r="Q291" s="43">
        <f t="shared" si="46"/>
        <v>9.1266375545851535</v>
      </c>
      <c r="R291" s="42">
        <v>129</v>
      </c>
      <c r="S291" s="43">
        <f t="shared" si="47"/>
        <v>5.6331877729257647</v>
      </c>
      <c r="T291" s="6"/>
      <c r="U291" s="6"/>
    </row>
    <row r="292" spans="1:21" s="7" customFormat="1" ht="15" hidden="1" outlineLevel="1" x14ac:dyDescent="0.25">
      <c r="A292" s="36" t="s">
        <v>382</v>
      </c>
      <c r="B292" s="39"/>
      <c r="C292" s="42">
        <v>1694</v>
      </c>
      <c r="D292" s="42">
        <v>754</v>
      </c>
      <c r="E292" s="43">
        <f t="shared" si="40"/>
        <v>44.510035419126325</v>
      </c>
      <c r="F292" s="42">
        <v>940</v>
      </c>
      <c r="G292" s="43">
        <f t="shared" si="41"/>
        <v>55.489964580873668</v>
      </c>
      <c r="H292" s="42">
        <v>479</v>
      </c>
      <c r="I292" s="43">
        <f t="shared" si="42"/>
        <v>28.276269185360093</v>
      </c>
      <c r="J292" s="42">
        <v>383</v>
      </c>
      <c r="K292" s="43">
        <f t="shared" si="43"/>
        <v>22.609208972845334</v>
      </c>
      <c r="L292" s="42">
        <v>256</v>
      </c>
      <c r="M292" s="43">
        <f t="shared" si="44"/>
        <v>15.11216056670602</v>
      </c>
      <c r="N292" s="42">
        <v>269</v>
      </c>
      <c r="O292" s="43">
        <f t="shared" si="45"/>
        <v>15.879574970484061</v>
      </c>
      <c r="P292" s="42">
        <v>215</v>
      </c>
      <c r="Q292" s="43">
        <f t="shared" si="46"/>
        <v>12.691853600944508</v>
      </c>
      <c r="R292" s="42">
        <v>92</v>
      </c>
      <c r="S292" s="43">
        <f t="shared" si="47"/>
        <v>5.4309327036599759</v>
      </c>
      <c r="T292" s="6"/>
      <c r="U292" s="6"/>
    </row>
    <row r="293" spans="1:21" s="7" customFormat="1" ht="15" hidden="1" outlineLevel="1" x14ac:dyDescent="0.25">
      <c r="A293" s="36" t="s">
        <v>383</v>
      </c>
      <c r="B293" s="39"/>
      <c r="C293" s="42">
        <v>2105</v>
      </c>
      <c r="D293" s="42">
        <v>971</v>
      </c>
      <c r="E293" s="43">
        <f t="shared" si="40"/>
        <v>46.128266033254157</v>
      </c>
      <c r="F293" s="42">
        <v>1134</v>
      </c>
      <c r="G293" s="43">
        <f t="shared" si="41"/>
        <v>53.871733966745843</v>
      </c>
      <c r="H293" s="42">
        <v>593</v>
      </c>
      <c r="I293" s="43">
        <f t="shared" si="42"/>
        <v>28.171021377672208</v>
      </c>
      <c r="J293" s="42">
        <v>499</v>
      </c>
      <c r="K293" s="43">
        <f t="shared" si="43"/>
        <v>23.705463182897862</v>
      </c>
      <c r="L293" s="42">
        <v>344</v>
      </c>
      <c r="M293" s="43">
        <f t="shared" si="44"/>
        <v>16.342042755344419</v>
      </c>
      <c r="N293" s="42">
        <v>327</v>
      </c>
      <c r="O293" s="43">
        <f t="shared" si="45"/>
        <v>15.534441805225653</v>
      </c>
      <c r="P293" s="42">
        <v>214</v>
      </c>
      <c r="Q293" s="43">
        <f t="shared" si="46"/>
        <v>10.166270783847981</v>
      </c>
      <c r="R293" s="42">
        <v>128</v>
      </c>
      <c r="S293" s="43">
        <f t="shared" si="47"/>
        <v>6.0807600950118763</v>
      </c>
      <c r="T293" s="6"/>
      <c r="U293" s="6"/>
    </row>
    <row r="294" spans="1:21" s="7" customFormat="1" ht="15" hidden="1" outlineLevel="1" x14ac:dyDescent="0.25">
      <c r="A294" s="36" t="s">
        <v>384</v>
      </c>
      <c r="B294" s="39"/>
      <c r="C294" s="42">
        <v>1699</v>
      </c>
      <c r="D294" s="42">
        <v>714</v>
      </c>
      <c r="E294" s="43">
        <f t="shared" si="40"/>
        <v>42.024720423778696</v>
      </c>
      <c r="F294" s="42">
        <v>985</v>
      </c>
      <c r="G294" s="43">
        <f t="shared" si="41"/>
        <v>57.975279576221311</v>
      </c>
      <c r="H294" s="42">
        <v>582</v>
      </c>
      <c r="I294" s="43">
        <f t="shared" si="42"/>
        <v>34.255444379046502</v>
      </c>
      <c r="J294" s="42">
        <v>422</v>
      </c>
      <c r="K294" s="43">
        <f t="shared" si="43"/>
        <v>24.838140082401416</v>
      </c>
      <c r="L294" s="42">
        <v>223</v>
      </c>
      <c r="M294" s="43">
        <f t="shared" si="44"/>
        <v>13.125367863449089</v>
      </c>
      <c r="N294" s="42">
        <v>325</v>
      </c>
      <c r="O294" s="43">
        <f t="shared" si="45"/>
        <v>19.128899352560332</v>
      </c>
      <c r="P294" s="42">
        <v>118</v>
      </c>
      <c r="Q294" s="43">
        <f t="shared" si="46"/>
        <v>6.9452619187757509</v>
      </c>
      <c r="R294" s="42">
        <v>29</v>
      </c>
      <c r="S294" s="43">
        <f t="shared" si="47"/>
        <v>1.7068864037669218</v>
      </c>
      <c r="T294" s="6"/>
      <c r="U294" s="6"/>
    </row>
    <row r="295" spans="1:21" s="7" customFormat="1" ht="15" hidden="1" outlineLevel="1" x14ac:dyDescent="0.25">
      <c r="A295" s="36" t="s">
        <v>385</v>
      </c>
      <c r="B295" s="39"/>
      <c r="C295" s="42">
        <v>2154</v>
      </c>
      <c r="D295" s="42">
        <v>987</v>
      </c>
      <c r="E295" s="43">
        <f t="shared" si="40"/>
        <v>45.82172701949861</v>
      </c>
      <c r="F295" s="42">
        <v>1167</v>
      </c>
      <c r="G295" s="43">
        <f t="shared" si="41"/>
        <v>54.178272980501397</v>
      </c>
      <c r="H295" s="42">
        <v>592</v>
      </c>
      <c r="I295" s="43">
        <f t="shared" si="42"/>
        <v>27.483751160631385</v>
      </c>
      <c r="J295" s="42">
        <v>582</v>
      </c>
      <c r="K295" s="43">
        <f t="shared" si="43"/>
        <v>27.01949860724234</v>
      </c>
      <c r="L295" s="42">
        <v>319</v>
      </c>
      <c r="M295" s="43">
        <f t="shared" si="44"/>
        <v>14.809656453110494</v>
      </c>
      <c r="N295" s="42">
        <v>295</v>
      </c>
      <c r="O295" s="43">
        <f t="shared" si="45"/>
        <v>13.695450324976788</v>
      </c>
      <c r="P295" s="42">
        <v>291</v>
      </c>
      <c r="Q295" s="43">
        <f t="shared" si="46"/>
        <v>13.50974930362117</v>
      </c>
      <c r="R295" s="42">
        <v>75</v>
      </c>
      <c r="S295" s="43">
        <f t="shared" si="47"/>
        <v>3.4818941504178276</v>
      </c>
      <c r="T295" s="6"/>
      <c r="U295" s="6"/>
    </row>
    <row r="296" spans="1:21" s="7" customFormat="1" ht="15" hidden="1" outlineLevel="1" x14ac:dyDescent="0.25">
      <c r="A296" s="36" t="s">
        <v>386</v>
      </c>
      <c r="B296" s="39"/>
      <c r="C296" s="42">
        <v>2244</v>
      </c>
      <c r="D296" s="42">
        <v>1028</v>
      </c>
      <c r="E296" s="43">
        <f t="shared" si="40"/>
        <v>45.811051693404629</v>
      </c>
      <c r="F296" s="42">
        <v>1216</v>
      </c>
      <c r="G296" s="43">
        <f t="shared" si="41"/>
        <v>54.188948306595364</v>
      </c>
      <c r="H296" s="42">
        <v>602</v>
      </c>
      <c r="I296" s="43">
        <f t="shared" si="42"/>
        <v>26.827094474153295</v>
      </c>
      <c r="J296" s="42">
        <v>600</v>
      </c>
      <c r="K296" s="43">
        <f t="shared" si="43"/>
        <v>26.737967914438499</v>
      </c>
      <c r="L296" s="42">
        <v>342</v>
      </c>
      <c r="M296" s="43">
        <f t="shared" si="44"/>
        <v>15.240641711229946</v>
      </c>
      <c r="N296" s="42">
        <v>284</v>
      </c>
      <c r="O296" s="43">
        <f t="shared" si="45"/>
        <v>12.65597147950089</v>
      </c>
      <c r="P296" s="42">
        <v>317</v>
      </c>
      <c r="Q296" s="43">
        <f t="shared" si="46"/>
        <v>14.126559714795007</v>
      </c>
      <c r="R296" s="42">
        <v>99</v>
      </c>
      <c r="S296" s="43">
        <f t="shared" si="47"/>
        <v>4.4117647058823524</v>
      </c>
      <c r="T296" s="6"/>
      <c r="U296" s="6"/>
    </row>
    <row r="297" spans="1:21" s="7" customFormat="1" ht="15" hidden="1" outlineLevel="1" x14ac:dyDescent="0.25">
      <c r="A297" s="36" t="s">
        <v>387</v>
      </c>
      <c r="B297" s="39"/>
      <c r="C297" s="42">
        <v>2465</v>
      </c>
      <c r="D297" s="42">
        <v>1109</v>
      </c>
      <c r="E297" s="43">
        <f t="shared" si="40"/>
        <v>44.989858012170387</v>
      </c>
      <c r="F297" s="42">
        <v>1356</v>
      </c>
      <c r="G297" s="43">
        <f t="shared" si="41"/>
        <v>55.01014198782962</v>
      </c>
      <c r="H297" s="42">
        <v>625</v>
      </c>
      <c r="I297" s="43">
        <f t="shared" si="42"/>
        <v>25.354969574036513</v>
      </c>
      <c r="J297" s="42">
        <v>729</v>
      </c>
      <c r="K297" s="43">
        <f t="shared" si="43"/>
        <v>29.574036511156187</v>
      </c>
      <c r="L297" s="42">
        <v>348</v>
      </c>
      <c r="M297" s="43">
        <f t="shared" si="44"/>
        <v>14.117647058823531</v>
      </c>
      <c r="N297" s="42">
        <v>282</v>
      </c>
      <c r="O297" s="43">
        <f t="shared" si="45"/>
        <v>11.440162271805274</v>
      </c>
      <c r="P297" s="42">
        <v>417</v>
      </c>
      <c r="Q297" s="43">
        <f t="shared" si="46"/>
        <v>16.916835699797161</v>
      </c>
      <c r="R297" s="42">
        <v>64</v>
      </c>
      <c r="S297" s="43">
        <f t="shared" si="47"/>
        <v>2.5963488843813387</v>
      </c>
      <c r="T297" s="6"/>
      <c r="U297" s="6"/>
    </row>
    <row r="298" spans="1:21" s="7" customFormat="1" ht="15" hidden="1" outlineLevel="1" x14ac:dyDescent="0.25">
      <c r="A298" s="36" t="s">
        <v>388</v>
      </c>
      <c r="B298" s="39"/>
      <c r="C298" s="42">
        <v>1968</v>
      </c>
      <c r="D298" s="42">
        <v>905</v>
      </c>
      <c r="E298" s="43">
        <f t="shared" si="40"/>
        <v>45.985772357723576</v>
      </c>
      <c r="F298" s="42">
        <v>1063</v>
      </c>
      <c r="G298" s="43">
        <f t="shared" si="41"/>
        <v>54.014227642276424</v>
      </c>
      <c r="H298" s="42">
        <v>725</v>
      </c>
      <c r="I298" s="43">
        <f t="shared" si="42"/>
        <v>36.839430894308947</v>
      </c>
      <c r="J298" s="42">
        <v>402</v>
      </c>
      <c r="K298" s="43">
        <f t="shared" si="43"/>
        <v>20.426829268292682</v>
      </c>
      <c r="L298" s="42">
        <v>280</v>
      </c>
      <c r="M298" s="43">
        <f t="shared" si="44"/>
        <v>14.227642276422765</v>
      </c>
      <c r="N298" s="42">
        <v>305</v>
      </c>
      <c r="O298" s="43">
        <f t="shared" si="45"/>
        <v>15.497967479674797</v>
      </c>
      <c r="P298" s="42">
        <v>180</v>
      </c>
      <c r="Q298" s="43">
        <f t="shared" si="46"/>
        <v>9.1463414634146343</v>
      </c>
      <c r="R298" s="42">
        <v>76</v>
      </c>
      <c r="S298" s="43">
        <f t="shared" si="47"/>
        <v>3.8617886178861789</v>
      </c>
      <c r="T298" s="6"/>
      <c r="U298" s="6"/>
    </row>
    <row r="299" spans="1:21" s="7" customFormat="1" ht="15" hidden="1" outlineLevel="1" x14ac:dyDescent="0.25">
      <c r="A299" s="36" t="s">
        <v>389</v>
      </c>
      <c r="B299" s="39"/>
      <c r="C299" s="42">
        <v>2565</v>
      </c>
      <c r="D299" s="42">
        <v>1208</v>
      </c>
      <c r="E299" s="43">
        <f t="shared" si="40"/>
        <v>47.095516569200782</v>
      </c>
      <c r="F299" s="42">
        <v>1357</v>
      </c>
      <c r="G299" s="43">
        <f t="shared" si="41"/>
        <v>52.904483430799225</v>
      </c>
      <c r="H299" s="42">
        <v>743</v>
      </c>
      <c r="I299" s="43">
        <f t="shared" si="42"/>
        <v>28.966861598440548</v>
      </c>
      <c r="J299" s="42">
        <v>664</v>
      </c>
      <c r="K299" s="43">
        <f t="shared" si="43"/>
        <v>25.886939571150098</v>
      </c>
      <c r="L299" s="42">
        <v>402</v>
      </c>
      <c r="M299" s="43">
        <f t="shared" si="44"/>
        <v>15.672514619883042</v>
      </c>
      <c r="N299" s="42">
        <v>389</v>
      </c>
      <c r="O299" s="43">
        <f t="shared" si="45"/>
        <v>15.165692007797272</v>
      </c>
      <c r="P299" s="42">
        <v>277</v>
      </c>
      <c r="Q299" s="43">
        <f t="shared" si="46"/>
        <v>10.799220272904485</v>
      </c>
      <c r="R299" s="42">
        <v>90</v>
      </c>
      <c r="S299" s="43">
        <f t="shared" si="47"/>
        <v>3.5087719298245617</v>
      </c>
      <c r="T299" s="6"/>
      <c r="U299" s="6"/>
    </row>
    <row r="300" spans="1:21" s="7" customFormat="1" ht="15" hidden="1" outlineLevel="1" x14ac:dyDescent="0.25">
      <c r="A300" s="36" t="s">
        <v>390</v>
      </c>
      <c r="B300" s="39"/>
      <c r="C300" s="42">
        <v>2204</v>
      </c>
      <c r="D300" s="42">
        <v>895</v>
      </c>
      <c r="E300" s="43">
        <f t="shared" si="40"/>
        <v>40.607985480943739</v>
      </c>
      <c r="F300" s="42">
        <v>1309</v>
      </c>
      <c r="G300" s="43">
        <f t="shared" si="41"/>
        <v>59.392014519056261</v>
      </c>
      <c r="H300" s="42">
        <v>663</v>
      </c>
      <c r="I300" s="43">
        <f t="shared" si="42"/>
        <v>30.081669691470054</v>
      </c>
      <c r="J300" s="42">
        <v>550</v>
      </c>
      <c r="K300" s="43">
        <f t="shared" si="43"/>
        <v>24.954627949183305</v>
      </c>
      <c r="L300" s="42">
        <v>327</v>
      </c>
      <c r="M300" s="43">
        <f t="shared" si="44"/>
        <v>14.836660617059891</v>
      </c>
      <c r="N300" s="42">
        <v>366</v>
      </c>
      <c r="O300" s="43">
        <f t="shared" si="45"/>
        <v>16.606170598911071</v>
      </c>
      <c r="P300" s="42">
        <v>203</v>
      </c>
      <c r="Q300" s="43">
        <f t="shared" si="46"/>
        <v>9.2105263157894743</v>
      </c>
      <c r="R300" s="42">
        <v>95</v>
      </c>
      <c r="S300" s="43">
        <f t="shared" si="47"/>
        <v>4.3103448275862073</v>
      </c>
      <c r="T300" s="6"/>
      <c r="U300" s="6"/>
    </row>
    <row r="301" spans="1:21" s="7" customFormat="1" ht="15" hidden="1" outlineLevel="1" x14ac:dyDescent="0.25">
      <c r="A301" s="36" t="s">
        <v>391</v>
      </c>
      <c r="B301" s="39"/>
      <c r="C301" s="42">
        <v>2319</v>
      </c>
      <c r="D301" s="42">
        <v>973</v>
      </c>
      <c r="E301" s="43">
        <f t="shared" si="40"/>
        <v>41.957740405347131</v>
      </c>
      <c r="F301" s="42">
        <v>1346</v>
      </c>
      <c r="G301" s="43">
        <f t="shared" si="41"/>
        <v>58.042259594652862</v>
      </c>
      <c r="H301" s="42">
        <v>684</v>
      </c>
      <c r="I301" s="43">
        <f t="shared" si="42"/>
        <v>29.495472186287191</v>
      </c>
      <c r="J301" s="42">
        <v>531</v>
      </c>
      <c r="K301" s="43">
        <f t="shared" si="43"/>
        <v>22.897800776196636</v>
      </c>
      <c r="L301" s="42">
        <v>425</v>
      </c>
      <c r="M301" s="43">
        <f t="shared" si="44"/>
        <v>18.326865028029321</v>
      </c>
      <c r="N301" s="42">
        <v>355</v>
      </c>
      <c r="O301" s="43">
        <f t="shared" si="45"/>
        <v>15.308322552824492</v>
      </c>
      <c r="P301" s="42">
        <v>211</v>
      </c>
      <c r="Q301" s="43">
        <f t="shared" si="46"/>
        <v>9.0987494609745578</v>
      </c>
      <c r="R301" s="42">
        <v>113</v>
      </c>
      <c r="S301" s="43">
        <f t="shared" si="47"/>
        <v>4.8727899956877962</v>
      </c>
      <c r="T301" s="6"/>
      <c r="U301" s="6"/>
    </row>
    <row r="302" spans="1:21" s="7" customFormat="1" ht="15" hidden="1" outlineLevel="1" x14ac:dyDescent="0.25">
      <c r="A302" s="36" t="s">
        <v>392</v>
      </c>
      <c r="B302" s="39"/>
      <c r="C302" s="42">
        <v>1213</v>
      </c>
      <c r="D302" s="42">
        <v>400</v>
      </c>
      <c r="E302" s="43">
        <f t="shared" si="40"/>
        <v>32.976092333058531</v>
      </c>
      <c r="F302" s="42">
        <v>813</v>
      </c>
      <c r="G302" s="43">
        <f t="shared" si="41"/>
        <v>67.023907666941469</v>
      </c>
      <c r="H302" s="42">
        <v>688</v>
      </c>
      <c r="I302" s="43">
        <f t="shared" si="42"/>
        <v>56.718878812860673</v>
      </c>
      <c r="J302" s="42">
        <v>212</v>
      </c>
      <c r="K302" s="43">
        <f t="shared" si="43"/>
        <v>17.477328936521022</v>
      </c>
      <c r="L302" s="42">
        <v>131</v>
      </c>
      <c r="M302" s="43">
        <f t="shared" si="44"/>
        <v>10.799670239076669</v>
      </c>
      <c r="N302" s="42">
        <v>105</v>
      </c>
      <c r="O302" s="43">
        <f t="shared" si="45"/>
        <v>8.656224237427864</v>
      </c>
      <c r="P302" s="42">
        <v>55</v>
      </c>
      <c r="Q302" s="43">
        <f t="shared" si="46"/>
        <v>4.5342126957955475</v>
      </c>
      <c r="R302" s="42">
        <v>22</v>
      </c>
      <c r="S302" s="43">
        <f t="shared" si="47"/>
        <v>1.8136850783182192</v>
      </c>
      <c r="T302" s="6"/>
      <c r="U302" s="6"/>
    </row>
    <row r="303" spans="1:21" s="7" customFormat="1" ht="15" hidden="1" outlineLevel="1" x14ac:dyDescent="0.25">
      <c r="A303" s="36" t="s">
        <v>393</v>
      </c>
      <c r="B303" s="39"/>
      <c r="C303" s="42">
        <v>797</v>
      </c>
      <c r="D303" s="42">
        <v>364</v>
      </c>
      <c r="E303" s="43">
        <f t="shared" si="40"/>
        <v>45.671267252195733</v>
      </c>
      <c r="F303" s="42">
        <v>433</v>
      </c>
      <c r="G303" s="43">
        <f t="shared" si="41"/>
        <v>54.328732747804267</v>
      </c>
      <c r="H303" s="42">
        <v>419</v>
      </c>
      <c r="I303" s="43">
        <f t="shared" si="42"/>
        <v>52.572145545796737</v>
      </c>
      <c r="J303" s="42">
        <v>148</v>
      </c>
      <c r="K303" s="43">
        <f t="shared" si="43"/>
        <v>18.569636135508155</v>
      </c>
      <c r="L303" s="42">
        <v>110</v>
      </c>
      <c r="M303" s="43">
        <f t="shared" si="44"/>
        <v>13.801756587202007</v>
      </c>
      <c r="N303" s="42">
        <v>71</v>
      </c>
      <c r="O303" s="43">
        <f t="shared" si="45"/>
        <v>8.9084065244667503</v>
      </c>
      <c r="P303" s="42">
        <v>37</v>
      </c>
      <c r="Q303" s="43">
        <f t="shared" si="46"/>
        <v>4.6424090338770387</v>
      </c>
      <c r="R303" s="42">
        <v>12</v>
      </c>
      <c r="S303" s="43">
        <f t="shared" si="47"/>
        <v>1.50564617314931</v>
      </c>
      <c r="T303" s="6"/>
      <c r="U303" s="6"/>
    </row>
    <row r="304" spans="1:21" s="7" customFormat="1" ht="15" hidden="1" outlineLevel="1" x14ac:dyDescent="0.25">
      <c r="A304" s="36" t="s">
        <v>394</v>
      </c>
      <c r="B304" s="39"/>
      <c r="C304" s="42">
        <v>1180</v>
      </c>
      <c r="D304" s="42">
        <v>566</v>
      </c>
      <c r="E304" s="43">
        <f t="shared" si="40"/>
        <v>47.966101694915253</v>
      </c>
      <c r="F304" s="42">
        <v>614</v>
      </c>
      <c r="G304" s="43">
        <f t="shared" si="41"/>
        <v>52.03389830508474</v>
      </c>
      <c r="H304" s="42">
        <v>384</v>
      </c>
      <c r="I304" s="43">
        <f t="shared" si="42"/>
        <v>32.542372881355931</v>
      </c>
      <c r="J304" s="42">
        <v>291</v>
      </c>
      <c r="K304" s="43">
        <f t="shared" si="43"/>
        <v>24.66101694915254</v>
      </c>
      <c r="L304" s="42">
        <v>185</v>
      </c>
      <c r="M304" s="43">
        <f t="shared" si="44"/>
        <v>15.677966101694913</v>
      </c>
      <c r="N304" s="42">
        <v>190</v>
      </c>
      <c r="O304" s="43">
        <f t="shared" si="45"/>
        <v>16.101694915254235</v>
      </c>
      <c r="P304" s="42">
        <v>86</v>
      </c>
      <c r="Q304" s="43">
        <f t="shared" si="46"/>
        <v>7.2881355932203382</v>
      </c>
      <c r="R304" s="42">
        <v>44</v>
      </c>
      <c r="S304" s="43">
        <f t="shared" si="47"/>
        <v>3.7288135593220337</v>
      </c>
      <c r="T304" s="6"/>
      <c r="U304" s="6"/>
    </row>
    <row r="305" spans="1:21" s="7" customFormat="1" ht="15" hidden="1" outlineLevel="1" x14ac:dyDescent="0.25">
      <c r="A305" s="36" t="s">
        <v>395</v>
      </c>
      <c r="B305" s="39"/>
      <c r="C305" s="42">
        <v>1483</v>
      </c>
      <c r="D305" s="42">
        <v>674</v>
      </c>
      <c r="E305" s="43">
        <f t="shared" si="40"/>
        <v>45.448415374241399</v>
      </c>
      <c r="F305" s="42">
        <v>809</v>
      </c>
      <c r="G305" s="43">
        <f t="shared" si="41"/>
        <v>54.551584625758601</v>
      </c>
      <c r="H305" s="42">
        <v>434</v>
      </c>
      <c r="I305" s="43">
        <f t="shared" si="42"/>
        <v>29.265003371544168</v>
      </c>
      <c r="J305" s="42">
        <v>393</v>
      </c>
      <c r="K305" s="43">
        <f t="shared" si="43"/>
        <v>26.500337154416723</v>
      </c>
      <c r="L305" s="42">
        <v>259</v>
      </c>
      <c r="M305" s="43">
        <f t="shared" si="44"/>
        <v>17.4645987862441</v>
      </c>
      <c r="N305" s="42">
        <v>220</v>
      </c>
      <c r="O305" s="43">
        <f t="shared" si="45"/>
        <v>14.8347943358058</v>
      </c>
      <c r="P305" s="42">
        <v>118</v>
      </c>
      <c r="Q305" s="43">
        <f t="shared" si="46"/>
        <v>7.9568442346594743</v>
      </c>
      <c r="R305" s="42">
        <v>59</v>
      </c>
      <c r="S305" s="43">
        <f t="shared" si="47"/>
        <v>3.9784221173297372</v>
      </c>
      <c r="T305" s="6"/>
      <c r="U305" s="6"/>
    </row>
    <row r="306" spans="1:21" s="7" customFormat="1" ht="15" hidden="1" outlineLevel="1" x14ac:dyDescent="0.25">
      <c r="A306" s="36" t="s">
        <v>396</v>
      </c>
      <c r="B306" s="39"/>
      <c r="C306" s="42">
        <v>2392</v>
      </c>
      <c r="D306" s="42">
        <v>1109</v>
      </c>
      <c r="E306" s="43">
        <f t="shared" si="40"/>
        <v>46.362876254180598</v>
      </c>
      <c r="F306" s="42">
        <v>1283</v>
      </c>
      <c r="G306" s="43">
        <f t="shared" si="41"/>
        <v>53.637123745819395</v>
      </c>
      <c r="H306" s="42">
        <v>610</v>
      </c>
      <c r="I306" s="43">
        <f t="shared" si="42"/>
        <v>25.501672240802673</v>
      </c>
      <c r="J306" s="42">
        <v>573</v>
      </c>
      <c r="K306" s="43">
        <f t="shared" si="43"/>
        <v>23.954849498327757</v>
      </c>
      <c r="L306" s="42">
        <v>453</v>
      </c>
      <c r="M306" s="43">
        <f t="shared" si="44"/>
        <v>18.938127090301002</v>
      </c>
      <c r="N306" s="42">
        <v>315</v>
      </c>
      <c r="O306" s="43">
        <f t="shared" si="45"/>
        <v>13.168896321070234</v>
      </c>
      <c r="P306" s="42">
        <v>273</v>
      </c>
      <c r="Q306" s="43">
        <f t="shared" si="46"/>
        <v>11.413043478260869</v>
      </c>
      <c r="R306" s="42">
        <v>168</v>
      </c>
      <c r="S306" s="43">
        <f t="shared" si="47"/>
        <v>7.023411371237458</v>
      </c>
      <c r="T306" s="6"/>
      <c r="U306" s="6"/>
    </row>
    <row r="307" spans="1:21" s="7" customFormat="1" ht="15" hidden="1" outlineLevel="1" x14ac:dyDescent="0.25">
      <c r="A307" s="36" t="s">
        <v>397</v>
      </c>
      <c r="B307" s="39"/>
      <c r="C307" s="42">
        <v>1460</v>
      </c>
      <c r="D307" s="42">
        <v>584</v>
      </c>
      <c r="E307" s="43">
        <f t="shared" si="40"/>
        <v>40</v>
      </c>
      <c r="F307" s="42">
        <v>876</v>
      </c>
      <c r="G307" s="43">
        <f t="shared" si="41"/>
        <v>60</v>
      </c>
      <c r="H307" s="42">
        <v>404</v>
      </c>
      <c r="I307" s="43">
        <f t="shared" si="42"/>
        <v>27.671232876712331</v>
      </c>
      <c r="J307" s="42">
        <v>337</v>
      </c>
      <c r="K307" s="43">
        <f t="shared" si="43"/>
        <v>23.082191780821919</v>
      </c>
      <c r="L307" s="42">
        <v>257</v>
      </c>
      <c r="M307" s="43">
        <f t="shared" si="44"/>
        <v>17.602739726027398</v>
      </c>
      <c r="N307" s="42">
        <v>231</v>
      </c>
      <c r="O307" s="43">
        <f t="shared" si="45"/>
        <v>15.821917808219178</v>
      </c>
      <c r="P307" s="42">
        <v>172</v>
      </c>
      <c r="Q307" s="43">
        <f t="shared" si="46"/>
        <v>11.78082191780822</v>
      </c>
      <c r="R307" s="42">
        <v>59</v>
      </c>
      <c r="S307" s="43">
        <f t="shared" si="47"/>
        <v>4.0410958904109586</v>
      </c>
      <c r="T307" s="6"/>
      <c r="U307" s="6"/>
    </row>
    <row r="308" spans="1:21" s="7" customFormat="1" ht="15" hidden="1" outlineLevel="1" x14ac:dyDescent="0.25">
      <c r="A308" s="36" t="s">
        <v>398</v>
      </c>
      <c r="B308" s="39"/>
      <c r="C308" s="42">
        <v>2327</v>
      </c>
      <c r="D308" s="42">
        <v>1134</v>
      </c>
      <c r="E308" s="43">
        <f t="shared" si="40"/>
        <v>48.732273313278903</v>
      </c>
      <c r="F308" s="42">
        <v>1193</v>
      </c>
      <c r="G308" s="43">
        <f t="shared" si="41"/>
        <v>51.267726686721105</v>
      </c>
      <c r="H308" s="42">
        <v>663</v>
      </c>
      <c r="I308" s="43">
        <f t="shared" si="42"/>
        <v>28.491620111731844</v>
      </c>
      <c r="J308" s="42">
        <v>538</v>
      </c>
      <c r="K308" s="43">
        <f t="shared" si="43"/>
        <v>23.119896862913624</v>
      </c>
      <c r="L308" s="42">
        <v>378</v>
      </c>
      <c r="M308" s="43">
        <f t="shared" si="44"/>
        <v>16.2440911044263</v>
      </c>
      <c r="N308" s="42">
        <v>385</v>
      </c>
      <c r="O308" s="43">
        <f t="shared" si="45"/>
        <v>16.54490760636012</v>
      </c>
      <c r="P308" s="42">
        <v>246</v>
      </c>
      <c r="Q308" s="43">
        <f t="shared" si="46"/>
        <v>10.571551353674259</v>
      </c>
      <c r="R308" s="42">
        <v>117</v>
      </c>
      <c r="S308" s="43">
        <f t="shared" si="47"/>
        <v>5.027932960893855</v>
      </c>
      <c r="T308" s="6"/>
      <c r="U308" s="6"/>
    </row>
    <row r="309" spans="1:21" s="7" customFormat="1" ht="15" hidden="1" outlineLevel="1" x14ac:dyDescent="0.25">
      <c r="A309" s="36" t="s">
        <v>399</v>
      </c>
      <c r="B309" s="39"/>
      <c r="C309" s="42">
        <v>2398</v>
      </c>
      <c r="D309" s="42">
        <v>1116</v>
      </c>
      <c r="E309" s="43">
        <f t="shared" si="40"/>
        <v>46.538782318598834</v>
      </c>
      <c r="F309" s="42">
        <v>1282</v>
      </c>
      <c r="G309" s="43">
        <f t="shared" si="41"/>
        <v>53.461217681401166</v>
      </c>
      <c r="H309" s="42">
        <v>750</v>
      </c>
      <c r="I309" s="43">
        <f t="shared" si="42"/>
        <v>31.27606338615513</v>
      </c>
      <c r="J309" s="42">
        <v>529</v>
      </c>
      <c r="K309" s="43">
        <f t="shared" si="43"/>
        <v>22.060050041701416</v>
      </c>
      <c r="L309" s="42">
        <v>338</v>
      </c>
      <c r="M309" s="43">
        <f t="shared" si="44"/>
        <v>14.09507923269391</v>
      </c>
      <c r="N309" s="42">
        <v>429</v>
      </c>
      <c r="O309" s="43">
        <f t="shared" si="45"/>
        <v>17.889908256880734</v>
      </c>
      <c r="P309" s="42">
        <v>261</v>
      </c>
      <c r="Q309" s="43">
        <f t="shared" si="46"/>
        <v>10.884070058381985</v>
      </c>
      <c r="R309" s="42">
        <v>91</v>
      </c>
      <c r="S309" s="43">
        <f t="shared" si="47"/>
        <v>3.7948290241868223</v>
      </c>
      <c r="T309" s="6"/>
      <c r="U309" s="6"/>
    </row>
    <row r="310" spans="1:21" s="7" customFormat="1" ht="15" hidden="1" outlineLevel="1" x14ac:dyDescent="0.25">
      <c r="A310" s="36" t="s">
        <v>400</v>
      </c>
      <c r="B310" s="39"/>
      <c r="C310" s="42">
        <v>2253</v>
      </c>
      <c r="D310" s="42">
        <v>898</v>
      </c>
      <c r="E310" s="43">
        <f t="shared" si="40"/>
        <v>39.857967154904571</v>
      </c>
      <c r="F310" s="42">
        <v>1355</v>
      </c>
      <c r="G310" s="43">
        <f t="shared" si="41"/>
        <v>60.142032845095429</v>
      </c>
      <c r="H310" s="42">
        <v>704</v>
      </c>
      <c r="I310" s="43">
        <f t="shared" si="42"/>
        <v>31.247225920994229</v>
      </c>
      <c r="J310" s="42">
        <v>587</v>
      </c>
      <c r="K310" s="43">
        <f t="shared" si="43"/>
        <v>26.05415002219263</v>
      </c>
      <c r="L310" s="42">
        <v>417</v>
      </c>
      <c r="M310" s="43">
        <f t="shared" si="44"/>
        <v>18.508655126498002</v>
      </c>
      <c r="N310" s="42">
        <v>297</v>
      </c>
      <c r="O310" s="43">
        <f t="shared" si="45"/>
        <v>13.182423435419441</v>
      </c>
      <c r="P310" s="42">
        <v>190</v>
      </c>
      <c r="Q310" s="43">
        <f t="shared" si="46"/>
        <v>8.4332001775410568</v>
      </c>
      <c r="R310" s="42">
        <v>58</v>
      </c>
      <c r="S310" s="43">
        <f t="shared" si="47"/>
        <v>2.5743453173546382</v>
      </c>
      <c r="T310" s="6"/>
      <c r="U310" s="6"/>
    </row>
    <row r="311" spans="1:21" s="7" customFormat="1" ht="15" hidden="1" outlineLevel="1" x14ac:dyDescent="0.25">
      <c r="A311" s="36" t="s">
        <v>401</v>
      </c>
      <c r="B311" s="39"/>
      <c r="C311" s="42">
        <v>2351</v>
      </c>
      <c r="D311" s="42">
        <v>1242</v>
      </c>
      <c r="E311" s="43">
        <f t="shared" si="40"/>
        <v>52.828583581454694</v>
      </c>
      <c r="F311" s="42">
        <v>1109</v>
      </c>
      <c r="G311" s="43">
        <f t="shared" si="41"/>
        <v>47.171416418545299</v>
      </c>
      <c r="H311" s="42">
        <v>955</v>
      </c>
      <c r="I311" s="43">
        <f t="shared" si="42"/>
        <v>40.621012335176516</v>
      </c>
      <c r="J311" s="42">
        <v>514</v>
      </c>
      <c r="K311" s="43">
        <f t="shared" si="43"/>
        <v>21.863037005529559</v>
      </c>
      <c r="L311" s="42">
        <v>342</v>
      </c>
      <c r="M311" s="43">
        <f t="shared" si="44"/>
        <v>14.547001276052743</v>
      </c>
      <c r="N311" s="42">
        <v>331</v>
      </c>
      <c r="O311" s="43">
        <f t="shared" si="45"/>
        <v>14.07911527009783</v>
      </c>
      <c r="P311" s="42">
        <v>167</v>
      </c>
      <c r="Q311" s="43">
        <f t="shared" si="46"/>
        <v>7.1033602722245845</v>
      </c>
      <c r="R311" s="42">
        <v>42</v>
      </c>
      <c r="S311" s="43">
        <f t="shared" si="47"/>
        <v>1.7864738409187579</v>
      </c>
      <c r="T311" s="6"/>
      <c r="U311" s="6"/>
    </row>
    <row r="312" spans="1:21" s="7" customFormat="1" ht="15" hidden="1" outlineLevel="1" x14ac:dyDescent="0.25">
      <c r="A312" s="36" t="s">
        <v>402</v>
      </c>
      <c r="B312" s="39"/>
      <c r="C312" s="42">
        <v>2502</v>
      </c>
      <c r="D312" s="42">
        <v>1166</v>
      </c>
      <c r="E312" s="43">
        <f t="shared" si="40"/>
        <v>46.602717825739411</v>
      </c>
      <c r="F312" s="42">
        <v>1336</v>
      </c>
      <c r="G312" s="43">
        <f t="shared" si="41"/>
        <v>53.397282174260596</v>
      </c>
      <c r="H312" s="42">
        <v>853</v>
      </c>
      <c r="I312" s="43">
        <f t="shared" si="42"/>
        <v>34.092725819344523</v>
      </c>
      <c r="J312" s="42">
        <v>587</v>
      </c>
      <c r="K312" s="43">
        <f t="shared" si="43"/>
        <v>23.461231015187849</v>
      </c>
      <c r="L312" s="42">
        <v>337</v>
      </c>
      <c r="M312" s="43">
        <f t="shared" si="44"/>
        <v>13.469224620303757</v>
      </c>
      <c r="N312" s="42">
        <v>467</v>
      </c>
      <c r="O312" s="43">
        <f t="shared" si="45"/>
        <v>18.665067945643486</v>
      </c>
      <c r="P312" s="42">
        <v>212</v>
      </c>
      <c r="Q312" s="43">
        <f t="shared" si="46"/>
        <v>8.4732214228617106</v>
      </c>
      <c r="R312" s="42">
        <v>46</v>
      </c>
      <c r="S312" s="43">
        <f t="shared" si="47"/>
        <v>1.8385291766586731</v>
      </c>
      <c r="T312" s="6"/>
      <c r="U312" s="6"/>
    </row>
    <row r="313" spans="1:21" s="7" customFormat="1" ht="15" hidden="1" outlineLevel="1" x14ac:dyDescent="0.25">
      <c r="A313" s="36" t="s">
        <v>403</v>
      </c>
      <c r="B313" s="39"/>
      <c r="C313" s="42">
        <v>2496</v>
      </c>
      <c r="D313" s="42">
        <v>1148</v>
      </c>
      <c r="E313" s="43">
        <f t="shared" si="40"/>
        <v>45.993589743589745</v>
      </c>
      <c r="F313" s="42">
        <v>1348</v>
      </c>
      <c r="G313" s="43">
        <f t="shared" si="41"/>
        <v>54.006410256410255</v>
      </c>
      <c r="H313" s="42">
        <v>699</v>
      </c>
      <c r="I313" s="43">
        <f t="shared" si="42"/>
        <v>28.00480769230769</v>
      </c>
      <c r="J313" s="42">
        <v>753</v>
      </c>
      <c r="K313" s="43">
        <f t="shared" si="43"/>
        <v>30.16826923076923</v>
      </c>
      <c r="L313" s="42">
        <v>304</v>
      </c>
      <c r="M313" s="43">
        <f t="shared" si="44"/>
        <v>12.179487179487179</v>
      </c>
      <c r="N313" s="42">
        <v>402</v>
      </c>
      <c r="O313" s="43">
        <f t="shared" si="45"/>
        <v>16.10576923076923</v>
      </c>
      <c r="P313" s="42">
        <v>303</v>
      </c>
      <c r="Q313" s="43">
        <f t="shared" si="46"/>
        <v>12.139423076923077</v>
      </c>
      <c r="R313" s="42">
        <v>35</v>
      </c>
      <c r="S313" s="43">
        <f t="shared" si="47"/>
        <v>1.4022435897435896</v>
      </c>
      <c r="T313" s="6"/>
      <c r="U313" s="6"/>
    </row>
    <row r="314" spans="1:21" s="7" customFormat="1" ht="15" hidden="1" outlineLevel="1" x14ac:dyDescent="0.25">
      <c r="A314" s="36" t="s">
        <v>404</v>
      </c>
      <c r="B314" s="39"/>
      <c r="C314" s="42">
        <v>2561</v>
      </c>
      <c r="D314" s="42">
        <v>1204</v>
      </c>
      <c r="E314" s="43">
        <f t="shared" si="40"/>
        <v>47.012885591565798</v>
      </c>
      <c r="F314" s="42">
        <v>1357</v>
      </c>
      <c r="G314" s="43">
        <f t="shared" si="41"/>
        <v>52.987114408434209</v>
      </c>
      <c r="H314" s="42">
        <v>699</v>
      </c>
      <c r="I314" s="43">
        <f t="shared" si="42"/>
        <v>27.294025771183133</v>
      </c>
      <c r="J314" s="42">
        <v>727</v>
      </c>
      <c r="K314" s="43">
        <f t="shared" si="43"/>
        <v>28.387348691917222</v>
      </c>
      <c r="L314" s="42">
        <v>345</v>
      </c>
      <c r="M314" s="43">
        <f t="shared" si="44"/>
        <v>13.47130027333073</v>
      </c>
      <c r="N314" s="42">
        <v>312</v>
      </c>
      <c r="O314" s="43">
        <f t="shared" si="45"/>
        <v>12.18274111675127</v>
      </c>
      <c r="P314" s="42">
        <v>400</v>
      </c>
      <c r="Q314" s="43">
        <f t="shared" si="46"/>
        <v>15.618898867629833</v>
      </c>
      <c r="R314" s="42">
        <v>78</v>
      </c>
      <c r="S314" s="43">
        <f t="shared" si="47"/>
        <v>3.0456852791878175</v>
      </c>
      <c r="T314" s="6"/>
      <c r="U314" s="6"/>
    </row>
    <row r="315" spans="1:21" s="7" customFormat="1" ht="15" hidden="1" outlineLevel="1" x14ac:dyDescent="0.25">
      <c r="A315" s="36" t="s">
        <v>405</v>
      </c>
      <c r="B315" s="39"/>
      <c r="C315" s="42">
        <v>2404</v>
      </c>
      <c r="D315" s="42">
        <v>1061</v>
      </c>
      <c r="E315" s="43">
        <f t="shared" si="40"/>
        <v>44.134775374376041</v>
      </c>
      <c r="F315" s="42">
        <v>1343</v>
      </c>
      <c r="G315" s="43">
        <f t="shared" si="41"/>
        <v>55.865224625623959</v>
      </c>
      <c r="H315" s="42">
        <v>727</v>
      </c>
      <c r="I315" s="43">
        <f t="shared" si="42"/>
        <v>30.24126455906822</v>
      </c>
      <c r="J315" s="42">
        <v>546</v>
      </c>
      <c r="K315" s="43">
        <f t="shared" si="43"/>
        <v>22.712146422628951</v>
      </c>
      <c r="L315" s="42">
        <v>431</v>
      </c>
      <c r="M315" s="43">
        <f t="shared" si="44"/>
        <v>17.928452579034943</v>
      </c>
      <c r="N315" s="42">
        <v>392</v>
      </c>
      <c r="O315" s="43">
        <f t="shared" si="45"/>
        <v>16.306156405990016</v>
      </c>
      <c r="P315" s="42">
        <v>210</v>
      </c>
      <c r="Q315" s="43">
        <f t="shared" si="46"/>
        <v>8.7354409317803672</v>
      </c>
      <c r="R315" s="42">
        <v>98</v>
      </c>
      <c r="S315" s="43">
        <f t="shared" si="47"/>
        <v>4.0765391014975041</v>
      </c>
      <c r="T315" s="6"/>
      <c r="U315" s="6"/>
    </row>
    <row r="316" spans="1:21" s="7" customFormat="1" ht="15" hidden="1" outlineLevel="1" x14ac:dyDescent="0.25">
      <c r="A316" s="36" t="s">
        <v>406</v>
      </c>
      <c r="B316" s="39"/>
      <c r="C316" s="42">
        <v>1624</v>
      </c>
      <c r="D316" s="42">
        <v>794</v>
      </c>
      <c r="E316" s="43">
        <f t="shared" si="40"/>
        <v>48.891625615763552</v>
      </c>
      <c r="F316" s="42">
        <v>830</v>
      </c>
      <c r="G316" s="43">
        <f t="shared" si="41"/>
        <v>51.108374384236456</v>
      </c>
      <c r="H316" s="42">
        <v>522</v>
      </c>
      <c r="I316" s="43">
        <f t="shared" si="42"/>
        <v>32.142857142857146</v>
      </c>
      <c r="J316" s="42">
        <v>390</v>
      </c>
      <c r="K316" s="43">
        <f t="shared" si="43"/>
        <v>24.014778325123157</v>
      </c>
      <c r="L316" s="42">
        <v>258</v>
      </c>
      <c r="M316" s="43">
        <f t="shared" si="44"/>
        <v>15.886699507389164</v>
      </c>
      <c r="N316" s="42">
        <v>253</v>
      </c>
      <c r="O316" s="43">
        <f t="shared" si="45"/>
        <v>15.578817733990149</v>
      </c>
      <c r="P316" s="42">
        <v>149</v>
      </c>
      <c r="Q316" s="43">
        <f t="shared" si="46"/>
        <v>9.1748768472906406</v>
      </c>
      <c r="R316" s="42">
        <v>52</v>
      </c>
      <c r="S316" s="43">
        <f t="shared" si="47"/>
        <v>3.201970443349754</v>
      </c>
      <c r="T316" s="6"/>
      <c r="U316" s="6"/>
    </row>
    <row r="317" spans="1:21" s="7" customFormat="1" ht="15" hidden="1" outlineLevel="1" x14ac:dyDescent="0.25">
      <c r="A317" s="36" t="s">
        <v>407</v>
      </c>
      <c r="B317" s="39"/>
      <c r="C317" s="42">
        <v>2304</v>
      </c>
      <c r="D317" s="42">
        <v>967</v>
      </c>
      <c r="E317" s="43">
        <f t="shared" si="40"/>
        <v>41.970486111111114</v>
      </c>
      <c r="F317" s="42">
        <v>1337</v>
      </c>
      <c r="G317" s="43">
        <f t="shared" si="41"/>
        <v>58.029513888888893</v>
      </c>
      <c r="H317" s="42">
        <v>743</v>
      </c>
      <c r="I317" s="43">
        <f t="shared" si="42"/>
        <v>32.248263888888893</v>
      </c>
      <c r="J317" s="42">
        <v>502</v>
      </c>
      <c r="K317" s="43">
        <f t="shared" si="43"/>
        <v>21.788194444444446</v>
      </c>
      <c r="L317" s="42">
        <v>353</v>
      </c>
      <c r="M317" s="43">
        <f t="shared" si="44"/>
        <v>15.321180555555555</v>
      </c>
      <c r="N317" s="42">
        <v>363</v>
      </c>
      <c r="O317" s="43">
        <f t="shared" si="45"/>
        <v>15.755208333333334</v>
      </c>
      <c r="P317" s="42">
        <v>240</v>
      </c>
      <c r="Q317" s="43">
        <f t="shared" si="46"/>
        <v>10.416666666666668</v>
      </c>
      <c r="R317" s="42">
        <v>103</v>
      </c>
      <c r="S317" s="43">
        <f t="shared" si="47"/>
        <v>4.4704861111111116</v>
      </c>
      <c r="T317" s="6"/>
      <c r="U317" s="6"/>
    </row>
    <row r="318" spans="1:21" s="7" customFormat="1" ht="15" hidden="1" outlineLevel="1" x14ac:dyDescent="0.25">
      <c r="A318" s="36" t="s">
        <v>408</v>
      </c>
      <c r="B318" s="39"/>
      <c r="C318" s="42">
        <v>2369</v>
      </c>
      <c r="D318" s="42">
        <v>1038</v>
      </c>
      <c r="E318" s="43">
        <f t="shared" si="40"/>
        <v>43.815956099620088</v>
      </c>
      <c r="F318" s="42">
        <v>1331</v>
      </c>
      <c r="G318" s="43">
        <f t="shared" si="41"/>
        <v>56.184043900379905</v>
      </c>
      <c r="H318" s="42">
        <v>689</v>
      </c>
      <c r="I318" s="43">
        <f t="shared" si="42"/>
        <v>29.08400168847615</v>
      </c>
      <c r="J318" s="42">
        <v>516</v>
      </c>
      <c r="K318" s="43">
        <f t="shared" si="43"/>
        <v>21.781342338539467</v>
      </c>
      <c r="L318" s="42">
        <v>426</v>
      </c>
      <c r="M318" s="43">
        <f t="shared" si="44"/>
        <v>17.982271000422116</v>
      </c>
      <c r="N318" s="42">
        <v>373</v>
      </c>
      <c r="O318" s="43">
        <f t="shared" si="45"/>
        <v>15.745040101308568</v>
      </c>
      <c r="P318" s="42">
        <v>265</v>
      </c>
      <c r="Q318" s="43">
        <f t="shared" si="46"/>
        <v>11.186154495567749</v>
      </c>
      <c r="R318" s="42">
        <v>100</v>
      </c>
      <c r="S318" s="43">
        <f t="shared" si="47"/>
        <v>4.2211903756859428</v>
      </c>
      <c r="T318" s="6"/>
      <c r="U318" s="6"/>
    </row>
    <row r="319" spans="1:21" s="7" customFormat="1" ht="15" hidden="1" outlineLevel="1" x14ac:dyDescent="0.25">
      <c r="A319" s="36" t="s">
        <v>409</v>
      </c>
      <c r="B319" s="39"/>
      <c r="C319" s="42">
        <v>1953</v>
      </c>
      <c r="D319" s="42">
        <v>926</v>
      </c>
      <c r="E319" s="43">
        <f t="shared" si="40"/>
        <v>47.414234511008701</v>
      </c>
      <c r="F319" s="42">
        <v>1027</v>
      </c>
      <c r="G319" s="43">
        <f t="shared" si="41"/>
        <v>52.585765488991292</v>
      </c>
      <c r="H319" s="42">
        <v>751</v>
      </c>
      <c r="I319" s="43">
        <f t="shared" si="42"/>
        <v>38.453661034306194</v>
      </c>
      <c r="J319" s="42">
        <v>431</v>
      </c>
      <c r="K319" s="43">
        <f t="shared" si="43"/>
        <v>22.068612391193035</v>
      </c>
      <c r="L319" s="42">
        <v>223</v>
      </c>
      <c r="M319" s="43">
        <f t="shared" si="44"/>
        <v>11.418330773169481</v>
      </c>
      <c r="N319" s="42">
        <v>312</v>
      </c>
      <c r="O319" s="43">
        <f t="shared" si="45"/>
        <v>15.97542242703533</v>
      </c>
      <c r="P319" s="42">
        <v>191</v>
      </c>
      <c r="Q319" s="43">
        <f t="shared" si="46"/>
        <v>9.7798259088581663</v>
      </c>
      <c r="R319" s="42">
        <v>45</v>
      </c>
      <c r="S319" s="43">
        <f t="shared" si="47"/>
        <v>2.3041474654377878</v>
      </c>
      <c r="T319" s="6"/>
      <c r="U319" s="6"/>
    </row>
    <row r="320" spans="1:21" s="7" customFormat="1" ht="15" hidden="1" outlineLevel="1" x14ac:dyDescent="0.25">
      <c r="A320" s="36" t="s">
        <v>410</v>
      </c>
      <c r="B320" s="39"/>
      <c r="C320" s="42">
        <v>2342</v>
      </c>
      <c r="D320" s="42">
        <v>1065</v>
      </c>
      <c r="E320" s="43">
        <f t="shared" si="40"/>
        <v>45.473953885567887</v>
      </c>
      <c r="F320" s="42">
        <v>1277</v>
      </c>
      <c r="G320" s="43">
        <f t="shared" si="41"/>
        <v>54.526046114432106</v>
      </c>
      <c r="H320" s="42">
        <v>748</v>
      </c>
      <c r="I320" s="43">
        <f t="shared" si="42"/>
        <v>31.938514090520918</v>
      </c>
      <c r="J320" s="42">
        <v>585</v>
      </c>
      <c r="K320" s="43">
        <f t="shared" si="43"/>
        <v>24.978650725875319</v>
      </c>
      <c r="L320" s="42">
        <v>285</v>
      </c>
      <c r="M320" s="43">
        <f t="shared" si="44"/>
        <v>12.169086251067462</v>
      </c>
      <c r="N320" s="42">
        <v>473</v>
      </c>
      <c r="O320" s="43">
        <f t="shared" si="45"/>
        <v>20.196413321947052</v>
      </c>
      <c r="P320" s="42">
        <v>216</v>
      </c>
      <c r="Q320" s="43">
        <f t="shared" si="46"/>
        <v>9.2228864218616557</v>
      </c>
      <c r="R320" s="42">
        <v>35</v>
      </c>
      <c r="S320" s="43">
        <f t="shared" si="47"/>
        <v>1.4944491887275833</v>
      </c>
      <c r="T320" s="6"/>
      <c r="U320" s="6"/>
    </row>
    <row r="321" spans="1:21" s="7" customFormat="1" ht="15" hidden="1" outlineLevel="1" x14ac:dyDescent="0.25">
      <c r="A321" s="46" t="s">
        <v>411</v>
      </c>
      <c r="B321" s="47"/>
      <c r="C321" s="42">
        <v>1328</v>
      </c>
      <c r="D321" s="42">
        <v>514</v>
      </c>
      <c r="E321" s="43">
        <f t="shared" si="40"/>
        <v>38.704819277108435</v>
      </c>
      <c r="F321" s="42">
        <v>814</v>
      </c>
      <c r="G321" s="43">
        <f t="shared" si="41"/>
        <v>61.295180722891573</v>
      </c>
      <c r="H321" s="42">
        <v>467</v>
      </c>
      <c r="I321" s="43">
        <f t="shared" si="42"/>
        <v>35.165662650602414</v>
      </c>
      <c r="J321" s="42">
        <v>343</v>
      </c>
      <c r="K321" s="43">
        <f t="shared" si="43"/>
        <v>25.828313253012048</v>
      </c>
      <c r="L321" s="42">
        <v>175</v>
      </c>
      <c r="M321" s="43">
        <f t="shared" si="44"/>
        <v>13.177710843373495</v>
      </c>
      <c r="N321" s="42">
        <v>180</v>
      </c>
      <c r="O321" s="43">
        <f t="shared" si="45"/>
        <v>13.554216867469879</v>
      </c>
      <c r="P321" s="42">
        <v>135</v>
      </c>
      <c r="Q321" s="43">
        <f t="shared" si="46"/>
        <v>10.16566265060241</v>
      </c>
      <c r="R321" s="42">
        <v>28</v>
      </c>
      <c r="S321" s="43">
        <f t="shared" si="47"/>
        <v>2.1084337349397591</v>
      </c>
      <c r="T321" s="6"/>
      <c r="U321" s="6"/>
    </row>
    <row r="322" spans="1:21" s="7" customFormat="1" ht="15" hidden="1" outlineLevel="1" x14ac:dyDescent="0.25">
      <c r="A322" s="46" t="s">
        <v>412</v>
      </c>
      <c r="B322" s="47"/>
      <c r="C322" s="42">
        <v>2490</v>
      </c>
      <c r="D322" s="42">
        <v>939</v>
      </c>
      <c r="E322" s="43">
        <f t="shared" si="40"/>
        <v>37.710843373493979</v>
      </c>
      <c r="F322" s="42">
        <v>1551</v>
      </c>
      <c r="G322" s="43">
        <f t="shared" si="41"/>
        <v>62.289156626506028</v>
      </c>
      <c r="H322" s="42">
        <v>871</v>
      </c>
      <c r="I322" s="43">
        <f t="shared" si="42"/>
        <v>34.979919678714865</v>
      </c>
      <c r="J322" s="42">
        <v>635</v>
      </c>
      <c r="K322" s="43">
        <f t="shared" si="43"/>
        <v>25.502008032128515</v>
      </c>
      <c r="L322" s="42">
        <v>416</v>
      </c>
      <c r="M322" s="43">
        <f t="shared" si="44"/>
        <v>16.706827309236949</v>
      </c>
      <c r="N322" s="42">
        <v>362</v>
      </c>
      <c r="O322" s="43">
        <f t="shared" si="45"/>
        <v>14.538152610441768</v>
      </c>
      <c r="P322" s="42">
        <v>169</v>
      </c>
      <c r="Q322" s="43">
        <f t="shared" si="46"/>
        <v>6.7871485943775101</v>
      </c>
      <c r="R322" s="42">
        <v>37</v>
      </c>
      <c r="S322" s="43">
        <f t="shared" si="47"/>
        <v>1.4859437751004017</v>
      </c>
      <c r="T322" s="6"/>
      <c r="U322" s="6"/>
    </row>
    <row r="323" spans="1:21" s="7" customFormat="1" ht="15" hidden="1" outlineLevel="1" x14ac:dyDescent="0.25">
      <c r="A323" s="46" t="s">
        <v>413</v>
      </c>
      <c r="B323" s="47"/>
      <c r="C323" s="42">
        <v>2001</v>
      </c>
      <c r="D323" s="42">
        <v>895</v>
      </c>
      <c r="E323" s="43">
        <f t="shared" si="40"/>
        <v>44.727636181909041</v>
      </c>
      <c r="F323" s="42">
        <v>1106</v>
      </c>
      <c r="G323" s="43">
        <f t="shared" si="41"/>
        <v>55.272363818090952</v>
      </c>
      <c r="H323" s="42">
        <v>765</v>
      </c>
      <c r="I323" s="43">
        <f t="shared" si="42"/>
        <v>38.230884557721133</v>
      </c>
      <c r="J323" s="42">
        <v>532</v>
      </c>
      <c r="K323" s="43">
        <f t="shared" si="43"/>
        <v>26.58670664667666</v>
      </c>
      <c r="L323" s="42">
        <v>289</v>
      </c>
      <c r="M323" s="43">
        <f t="shared" si="44"/>
        <v>14.442778610694651</v>
      </c>
      <c r="N323" s="42">
        <v>252</v>
      </c>
      <c r="O323" s="43">
        <f t="shared" si="45"/>
        <v>12.593703148425787</v>
      </c>
      <c r="P323" s="42">
        <v>132</v>
      </c>
      <c r="Q323" s="43">
        <f t="shared" si="46"/>
        <v>6.5967016491754116</v>
      </c>
      <c r="R323" s="42">
        <v>31</v>
      </c>
      <c r="S323" s="43">
        <f t="shared" si="47"/>
        <v>1.5492253873063466</v>
      </c>
      <c r="T323" s="6"/>
      <c r="U323" s="6"/>
    </row>
    <row r="324" spans="1:21" s="7" customFormat="1" ht="15" hidden="1" outlineLevel="1" x14ac:dyDescent="0.25">
      <c r="A324" s="46" t="s">
        <v>414</v>
      </c>
      <c r="B324" s="47"/>
      <c r="C324" s="42">
        <v>2392</v>
      </c>
      <c r="D324" s="42">
        <v>1361</v>
      </c>
      <c r="E324" s="43">
        <f t="shared" si="40"/>
        <v>56.897993311036785</v>
      </c>
      <c r="F324" s="42">
        <v>1031</v>
      </c>
      <c r="G324" s="43">
        <f t="shared" si="41"/>
        <v>43.102006688963208</v>
      </c>
      <c r="H324" s="42">
        <v>797</v>
      </c>
      <c r="I324" s="43">
        <f t="shared" si="42"/>
        <v>33.319397993311036</v>
      </c>
      <c r="J324" s="42">
        <v>673</v>
      </c>
      <c r="K324" s="43">
        <f t="shared" si="43"/>
        <v>28.135451505016722</v>
      </c>
      <c r="L324" s="42">
        <v>371</v>
      </c>
      <c r="M324" s="43">
        <f t="shared" si="44"/>
        <v>15.510033444816052</v>
      </c>
      <c r="N324" s="42">
        <v>359</v>
      </c>
      <c r="O324" s="43">
        <f t="shared" si="45"/>
        <v>15.008361204013378</v>
      </c>
      <c r="P324" s="42">
        <v>156</v>
      </c>
      <c r="Q324" s="43">
        <f t="shared" si="46"/>
        <v>6.5217391304347823</v>
      </c>
      <c r="R324" s="42">
        <v>36</v>
      </c>
      <c r="S324" s="43">
        <f t="shared" si="47"/>
        <v>1.5050167224080266</v>
      </c>
      <c r="T324" s="6"/>
      <c r="U324" s="6"/>
    </row>
    <row r="325" spans="1:21" s="7" customFormat="1" ht="15" hidden="1" outlineLevel="1" x14ac:dyDescent="0.25">
      <c r="A325" s="46" t="s">
        <v>415</v>
      </c>
      <c r="B325" s="47"/>
      <c r="C325" s="42">
        <v>1772</v>
      </c>
      <c r="D325" s="42">
        <v>755</v>
      </c>
      <c r="E325" s="43">
        <f t="shared" ref="E325:E388" si="48">SUM(D325/C325%)</f>
        <v>42.607223476297975</v>
      </c>
      <c r="F325" s="42">
        <v>1017</v>
      </c>
      <c r="G325" s="43">
        <f t="shared" ref="G325:G388" si="49">SUM(F325/C325%)</f>
        <v>57.392776523702032</v>
      </c>
      <c r="H325" s="42">
        <v>852</v>
      </c>
      <c r="I325" s="43">
        <f t="shared" ref="I325:I388" si="50">SUM(H325/C325%)</f>
        <v>48.081264108352144</v>
      </c>
      <c r="J325" s="42">
        <v>425</v>
      </c>
      <c r="K325" s="43">
        <f t="shared" ref="K325:K388" si="51">SUM(J325/C325%)</f>
        <v>23.984198645598195</v>
      </c>
      <c r="L325" s="42">
        <v>185</v>
      </c>
      <c r="M325" s="43">
        <f t="shared" ref="M325:M388" si="52">SUM(L325/C325%)</f>
        <v>10.44018058690745</v>
      </c>
      <c r="N325" s="42">
        <v>194</v>
      </c>
      <c r="O325" s="43">
        <f t="shared" ref="O325:O388" si="53">SUM(N325/C325%)</f>
        <v>10.948081264108353</v>
      </c>
      <c r="P325" s="42">
        <v>93</v>
      </c>
      <c r="Q325" s="43">
        <f t="shared" ref="Q325:Q388" si="54">SUM(P325/C325%)</f>
        <v>5.248306997742664</v>
      </c>
      <c r="R325" s="42">
        <v>23</v>
      </c>
      <c r="S325" s="43">
        <f t="shared" ref="S325:S388" si="55">SUM(R325/C325%)</f>
        <v>1.2979683972911964</v>
      </c>
      <c r="T325" s="6"/>
      <c r="U325" s="6"/>
    </row>
    <row r="326" spans="1:21" s="7" customFormat="1" ht="15" hidden="1" outlineLevel="1" x14ac:dyDescent="0.25">
      <c r="A326" s="46" t="s">
        <v>416</v>
      </c>
      <c r="B326" s="47"/>
      <c r="C326" s="42">
        <v>1134</v>
      </c>
      <c r="D326" s="42">
        <v>483</v>
      </c>
      <c r="E326" s="43">
        <f t="shared" si="48"/>
        <v>42.592592592592595</v>
      </c>
      <c r="F326" s="42">
        <v>651</v>
      </c>
      <c r="G326" s="43">
        <f t="shared" si="49"/>
        <v>57.407407407407405</v>
      </c>
      <c r="H326" s="42">
        <v>504</v>
      </c>
      <c r="I326" s="43">
        <f t="shared" si="50"/>
        <v>44.444444444444443</v>
      </c>
      <c r="J326" s="42">
        <v>301</v>
      </c>
      <c r="K326" s="43">
        <f t="shared" si="51"/>
        <v>26.543209876543209</v>
      </c>
      <c r="L326" s="42">
        <v>126</v>
      </c>
      <c r="M326" s="43">
        <f t="shared" si="52"/>
        <v>11.111111111111111</v>
      </c>
      <c r="N326" s="42">
        <v>126</v>
      </c>
      <c r="O326" s="43">
        <f t="shared" si="53"/>
        <v>11.111111111111111</v>
      </c>
      <c r="P326" s="42">
        <v>66</v>
      </c>
      <c r="Q326" s="43">
        <f t="shared" si="54"/>
        <v>5.8201058201058204</v>
      </c>
      <c r="R326" s="42">
        <v>11</v>
      </c>
      <c r="S326" s="43">
        <f t="shared" si="55"/>
        <v>0.97001763668430341</v>
      </c>
      <c r="T326" s="6"/>
      <c r="U326" s="6"/>
    </row>
    <row r="327" spans="1:21" s="7" customFormat="1" ht="15" hidden="1" outlineLevel="1" x14ac:dyDescent="0.25">
      <c r="A327" s="46" t="s">
        <v>417</v>
      </c>
      <c r="B327" s="47"/>
      <c r="C327" s="42">
        <v>1653</v>
      </c>
      <c r="D327" s="42">
        <v>559</v>
      </c>
      <c r="E327" s="43">
        <f t="shared" si="48"/>
        <v>33.817301875378099</v>
      </c>
      <c r="F327" s="42">
        <v>1094</v>
      </c>
      <c r="G327" s="43">
        <f t="shared" si="49"/>
        <v>66.182698124621893</v>
      </c>
      <c r="H327" s="42">
        <v>601</v>
      </c>
      <c r="I327" s="43">
        <f t="shared" si="50"/>
        <v>36.358136721113127</v>
      </c>
      <c r="J327" s="42">
        <v>359</v>
      </c>
      <c r="K327" s="43">
        <f t="shared" si="51"/>
        <v>21.718088324258922</v>
      </c>
      <c r="L327" s="42">
        <v>271</v>
      </c>
      <c r="M327" s="43">
        <f t="shared" si="52"/>
        <v>16.394434361766486</v>
      </c>
      <c r="N327" s="42">
        <v>307</v>
      </c>
      <c r="O327" s="43">
        <f t="shared" si="53"/>
        <v>18.572292800967936</v>
      </c>
      <c r="P327" s="42">
        <v>95</v>
      </c>
      <c r="Q327" s="43">
        <f t="shared" si="54"/>
        <v>5.7471264367816088</v>
      </c>
      <c r="R327" s="42">
        <v>20</v>
      </c>
      <c r="S327" s="43">
        <f t="shared" si="55"/>
        <v>1.2099213551119177</v>
      </c>
      <c r="T327" s="6"/>
      <c r="U327" s="6"/>
    </row>
    <row r="328" spans="1:21" s="7" customFormat="1" ht="15" hidden="1" outlineLevel="1" x14ac:dyDescent="0.25">
      <c r="A328" s="46" t="s">
        <v>418</v>
      </c>
      <c r="B328" s="47"/>
      <c r="C328" s="42">
        <v>1480</v>
      </c>
      <c r="D328" s="42">
        <v>473</v>
      </c>
      <c r="E328" s="43">
        <f t="shared" si="48"/>
        <v>31.95945945945946</v>
      </c>
      <c r="F328" s="42">
        <v>1007</v>
      </c>
      <c r="G328" s="43">
        <f t="shared" si="49"/>
        <v>68.040540540540533</v>
      </c>
      <c r="H328" s="42">
        <v>746</v>
      </c>
      <c r="I328" s="43">
        <f t="shared" si="50"/>
        <v>50.405405405405403</v>
      </c>
      <c r="J328" s="42">
        <v>307</v>
      </c>
      <c r="K328" s="43">
        <f t="shared" si="51"/>
        <v>20.743243243243242</v>
      </c>
      <c r="L328" s="42">
        <v>201</v>
      </c>
      <c r="M328" s="43">
        <f t="shared" si="52"/>
        <v>13.581081081081081</v>
      </c>
      <c r="N328" s="42">
        <v>135</v>
      </c>
      <c r="O328" s="43">
        <f t="shared" si="53"/>
        <v>9.121621621621621</v>
      </c>
      <c r="P328" s="42">
        <v>71</v>
      </c>
      <c r="Q328" s="43">
        <f t="shared" si="54"/>
        <v>4.7972972972972974</v>
      </c>
      <c r="R328" s="42">
        <v>20</v>
      </c>
      <c r="S328" s="43">
        <f t="shared" si="55"/>
        <v>1.3513513513513513</v>
      </c>
      <c r="T328" s="6"/>
      <c r="U328" s="6"/>
    </row>
    <row r="329" spans="1:21" s="7" customFormat="1" ht="15" hidden="1" outlineLevel="1" x14ac:dyDescent="0.25">
      <c r="A329" s="46" t="s">
        <v>419</v>
      </c>
      <c r="B329" s="47"/>
      <c r="C329" s="42">
        <v>405</v>
      </c>
      <c r="D329" s="42">
        <v>172</v>
      </c>
      <c r="E329" s="43">
        <f t="shared" si="48"/>
        <v>42.46913580246914</v>
      </c>
      <c r="F329" s="42">
        <v>233</v>
      </c>
      <c r="G329" s="43">
        <f t="shared" si="49"/>
        <v>57.530864197530867</v>
      </c>
      <c r="H329" s="42">
        <v>215</v>
      </c>
      <c r="I329" s="43">
        <f t="shared" si="50"/>
        <v>53.086419753086425</v>
      </c>
      <c r="J329" s="42">
        <v>69</v>
      </c>
      <c r="K329" s="43">
        <f t="shared" si="51"/>
        <v>17.037037037037038</v>
      </c>
      <c r="L329" s="42">
        <v>55</v>
      </c>
      <c r="M329" s="43">
        <f t="shared" si="52"/>
        <v>13.580246913580247</v>
      </c>
      <c r="N329" s="42">
        <v>37</v>
      </c>
      <c r="O329" s="43">
        <f t="shared" si="53"/>
        <v>9.1358024691358022</v>
      </c>
      <c r="P329" s="42">
        <v>23</v>
      </c>
      <c r="Q329" s="43">
        <f t="shared" si="54"/>
        <v>5.6790123456790127</v>
      </c>
      <c r="R329" s="42">
        <v>6</v>
      </c>
      <c r="S329" s="43">
        <f t="shared" si="55"/>
        <v>1.4814814814814816</v>
      </c>
      <c r="T329" s="6"/>
      <c r="U329" s="6"/>
    </row>
    <row r="330" spans="1:21" s="7" customFormat="1" ht="15" hidden="1" outlineLevel="1" x14ac:dyDescent="0.25">
      <c r="A330" s="46" t="s">
        <v>420</v>
      </c>
      <c r="B330" s="47"/>
      <c r="C330" s="42">
        <v>1827</v>
      </c>
      <c r="D330" s="42">
        <v>838</v>
      </c>
      <c r="E330" s="43">
        <f t="shared" si="48"/>
        <v>45.867542419266556</v>
      </c>
      <c r="F330" s="42">
        <v>989</v>
      </c>
      <c r="G330" s="43">
        <f t="shared" si="49"/>
        <v>54.132457580733444</v>
      </c>
      <c r="H330" s="42">
        <v>819</v>
      </c>
      <c r="I330" s="43">
        <f t="shared" si="50"/>
        <v>44.827586206896555</v>
      </c>
      <c r="J330" s="42">
        <v>418</v>
      </c>
      <c r="K330" s="43">
        <f t="shared" si="51"/>
        <v>22.879036672140121</v>
      </c>
      <c r="L330" s="42">
        <v>253</v>
      </c>
      <c r="M330" s="43">
        <f t="shared" si="52"/>
        <v>13.84783798576902</v>
      </c>
      <c r="N330" s="42">
        <v>202</v>
      </c>
      <c r="O330" s="43">
        <f t="shared" si="53"/>
        <v>11.056376573617953</v>
      </c>
      <c r="P330" s="42">
        <v>103</v>
      </c>
      <c r="Q330" s="43">
        <f t="shared" si="54"/>
        <v>5.6376573617952932</v>
      </c>
      <c r="R330" s="42">
        <v>32</v>
      </c>
      <c r="S330" s="43">
        <f t="shared" si="55"/>
        <v>1.7515051997810618</v>
      </c>
      <c r="T330" s="6"/>
      <c r="U330" s="6"/>
    </row>
    <row r="331" spans="1:21" s="4" customFormat="1" ht="15" collapsed="1" x14ac:dyDescent="0.25">
      <c r="A331" s="44" t="s">
        <v>421</v>
      </c>
      <c r="B331" s="33">
        <v>215</v>
      </c>
      <c r="C331" s="33">
        <f>SUM(C332,C343,C390,C463,C485,C539)</f>
        <v>284265</v>
      </c>
      <c r="D331" s="33">
        <f t="shared" ref="D331:R331" si="56">SUM(D332,D343,D390,D463,D485,D539)</f>
        <v>139396</v>
      </c>
      <c r="E331" s="45">
        <f t="shared" si="48"/>
        <v>49.037341916873338</v>
      </c>
      <c r="F331" s="33">
        <f t="shared" si="56"/>
        <v>144869</v>
      </c>
      <c r="G331" s="45">
        <f t="shared" si="49"/>
        <v>50.962658083126655</v>
      </c>
      <c r="H331" s="33">
        <f t="shared" si="56"/>
        <v>88221</v>
      </c>
      <c r="I331" s="45">
        <f t="shared" si="50"/>
        <v>31.034773890559865</v>
      </c>
      <c r="J331" s="33">
        <f t="shared" si="56"/>
        <v>71137</v>
      </c>
      <c r="K331" s="45">
        <f t="shared" si="51"/>
        <v>25.024888748175119</v>
      </c>
      <c r="L331" s="33">
        <f t="shared" si="56"/>
        <v>48010</v>
      </c>
      <c r="M331" s="45">
        <f t="shared" si="52"/>
        <v>16.889170316430093</v>
      </c>
      <c r="N331" s="33">
        <f t="shared" si="56"/>
        <v>40330</v>
      </c>
      <c r="O331" s="45">
        <f t="shared" si="53"/>
        <v>14.187465920883682</v>
      </c>
      <c r="P331" s="33">
        <f t="shared" si="56"/>
        <v>25590</v>
      </c>
      <c r="Q331" s="45">
        <f t="shared" si="54"/>
        <v>9.0021634742229963</v>
      </c>
      <c r="R331" s="33">
        <f t="shared" si="56"/>
        <v>10977</v>
      </c>
      <c r="S331" s="45">
        <f t="shared" si="55"/>
        <v>3.8615376497282465</v>
      </c>
      <c r="T331" s="3"/>
      <c r="U331" s="3"/>
    </row>
    <row r="332" spans="1:21" s="7" customFormat="1" ht="15" x14ac:dyDescent="0.25">
      <c r="A332" s="38" t="s">
        <v>422</v>
      </c>
      <c r="B332" s="39">
        <v>10</v>
      </c>
      <c r="C332" s="39">
        <f>SUM(C333:C342)</f>
        <v>14875</v>
      </c>
      <c r="D332" s="39">
        <f t="shared" ref="D332:R332" si="57">SUM(D333:D342)</f>
        <v>7189</v>
      </c>
      <c r="E332" s="41">
        <f t="shared" si="48"/>
        <v>48.329411764705881</v>
      </c>
      <c r="F332" s="39">
        <f t="shared" si="57"/>
        <v>7686</v>
      </c>
      <c r="G332" s="41">
        <f t="shared" si="49"/>
        <v>51.670588235294119</v>
      </c>
      <c r="H332" s="39">
        <f t="shared" si="57"/>
        <v>4741</v>
      </c>
      <c r="I332" s="41">
        <f t="shared" si="50"/>
        <v>31.872268907563026</v>
      </c>
      <c r="J332" s="39">
        <f t="shared" si="57"/>
        <v>3918</v>
      </c>
      <c r="K332" s="41">
        <f t="shared" si="51"/>
        <v>26.339495798319327</v>
      </c>
      <c r="L332" s="39">
        <f t="shared" si="57"/>
        <v>2573</v>
      </c>
      <c r="M332" s="41">
        <f t="shared" si="52"/>
        <v>17.297478991596638</v>
      </c>
      <c r="N332" s="39">
        <f t="shared" si="57"/>
        <v>1866</v>
      </c>
      <c r="O332" s="41">
        <f t="shared" si="53"/>
        <v>12.54453781512605</v>
      </c>
      <c r="P332" s="39">
        <f t="shared" si="57"/>
        <v>1241</v>
      </c>
      <c r="Q332" s="41">
        <f t="shared" si="54"/>
        <v>8.3428571428571434</v>
      </c>
      <c r="R332" s="39">
        <f t="shared" si="57"/>
        <v>536</v>
      </c>
      <c r="S332" s="41">
        <f t="shared" si="55"/>
        <v>3.6033613445378152</v>
      </c>
      <c r="T332" s="6"/>
      <c r="U332" s="6"/>
    </row>
    <row r="333" spans="1:21" s="7" customFormat="1" ht="15" hidden="1" outlineLevel="1" x14ac:dyDescent="0.25">
      <c r="A333" s="38" t="s">
        <v>423</v>
      </c>
      <c r="B333" s="39"/>
      <c r="C333" s="42">
        <v>1749</v>
      </c>
      <c r="D333" s="42">
        <v>826</v>
      </c>
      <c r="E333" s="43">
        <f t="shared" si="48"/>
        <v>47.226986849628361</v>
      </c>
      <c r="F333" s="42">
        <v>923</v>
      </c>
      <c r="G333" s="43">
        <f t="shared" si="49"/>
        <v>52.773013150371646</v>
      </c>
      <c r="H333" s="42">
        <v>581</v>
      </c>
      <c r="I333" s="43">
        <f t="shared" si="50"/>
        <v>33.21898227558605</v>
      </c>
      <c r="J333" s="42">
        <v>433</v>
      </c>
      <c r="K333" s="43">
        <f t="shared" si="51"/>
        <v>24.757004002287022</v>
      </c>
      <c r="L333" s="42">
        <v>299</v>
      </c>
      <c r="M333" s="43">
        <f t="shared" si="52"/>
        <v>17.095483133218984</v>
      </c>
      <c r="N333" s="42">
        <v>240</v>
      </c>
      <c r="O333" s="43">
        <f t="shared" si="53"/>
        <v>13.722126929674101</v>
      </c>
      <c r="P333" s="42">
        <v>129</v>
      </c>
      <c r="Q333" s="43">
        <f t="shared" si="54"/>
        <v>7.3756432246998287</v>
      </c>
      <c r="R333" s="42">
        <v>67</v>
      </c>
      <c r="S333" s="43">
        <f t="shared" si="55"/>
        <v>3.8307604345340196</v>
      </c>
      <c r="T333" s="6"/>
      <c r="U333" s="6"/>
    </row>
    <row r="334" spans="1:21" s="7" customFormat="1" ht="15" hidden="1" outlineLevel="1" x14ac:dyDescent="0.25">
      <c r="A334" s="38" t="s">
        <v>424</v>
      </c>
      <c r="B334" s="39"/>
      <c r="C334" s="42">
        <v>1980</v>
      </c>
      <c r="D334" s="42">
        <v>940</v>
      </c>
      <c r="E334" s="43">
        <f t="shared" si="48"/>
        <v>47.474747474747474</v>
      </c>
      <c r="F334" s="42">
        <v>1040</v>
      </c>
      <c r="G334" s="43">
        <f t="shared" si="49"/>
        <v>52.525252525252526</v>
      </c>
      <c r="H334" s="42">
        <v>604</v>
      </c>
      <c r="I334" s="43">
        <f t="shared" si="50"/>
        <v>30.505050505050505</v>
      </c>
      <c r="J334" s="42">
        <v>504</v>
      </c>
      <c r="K334" s="43">
        <f t="shared" si="51"/>
        <v>25.454545454545453</v>
      </c>
      <c r="L334" s="42">
        <v>332</v>
      </c>
      <c r="M334" s="43">
        <f t="shared" si="52"/>
        <v>16.767676767676768</v>
      </c>
      <c r="N334" s="42">
        <v>281</v>
      </c>
      <c r="O334" s="43">
        <f t="shared" si="53"/>
        <v>14.191919191919192</v>
      </c>
      <c r="P334" s="42">
        <v>192</v>
      </c>
      <c r="Q334" s="43">
        <f t="shared" si="54"/>
        <v>9.6969696969696972</v>
      </c>
      <c r="R334" s="42">
        <v>67</v>
      </c>
      <c r="S334" s="43">
        <f t="shared" si="55"/>
        <v>3.3838383838383836</v>
      </c>
      <c r="T334" s="6"/>
      <c r="U334" s="6"/>
    </row>
    <row r="335" spans="1:21" s="7" customFormat="1" ht="15" hidden="1" outlineLevel="1" x14ac:dyDescent="0.25">
      <c r="A335" s="38" t="s">
        <v>425</v>
      </c>
      <c r="B335" s="39"/>
      <c r="C335" s="42">
        <v>2101</v>
      </c>
      <c r="D335" s="42">
        <v>956</v>
      </c>
      <c r="E335" s="43">
        <f t="shared" si="48"/>
        <v>45.502141837220371</v>
      </c>
      <c r="F335" s="42">
        <v>1145</v>
      </c>
      <c r="G335" s="43">
        <f t="shared" si="49"/>
        <v>54.497858162779622</v>
      </c>
      <c r="H335" s="42">
        <v>655</v>
      </c>
      <c r="I335" s="43">
        <f t="shared" si="50"/>
        <v>31.175630652070442</v>
      </c>
      <c r="J335" s="42">
        <v>515</v>
      </c>
      <c r="K335" s="43">
        <f t="shared" si="51"/>
        <v>24.512137077582103</v>
      </c>
      <c r="L335" s="42">
        <v>389</v>
      </c>
      <c r="M335" s="43">
        <f t="shared" si="52"/>
        <v>18.514992860542598</v>
      </c>
      <c r="N335" s="42">
        <v>274</v>
      </c>
      <c r="O335" s="43">
        <f t="shared" si="53"/>
        <v>13.041408852927177</v>
      </c>
      <c r="P335" s="42">
        <v>160</v>
      </c>
      <c r="Q335" s="43">
        <f t="shared" si="54"/>
        <v>7.6154212279866726</v>
      </c>
      <c r="R335" s="42">
        <v>108</v>
      </c>
      <c r="S335" s="43">
        <f t="shared" si="55"/>
        <v>5.1404093288910042</v>
      </c>
      <c r="T335" s="6"/>
      <c r="U335" s="6"/>
    </row>
    <row r="336" spans="1:21" s="7" customFormat="1" ht="15" hidden="1" outlineLevel="1" x14ac:dyDescent="0.25">
      <c r="A336" s="38" t="s">
        <v>426</v>
      </c>
      <c r="B336" s="39"/>
      <c r="C336" s="42">
        <v>2345</v>
      </c>
      <c r="D336" s="42">
        <v>1149</v>
      </c>
      <c r="E336" s="43">
        <f t="shared" si="48"/>
        <v>48.997867803837956</v>
      </c>
      <c r="F336" s="42">
        <v>1196</v>
      </c>
      <c r="G336" s="43">
        <f t="shared" si="49"/>
        <v>51.002132196162052</v>
      </c>
      <c r="H336" s="42">
        <v>749</v>
      </c>
      <c r="I336" s="43">
        <f t="shared" si="50"/>
        <v>31.940298507462689</v>
      </c>
      <c r="J336" s="42">
        <v>665</v>
      </c>
      <c r="K336" s="43">
        <f t="shared" si="51"/>
        <v>28.35820895522388</v>
      </c>
      <c r="L336" s="42">
        <v>382</v>
      </c>
      <c r="M336" s="43">
        <f t="shared" si="52"/>
        <v>16.289978678038381</v>
      </c>
      <c r="N336" s="42">
        <v>256</v>
      </c>
      <c r="O336" s="43">
        <f t="shared" si="53"/>
        <v>10.91684434968017</v>
      </c>
      <c r="P336" s="42">
        <v>232</v>
      </c>
      <c r="Q336" s="43">
        <f t="shared" si="54"/>
        <v>9.8933901918976552</v>
      </c>
      <c r="R336" s="42">
        <v>61</v>
      </c>
      <c r="S336" s="43">
        <f t="shared" si="55"/>
        <v>2.6012793176972284</v>
      </c>
      <c r="T336" s="6"/>
      <c r="U336" s="6"/>
    </row>
    <row r="337" spans="1:21" s="7" customFormat="1" ht="15" hidden="1" outlineLevel="1" x14ac:dyDescent="0.25">
      <c r="A337" s="38" t="s">
        <v>427</v>
      </c>
      <c r="B337" s="39"/>
      <c r="C337" s="42">
        <v>1974</v>
      </c>
      <c r="D337" s="42">
        <v>976</v>
      </c>
      <c r="E337" s="43">
        <f t="shared" si="48"/>
        <v>49.442755825734551</v>
      </c>
      <c r="F337" s="42">
        <v>998</v>
      </c>
      <c r="G337" s="43">
        <f t="shared" si="49"/>
        <v>50.557244174265456</v>
      </c>
      <c r="H337" s="42">
        <v>669</v>
      </c>
      <c r="I337" s="43">
        <f t="shared" si="50"/>
        <v>33.890577507598785</v>
      </c>
      <c r="J337" s="42">
        <v>460</v>
      </c>
      <c r="K337" s="43">
        <f t="shared" si="51"/>
        <v>23.302938196555221</v>
      </c>
      <c r="L337" s="42">
        <v>334</v>
      </c>
      <c r="M337" s="43">
        <f t="shared" si="52"/>
        <v>16.919959473150964</v>
      </c>
      <c r="N337" s="42">
        <v>287</v>
      </c>
      <c r="O337" s="43">
        <f t="shared" si="53"/>
        <v>14.539007092198583</v>
      </c>
      <c r="P337" s="42">
        <v>157</v>
      </c>
      <c r="Q337" s="43">
        <f t="shared" si="54"/>
        <v>7.9533941236068904</v>
      </c>
      <c r="R337" s="42">
        <v>67</v>
      </c>
      <c r="S337" s="43">
        <f t="shared" si="55"/>
        <v>3.3941236068895648</v>
      </c>
      <c r="T337" s="6"/>
      <c r="U337" s="6"/>
    </row>
    <row r="338" spans="1:21" s="7" customFormat="1" ht="15" hidden="1" outlineLevel="1" x14ac:dyDescent="0.25">
      <c r="A338" s="38" t="s">
        <v>428</v>
      </c>
      <c r="B338" s="39"/>
      <c r="C338" s="42">
        <v>1985</v>
      </c>
      <c r="D338" s="42">
        <v>925</v>
      </c>
      <c r="E338" s="43">
        <f t="shared" si="48"/>
        <v>46.599496221662463</v>
      </c>
      <c r="F338" s="42">
        <v>1060</v>
      </c>
      <c r="G338" s="43">
        <f t="shared" si="49"/>
        <v>53.40050377833753</v>
      </c>
      <c r="H338" s="42">
        <v>552</v>
      </c>
      <c r="I338" s="43">
        <f t="shared" si="50"/>
        <v>27.808564231738032</v>
      </c>
      <c r="J338" s="42">
        <v>571</v>
      </c>
      <c r="K338" s="43">
        <f t="shared" si="51"/>
        <v>28.765743073047858</v>
      </c>
      <c r="L338" s="42">
        <v>366</v>
      </c>
      <c r="M338" s="43">
        <f t="shared" si="52"/>
        <v>18.438287153652393</v>
      </c>
      <c r="N338" s="42">
        <v>210</v>
      </c>
      <c r="O338" s="43">
        <f t="shared" si="53"/>
        <v>10.579345088161208</v>
      </c>
      <c r="P338" s="42">
        <v>183</v>
      </c>
      <c r="Q338" s="43">
        <f t="shared" si="54"/>
        <v>9.2191435768261965</v>
      </c>
      <c r="R338" s="42">
        <v>103</v>
      </c>
      <c r="S338" s="43">
        <f t="shared" si="55"/>
        <v>5.1889168765743072</v>
      </c>
      <c r="T338" s="6"/>
      <c r="U338" s="6"/>
    </row>
    <row r="339" spans="1:21" s="7" customFormat="1" ht="15" hidden="1" outlineLevel="1" x14ac:dyDescent="0.25">
      <c r="A339" s="38" t="s">
        <v>429</v>
      </c>
      <c r="B339" s="39"/>
      <c r="C339" s="42">
        <v>644</v>
      </c>
      <c r="D339" s="42">
        <v>321</v>
      </c>
      <c r="E339" s="43">
        <f t="shared" si="48"/>
        <v>49.844720496894404</v>
      </c>
      <c r="F339" s="42">
        <v>323</v>
      </c>
      <c r="G339" s="43">
        <f t="shared" si="49"/>
        <v>50.155279503105589</v>
      </c>
      <c r="H339" s="42">
        <v>196</v>
      </c>
      <c r="I339" s="43">
        <f t="shared" si="50"/>
        <v>30.434782608695649</v>
      </c>
      <c r="J339" s="42">
        <v>240</v>
      </c>
      <c r="K339" s="43">
        <f t="shared" si="51"/>
        <v>37.267080745341616</v>
      </c>
      <c r="L339" s="42">
        <v>81</v>
      </c>
      <c r="M339" s="43">
        <f t="shared" si="52"/>
        <v>12.577639751552795</v>
      </c>
      <c r="N339" s="42">
        <v>74</v>
      </c>
      <c r="O339" s="43">
        <f t="shared" si="53"/>
        <v>11.490683229813664</v>
      </c>
      <c r="P339" s="42">
        <v>40</v>
      </c>
      <c r="Q339" s="43">
        <f t="shared" si="54"/>
        <v>6.2111801242236018</v>
      </c>
      <c r="R339" s="42">
        <v>13</v>
      </c>
      <c r="S339" s="43">
        <f t="shared" si="55"/>
        <v>2.0186335403726705</v>
      </c>
      <c r="T339" s="6"/>
      <c r="U339" s="6"/>
    </row>
    <row r="340" spans="1:21" s="7" customFormat="1" ht="15" hidden="1" outlineLevel="1" x14ac:dyDescent="0.25">
      <c r="A340" s="38" t="s">
        <v>430</v>
      </c>
      <c r="B340" s="39"/>
      <c r="C340" s="42">
        <v>476</v>
      </c>
      <c r="D340" s="42">
        <v>238</v>
      </c>
      <c r="E340" s="43">
        <f t="shared" si="48"/>
        <v>50</v>
      </c>
      <c r="F340" s="42">
        <v>238</v>
      </c>
      <c r="G340" s="43">
        <f t="shared" si="49"/>
        <v>50</v>
      </c>
      <c r="H340" s="42">
        <v>140</v>
      </c>
      <c r="I340" s="43">
        <f t="shared" si="50"/>
        <v>29.411764705882355</v>
      </c>
      <c r="J340" s="42">
        <v>120</v>
      </c>
      <c r="K340" s="43">
        <f t="shared" si="51"/>
        <v>25.210084033613448</v>
      </c>
      <c r="L340" s="42">
        <v>95</v>
      </c>
      <c r="M340" s="43">
        <f t="shared" si="52"/>
        <v>19.957983193277311</v>
      </c>
      <c r="N340" s="42">
        <v>56</v>
      </c>
      <c r="O340" s="43">
        <f t="shared" si="53"/>
        <v>11.764705882352942</v>
      </c>
      <c r="P340" s="42">
        <v>51</v>
      </c>
      <c r="Q340" s="43">
        <f t="shared" si="54"/>
        <v>10.714285714285715</v>
      </c>
      <c r="R340" s="42">
        <v>14</v>
      </c>
      <c r="S340" s="43">
        <f t="shared" si="55"/>
        <v>2.9411764705882355</v>
      </c>
      <c r="T340" s="6"/>
      <c r="U340" s="6"/>
    </row>
    <row r="341" spans="1:21" s="7" customFormat="1" ht="15" hidden="1" outlineLevel="1" x14ac:dyDescent="0.25">
      <c r="A341" s="38" t="s">
        <v>431</v>
      </c>
      <c r="B341" s="39"/>
      <c r="C341" s="42">
        <v>965</v>
      </c>
      <c r="D341" s="42">
        <v>466</v>
      </c>
      <c r="E341" s="43">
        <f t="shared" si="48"/>
        <v>48.290155440414509</v>
      </c>
      <c r="F341" s="42">
        <v>499</v>
      </c>
      <c r="G341" s="43">
        <f t="shared" si="49"/>
        <v>51.709844559585491</v>
      </c>
      <c r="H341" s="42">
        <v>315</v>
      </c>
      <c r="I341" s="43">
        <f t="shared" si="50"/>
        <v>32.642487046632127</v>
      </c>
      <c r="J341" s="42">
        <v>223</v>
      </c>
      <c r="K341" s="43">
        <f t="shared" si="51"/>
        <v>23.108808290155441</v>
      </c>
      <c r="L341" s="42">
        <v>208</v>
      </c>
      <c r="M341" s="43">
        <f t="shared" si="52"/>
        <v>21.554404145077719</v>
      </c>
      <c r="N341" s="42">
        <v>115</v>
      </c>
      <c r="O341" s="43">
        <f t="shared" si="53"/>
        <v>11.917098445595855</v>
      </c>
      <c r="P341" s="42">
        <v>71</v>
      </c>
      <c r="Q341" s="43">
        <f t="shared" si="54"/>
        <v>7.3575129533678751</v>
      </c>
      <c r="R341" s="42">
        <v>33</v>
      </c>
      <c r="S341" s="43">
        <f t="shared" si="55"/>
        <v>3.4196891191709842</v>
      </c>
      <c r="T341" s="6"/>
      <c r="U341" s="6"/>
    </row>
    <row r="342" spans="1:21" s="7" customFormat="1" ht="15" hidden="1" outlineLevel="1" x14ac:dyDescent="0.25">
      <c r="A342" s="38" t="s">
        <v>432</v>
      </c>
      <c r="B342" s="39"/>
      <c r="C342" s="42">
        <v>656</v>
      </c>
      <c r="D342" s="42">
        <v>392</v>
      </c>
      <c r="E342" s="43">
        <f t="shared" si="48"/>
        <v>59.756097560975611</v>
      </c>
      <c r="F342" s="42">
        <v>264</v>
      </c>
      <c r="G342" s="43">
        <f t="shared" si="49"/>
        <v>40.243902439024396</v>
      </c>
      <c r="H342" s="42">
        <v>280</v>
      </c>
      <c r="I342" s="43">
        <f t="shared" si="50"/>
        <v>42.682926829268297</v>
      </c>
      <c r="J342" s="42">
        <v>187</v>
      </c>
      <c r="K342" s="43">
        <f t="shared" si="51"/>
        <v>28.506097560975611</v>
      </c>
      <c r="L342" s="42">
        <v>87</v>
      </c>
      <c r="M342" s="43">
        <f t="shared" si="52"/>
        <v>13.262195121951221</v>
      </c>
      <c r="N342" s="42">
        <v>73</v>
      </c>
      <c r="O342" s="43">
        <f t="shared" si="53"/>
        <v>11.128048780487806</v>
      </c>
      <c r="P342" s="42">
        <v>26</v>
      </c>
      <c r="Q342" s="43">
        <f t="shared" si="54"/>
        <v>3.9634146341463419</v>
      </c>
      <c r="R342" s="42">
        <v>3</v>
      </c>
      <c r="S342" s="43">
        <f t="shared" si="55"/>
        <v>0.45731707317073172</v>
      </c>
      <c r="T342" s="6"/>
      <c r="U342" s="6"/>
    </row>
    <row r="343" spans="1:21" s="7" customFormat="1" ht="15" collapsed="1" x14ac:dyDescent="0.25">
      <c r="A343" s="38" t="s">
        <v>433</v>
      </c>
      <c r="B343" s="39">
        <v>46</v>
      </c>
      <c r="C343" s="39">
        <f>SUM(C344:C389)</f>
        <v>49352</v>
      </c>
      <c r="D343" s="39">
        <f t="shared" ref="D343:R343" si="58">SUM(D344:D389)</f>
        <v>24761</v>
      </c>
      <c r="E343" s="41">
        <f t="shared" si="48"/>
        <v>50.172232128383854</v>
      </c>
      <c r="F343" s="39">
        <f t="shared" si="58"/>
        <v>24591</v>
      </c>
      <c r="G343" s="41">
        <f t="shared" si="49"/>
        <v>49.827767871616146</v>
      </c>
      <c r="H343" s="39">
        <f t="shared" si="58"/>
        <v>16575</v>
      </c>
      <c r="I343" s="41">
        <f t="shared" si="50"/>
        <v>33.58526503485168</v>
      </c>
      <c r="J343" s="39">
        <f t="shared" si="58"/>
        <v>12430</v>
      </c>
      <c r="K343" s="41">
        <f t="shared" si="51"/>
        <v>25.186415950721351</v>
      </c>
      <c r="L343" s="39">
        <f t="shared" si="58"/>
        <v>8110</v>
      </c>
      <c r="M343" s="41">
        <f t="shared" si="52"/>
        <v>16.432971308153672</v>
      </c>
      <c r="N343" s="39">
        <f t="shared" si="58"/>
        <v>6530</v>
      </c>
      <c r="O343" s="41">
        <f t="shared" si="53"/>
        <v>13.231479980547901</v>
      </c>
      <c r="P343" s="39">
        <f t="shared" si="58"/>
        <v>3949</v>
      </c>
      <c r="Q343" s="41">
        <f t="shared" si="54"/>
        <v>8.0017020586805003</v>
      </c>
      <c r="R343" s="39">
        <f t="shared" si="58"/>
        <v>1758</v>
      </c>
      <c r="S343" s="41">
        <f t="shared" si="55"/>
        <v>3.5621656670449022</v>
      </c>
      <c r="T343" s="6"/>
      <c r="U343" s="6"/>
    </row>
    <row r="344" spans="1:21" s="7" customFormat="1" ht="15" hidden="1" outlineLevel="1" x14ac:dyDescent="0.25">
      <c r="A344" s="38" t="s">
        <v>434</v>
      </c>
      <c r="B344" s="39"/>
      <c r="C344" s="42">
        <v>1182</v>
      </c>
      <c r="D344" s="42">
        <v>618</v>
      </c>
      <c r="E344" s="43">
        <f t="shared" si="48"/>
        <v>52.284263959390863</v>
      </c>
      <c r="F344" s="42">
        <v>564</v>
      </c>
      <c r="G344" s="43">
        <f t="shared" si="49"/>
        <v>47.715736040609137</v>
      </c>
      <c r="H344" s="42">
        <v>377</v>
      </c>
      <c r="I344" s="43">
        <f t="shared" si="50"/>
        <v>31.895093062605753</v>
      </c>
      <c r="J344" s="42">
        <v>270</v>
      </c>
      <c r="K344" s="43">
        <f t="shared" si="51"/>
        <v>22.842639593908629</v>
      </c>
      <c r="L344" s="42">
        <v>223</v>
      </c>
      <c r="M344" s="43">
        <f t="shared" si="52"/>
        <v>18.866328257191199</v>
      </c>
      <c r="N344" s="42">
        <v>151</v>
      </c>
      <c r="O344" s="43">
        <f t="shared" si="53"/>
        <v>12.774957698815566</v>
      </c>
      <c r="P344" s="42">
        <v>99</v>
      </c>
      <c r="Q344" s="43">
        <f t="shared" si="54"/>
        <v>8.3756345177664979</v>
      </c>
      <c r="R344" s="42">
        <v>62</v>
      </c>
      <c r="S344" s="43">
        <f t="shared" si="55"/>
        <v>5.2453468697123515</v>
      </c>
      <c r="T344" s="6"/>
      <c r="U344" s="6"/>
    </row>
    <row r="345" spans="1:21" s="7" customFormat="1" ht="15" hidden="1" outlineLevel="1" x14ac:dyDescent="0.25">
      <c r="A345" s="38" t="s">
        <v>435</v>
      </c>
      <c r="B345" s="39"/>
      <c r="C345" s="42">
        <v>1808</v>
      </c>
      <c r="D345" s="42">
        <v>918</v>
      </c>
      <c r="E345" s="43">
        <f t="shared" si="48"/>
        <v>50.774336283185846</v>
      </c>
      <c r="F345" s="42">
        <v>890</v>
      </c>
      <c r="G345" s="43">
        <f t="shared" si="49"/>
        <v>49.225663716814161</v>
      </c>
      <c r="H345" s="42">
        <v>567</v>
      </c>
      <c r="I345" s="43">
        <f t="shared" si="50"/>
        <v>31.360619469026553</v>
      </c>
      <c r="J345" s="42">
        <v>481</v>
      </c>
      <c r="K345" s="43">
        <f t="shared" si="51"/>
        <v>26.603982300884958</v>
      </c>
      <c r="L345" s="42">
        <v>325</v>
      </c>
      <c r="M345" s="43">
        <f t="shared" si="52"/>
        <v>17.975663716814161</v>
      </c>
      <c r="N345" s="42">
        <v>232</v>
      </c>
      <c r="O345" s="43">
        <f t="shared" si="53"/>
        <v>12.831858407079647</v>
      </c>
      <c r="P345" s="42">
        <v>130</v>
      </c>
      <c r="Q345" s="43">
        <f t="shared" si="54"/>
        <v>7.1902654867256643</v>
      </c>
      <c r="R345" s="42">
        <v>73</v>
      </c>
      <c r="S345" s="43">
        <f t="shared" si="55"/>
        <v>4.0376106194690271</v>
      </c>
      <c r="T345" s="6"/>
      <c r="U345" s="6"/>
    </row>
    <row r="346" spans="1:21" s="7" customFormat="1" ht="15" hidden="1" outlineLevel="1" x14ac:dyDescent="0.25">
      <c r="A346" s="38" t="s">
        <v>436</v>
      </c>
      <c r="B346" s="39"/>
      <c r="C346" s="42">
        <v>1178</v>
      </c>
      <c r="D346" s="42">
        <v>578</v>
      </c>
      <c r="E346" s="43">
        <f t="shared" si="48"/>
        <v>49.066213921901529</v>
      </c>
      <c r="F346" s="42">
        <v>600</v>
      </c>
      <c r="G346" s="43">
        <f t="shared" si="49"/>
        <v>50.933786078098471</v>
      </c>
      <c r="H346" s="42">
        <v>389</v>
      </c>
      <c r="I346" s="43">
        <f t="shared" si="50"/>
        <v>33.022071307300514</v>
      </c>
      <c r="J346" s="42">
        <v>283</v>
      </c>
      <c r="K346" s="43">
        <f t="shared" si="51"/>
        <v>24.02376910016978</v>
      </c>
      <c r="L346" s="42">
        <v>244</v>
      </c>
      <c r="M346" s="43">
        <f t="shared" si="52"/>
        <v>20.713073005093381</v>
      </c>
      <c r="N346" s="42">
        <v>148</v>
      </c>
      <c r="O346" s="43">
        <f t="shared" si="53"/>
        <v>12.563667232597624</v>
      </c>
      <c r="P346" s="42">
        <v>89</v>
      </c>
      <c r="Q346" s="43">
        <f t="shared" si="54"/>
        <v>7.5551782682512734</v>
      </c>
      <c r="R346" s="42">
        <v>25</v>
      </c>
      <c r="S346" s="43">
        <f t="shared" si="55"/>
        <v>2.1222410865874366</v>
      </c>
      <c r="T346" s="6"/>
      <c r="U346" s="6"/>
    </row>
    <row r="347" spans="1:21" s="7" customFormat="1" ht="15" hidden="1" outlineLevel="1" x14ac:dyDescent="0.25">
      <c r="A347" s="38" t="s">
        <v>437</v>
      </c>
      <c r="B347" s="39"/>
      <c r="C347" s="42">
        <v>1574</v>
      </c>
      <c r="D347" s="42">
        <v>804</v>
      </c>
      <c r="E347" s="43">
        <f t="shared" si="48"/>
        <v>51.080050825921219</v>
      </c>
      <c r="F347" s="42">
        <v>770</v>
      </c>
      <c r="G347" s="43">
        <f t="shared" si="49"/>
        <v>48.919949174078781</v>
      </c>
      <c r="H347" s="42">
        <v>443</v>
      </c>
      <c r="I347" s="43">
        <f t="shared" si="50"/>
        <v>28.144853875476493</v>
      </c>
      <c r="J347" s="42">
        <v>427</v>
      </c>
      <c r="K347" s="43">
        <f t="shared" si="51"/>
        <v>27.128335451080051</v>
      </c>
      <c r="L347" s="42">
        <v>291</v>
      </c>
      <c r="M347" s="43">
        <f t="shared" si="52"/>
        <v>18.487928843710293</v>
      </c>
      <c r="N347" s="42">
        <v>188</v>
      </c>
      <c r="O347" s="43">
        <f t="shared" si="53"/>
        <v>11.944091486658195</v>
      </c>
      <c r="P347" s="42">
        <v>151</v>
      </c>
      <c r="Q347" s="43">
        <f t="shared" si="54"/>
        <v>9.5933926302414232</v>
      </c>
      <c r="R347" s="42">
        <v>74</v>
      </c>
      <c r="S347" s="43">
        <f t="shared" si="55"/>
        <v>4.7013977128335451</v>
      </c>
      <c r="T347" s="6"/>
      <c r="U347" s="6"/>
    </row>
    <row r="348" spans="1:21" s="7" customFormat="1" ht="15" hidden="1" outlineLevel="1" x14ac:dyDescent="0.25">
      <c r="A348" s="38" t="s">
        <v>438</v>
      </c>
      <c r="B348" s="39"/>
      <c r="C348" s="42">
        <v>2330</v>
      </c>
      <c r="D348" s="42">
        <v>1175</v>
      </c>
      <c r="E348" s="43">
        <f t="shared" si="48"/>
        <v>50.429184549356222</v>
      </c>
      <c r="F348" s="42">
        <v>1155</v>
      </c>
      <c r="G348" s="43">
        <f t="shared" si="49"/>
        <v>49.570815450643778</v>
      </c>
      <c r="H348" s="42">
        <v>739</v>
      </c>
      <c r="I348" s="43">
        <f t="shared" si="50"/>
        <v>31.716738197424892</v>
      </c>
      <c r="J348" s="42">
        <v>601</v>
      </c>
      <c r="K348" s="43">
        <f t="shared" si="51"/>
        <v>25.793991416309012</v>
      </c>
      <c r="L348" s="42">
        <v>345</v>
      </c>
      <c r="M348" s="43">
        <f t="shared" si="52"/>
        <v>14.806866952789699</v>
      </c>
      <c r="N348" s="42">
        <v>365</v>
      </c>
      <c r="O348" s="43">
        <f t="shared" si="53"/>
        <v>15.665236051502145</v>
      </c>
      <c r="P348" s="42">
        <v>204</v>
      </c>
      <c r="Q348" s="43">
        <f t="shared" si="54"/>
        <v>8.7553648068669521</v>
      </c>
      <c r="R348" s="42">
        <v>76</v>
      </c>
      <c r="S348" s="43">
        <f t="shared" si="55"/>
        <v>3.2618025751072959</v>
      </c>
      <c r="T348" s="6"/>
      <c r="U348" s="6"/>
    </row>
    <row r="349" spans="1:21" s="7" customFormat="1" ht="15" hidden="1" outlineLevel="1" x14ac:dyDescent="0.25">
      <c r="A349" s="38" t="s">
        <v>439</v>
      </c>
      <c r="B349" s="39"/>
      <c r="C349" s="42">
        <v>1355</v>
      </c>
      <c r="D349" s="42">
        <v>658</v>
      </c>
      <c r="E349" s="43">
        <f t="shared" si="48"/>
        <v>48.560885608856083</v>
      </c>
      <c r="F349" s="42">
        <v>697</v>
      </c>
      <c r="G349" s="43">
        <f t="shared" si="49"/>
        <v>51.43911439114391</v>
      </c>
      <c r="H349" s="42">
        <v>408</v>
      </c>
      <c r="I349" s="43">
        <f t="shared" si="50"/>
        <v>30.110701107011067</v>
      </c>
      <c r="J349" s="42">
        <v>386</v>
      </c>
      <c r="K349" s="43">
        <f t="shared" si="51"/>
        <v>28.487084870848708</v>
      </c>
      <c r="L349" s="42">
        <v>193</v>
      </c>
      <c r="M349" s="43">
        <f t="shared" si="52"/>
        <v>14.243542435424354</v>
      </c>
      <c r="N349" s="42">
        <v>173</v>
      </c>
      <c r="O349" s="43">
        <f t="shared" si="53"/>
        <v>12.767527675276751</v>
      </c>
      <c r="P349" s="42">
        <v>155</v>
      </c>
      <c r="Q349" s="43">
        <f t="shared" si="54"/>
        <v>11.43911439114391</v>
      </c>
      <c r="R349" s="42">
        <v>40</v>
      </c>
      <c r="S349" s="43">
        <f t="shared" si="55"/>
        <v>2.9520295202952029</v>
      </c>
      <c r="T349" s="6"/>
      <c r="U349" s="6"/>
    </row>
    <row r="350" spans="1:21" s="7" customFormat="1" ht="15" hidden="1" outlineLevel="1" x14ac:dyDescent="0.25">
      <c r="A350" s="38" t="s">
        <v>440</v>
      </c>
      <c r="B350" s="39"/>
      <c r="C350" s="42">
        <v>552</v>
      </c>
      <c r="D350" s="42">
        <v>284</v>
      </c>
      <c r="E350" s="43">
        <f t="shared" si="48"/>
        <v>51.449275362318843</v>
      </c>
      <c r="F350" s="42">
        <v>268</v>
      </c>
      <c r="G350" s="43">
        <f t="shared" si="49"/>
        <v>48.550724637681164</v>
      </c>
      <c r="H350" s="42">
        <v>160</v>
      </c>
      <c r="I350" s="43">
        <f t="shared" si="50"/>
        <v>28.985507246376812</v>
      </c>
      <c r="J350" s="42">
        <v>169</v>
      </c>
      <c r="K350" s="43">
        <f t="shared" si="51"/>
        <v>30.615942028985511</v>
      </c>
      <c r="L350" s="42">
        <v>78</v>
      </c>
      <c r="M350" s="43">
        <f t="shared" si="52"/>
        <v>14.130434782608697</v>
      </c>
      <c r="N350" s="42">
        <v>64</v>
      </c>
      <c r="O350" s="43">
        <f t="shared" si="53"/>
        <v>11.594202898550726</v>
      </c>
      <c r="P350" s="42">
        <v>49</v>
      </c>
      <c r="Q350" s="43">
        <f t="shared" si="54"/>
        <v>8.8768115942028984</v>
      </c>
      <c r="R350" s="42">
        <v>32</v>
      </c>
      <c r="S350" s="43">
        <f t="shared" si="55"/>
        <v>5.7971014492753632</v>
      </c>
      <c r="T350" s="6"/>
      <c r="U350" s="6"/>
    </row>
    <row r="351" spans="1:21" s="7" customFormat="1" ht="15" hidden="1" outlineLevel="1" x14ac:dyDescent="0.25">
      <c r="A351" s="38" t="s">
        <v>441</v>
      </c>
      <c r="B351" s="39"/>
      <c r="C351" s="42">
        <v>1034</v>
      </c>
      <c r="D351" s="42">
        <v>509</v>
      </c>
      <c r="E351" s="43">
        <f t="shared" si="48"/>
        <v>49.226305609284331</v>
      </c>
      <c r="F351" s="42">
        <v>525</v>
      </c>
      <c r="G351" s="43">
        <f t="shared" si="49"/>
        <v>50.773694390715669</v>
      </c>
      <c r="H351" s="42">
        <v>352</v>
      </c>
      <c r="I351" s="43">
        <f t="shared" si="50"/>
        <v>34.042553191489361</v>
      </c>
      <c r="J351" s="42">
        <v>251</v>
      </c>
      <c r="K351" s="43">
        <f t="shared" si="51"/>
        <v>24.274661508704064</v>
      </c>
      <c r="L351" s="42">
        <v>174</v>
      </c>
      <c r="M351" s="43">
        <f t="shared" si="52"/>
        <v>16.827852998065765</v>
      </c>
      <c r="N351" s="42">
        <v>122</v>
      </c>
      <c r="O351" s="43">
        <f t="shared" si="53"/>
        <v>11.798839458413926</v>
      </c>
      <c r="P351" s="42">
        <v>91</v>
      </c>
      <c r="Q351" s="43">
        <f t="shared" si="54"/>
        <v>8.8007736943907151</v>
      </c>
      <c r="R351" s="42">
        <v>44</v>
      </c>
      <c r="S351" s="43">
        <f t="shared" si="55"/>
        <v>4.2553191489361701</v>
      </c>
      <c r="T351" s="6"/>
      <c r="U351" s="6"/>
    </row>
    <row r="352" spans="1:21" s="7" customFormat="1" ht="15" hidden="1" outlineLevel="1" x14ac:dyDescent="0.25">
      <c r="A352" s="38" t="s">
        <v>442</v>
      </c>
      <c r="B352" s="39"/>
      <c r="C352" s="42">
        <v>1659</v>
      </c>
      <c r="D352" s="42">
        <v>839</v>
      </c>
      <c r="E352" s="43">
        <f t="shared" si="48"/>
        <v>50.572634116937913</v>
      </c>
      <c r="F352" s="42">
        <v>820</v>
      </c>
      <c r="G352" s="43">
        <f t="shared" si="49"/>
        <v>49.427365883062087</v>
      </c>
      <c r="H352" s="42">
        <v>628</v>
      </c>
      <c r="I352" s="43">
        <f t="shared" si="50"/>
        <v>37.8541289933695</v>
      </c>
      <c r="J352" s="42">
        <v>417</v>
      </c>
      <c r="K352" s="43">
        <f t="shared" si="51"/>
        <v>25.135623869801087</v>
      </c>
      <c r="L352" s="42">
        <v>247</v>
      </c>
      <c r="M352" s="43">
        <f t="shared" si="52"/>
        <v>14.888487040385774</v>
      </c>
      <c r="N352" s="42">
        <v>207</v>
      </c>
      <c r="O352" s="43">
        <f t="shared" si="53"/>
        <v>12.477396021699819</v>
      </c>
      <c r="P352" s="42">
        <v>111</v>
      </c>
      <c r="Q352" s="43">
        <f t="shared" si="54"/>
        <v>6.6907775768535265</v>
      </c>
      <c r="R352" s="42">
        <v>49</v>
      </c>
      <c r="S352" s="43">
        <f t="shared" si="55"/>
        <v>2.9535864978902953</v>
      </c>
      <c r="T352" s="6"/>
      <c r="U352" s="6"/>
    </row>
    <row r="353" spans="1:21" s="7" customFormat="1" ht="15" hidden="1" outlineLevel="1" x14ac:dyDescent="0.25">
      <c r="A353" s="38" t="s">
        <v>443</v>
      </c>
      <c r="B353" s="39"/>
      <c r="C353" s="42">
        <v>1195</v>
      </c>
      <c r="D353" s="42">
        <v>590</v>
      </c>
      <c r="E353" s="43">
        <f t="shared" si="48"/>
        <v>49.372384937238493</v>
      </c>
      <c r="F353" s="42">
        <v>605</v>
      </c>
      <c r="G353" s="43">
        <f t="shared" si="49"/>
        <v>50.627615062761507</v>
      </c>
      <c r="H353" s="42">
        <v>380</v>
      </c>
      <c r="I353" s="43">
        <f t="shared" si="50"/>
        <v>31.79916317991632</v>
      </c>
      <c r="J353" s="42">
        <v>327</v>
      </c>
      <c r="K353" s="43">
        <f t="shared" si="51"/>
        <v>27.364016736401677</v>
      </c>
      <c r="L353" s="42">
        <v>221</v>
      </c>
      <c r="M353" s="43">
        <f t="shared" si="52"/>
        <v>18.493723849372387</v>
      </c>
      <c r="N353" s="42">
        <v>116</v>
      </c>
      <c r="O353" s="43">
        <f t="shared" si="53"/>
        <v>9.7071129707112984</v>
      </c>
      <c r="P353" s="42">
        <v>107</v>
      </c>
      <c r="Q353" s="43">
        <f t="shared" si="54"/>
        <v>8.95397489539749</v>
      </c>
      <c r="R353" s="42">
        <v>44</v>
      </c>
      <c r="S353" s="43">
        <f t="shared" si="55"/>
        <v>3.6820083682008371</v>
      </c>
      <c r="T353" s="6"/>
      <c r="U353" s="6"/>
    </row>
    <row r="354" spans="1:21" s="7" customFormat="1" ht="15" hidden="1" outlineLevel="1" x14ac:dyDescent="0.25">
      <c r="A354" s="38" t="s">
        <v>444</v>
      </c>
      <c r="B354" s="39"/>
      <c r="C354" s="42">
        <v>1363</v>
      </c>
      <c r="D354" s="42">
        <v>668</v>
      </c>
      <c r="E354" s="43">
        <f t="shared" si="48"/>
        <v>49.00953778429934</v>
      </c>
      <c r="F354" s="42">
        <v>695</v>
      </c>
      <c r="G354" s="43">
        <f t="shared" si="49"/>
        <v>50.99046221570066</v>
      </c>
      <c r="H354" s="42">
        <v>529</v>
      </c>
      <c r="I354" s="43">
        <f t="shared" si="50"/>
        <v>38.811445341159207</v>
      </c>
      <c r="J354" s="42">
        <v>321</v>
      </c>
      <c r="K354" s="43">
        <f t="shared" si="51"/>
        <v>23.550990462215701</v>
      </c>
      <c r="L354" s="42">
        <v>208</v>
      </c>
      <c r="M354" s="43">
        <f t="shared" si="52"/>
        <v>15.260454878943506</v>
      </c>
      <c r="N354" s="42">
        <v>166</v>
      </c>
      <c r="O354" s="43">
        <f t="shared" si="53"/>
        <v>12.179016874541452</v>
      </c>
      <c r="P354" s="42">
        <v>85</v>
      </c>
      <c r="Q354" s="43">
        <f t="shared" si="54"/>
        <v>6.23624358033749</v>
      </c>
      <c r="R354" s="42">
        <v>54</v>
      </c>
      <c r="S354" s="43">
        <f t="shared" si="55"/>
        <v>3.9618488628026411</v>
      </c>
      <c r="T354" s="6"/>
      <c r="U354" s="6"/>
    </row>
    <row r="355" spans="1:21" s="7" customFormat="1" ht="15" hidden="1" outlineLevel="1" x14ac:dyDescent="0.25">
      <c r="A355" s="38" t="s">
        <v>445</v>
      </c>
      <c r="B355" s="39"/>
      <c r="C355" s="42">
        <v>2186</v>
      </c>
      <c r="D355" s="42">
        <v>1040</v>
      </c>
      <c r="E355" s="43">
        <f t="shared" si="48"/>
        <v>47.575480329368709</v>
      </c>
      <c r="F355" s="42">
        <v>1146</v>
      </c>
      <c r="G355" s="43">
        <f t="shared" si="49"/>
        <v>52.424519670631291</v>
      </c>
      <c r="H355" s="42">
        <v>769</v>
      </c>
      <c r="I355" s="43">
        <f t="shared" si="50"/>
        <v>35.178408051235131</v>
      </c>
      <c r="J355" s="42">
        <v>538</v>
      </c>
      <c r="K355" s="43">
        <f t="shared" si="51"/>
        <v>24.611161939615737</v>
      </c>
      <c r="L355" s="42">
        <v>390</v>
      </c>
      <c r="M355" s="43">
        <f t="shared" si="52"/>
        <v>17.840805123513267</v>
      </c>
      <c r="N355" s="42">
        <v>218</v>
      </c>
      <c r="O355" s="43">
        <f t="shared" si="53"/>
        <v>9.972552607502287</v>
      </c>
      <c r="P355" s="42">
        <v>188</v>
      </c>
      <c r="Q355" s="43">
        <f t="shared" si="54"/>
        <v>8.6001829826166514</v>
      </c>
      <c r="R355" s="42">
        <v>83</v>
      </c>
      <c r="S355" s="43">
        <f t="shared" si="55"/>
        <v>3.7968892955169258</v>
      </c>
      <c r="T355" s="6"/>
      <c r="U355" s="6"/>
    </row>
    <row r="356" spans="1:21" s="7" customFormat="1" ht="15" hidden="1" outlineLevel="1" x14ac:dyDescent="0.25">
      <c r="A356" s="38" t="s">
        <v>446</v>
      </c>
      <c r="B356" s="39"/>
      <c r="C356" s="42">
        <v>1100</v>
      </c>
      <c r="D356" s="42">
        <v>604</v>
      </c>
      <c r="E356" s="43">
        <f t="shared" si="48"/>
        <v>54.909090909090907</v>
      </c>
      <c r="F356" s="42">
        <v>496</v>
      </c>
      <c r="G356" s="43">
        <f t="shared" si="49"/>
        <v>45.090909090909093</v>
      </c>
      <c r="H356" s="42">
        <v>441</v>
      </c>
      <c r="I356" s="43">
        <f t="shared" si="50"/>
        <v>40.090909090909093</v>
      </c>
      <c r="J356" s="42">
        <v>236</v>
      </c>
      <c r="K356" s="43">
        <f t="shared" si="51"/>
        <v>21.454545454545453</v>
      </c>
      <c r="L356" s="42">
        <v>155</v>
      </c>
      <c r="M356" s="43">
        <f t="shared" si="52"/>
        <v>14.090909090909092</v>
      </c>
      <c r="N356" s="42">
        <v>197</v>
      </c>
      <c r="O356" s="43">
        <f t="shared" si="53"/>
        <v>17.90909090909091</v>
      </c>
      <c r="P356" s="42">
        <v>45</v>
      </c>
      <c r="Q356" s="43">
        <f t="shared" si="54"/>
        <v>4.0909090909090908</v>
      </c>
      <c r="R356" s="42">
        <v>26</v>
      </c>
      <c r="S356" s="43">
        <f t="shared" si="55"/>
        <v>2.3636363636363638</v>
      </c>
      <c r="T356" s="6"/>
      <c r="U356" s="6"/>
    </row>
    <row r="357" spans="1:21" s="7" customFormat="1" ht="15" hidden="1" outlineLevel="1" x14ac:dyDescent="0.25">
      <c r="A357" s="38" t="s">
        <v>447</v>
      </c>
      <c r="B357" s="39"/>
      <c r="C357" s="42">
        <v>60</v>
      </c>
      <c r="D357" s="42">
        <v>41</v>
      </c>
      <c r="E357" s="43">
        <f t="shared" si="48"/>
        <v>68.333333333333343</v>
      </c>
      <c r="F357" s="42">
        <v>19</v>
      </c>
      <c r="G357" s="43">
        <f t="shared" si="49"/>
        <v>31.666666666666668</v>
      </c>
      <c r="H357" s="42">
        <v>16</v>
      </c>
      <c r="I357" s="43">
        <f t="shared" si="50"/>
        <v>26.666666666666668</v>
      </c>
      <c r="J357" s="42">
        <v>18</v>
      </c>
      <c r="K357" s="43">
        <f t="shared" si="51"/>
        <v>30</v>
      </c>
      <c r="L357" s="42">
        <v>13</v>
      </c>
      <c r="M357" s="43">
        <f t="shared" si="52"/>
        <v>21.666666666666668</v>
      </c>
      <c r="N357" s="42">
        <v>6</v>
      </c>
      <c r="O357" s="43">
        <f t="shared" si="53"/>
        <v>10</v>
      </c>
      <c r="P357" s="42">
        <v>3</v>
      </c>
      <c r="Q357" s="43">
        <f t="shared" si="54"/>
        <v>5</v>
      </c>
      <c r="R357" s="42">
        <v>4</v>
      </c>
      <c r="S357" s="43">
        <f t="shared" si="55"/>
        <v>6.666666666666667</v>
      </c>
      <c r="T357" s="6"/>
      <c r="U357" s="6"/>
    </row>
    <row r="358" spans="1:21" s="7" customFormat="1" ht="15" hidden="1" outlineLevel="1" x14ac:dyDescent="0.25">
      <c r="A358" s="38" t="s">
        <v>448</v>
      </c>
      <c r="B358" s="39"/>
      <c r="C358" s="42">
        <v>1957</v>
      </c>
      <c r="D358" s="42">
        <v>952</v>
      </c>
      <c r="E358" s="43">
        <f t="shared" si="48"/>
        <v>48.645886561062852</v>
      </c>
      <c r="F358" s="42">
        <v>1005</v>
      </c>
      <c r="G358" s="43">
        <f t="shared" si="49"/>
        <v>51.354113438937148</v>
      </c>
      <c r="H358" s="42">
        <v>679</v>
      </c>
      <c r="I358" s="43">
        <f t="shared" si="50"/>
        <v>34.695963208993355</v>
      </c>
      <c r="J358" s="42">
        <v>546</v>
      </c>
      <c r="K358" s="43">
        <f t="shared" si="51"/>
        <v>27.899846704138987</v>
      </c>
      <c r="L358" s="42">
        <v>311</v>
      </c>
      <c r="M358" s="43">
        <f t="shared" si="52"/>
        <v>15.891670924885029</v>
      </c>
      <c r="N358" s="42">
        <v>225</v>
      </c>
      <c r="O358" s="43">
        <f t="shared" si="53"/>
        <v>11.497189575881452</v>
      </c>
      <c r="P358" s="42">
        <v>139</v>
      </c>
      <c r="Q358" s="43">
        <f t="shared" si="54"/>
        <v>7.1027082268778745</v>
      </c>
      <c r="R358" s="42">
        <v>57</v>
      </c>
      <c r="S358" s="43">
        <f t="shared" si="55"/>
        <v>2.912621359223301</v>
      </c>
      <c r="T358" s="6"/>
      <c r="U358" s="6"/>
    </row>
    <row r="359" spans="1:21" s="7" customFormat="1" ht="15" hidden="1" outlineLevel="1" x14ac:dyDescent="0.25">
      <c r="A359" s="38" t="s">
        <v>449</v>
      </c>
      <c r="B359" s="39"/>
      <c r="C359" s="42">
        <v>206</v>
      </c>
      <c r="D359" s="42">
        <v>117</v>
      </c>
      <c r="E359" s="43">
        <f t="shared" si="48"/>
        <v>56.796116504854368</v>
      </c>
      <c r="F359" s="42">
        <v>89</v>
      </c>
      <c r="G359" s="43">
        <f t="shared" si="49"/>
        <v>43.203883495145632</v>
      </c>
      <c r="H359" s="42">
        <v>87</v>
      </c>
      <c r="I359" s="43">
        <f t="shared" si="50"/>
        <v>42.23300970873786</v>
      </c>
      <c r="J359" s="42">
        <v>37</v>
      </c>
      <c r="K359" s="43">
        <f t="shared" si="51"/>
        <v>17.961165048543688</v>
      </c>
      <c r="L359" s="42">
        <v>19</v>
      </c>
      <c r="M359" s="43">
        <f t="shared" si="52"/>
        <v>9.2233009708737868</v>
      </c>
      <c r="N359" s="42">
        <v>40</v>
      </c>
      <c r="O359" s="43">
        <f t="shared" si="53"/>
        <v>19.417475728155338</v>
      </c>
      <c r="P359" s="42">
        <v>16</v>
      </c>
      <c r="Q359" s="43">
        <f t="shared" si="54"/>
        <v>7.766990291262136</v>
      </c>
      <c r="R359" s="42">
        <v>7</v>
      </c>
      <c r="S359" s="43">
        <f t="shared" si="55"/>
        <v>3.3980582524271843</v>
      </c>
      <c r="T359" s="6"/>
      <c r="U359" s="6"/>
    </row>
    <row r="360" spans="1:21" s="7" customFormat="1" ht="15" hidden="1" outlineLevel="1" x14ac:dyDescent="0.25">
      <c r="A360" s="38" t="s">
        <v>450</v>
      </c>
      <c r="B360" s="39"/>
      <c r="C360" s="42">
        <v>2379</v>
      </c>
      <c r="D360" s="42">
        <v>1147</v>
      </c>
      <c r="E360" s="43">
        <f t="shared" si="48"/>
        <v>48.213535098781001</v>
      </c>
      <c r="F360" s="42">
        <v>1232</v>
      </c>
      <c r="G360" s="43">
        <f t="shared" si="49"/>
        <v>51.786464901218999</v>
      </c>
      <c r="H360" s="42">
        <v>818</v>
      </c>
      <c r="I360" s="43">
        <f t="shared" si="50"/>
        <v>34.384195039932749</v>
      </c>
      <c r="J360" s="42">
        <v>659</v>
      </c>
      <c r="K360" s="43">
        <f t="shared" si="51"/>
        <v>27.700714585960487</v>
      </c>
      <c r="L360" s="42">
        <v>381</v>
      </c>
      <c r="M360" s="43">
        <f t="shared" si="52"/>
        <v>16.015132408575031</v>
      </c>
      <c r="N360" s="42">
        <v>292</v>
      </c>
      <c r="O360" s="43">
        <f t="shared" si="53"/>
        <v>12.274064733081127</v>
      </c>
      <c r="P360" s="42">
        <v>167</v>
      </c>
      <c r="Q360" s="43">
        <f t="shared" si="54"/>
        <v>7.0197562000840694</v>
      </c>
      <c r="R360" s="42">
        <v>62</v>
      </c>
      <c r="S360" s="43">
        <f t="shared" si="55"/>
        <v>2.6061370323665405</v>
      </c>
      <c r="T360" s="6"/>
      <c r="U360" s="6"/>
    </row>
    <row r="361" spans="1:21" s="7" customFormat="1" ht="15" hidden="1" outlineLevel="1" x14ac:dyDescent="0.25">
      <c r="A361" s="38" t="s">
        <v>451</v>
      </c>
      <c r="B361" s="39"/>
      <c r="C361" s="42">
        <v>2347</v>
      </c>
      <c r="D361" s="42">
        <v>1241</v>
      </c>
      <c r="E361" s="43">
        <f t="shared" si="48"/>
        <v>52.876011930123568</v>
      </c>
      <c r="F361" s="42">
        <v>1106</v>
      </c>
      <c r="G361" s="43">
        <f t="shared" si="49"/>
        <v>47.12398806987644</v>
      </c>
      <c r="H361" s="42">
        <v>848</v>
      </c>
      <c r="I361" s="43">
        <f t="shared" si="50"/>
        <v>36.131231359181939</v>
      </c>
      <c r="J361" s="42">
        <v>577</v>
      </c>
      <c r="K361" s="43">
        <f t="shared" si="51"/>
        <v>24.58457605453771</v>
      </c>
      <c r="L361" s="42">
        <v>356</v>
      </c>
      <c r="M361" s="43">
        <f t="shared" si="52"/>
        <v>15.168299957392417</v>
      </c>
      <c r="N361" s="42">
        <v>293</v>
      </c>
      <c r="O361" s="43">
        <f t="shared" si="53"/>
        <v>12.484022155943759</v>
      </c>
      <c r="P361" s="42">
        <v>196</v>
      </c>
      <c r="Q361" s="43">
        <f t="shared" si="54"/>
        <v>8.3510864933958242</v>
      </c>
      <c r="R361" s="42">
        <v>77</v>
      </c>
      <c r="S361" s="43">
        <f t="shared" si="55"/>
        <v>3.2807839795483598</v>
      </c>
      <c r="T361" s="6"/>
      <c r="U361" s="6"/>
    </row>
    <row r="362" spans="1:21" s="7" customFormat="1" ht="15" hidden="1" outlineLevel="1" x14ac:dyDescent="0.25">
      <c r="A362" s="38" t="s">
        <v>452</v>
      </c>
      <c r="B362" s="39"/>
      <c r="C362" s="42">
        <v>1838</v>
      </c>
      <c r="D362" s="42">
        <v>904</v>
      </c>
      <c r="E362" s="43">
        <f t="shared" si="48"/>
        <v>49.183895538628946</v>
      </c>
      <c r="F362" s="42">
        <v>934</v>
      </c>
      <c r="G362" s="43">
        <f t="shared" si="49"/>
        <v>50.816104461371062</v>
      </c>
      <c r="H362" s="42">
        <v>597</v>
      </c>
      <c r="I362" s="43">
        <f t="shared" si="50"/>
        <v>32.480957562568008</v>
      </c>
      <c r="J362" s="42">
        <v>470</v>
      </c>
      <c r="K362" s="43">
        <f t="shared" si="51"/>
        <v>25.571273122959742</v>
      </c>
      <c r="L362" s="42">
        <v>298</v>
      </c>
      <c r="M362" s="43">
        <f t="shared" si="52"/>
        <v>16.213275299238305</v>
      </c>
      <c r="N362" s="42">
        <v>267</v>
      </c>
      <c r="O362" s="43">
        <f t="shared" si="53"/>
        <v>14.526659412404788</v>
      </c>
      <c r="P362" s="42">
        <v>155</v>
      </c>
      <c r="Q362" s="43">
        <f t="shared" si="54"/>
        <v>8.4330794341675741</v>
      </c>
      <c r="R362" s="42">
        <v>51</v>
      </c>
      <c r="S362" s="43">
        <f t="shared" si="55"/>
        <v>2.774755168661589</v>
      </c>
      <c r="T362" s="6"/>
      <c r="U362" s="6"/>
    </row>
    <row r="363" spans="1:21" s="7" customFormat="1" ht="15" hidden="1" outlineLevel="1" x14ac:dyDescent="0.25">
      <c r="A363" s="38" t="s">
        <v>453</v>
      </c>
      <c r="B363" s="39"/>
      <c r="C363" s="42">
        <v>1588</v>
      </c>
      <c r="D363" s="42">
        <v>818</v>
      </c>
      <c r="E363" s="43">
        <f t="shared" si="48"/>
        <v>51.511335012594458</v>
      </c>
      <c r="F363" s="42">
        <v>770</v>
      </c>
      <c r="G363" s="43">
        <f t="shared" si="49"/>
        <v>48.488664987405542</v>
      </c>
      <c r="H363" s="42">
        <v>534</v>
      </c>
      <c r="I363" s="43">
        <f t="shared" si="50"/>
        <v>33.6272040302267</v>
      </c>
      <c r="J363" s="42">
        <v>454</v>
      </c>
      <c r="K363" s="43">
        <f t="shared" si="51"/>
        <v>28.589420654911837</v>
      </c>
      <c r="L363" s="42">
        <v>226</v>
      </c>
      <c r="M363" s="43">
        <f t="shared" si="52"/>
        <v>14.231738035264483</v>
      </c>
      <c r="N363" s="42">
        <v>224</v>
      </c>
      <c r="O363" s="43">
        <f t="shared" si="53"/>
        <v>14.105793450881611</v>
      </c>
      <c r="P363" s="42">
        <v>119</v>
      </c>
      <c r="Q363" s="43">
        <f t="shared" si="54"/>
        <v>7.4937027707808559</v>
      </c>
      <c r="R363" s="42">
        <v>31</v>
      </c>
      <c r="S363" s="43">
        <f t="shared" si="55"/>
        <v>1.9521410579345087</v>
      </c>
      <c r="T363" s="6"/>
      <c r="U363" s="6"/>
    </row>
    <row r="364" spans="1:21" s="7" customFormat="1" ht="15" hidden="1" outlineLevel="1" x14ac:dyDescent="0.25">
      <c r="A364" s="38" t="s">
        <v>454</v>
      </c>
      <c r="B364" s="39"/>
      <c r="C364" s="42">
        <v>1526</v>
      </c>
      <c r="D364" s="42">
        <v>768</v>
      </c>
      <c r="E364" s="43">
        <f t="shared" si="48"/>
        <v>50.327653997378768</v>
      </c>
      <c r="F364" s="42">
        <v>758</v>
      </c>
      <c r="G364" s="43">
        <f t="shared" si="49"/>
        <v>49.672346002621232</v>
      </c>
      <c r="H364" s="42">
        <v>545</v>
      </c>
      <c r="I364" s="43">
        <f t="shared" si="50"/>
        <v>35.714285714285715</v>
      </c>
      <c r="J364" s="42">
        <v>382</v>
      </c>
      <c r="K364" s="43">
        <f t="shared" si="51"/>
        <v>25.032765399737876</v>
      </c>
      <c r="L364" s="42">
        <v>277</v>
      </c>
      <c r="M364" s="43">
        <f t="shared" si="52"/>
        <v>18.152031454783749</v>
      </c>
      <c r="N364" s="42">
        <v>204</v>
      </c>
      <c r="O364" s="43">
        <f t="shared" si="53"/>
        <v>13.368283093053735</v>
      </c>
      <c r="P364" s="42">
        <v>94</v>
      </c>
      <c r="Q364" s="43">
        <f t="shared" si="54"/>
        <v>6.159895150720839</v>
      </c>
      <c r="R364" s="42">
        <v>24</v>
      </c>
      <c r="S364" s="43">
        <f t="shared" si="55"/>
        <v>1.5727391874180865</v>
      </c>
      <c r="T364" s="6"/>
      <c r="U364" s="6"/>
    </row>
    <row r="365" spans="1:21" s="7" customFormat="1" ht="15" hidden="1" outlineLevel="1" x14ac:dyDescent="0.25">
      <c r="A365" s="38" t="s">
        <v>455</v>
      </c>
      <c r="B365" s="39"/>
      <c r="C365" s="42">
        <v>687</v>
      </c>
      <c r="D365" s="42">
        <v>336</v>
      </c>
      <c r="E365" s="43">
        <f t="shared" si="48"/>
        <v>48.908296943231441</v>
      </c>
      <c r="F365" s="42">
        <v>351</v>
      </c>
      <c r="G365" s="43">
        <f t="shared" si="49"/>
        <v>51.091703056768559</v>
      </c>
      <c r="H365" s="42">
        <v>258</v>
      </c>
      <c r="I365" s="43">
        <f t="shared" si="50"/>
        <v>37.554585152838428</v>
      </c>
      <c r="J365" s="42">
        <v>123</v>
      </c>
      <c r="K365" s="43">
        <f t="shared" si="51"/>
        <v>17.903930131004365</v>
      </c>
      <c r="L365" s="42">
        <v>116</v>
      </c>
      <c r="M365" s="43">
        <f t="shared" si="52"/>
        <v>16.885007278020378</v>
      </c>
      <c r="N365" s="42">
        <v>114</v>
      </c>
      <c r="O365" s="43">
        <f t="shared" si="53"/>
        <v>16.593886462882097</v>
      </c>
      <c r="P365" s="42">
        <v>43</v>
      </c>
      <c r="Q365" s="43">
        <f t="shared" si="54"/>
        <v>6.259097525473071</v>
      </c>
      <c r="R365" s="42">
        <v>33</v>
      </c>
      <c r="S365" s="43">
        <f t="shared" si="55"/>
        <v>4.8034934497816595</v>
      </c>
      <c r="T365" s="6"/>
      <c r="U365" s="6"/>
    </row>
    <row r="366" spans="1:21" s="7" customFormat="1" ht="15" hidden="1" outlineLevel="1" x14ac:dyDescent="0.25">
      <c r="A366" s="38" t="s">
        <v>456</v>
      </c>
      <c r="B366" s="39"/>
      <c r="C366" s="42">
        <v>313</v>
      </c>
      <c r="D366" s="42">
        <v>165</v>
      </c>
      <c r="E366" s="43">
        <f t="shared" si="48"/>
        <v>52.715654952076676</v>
      </c>
      <c r="F366" s="42">
        <v>148</v>
      </c>
      <c r="G366" s="43">
        <f t="shared" si="49"/>
        <v>47.284345047923324</v>
      </c>
      <c r="H366" s="42">
        <v>119</v>
      </c>
      <c r="I366" s="43">
        <f t="shared" si="50"/>
        <v>38.019169329073485</v>
      </c>
      <c r="J366" s="42">
        <v>60</v>
      </c>
      <c r="K366" s="43">
        <f t="shared" si="51"/>
        <v>19.16932907348243</v>
      </c>
      <c r="L366" s="42">
        <v>55</v>
      </c>
      <c r="M366" s="43">
        <f t="shared" si="52"/>
        <v>17.571884984025559</v>
      </c>
      <c r="N366" s="42">
        <v>47</v>
      </c>
      <c r="O366" s="43">
        <f t="shared" si="53"/>
        <v>15.015974440894569</v>
      </c>
      <c r="P366" s="42">
        <v>14</v>
      </c>
      <c r="Q366" s="43">
        <f t="shared" si="54"/>
        <v>4.4728434504792336</v>
      </c>
      <c r="R366" s="42">
        <v>18</v>
      </c>
      <c r="S366" s="43">
        <f t="shared" si="55"/>
        <v>5.7507987220447285</v>
      </c>
      <c r="T366" s="6"/>
      <c r="U366" s="6"/>
    </row>
    <row r="367" spans="1:21" s="7" customFormat="1" ht="15" hidden="1" outlineLevel="1" x14ac:dyDescent="0.25">
      <c r="A367" s="38" t="s">
        <v>457</v>
      </c>
      <c r="B367" s="39"/>
      <c r="C367" s="42">
        <v>486</v>
      </c>
      <c r="D367" s="42">
        <v>247</v>
      </c>
      <c r="E367" s="43">
        <f t="shared" si="48"/>
        <v>50.823045267489711</v>
      </c>
      <c r="F367" s="42">
        <v>239</v>
      </c>
      <c r="G367" s="43">
        <f t="shared" si="49"/>
        <v>49.176954732510282</v>
      </c>
      <c r="H367" s="42">
        <v>162</v>
      </c>
      <c r="I367" s="43">
        <f t="shared" si="50"/>
        <v>33.333333333333329</v>
      </c>
      <c r="J367" s="42">
        <v>115</v>
      </c>
      <c r="K367" s="43">
        <f t="shared" si="51"/>
        <v>23.662551440329217</v>
      </c>
      <c r="L367" s="42">
        <v>73</v>
      </c>
      <c r="M367" s="43">
        <f t="shared" si="52"/>
        <v>15.020576131687243</v>
      </c>
      <c r="N367" s="42">
        <v>60</v>
      </c>
      <c r="O367" s="43">
        <f t="shared" si="53"/>
        <v>12.345679012345679</v>
      </c>
      <c r="P367" s="42">
        <v>39</v>
      </c>
      <c r="Q367" s="43">
        <f t="shared" si="54"/>
        <v>8.0246913580246915</v>
      </c>
      <c r="R367" s="42">
        <v>37</v>
      </c>
      <c r="S367" s="43">
        <f t="shared" si="55"/>
        <v>7.6131687242798352</v>
      </c>
      <c r="T367" s="6"/>
      <c r="U367" s="6"/>
    </row>
    <row r="368" spans="1:21" s="7" customFormat="1" ht="15" hidden="1" outlineLevel="1" x14ac:dyDescent="0.25">
      <c r="A368" s="38" t="s">
        <v>458</v>
      </c>
      <c r="B368" s="39"/>
      <c r="C368" s="42">
        <v>803</v>
      </c>
      <c r="D368" s="42">
        <v>390</v>
      </c>
      <c r="E368" s="43">
        <f t="shared" si="48"/>
        <v>48.567870485678711</v>
      </c>
      <c r="F368" s="42">
        <v>413</v>
      </c>
      <c r="G368" s="43">
        <f t="shared" si="49"/>
        <v>51.432129514321296</v>
      </c>
      <c r="H368" s="42">
        <v>236</v>
      </c>
      <c r="I368" s="43">
        <f t="shared" si="50"/>
        <v>29.389788293897887</v>
      </c>
      <c r="J368" s="42">
        <v>260</v>
      </c>
      <c r="K368" s="43">
        <f t="shared" si="51"/>
        <v>32.378580323785805</v>
      </c>
      <c r="L368" s="42">
        <v>124</v>
      </c>
      <c r="M368" s="43">
        <f t="shared" si="52"/>
        <v>15.442092154420923</v>
      </c>
      <c r="N368" s="42">
        <v>79</v>
      </c>
      <c r="O368" s="43">
        <f t="shared" si="53"/>
        <v>9.8381070983810712</v>
      </c>
      <c r="P368" s="42">
        <v>87</v>
      </c>
      <c r="Q368" s="43">
        <f t="shared" si="54"/>
        <v>10.834371108343712</v>
      </c>
      <c r="R368" s="42">
        <v>17</v>
      </c>
      <c r="S368" s="43">
        <f t="shared" si="55"/>
        <v>2.1170610211706102</v>
      </c>
      <c r="T368" s="6"/>
      <c r="U368" s="6"/>
    </row>
    <row r="369" spans="1:21" s="7" customFormat="1" ht="15" hidden="1" outlineLevel="1" x14ac:dyDescent="0.25">
      <c r="A369" s="38" t="s">
        <v>459</v>
      </c>
      <c r="B369" s="39"/>
      <c r="C369" s="42">
        <v>1654</v>
      </c>
      <c r="D369" s="42">
        <v>804</v>
      </c>
      <c r="E369" s="43">
        <f t="shared" si="48"/>
        <v>48.609431680773881</v>
      </c>
      <c r="F369" s="42">
        <v>850</v>
      </c>
      <c r="G369" s="43">
        <f t="shared" si="49"/>
        <v>51.390568319226119</v>
      </c>
      <c r="H369" s="42">
        <v>594</v>
      </c>
      <c r="I369" s="43">
        <f t="shared" si="50"/>
        <v>35.912938331318017</v>
      </c>
      <c r="J369" s="42">
        <v>406</v>
      </c>
      <c r="K369" s="43">
        <f t="shared" si="51"/>
        <v>24.546553808948005</v>
      </c>
      <c r="L369" s="42">
        <v>265</v>
      </c>
      <c r="M369" s="43">
        <f t="shared" si="52"/>
        <v>16.021765417170496</v>
      </c>
      <c r="N369" s="42">
        <v>214</v>
      </c>
      <c r="O369" s="43">
        <f t="shared" si="53"/>
        <v>12.93833131801693</v>
      </c>
      <c r="P369" s="42">
        <v>121</v>
      </c>
      <c r="Q369" s="43">
        <f t="shared" si="54"/>
        <v>7.3155985489721891</v>
      </c>
      <c r="R369" s="42">
        <v>54</v>
      </c>
      <c r="S369" s="43">
        <f t="shared" si="55"/>
        <v>3.2648125755743655</v>
      </c>
      <c r="T369" s="6"/>
      <c r="U369" s="6"/>
    </row>
    <row r="370" spans="1:21" s="7" customFormat="1" ht="15" hidden="1" outlineLevel="1" x14ac:dyDescent="0.25">
      <c r="A370" s="38" t="s">
        <v>460</v>
      </c>
      <c r="B370" s="39"/>
      <c r="C370" s="42">
        <v>437</v>
      </c>
      <c r="D370" s="42">
        <v>214</v>
      </c>
      <c r="E370" s="43">
        <f t="shared" si="48"/>
        <v>48.970251716247141</v>
      </c>
      <c r="F370" s="42">
        <v>223</v>
      </c>
      <c r="G370" s="43">
        <f t="shared" si="49"/>
        <v>51.029748283752859</v>
      </c>
      <c r="H370" s="42">
        <v>176</v>
      </c>
      <c r="I370" s="43">
        <f t="shared" si="50"/>
        <v>40.274599542334094</v>
      </c>
      <c r="J370" s="42">
        <v>83</v>
      </c>
      <c r="K370" s="43">
        <f t="shared" si="51"/>
        <v>18.993135011441648</v>
      </c>
      <c r="L370" s="42">
        <v>65</v>
      </c>
      <c r="M370" s="43">
        <f t="shared" si="52"/>
        <v>14.874141876430206</v>
      </c>
      <c r="N370" s="42">
        <v>69</v>
      </c>
      <c r="O370" s="43">
        <f t="shared" si="53"/>
        <v>15.789473684210526</v>
      </c>
      <c r="P370" s="42">
        <v>30</v>
      </c>
      <c r="Q370" s="43">
        <f t="shared" si="54"/>
        <v>6.8649885583524028</v>
      </c>
      <c r="R370" s="42">
        <v>14</v>
      </c>
      <c r="S370" s="43">
        <f t="shared" si="55"/>
        <v>3.2036613272311212</v>
      </c>
      <c r="T370" s="6"/>
      <c r="U370" s="6"/>
    </row>
    <row r="371" spans="1:21" s="7" customFormat="1" ht="15" hidden="1" outlineLevel="1" x14ac:dyDescent="0.25">
      <c r="A371" s="38" t="s">
        <v>461</v>
      </c>
      <c r="B371" s="39"/>
      <c r="C371" s="42">
        <v>894</v>
      </c>
      <c r="D371" s="42">
        <v>441</v>
      </c>
      <c r="E371" s="43">
        <f t="shared" si="48"/>
        <v>49.328859060402685</v>
      </c>
      <c r="F371" s="42">
        <v>453</v>
      </c>
      <c r="G371" s="43">
        <f t="shared" si="49"/>
        <v>50.671140939597315</v>
      </c>
      <c r="H371" s="42">
        <v>355</v>
      </c>
      <c r="I371" s="43">
        <f t="shared" si="50"/>
        <v>39.709172259507831</v>
      </c>
      <c r="J371" s="42">
        <v>161</v>
      </c>
      <c r="K371" s="43">
        <f t="shared" si="51"/>
        <v>18.008948545861298</v>
      </c>
      <c r="L371" s="42">
        <v>156</v>
      </c>
      <c r="M371" s="43">
        <f t="shared" si="52"/>
        <v>17.449664429530202</v>
      </c>
      <c r="N371" s="42">
        <v>142</v>
      </c>
      <c r="O371" s="43">
        <f t="shared" si="53"/>
        <v>15.883668903803132</v>
      </c>
      <c r="P371" s="42">
        <v>53</v>
      </c>
      <c r="Q371" s="43">
        <f t="shared" si="54"/>
        <v>5.9284116331096204</v>
      </c>
      <c r="R371" s="42">
        <v>27</v>
      </c>
      <c r="S371" s="43">
        <f t="shared" si="55"/>
        <v>3.0201342281879198</v>
      </c>
      <c r="T371" s="6"/>
      <c r="U371" s="6"/>
    </row>
    <row r="372" spans="1:21" s="7" customFormat="1" ht="15" hidden="1" outlineLevel="1" x14ac:dyDescent="0.25">
      <c r="A372" s="38" t="s">
        <v>462</v>
      </c>
      <c r="B372" s="39"/>
      <c r="C372" s="42">
        <v>1504</v>
      </c>
      <c r="D372" s="42">
        <v>739</v>
      </c>
      <c r="E372" s="43">
        <f t="shared" si="48"/>
        <v>49.13563829787234</v>
      </c>
      <c r="F372" s="42">
        <v>765</v>
      </c>
      <c r="G372" s="43">
        <f t="shared" si="49"/>
        <v>50.86436170212766</v>
      </c>
      <c r="H372" s="42">
        <v>443</v>
      </c>
      <c r="I372" s="43">
        <f t="shared" si="50"/>
        <v>29.454787234042556</v>
      </c>
      <c r="J372" s="42">
        <v>427</v>
      </c>
      <c r="K372" s="43">
        <f t="shared" si="51"/>
        <v>28.390957446808514</v>
      </c>
      <c r="L372" s="42">
        <v>227</v>
      </c>
      <c r="M372" s="43">
        <f t="shared" si="52"/>
        <v>15.093085106382979</v>
      </c>
      <c r="N372" s="42">
        <v>213</v>
      </c>
      <c r="O372" s="43">
        <f t="shared" si="53"/>
        <v>14.162234042553193</v>
      </c>
      <c r="P372" s="42">
        <v>142</v>
      </c>
      <c r="Q372" s="43">
        <f t="shared" si="54"/>
        <v>9.4414893617021285</v>
      </c>
      <c r="R372" s="42">
        <v>52</v>
      </c>
      <c r="S372" s="43">
        <f t="shared" si="55"/>
        <v>3.4574468085106385</v>
      </c>
      <c r="T372" s="6"/>
      <c r="U372" s="6"/>
    </row>
    <row r="373" spans="1:21" s="7" customFormat="1" ht="15" hidden="1" outlineLevel="1" x14ac:dyDescent="0.25">
      <c r="A373" s="38" t="s">
        <v>463</v>
      </c>
      <c r="B373" s="39"/>
      <c r="C373" s="42">
        <v>531</v>
      </c>
      <c r="D373" s="42">
        <v>265</v>
      </c>
      <c r="E373" s="43">
        <f t="shared" si="48"/>
        <v>49.905838041431267</v>
      </c>
      <c r="F373" s="42">
        <v>266</v>
      </c>
      <c r="G373" s="43">
        <f t="shared" si="49"/>
        <v>50.094161958568741</v>
      </c>
      <c r="H373" s="42">
        <v>151</v>
      </c>
      <c r="I373" s="43">
        <f t="shared" si="50"/>
        <v>28.436911487758948</v>
      </c>
      <c r="J373" s="42">
        <v>123</v>
      </c>
      <c r="K373" s="43">
        <f t="shared" si="51"/>
        <v>23.163841807909606</v>
      </c>
      <c r="L373" s="42">
        <v>148</v>
      </c>
      <c r="M373" s="43">
        <f t="shared" si="52"/>
        <v>27.871939736346519</v>
      </c>
      <c r="N373" s="42">
        <v>54</v>
      </c>
      <c r="O373" s="43">
        <f t="shared" si="53"/>
        <v>10.16949152542373</v>
      </c>
      <c r="P373" s="42">
        <v>20</v>
      </c>
      <c r="Q373" s="43">
        <f t="shared" si="54"/>
        <v>3.7664783427495294</v>
      </c>
      <c r="R373" s="42">
        <v>35</v>
      </c>
      <c r="S373" s="43">
        <f t="shared" si="55"/>
        <v>6.5913370998116765</v>
      </c>
      <c r="T373" s="6"/>
      <c r="U373" s="6"/>
    </row>
    <row r="374" spans="1:21" s="7" customFormat="1" ht="15" hidden="1" outlineLevel="1" x14ac:dyDescent="0.25">
      <c r="A374" s="38" t="s">
        <v>464</v>
      </c>
      <c r="B374" s="39"/>
      <c r="C374" s="42">
        <v>501</v>
      </c>
      <c r="D374" s="42">
        <v>253</v>
      </c>
      <c r="E374" s="43">
        <f t="shared" si="48"/>
        <v>50.499001996007983</v>
      </c>
      <c r="F374" s="42">
        <v>248</v>
      </c>
      <c r="G374" s="43">
        <f t="shared" si="49"/>
        <v>49.500998003992017</v>
      </c>
      <c r="H374" s="42">
        <v>150</v>
      </c>
      <c r="I374" s="43">
        <f t="shared" si="50"/>
        <v>29.940119760479043</v>
      </c>
      <c r="J374" s="42">
        <v>120</v>
      </c>
      <c r="K374" s="43">
        <f t="shared" si="51"/>
        <v>23.952095808383234</v>
      </c>
      <c r="L374" s="42">
        <v>64</v>
      </c>
      <c r="M374" s="43">
        <f t="shared" si="52"/>
        <v>12.774451097804391</v>
      </c>
      <c r="N374" s="42">
        <v>107</v>
      </c>
      <c r="O374" s="43">
        <f t="shared" si="53"/>
        <v>21.357285429141719</v>
      </c>
      <c r="P374" s="42">
        <v>40</v>
      </c>
      <c r="Q374" s="43">
        <f t="shared" si="54"/>
        <v>7.984031936127745</v>
      </c>
      <c r="R374" s="42">
        <v>20</v>
      </c>
      <c r="S374" s="43">
        <f t="shared" si="55"/>
        <v>3.9920159680638725</v>
      </c>
      <c r="T374" s="6"/>
      <c r="U374" s="6"/>
    </row>
    <row r="375" spans="1:21" s="7" customFormat="1" ht="15" hidden="1" outlineLevel="1" x14ac:dyDescent="0.25">
      <c r="A375" s="38" t="s">
        <v>465</v>
      </c>
      <c r="B375" s="39"/>
      <c r="C375" s="42">
        <v>349</v>
      </c>
      <c r="D375" s="42">
        <v>172</v>
      </c>
      <c r="E375" s="43">
        <f t="shared" si="48"/>
        <v>49.283667621776502</v>
      </c>
      <c r="F375" s="42">
        <v>177</v>
      </c>
      <c r="G375" s="43">
        <f t="shared" si="49"/>
        <v>50.716332378223491</v>
      </c>
      <c r="H375" s="42">
        <v>107</v>
      </c>
      <c r="I375" s="43">
        <f t="shared" si="50"/>
        <v>30.659025787965614</v>
      </c>
      <c r="J375" s="42">
        <v>83</v>
      </c>
      <c r="K375" s="43">
        <f t="shared" si="51"/>
        <v>23.782234957020055</v>
      </c>
      <c r="L375" s="42">
        <v>44</v>
      </c>
      <c r="M375" s="43">
        <f t="shared" si="52"/>
        <v>12.607449856733524</v>
      </c>
      <c r="N375" s="42">
        <v>61</v>
      </c>
      <c r="O375" s="43">
        <f t="shared" si="53"/>
        <v>17.478510028653293</v>
      </c>
      <c r="P375" s="42">
        <v>36</v>
      </c>
      <c r="Q375" s="43">
        <f t="shared" si="54"/>
        <v>10.315186246418337</v>
      </c>
      <c r="R375" s="42">
        <v>18</v>
      </c>
      <c r="S375" s="43">
        <f t="shared" si="55"/>
        <v>5.1575931232091685</v>
      </c>
      <c r="T375" s="6"/>
      <c r="U375" s="6"/>
    </row>
    <row r="376" spans="1:21" s="7" customFormat="1" ht="15" hidden="1" outlineLevel="1" x14ac:dyDescent="0.25">
      <c r="A376" s="38" t="s">
        <v>466</v>
      </c>
      <c r="B376" s="39"/>
      <c r="C376" s="42">
        <v>147</v>
      </c>
      <c r="D376" s="42">
        <v>60</v>
      </c>
      <c r="E376" s="43">
        <f t="shared" si="48"/>
        <v>40.816326530612244</v>
      </c>
      <c r="F376" s="42">
        <v>87</v>
      </c>
      <c r="G376" s="43">
        <f t="shared" si="49"/>
        <v>59.183673469387756</v>
      </c>
      <c r="H376" s="42">
        <v>55</v>
      </c>
      <c r="I376" s="43">
        <f t="shared" si="50"/>
        <v>37.414965986394556</v>
      </c>
      <c r="J376" s="42">
        <v>30</v>
      </c>
      <c r="K376" s="43">
        <f t="shared" si="51"/>
        <v>20.408163265306122</v>
      </c>
      <c r="L376" s="42">
        <v>23</v>
      </c>
      <c r="M376" s="43">
        <f t="shared" si="52"/>
        <v>15.646258503401361</v>
      </c>
      <c r="N376" s="42">
        <v>30</v>
      </c>
      <c r="O376" s="43">
        <f t="shared" si="53"/>
        <v>20.408163265306122</v>
      </c>
      <c r="P376" s="42">
        <v>9</v>
      </c>
      <c r="Q376" s="43">
        <f t="shared" si="54"/>
        <v>6.1224489795918364</v>
      </c>
      <c r="R376" s="42">
        <v>0</v>
      </c>
      <c r="S376" s="43">
        <f t="shared" si="55"/>
        <v>0</v>
      </c>
      <c r="T376" s="6"/>
      <c r="U376" s="6"/>
    </row>
    <row r="377" spans="1:21" s="7" customFormat="1" ht="15" hidden="1" outlineLevel="1" x14ac:dyDescent="0.25">
      <c r="A377" s="38" t="s">
        <v>467</v>
      </c>
      <c r="B377" s="39"/>
      <c r="C377" s="42">
        <v>1024</v>
      </c>
      <c r="D377" s="42">
        <v>506</v>
      </c>
      <c r="E377" s="43">
        <f t="shared" si="48"/>
        <v>49.4140625</v>
      </c>
      <c r="F377" s="42">
        <v>518</v>
      </c>
      <c r="G377" s="43">
        <f t="shared" si="49"/>
        <v>50.5859375</v>
      </c>
      <c r="H377" s="42">
        <v>351</v>
      </c>
      <c r="I377" s="43">
        <f t="shared" si="50"/>
        <v>34.27734375</v>
      </c>
      <c r="J377" s="42">
        <v>228</v>
      </c>
      <c r="K377" s="43">
        <f t="shared" si="51"/>
        <v>22.265625</v>
      </c>
      <c r="L377" s="42">
        <v>141</v>
      </c>
      <c r="M377" s="43">
        <f t="shared" si="52"/>
        <v>13.76953125</v>
      </c>
      <c r="N377" s="42">
        <v>167</v>
      </c>
      <c r="O377" s="43">
        <f t="shared" si="53"/>
        <v>16.30859375</v>
      </c>
      <c r="P377" s="42">
        <v>83</v>
      </c>
      <c r="Q377" s="43">
        <f t="shared" si="54"/>
        <v>8.10546875</v>
      </c>
      <c r="R377" s="42">
        <v>54</v>
      </c>
      <c r="S377" s="43">
        <f t="shared" si="55"/>
        <v>5.2734375</v>
      </c>
      <c r="T377" s="6"/>
      <c r="U377" s="6"/>
    </row>
    <row r="378" spans="1:21" s="7" customFormat="1" ht="15" hidden="1" outlineLevel="1" x14ac:dyDescent="0.25">
      <c r="A378" s="38" t="s">
        <v>468</v>
      </c>
      <c r="B378" s="39"/>
      <c r="C378" s="42">
        <v>1093</v>
      </c>
      <c r="D378" s="42">
        <v>553</v>
      </c>
      <c r="E378" s="43">
        <f t="shared" si="48"/>
        <v>50.59469350411711</v>
      </c>
      <c r="F378" s="42">
        <v>540</v>
      </c>
      <c r="G378" s="43">
        <f t="shared" si="49"/>
        <v>49.40530649588289</v>
      </c>
      <c r="H378" s="42">
        <v>356</v>
      </c>
      <c r="I378" s="43">
        <f t="shared" si="50"/>
        <v>32.570905763952425</v>
      </c>
      <c r="J378" s="42">
        <v>275</v>
      </c>
      <c r="K378" s="43">
        <f t="shared" si="51"/>
        <v>25.16010978956999</v>
      </c>
      <c r="L378" s="42">
        <v>158</v>
      </c>
      <c r="M378" s="43">
        <f t="shared" si="52"/>
        <v>14.455626715462031</v>
      </c>
      <c r="N378" s="42">
        <v>173</v>
      </c>
      <c r="O378" s="43">
        <f t="shared" si="53"/>
        <v>15.827996340347667</v>
      </c>
      <c r="P378" s="42">
        <v>88</v>
      </c>
      <c r="Q378" s="43">
        <f t="shared" si="54"/>
        <v>8.0512351326623968</v>
      </c>
      <c r="R378" s="42">
        <v>43</v>
      </c>
      <c r="S378" s="43">
        <f t="shared" si="55"/>
        <v>3.9341262580054894</v>
      </c>
      <c r="T378" s="6"/>
      <c r="U378" s="6"/>
    </row>
    <row r="379" spans="1:21" s="7" customFormat="1" ht="15" hidden="1" outlineLevel="1" x14ac:dyDescent="0.25">
      <c r="A379" s="38" t="s">
        <v>469</v>
      </c>
      <c r="B379" s="39"/>
      <c r="C379" s="42">
        <v>299</v>
      </c>
      <c r="D379" s="42">
        <v>163</v>
      </c>
      <c r="E379" s="43">
        <f t="shared" si="48"/>
        <v>54.515050167224075</v>
      </c>
      <c r="F379" s="42">
        <v>136</v>
      </c>
      <c r="G379" s="43">
        <f t="shared" si="49"/>
        <v>45.484949832775918</v>
      </c>
      <c r="H379" s="42">
        <v>121</v>
      </c>
      <c r="I379" s="43">
        <f t="shared" si="50"/>
        <v>40.468227424749159</v>
      </c>
      <c r="J379" s="42">
        <v>45</v>
      </c>
      <c r="K379" s="43">
        <f t="shared" si="51"/>
        <v>15.050167224080267</v>
      </c>
      <c r="L379" s="42">
        <v>57</v>
      </c>
      <c r="M379" s="43">
        <f t="shared" si="52"/>
        <v>19.063545150501671</v>
      </c>
      <c r="N379" s="42">
        <v>40</v>
      </c>
      <c r="O379" s="43">
        <f t="shared" si="53"/>
        <v>13.37792642140468</v>
      </c>
      <c r="P379" s="42">
        <v>21</v>
      </c>
      <c r="Q379" s="43">
        <f t="shared" si="54"/>
        <v>7.023411371237458</v>
      </c>
      <c r="R379" s="42">
        <v>15</v>
      </c>
      <c r="S379" s="43">
        <f t="shared" si="55"/>
        <v>5.0167224080267552</v>
      </c>
      <c r="T379" s="6"/>
      <c r="U379" s="6"/>
    </row>
    <row r="380" spans="1:21" s="7" customFormat="1" ht="15" hidden="1" outlineLevel="1" x14ac:dyDescent="0.25">
      <c r="A380" s="38" t="s">
        <v>470</v>
      </c>
      <c r="B380" s="39"/>
      <c r="C380" s="42">
        <v>782</v>
      </c>
      <c r="D380" s="42">
        <v>407</v>
      </c>
      <c r="E380" s="43">
        <f t="shared" si="48"/>
        <v>52.046035805626595</v>
      </c>
      <c r="F380" s="42">
        <v>375</v>
      </c>
      <c r="G380" s="43">
        <f t="shared" si="49"/>
        <v>47.953964194373398</v>
      </c>
      <c r="H380" s="42">
        <v>259</v>
      </c>
      <c r="I380" s="43">
        <f t="shared" si="50"/>
        <v>33.120204603580561</v>
      </c>
      <c r="J380" s="42">
        <v>164</v>
      </c>
      <c r="K380" s="43">
        <f t="shared" si="51"/>
        <v>20.971867007672632</v>
      </c>
      <c r="L380" s="42">
        <v>125</v>
      </c>
      <c r="M380" s="43">
        <f t="shared" si="52"/>
        <v>15.9846547314578</v>
      </c>
      <c r="N380" s="42">
        <v>99</v>
      </c>
      <c r="O380" s="43">
        <f t="shared" si="53"/>
        <v>12.659846547314578</v>
      </c>
      <c r="P380" s="42">
        <v>77</v>
      </c>
      <c r="Q380" s="43">
        <f t="shared" si="54"/>
        <v>9.8465473145780056</v>
      </c>
      <c r="R380" s="42">
        <v>58</v>
      </c>
      <c r="S380" s="43">
        <f t="shared" si="55"/>
        <v>7.4168797953964187</v>
      </c>
      <c r="T380" s="6"/>
      <c r="U380" s="6"/>
    </row>
    <row r="381" spans="1:21" s="7" customFormat="1" ht="15" hidden="1" outlineLevel="1" x14ac:dyDescent="0.25">
      <c r="A381" s="38" t="s">
        <v>471</v>
      </c>
      <c r="B381" s="39"/>
      <c r="C381" s="42">
        <v>603</v>
      </c>
      <c r="D381" s="42">
        <v>297</v>
      </c>
      <c r="E381" s="43">
        <f t="shared" si="48"/>
        <v>49.253731343283583</v>
      </c>
      <c r="F381" s="42">
        <v>306</v>
      </c>
      <c r="G381" s="43">
        <f t="shared" si="49"/>
        <v>50.746268656716417</v>
      </c>
      <c r="H381" s="42">
        <v>191</v>
      </c>
      <c r="I381" s="43">
        <f t="shared" si="50"/>
        <v>31.674958540630183</v>
      </c>
      <c r="J381" s="42">
        <v>157</v>
      </c>
      <c r="K381" s="43">
        <f t="shared" si="51"/>
        <v>26.036484245439468</v>
      </c>
      <c r="L381" s="42">
        <v>89</v>
      </c>
      <c r="M381" s="43">
        <f t="shared" si="52"/>
        <v>14.759535655058043</v>
      </c>
      <c r="N381" s="42">
        <v>87</v>
      </c>
      <c r="O381" s="43">
        <f t="shared" si="53"/>
        <v>14.427860696517412</v>
      </c>
      <c r="P381" s="42">
        <v>48</v>
      </c>
      <c r="Q381" s="43">
        <f t="shared" si="54"/>
        <v>7.9601990049751237</v>
      </c>
      <c r="R381" s="42">
        <v>31</v>
      </c>
      <c r="S381" s="43">
        <f t="shared" si="55"/>
        <v>5.140961857379768</v>
      </c>
      <c r="T381" s="6"/>
      <c r="U381" s="6"/>
    </row>
    <row r="382" spans="1:21" s="7" customFormat="1" ht="15" hidden="1" outlineLevel="1" x14ac:dyDescent="0.25">
      <c r="A382" s="38" t="s">
        <v>472</v>
      </c>
      <c r="B382" s="39"/>
      <c r="C382" s="42">
        <v>1025</v>
      </c>
      <c r="D382" s="42">
        <v>510</v>
      </c>
      <c r="E382" s="43">
        <f t="shared" si="48"/>
        <v>49.756097560975611</v>
      </c>
      <c r="F382" s="42">
        <v>515</v>
      </c>
      <c r="G382" s="43">
        <f t="shared" si="49"/>
        <v>50.243902439024389</v>
      </c>
      <c r="H382" s="42">
        <v>333</v>
      </c>
      <c r="I382" s="43">
        <f t="shared" si="50"/>
        <v>32.487804878048777</v>
      </c>
      <c r="J382" s="42">
        <v>212</v>
      </c>
      <c r="K382" s="43">
        <f t="shared" si="51"/>
        <v>20.682926829268293</v>
      </c>
      <c r="L382" s="42">
        <v>186</v>
      </c>
      <c r="M382" s="43">
        <f t="shared" si="52"/>
        <v>18.146341463414632</v>
      </c>
      <c r="N382" s="42">
        <v>158</v>
      </c>
      <c r="O382" s="43">
        <f t="shared" si="53"/>
        <v>15.414634146341463</v>
      </c>
      <c r="P382" s="42">
        <v>80</v>
      </c>
      <c r="Q382" s="43">
        <f t="shared" si="54"/>
        <v>7.8048780487804876</v>
      </c>
      <c r="R382" s="42">
        <v>56</v>
      </c>
      <c r="S382" s="43">
        <f t="shared" si="55"/>
        <v>5.4634146341463419</v>
      </c>
      <c r="T382" s="6"/>
      <c r="U382" s="6"/>
    </row>
    <row r="383" spans="1:21" s="7" customFormat="1" ht="15" hidden="1" outlineLevel="1" x14ac:dyDescent="0.25">
      <c r="A383" s="38" t="s">
        <v>473</v>
      </c>
      <c r="B383" s="39"/>
      <c r="C383" s="42">
        <v>1212</v>
      </c>
      <c r="D383" s="42">
        <v>616</v>
      </c>
      <c r="E383" s="43">
        <f t="shared" si="48"/>
        <v>50.82508250825083</v>
      </c>
      <c r="F383" s="42">
        <v>596</v>
      </c>
      <c r="G383" s="43">
        <f t="shared" si="49"/>
        <v>49.174917491749177</v>
      </c>
      <c r="H383" s="42">
        <v>384</v>
      </c>
      <c r="I383" s="43">
        <f t="shared" si="50"/>
        <v>31.683168316831686</v>
      </c>
      <c r="J383" s="42">
        <v>300</v>
      </c>
      <c r="K383" s="43">
        <f t="shared" si="51"/>
        <v>24.752475247524753</v>
      </c>
      <c r="L383" s="42">
        <v>217</v>
      </c>
      <c r="M383" s="43">
        <f t="shared" si="52"/>
        <v>17.904290429042906</v>
      </c>
      <c r="N383" s="42">
        <v>156</v>
      </c>
      <c r="O383" s="43">
        <f t="shared" si="53"/>
        <v>12.871287128712872</v>
      </c>
      <c r="P383" s="42">
        <v>109</v>
      </c>
      <c r="Q383" s="43">
        <f t="shared" si="54"/>
        <v>8.993399339933994</v>
      </c>
      <c r="R383" s="42">
        <v>46</v>
      </c>
      <c r="S383" s="43">
        <f t="shared" si="55"/>
        <v>3.7953795379537958</v>
      </c>
      <c r="T383" s="6"/>
      <c r="U383" s="6"/>
    </row>
    <row r="384" spans="1:21" s="7" customFormat="1" ht="15" hidden="1" outlineLevel="1" x14ac:dyDescent="0.25">
      <c r="A384" s="38" t="s">
        <v>474</v>
      </c>
      <c r="B384" s="39"/>
      <c r="C384" s="42">
        <v>287</v>
      </c>
      <c r="D384" s="42">
        <v>145</v>
      </c>
      <c r="E384" s="43">
        <f t="shared" si="48"/>
        <v>50.522648083623693</v>
      </c>
      <c r="F384" s="42">
        <v>142</v>
      </c>
      <c r="G384" s="43">
        <f t="shared" si="49"/>
        <v>49.477351916376307</v>
      </c>
      <c r="H384" s="42">
        <v>96</v>
      </c>
      <c r="I384" s="43">
        <f t="shared" si="50"/>
        <v>33.449477351916379</v>
      </c>
      <c r="J384" s="42">
        <v>78</v>
      </c>
      <c r="K384" s="43">
        <f t="shared" si="51"/>
        <v>27.177700348432055</v>
      </c>
      <c r="L384" s="42">
        <v>54</v>
      </c>
      <c r="M384" s="43">
        <f t="shared" si="52"/>
        <v>18.815331010452962</v>
      </c>
      <c r="N384" s="42">
        <v>33</v>
      </c>
      <c r="O384" s="43">
        <f t="shared" si="53"/>
        <v>11.498257839721253</v>
      </c>
      <c r="P384" s="42">
        <v>15</v>
      </c>
      <c r="Q384" s="43">
        <f t="shared" si="54"/>
        <v>5.2264808362369335</v>
      </c>
      <c r="R384" s="42">
        <v>11</v>
      </c>
      <c r="S384" s="43">
        <f t="shared" si="55"/>
        <v>3.8327526132404182</v>
      </c>
      <c r="T384" s="6"/>
      <c r="U384" s="6"/>
    </row>
    <row r="385" spans="1:21" s="7" customFormat="1" ht="15" hidden="1" outlineLevel="1" x14ac:dyDescent="0.25">
      <c r="A385" s="38" t="s">
        <v>475</v>
      </c>
      <c r="B385" s="39"/>
      <c r="C385" s="42">
        <v>236</v>
      </c>
      <c r="D385" s="42">
        <v>134</v>
      </c>
      <c r="E385" s="43">
        <f t="shared" si="48"/>
        <v>56.779661016949156</v>
      </c>
      <c r="F385" s="42">
        <v>102</v>
      </c>
      <c r="G385" s="43">
        <f t="shared" si="49"/>
        <v>43.220338983050851</v>
      </c>
      <c r="H385" s="42">
        <v>101</v>
      </c>
      <c r="I385" s="43">
        <f t="shared" si="50"/>
        <v>42.79661016949153</v>
      </c>
      <c r="J385" s="42">
        <v>55</v>
      </c>
      <c r="K385" s="43">
        <f t="shared" si="51"/>
        <v>23.305084745762713</v>
      </c>
      <c r="L385" s="42">
        <v>51</v>
      </c>
      <c r="M385" s="43">
        <f t="shared" si="52"/>
        <v>21.610169491525426</v>
      </c>
      <c r="N385" s="42">
        <v>24</v>
      </c>
      <c r="O385" s="43">
        <f t="shared" si="53"/>
        <v>10.16949152542373</v>
      </c>
      <c r="P385" s="42">
        <v>5</v>
      </c>
      <c r="Q385" s="43">
        <f t="shared" si="54"/>
        <v>2.1186440677966103</v>
      </c>
      <c r="R385" s="42">
        <v>0</v>
      </c>
      <c r="S385" s="43">
        <f t="shared" si="55"/>
        <v>0</v>
      </c>
      <c r="T385" s="6"/>
      <c r="U385" s="6"/>
    </row>
    <row r="386" spans="1:21" s="7" customFormat="1" ht="15" hidden="1" outlineLevel="1" x14ac:dyDescent="0.25">
      <c r="A386" s="38" t="s">
        <v>476</v>
      </c>
      <c r="B386" s="39"/>
      <c r="C386" s="42">
        <v>1428</v>
      </c>
      <c r="D386" s="42">
        <v>708</v>
      </c>
      <c r="E386" s="43">
        <f t="shared" si="48"/>
        <v>49.579831932773111</v>
      </c>
      <c r="F386" s="42">
        <v>720</v>
      </c>
      <c r="G386" s="43">
        <f t="shared" si="49"/>
        <v>50.420168067226896</v>
      </c>
      <c r="H386" s="42">
        <v>415</v>
      </c>
      <c r="I386" s="43">
        <f t="shared" si="50"/>
        <v>29.061624649859944</v>
      </c>
      <c r="J386" s="42">
        <v>390</v>
      </c>
      <c r="K386" s="43">
        <f t="shared" si="51"/>
        <v>27.310924369747902</v>
      </c>
      <c r="L386" s="42">
        <v>218</v>
      </c>
      <c r="M386" s="43">
        <f t="shared" si="52"/>
        <v>15.266106442577032</v>
      </c>
      <c r="N386" s="42">
        <v>213</v>
      </c>
      <c r="O386" s="43">
        <f t="shared" si="53"/>
        <v>14.915966386554622</v>
      </c>
      <c r="P386" s="42">
        <v>143</v>
      </c>
      <c r="Q386" s="43">
        <f t="shared" si="54"/>
        <v>10.014005602240896</v>
      </c>
      <c r="R386" s="42">
        <v>49</v>
      </c>
      <c r="S386" s="43">
        <f t="shared" si="55"/>
        <v>3.4313725490196081</v>
      </c>
      <c r="T386" s="6"/>
      <c r="U386" s="6"/>
    </row>
    <row r="387" spans="1:21" s="7" customFormat="1" ht="15" hidden="1" outlineLevel="1" x14ac:dyDescent="0.25">
      <c r="A387" s="38" t="s">
        <v>477</v>
      </c>
      <c r="B387" s="39"/>
      <c r="C387" s="42">
        <v>192</v>
      </c>
      <c r="D387" s="42">
        <v>99</v>
      </c>
      <c r="E387" s="43">
        <f t="shared" si="48"/>
        <v>51.5625</v>
      </c>
      <c r="F387" s="42">
        <v>93</v>
      </c>
      <c r="G387" s="43">
        <f t="shared" si="49"/>
        <v>48.4375</v>
      </c>
      <c r="H387" s="42">
        <v>63</v>
      </c>
      <c r="I387" s="43">
        <f t="shared" si="50"/>
        <v>32.8125</v>
      </c>
      <c r="J387" s="42">
        <v>43</v>
      </c>
      <c r="K387" s="43">
        <f t="shared" si="51"/>
        <v>22.395833333333336</v>
      </c>
      <c r="L387" s="42">
        <v>48</v>
      </c>
      <c r="M387" s="43">
        <f t="shared" si="52"/>
        <v>25</v>
      </c>
      <c r="N387" s="42">
        <v>18</v>
      </c>
      <c r="O387" s="43">
        <f t="shared" si="53"/>
        <v>9.375</v>
      </c>
      <c r="P387" s="42">
        <v>9</v>
      </c>
      <c r="Q387" s="43">
        <f t="shared" si="54"/>
        <v>4.6875</v>
      </c>
      <c r="R387" s="42">
        <v>11</v>
      </c>
      <c r="S387" s="43">
        <f t="shared" si="55"/>
        <v>5.729166666666667</v>
      </c>
      <c r="T387" s="6"/>
      <c r="U387" s="6"/>
    </row>
    <row r="388" spans="1:21" s="7" customFormat="1" ht="15" hidden="1" outlineLevel="1" x14ac:dyDescent="0.25">
      <c r="A388" s="38" t="s">
        <v>478</v>
      </c>
      <c r="B388" s="39"/>
      <c r="C388" s="42">
        <v>1142</v>
      </c>
      <c r="D388" s="42">
        <v>561</v>
      </c>
      <c r="E388" s="43">
        <f t="shared" si="48"/>
        <v>49.12434325744308</v>
      </c>
      <c r="F388" s="42">
        <v>581</v>
      </c>
      <c r="G388" s="43">
        <f t="shared" si="49"/>
        <v>50.87565674255692</v>
      </c>
      <c r="H388" s="42">
        <v>338</v>
      </c>
      <c r="I388" s="43">
        <f t="shared" si="50"/>
        <v>29.597197898423818</v>
      </c>
      <c r="J388" s="42">
        <v>295</v>
      </c>
      <c r="K388" s="43">
        <f t="shared" si="51"/>
        <v>25.83187390542907</v>
      </c>
      <c r="L388" s="42">
        <v>212</v>
      </c>
      <c r="M388" s="43">
        <f t="shared" si="52"/>
        <v>18.563922942206656</v>
      </c>
      <c r="N388" s="42">
        <v>129</v>
      </c>
      <c r="O388" s="43">
        <f t="shared" si="53"/>
        <v>11.295971978984237</v>
      </c>
      <c r="P388" s="42">
        <v>123</v>
      </c>
      <c r="Q388" s="43">
        <f t="shared" si="54"/>
        <v>10.770577933450088</v>
      </c>
      <c r="R388" s="42">
        <v>45</v>
      </c>
      <c r="S388" s="43">
        <f t="shared" si="55"/>
        <v>3.9404553415061296</v>
      </c>
      <c r="T388" s="6"/>
      <c r="U388" s="6"/>
    </row>
    <row r="389" spans="1:21" s="7" customFormat="1" ht="15" hidden="1" outlineLevel="1" x14ac:dyDescent="0.25">
      <c r="A389" s="38" t="s">
        <v>479</v>
      </c>
      <c r="B389" s="39"/>
      <c r="C389" s="42">
        <v>1306</v>
      </c>
      <c r="D389" s="42">
        <v>703</v>
      </c>
      <c r="E389" s="43">
        <f t="shared" ref="E389:E452" si="59">SUM(D389/C389%)</f>
        <v>53.828483920367532</v>
      </c>
      <c r="F389" s="42">
        <v>603</v>
      </c>
      <c r="G389" s="43">
        <f t="shared" ref="G389:G452" si="60">SUM(F389/C389%)</f>
        <v>46.171516079632461</v>
      </c>
      <c r="H389" s="42">
        <v>455</v>
      </c>
      <c r="I389" s="43">
        <f t="shared" ref="I389:I452" si="61">SUM(H389/C389%)</f>
        <v>34.839203675344564</v>
      </c>
      <c r="J389" s="42">
        <v>347</v>
      </c>
      <c r="K389" s="43">
        <f t="shared" ref="K389:K452" si="62">SUM(J389/C389%)</f>
        <v>26.56967840735069</v>
      </c>
      <c r="L389" s="42">
        <v>219</v>
      </c>
      <c r="M389" s="43">
        <f t="shared" ref="M389:M452" si="63">SUM(L389/C389%)</f>
        <v>16.768759571209799</v>
      </c>
      <c r="N389" s="42">
        <v>145</v>
      </c>
      <c r="O389" s="43">
        <f t="shared" ref="O389:O452" si="64">SUM(N389/C389%)</f>
        <v>11.10260336906585</v>
      </c>
      <c r="P389" s="42">
        <v>121</v>
      </c>
      <c r="Q389" s="43">
        <f t="shared" ref="Q389:Q452" si="65">SUM(P389/C389%)</f>
        <v>9.2649310872894333</v>
      </c>
      <c r="R389" s="42">
        <v>19</v>
      </c>
      <c r="S389" s="43">
        <f t="shared" ref="S389:S452" si="66">SUM(R389/C389%)</f>
        <v>1.454823889739663</v>
      </c>
      <c r="T389" s="6"/>
      <c r="U389" s="6"/>
    </row>
    <row r="390" spans="1:21" s="7" customFormat="1" ht="15" collapsed="1" x14ac:dyDescent="0.25">
      <c r="A390" s="38" t="s">
        <v>480</v>
      </c>
      <c r="B390" s="39">
        <v>72</v>
      </c>
      <c r="C390" s="39">
        <f>SUM(C391:C462)</f>
        <v>108441</v>
      </c>
      <c r="D390" s="39">
        <f t="shared" ref="D390:R390" si="67">SUM(D391:D462)</f>
        <v>53292</v>
      </c>
      <c r="E390" s="41">
        <f t="shared" si="59"/>
        <v>49.143774033806395</v>
      </c>
      <c r="F390" s="39">
        <f t="shared" si="67"/>
        <v>55149</v>
      </c>
      <c r="G390" s="41">
        <f t="shared" si="60"/>
        <v>50.856225966193591</v>
      </c>
      <c r="H390" s="39">
        <f t="shared" si="67"/>
        <v>33528</v>
      </c>
      <c r="I390" s="41">
        <f t="shared" si="61"/>
        <v>30.918195147591774</v>
      </c>
      <c r="J390" s="39">
        <f t="shared" si="67"/>
        <v>26713</v>
      </c>
      <c r="K390" s="41">
        <f t="shared" si="62"/>
        <v>24.633671766213883</v>
      </c>
      <c r="L390" s="39">
        <f t="shared" si="67"/>
        <v>18230</v>
      </c>
      <c r="M390" s="41">
        <f t="shared" si="63"/>
        <v>16.810984775131175</v>
      </c>
      <c r="N390" s="39">
        <f t="shared" si="67"/>
        <v>15847</v>
      </c>
      <c r="O390" s="41">
        <f t="shared" si="64"/>
        <v>14.613476452633227</v>
      </c>
      <c r="P390" s="39">
        <f t="shared" si="67"/>
        <v>9919</v>
      </c>
      <c r="Q390" s="41">
        <f t="shared" si="65"/>
        <v>9.1469093792938096</v>
      </c>
      <c r="R390" s="39">
        <f t="shared" si="67"/>
        <v>4204</v>
      </c>
      <c r="S390" s="41">
        <f t="shared" si="66"/>
        <v>3.8767624791361199</v>
      </c>
      <c r="T390" s="6"/>
      <c r="U390" s="6"/>
    </row>
    <row r="391" spans="1:21" s="7" customFormat="1" ht="15" hidden="1" outlineLevel="1" x14ac:dyDescent="0.25">
      <c r="A391" s="38" t="s">
        <v>481</v>
      </c>
      <c r="B391" s="39"/>
      <c r="C391" s="42">
        <v>1612</v>
      </c>
      <c r="D391" s="42">
        <v>827</v>
      </c>
      <c r="E391" s="43">
        <f t="shared" si="59"/>
        <v>51.302729528535977</v>
      </c>
      <c r="F391" s="42">
        <v>785</v>
      </c>
      <c r="G391" s="43">
        <f t="shared" si="60"/>
        <v>48.697270471464016</v>
      </c>
      <c r="H391" s="42">
        <v>509</v>
      </c>
      <c r="I391" s="43">
        <f t="shared" si="61"/>
        <v>31.575682382133994</v>
      </c>
      <c r="J391" s="42">
        <v>377</v>
      </c>
      <c r="K391" s="43">
        <f t="shared" si="62"/>
        <v>23.387096774193548</v>
      </c>
      <c r="L391" s="42">
        <v>267</v>
      </c>
      <c r="M391" s="43">
        <f t="shared" si="63"/>
        <v>16.563275434243174</v>
      </c>
      <c r="N391" s="42">
        <v>268</v>
      </c>
      <c r="O391" s="43">
        <f t="shared" si="64"/>
        <v>16.625310173697269</v>
      </c>
      <c r="P391" s="42">
        <v>132</v>
      </c>
      <c r="Q391" s="43">
        <f t="shared" si="65"/>
        <v>8.1885856079404462</v>
      </c>
      <c r="R391" s="42">
        <v>59</v>
      </c>
      <c r="S391" s="43">
        <f t="shared" si="66"/>
        <v>3.6600496277915631</v>
      </c>
      <c r="T391" s="6"/>
      <c r="U391" s="6"/>
    </row>
    <row r="392" spans="1:21" s="7" customFormat="1" ht="15" hidden="1" outlineLevel="1" x14ac:dyDescent="0.25">
      <c r="A392" s="38" t="s">
        <v>482</v>
      </c>
      <c r="B392" s="39"/>
      <c r="C392" s="42">
        <v>1955</v>
      </c>
      <c r="D392" s="42">
        <v>934</v>
      </c>
      <c r="E392" s="43">
        <f t="shared" si="59"/>
        <v>47.774936061381069</v>
      </c>
      <c r="F392" s="42">
        <v>1021</v>
      </c>
      <c r="G392" s="43">
        <f t="shared" si="60"/>
        <v>52.225063938618923</v>
      </c>
      <c r="H392" s="42">
        <v>522</v>
      </c>
      <c r="I392" s="43">
        <f t="shared" si="61"/>
        <v>26.70076726342711</v>
      </c>
      <c r="J392" s="42">
        <v>453</v>
      </c>
      <c r="K392" s="43">
        <f t="shared" si="62"/>
        <v>23.171355498721226</v>
      </c>
      <c r="L392" s="42">
        <v>347</v>
      </c>
      <c r="M392" s="43">
        <f t="shared" si="63"/>
        <v>17.74936061381074</v>
      </c>
      <c r="N392" s="42">
        <v>313</v>
      </c>
      <c r="O392" s="43">
        <f t="shared" si="64"/>
        <v>16.010230179028131</v>
      </c>
      <c r="P392" s="42">
        <v>201</v>
      </c>
      <c r="Q392" s="43">
        <f t="shared" si="65"/>
        <v>10.281329923273656</v>
      </c>
      <c r="R392" s="42">
        <v>119</v>
      </c>
      <c r="S392" s="43">
        <f t="shared" si="66"/>
        <v>6.0869565217391299</v>
      </c>
      <c r="T392" s="6"/>
      <c r="U392" s="6"/>
    </row>
    <row r="393" spans="1:21" s="7" customFormat="1" ht="15" hidden="1" outlineLevel="1" x14ac:dyDescent="0.25">
      <c r="A393" s="38" t="s">
        <v>483</v>
      </c>
      <c r="B393" s="39"/>
      <c r="C393" s="42">
        <v>1460</v>
      </c>
      <c r="D393" s="42">
        <v>722</v>
      </c>
      <c r="E393" s="43">
        <f t="shared" si="59"/>
        <v>49.452054794520549</v>
      </c>
      <c r="F393" s="42">
        <v>738</v>
      </c>
      <c r="G393" s="43">
        <f t="shared" si="60"/>
        <v>50.547945205479451</v>
      </c>
      <c r="H393" s="42">
        <v>401</v>
      </c>
      <c r="I393" s="43">
        <f t="shared" si="61"/>
        <v>27.465753424657535</v>
      </c>
      <c r="J393" s="42">
        <v>339</v>
      </c>
      <c r="K393" s="43">
        <f t="shared" si="62"/>
        <v>23.219178082191782</v>
      </c>
      <c r="L393" s="42">
        <v>232</v>
      </c>
      <c r="M393" s="43">
        <f t="shared" si="63"/>
        <v>15.890410958904109</v>
      </c>
      <c r="N393" s="42">
        <v>237</v>
      </c>
      <c r="O393" s="43">
        <f t="shared" si="64"/>
        <v>16.232876712328768</v>
      </c>
      <c r="P393" s="42">
        <v>148</v>
      </c>
      <c r="Q393" s="43">
        <f t="shared" si="65"/>
        <v>10.136986301369863</v>
      </c>
      <c r="R393" s="42">
        <v>103</v>
      </c>
      <c r="S393" s="43">
        <f t="shared" si="66"/>
        <v>7.0547945205479454</v>
      </c>
      <c r="T393" s="6"/>
      <c r="U393" s="6"/>
    </row>
    <row r="394" spans="1:21" s="7" customFormat="1" ht="15" hidden="1" outlineLevel="1" x14ac:dyDescent="0.25">
      <c r="A394" s="38" t="s">
        <v>484</v>
      </c>
      <c r="B394" s="39"/>
      <c r="C394" s="42">
        <v>1881</v>
      </c>
      <c r="D394" s="42">
        <v>939</v>
      </c>
      <c r="E394" s="43">
        <f t="shared" si="59"/>
        <v>49.920255183413083</v>
      </c>
      <c r="F394" s="42">
        <v>942</v>
      </c>
      <c r="G394" s="43">
        <f t="shared" si="60"/>
        <v>50.079744816586924</v>
      </c>
      <c r="H394" s="42">
        <v>572</v>
      </c>
      <c r="I394" s="43">
        <f t="shared" si="61"/>
        <v>30.4093567251462</v>
      </c>
      <c r="J394" s="42">
        <v>399</v>
      </c>
      <c r="K394" s="43">
        <f t="shared" si="62"/>
        <v>21.212121212121215</v>
      </c>
      <c r="L394" s="42">
        <v>298</v>
      </c>
      <c r="M394" s="43">
        <f t="shared" si="63"/>
        <v>15.842636895268475</v>
      </c>
      <c r="N394" s="42">
        <v>343</v>
      </c>
      <c r="O394" s="43">
        <f t="shared" si="64"/>
        <v>18.234981392876129</v>
      </c>
      <c r="P394" s="42">
        <v>186</v>
      </c>
      <c r="Q394" s="43">
        <f t="shared" si="65"/>
        <v>9.8883572567783098</v>
      </c>
      <c r="R394" s="42">
        <v>83</v>
      </c>
      <c r="S394" s="43">
        <f t="shared" si="66"/>
        <v>4.4125465178096759</v>
      </c>
      <c r="T394" s="6"/>
      <c r="U394" s="6"/>
    </row>
    <row r="395" spans="1:21" s="7" customFormat="1" ht="15" hidden="1" outlineLevel="1" x14ac:dyDescent="0.25">
      <c r="A395" s="38" t="s">
        <v>485</v>
      </c>
      <c r="B395" s="39"/>
      <c r="C395" s="42">
        <v>1958</v>
      </c>
      <c r="D395" s="42">
        <v>985</v>
      </c>
      <c r="E395" s="43">
        <f t="shared" si="59"/>
        <v>50.306435137895818</v>
      </c>
      <c r="F395" s="42">
        <v>973</v>
      </c>
      <c r="G395" s="43">
        <f t="shared" si="60"/>
        <v>49.693564862104189</v>
      </c>
      <c r="H395" s="42">
        <v>595</v>
      </c>
      <c r="I395" s="43">
        <f t="shared" si="61"/>
        <v>30.388151174668032</v>
      </c>
      <c r="J395" s="42">
        <v>457</v>
      </c>
      <c r="K395" s="43">
        <f t="shared" si="62"/>
        <v>23.340143003064352</v>
      </c>
      <c r="L395" s="42">
        <v>320</v>
      </c>
      <c r="M395" s="43">
        <f t="shared" si="63"/>
        <v>16.343207354443312</v>
      </c>
      <c r="N395" s="42">
        <v>338</v>
      </c>
      <c r="O395" s="43">
        <f t="shared" si="64"/>
        <v>17.262512768130748</v>
      </c>
      <c r="P395" s="42">
        <v>177</v>
      </c>
      <c r="Q395" s="43">
        <f t="shared" si="65"/>
        <v>9.0398365679264572</v>
      </c>
      <c r="R395" s="42">
        <v>71</v>
      </c>
      <c r="S395" s="43">
        <f t="shared" si="66"/>
        <v>3.6261491317671095</v>
      </c>
      <c r="T395" s="6"/>
      <c r="U395" s="6"/>
    </row>
    <row r="396" spans="1:21" s="7" customFormat="1" ht="15" hidden="1" outlineLevel="1" x14ac:dyDescent="0.25">
      <c r="A396" s="38" t="s">
        <v>486</v>
      </c>
      <c r="B396" s="39"/>
      <c r="C396" s="42">
        <v>2152</v>
      </c>
      <c r="D396" s="42">
        <v>1030</v>
      </c>
      <c r="E396" s="43">
        <f t="shared" si="59"/>
        <v>47.862453531598511</v>
      </c>
      <c r="F396" s="42">
        <v>1122</v>
      </c>
      <c r="G396" s="43">
        <f t="shared" si="60"/>
        <v>52.137546468401489</v>
      </c>
      <c r="H396" s="42">
        <v>597</v>
      </c>
      <c r="I396" s="43">
        <f t="shared" si="61"/>
        <v>27.741635687732341</v>
      </c>
      <c r="J396" s="42">
        <v>549</v>
      </c>
      <c r="K396" s="43">
        <f t="shared" si="62"/>
        <v>25.511152416356879</v>
      </c>
      <c r="L396" s="42">
        <v>357</v>
      </c>
      <c r="M396" s="43">
        <f t="shared" si="63"/>
        <v>16.58921933085502</v>
      </c>
      <c r="N396" s="42">
        <v>320</v>
      </c>
      <c r="O396" s="43">
        <f t="shared" si="64"/>
        <v>14.869888475836431</v>
      </c>
      <c r="P396" s="42">
        <v>235</v>
      </c>
      <c r="Q396" s="43">
        <f t="shared" si="65"/>
        <v>10.920074349442379</v>
      </c>
      <c r="R396" s="42">
        <v>94</v>
      </c>
      <c r="S396" s="43">
        <f t="shared" si="66"/>
        <v>4.3680297397769516</v>
      </c>
      <c r="T396" s="6"/>
      <c r="U396" s="6"/>
    </row>
    <row r="397" spans="1:21" s="7" customFormat="1" ht="15" hidden="1" outlineLevel="1" x14ac:dyDescent="0.25">
      <c r="A397" s="38" t="s">
        <v>487</v>
      </c>
      <c r="B397" s="39"/>
      <c r="C397" s="42">
        <v>1847</v>
      </c>
      <c r="D397" s="42">
        <v>911</v>
      </c>
      <c r="E397" s="43">
        <f t="shared" si="59"/>
        <v>49.323226854358424</v>
      </c>
      <c r="F397" s="42">
        <v>936</v>
      </c>
      <c r="G397" s="43">
        <f t="shared" si="60"/>
        <v>50.676773145641583</v>
      </c>
      <c r="H397" s="42">
        <v>569</v>
      </c>
      <c r="I397" s="43">
        <f t="shared" si="61"/>
        <v>30.806713589604765</v>
      </c>
      <c r="J397" s="42">
        <v>408</v>
      </c>
      <c r="K397" s="43">
        <f t="shared" si="62"/>
        <v>22.089875473741202</v>
      </c>
      <c r="L397" s="42">
        <v>294</v>
      </c>
      <c r="M397" s="43">
        <f t="shared" si="63"/>
        <v>15.917704385489985</v>
      </c>
      <c r="N397" s="42">
        <v>320</v>
      </c>
      <c r="O397" s="43">
        <f t="shared" si="64"/>
        <v>17.325392528424473</v>
      </c>
      <c r="P397" s="42">
        <v>181</v>
      </c>
      <c r="Q397" s="43">
        <f t="shared" si="65"/>
        <v>9.7996751488900919</v>
      </c>
      <c r="R397" s="42">
        <v>75</v>
      </c>
      <c r="S397" s="43">
        <f t="shared" si="66"/>
        <v>4.0606388738494861</v>
      </c>
      <c r="T397" s="6"/>
      <c r="U397" s="6"/>
    </row>
    <row r="398" spans="1:21" s="7" customFormat="1" ht="15" hidden="1" outlineLevel="1" x14ac:dyDescent="0.25">
      <c r="A398" s="38" t="s">
        <v>488</v>
      </c>
      <c r="B398" s="39"/>
      <c r="C398" s="42">
        <v>2033</v>
      </c>
      <c r="D398" s="42">
        <v>1043</v>
      </c>
      <c r="E398" s="43">
        <f t="shared" si="59"/>
        <v>51.303492375799316</v>
      </c>
      <c r="F398" s="42">
        <v>990</v>
      </c>
      <c r="G398" s="43">
        <f t="shared" si="60"/>
        <v>48.696507624200692</v>
      </c>
      <c r="H398" s="42">
        <v>596</v>
      </c>
      <c r="I398" s="43">
        <f t="shared" si="61"/>
        <v>29.31628135759961</v>
      </c>
      <c r="J398" s="42">
        <v>486</v>
      </c>
      <c r="K398" s="43">
        <f t="shared" si="62"/>
        <v>23.905558288243977</v>
      </c>
      <c r="L398" s="42">
        <v>345</v>
      </c>
      <c r="M398" s="43">
        <f t="shared" si="63"/>
        <v>16.969995081160846</v>
      </c>
      <c r="N398" s="42">
        <v>319</v>
      </c>
      <c r="O398" s="43">
        <f t="shared" si="64"/>
        <v>15.691096901131335</v>
      </c>
      <c r="P398" s="42">
        <v>190</v>
      </c>
      <c r="Q398" s="43">
        <f t="shared" si="65"/>
        <v>9.3457943925233646</v>
      </c>
      <c r="R398" s="42">
        <v>97</v>
      </c>
      <c r="S398" s="43">
        <f t="shared" si="66"/>
        <v>4.7712739793408758</v>
      </c>
      <c r="T398" s="6"/>
      <c r="U398" s="6"/>
    </row>
    <row r="399" spans="1:21" s="7" customFormat="1" ht="15" hidden="1" outlineLevel="1" x14ac:dyDescent="0.25">
      <c r="A399" s="38" t="s">
        <v>489</v>
      </c>
      <c r="B399" s="39"/>
      <c r="C399" s="42">
        <v>1640</v>
      </c>
      <c r="D399" s="42">
        <v>793</v>
      </c>
      <c r="E399" s="43">
        <f t="shared" si="59"/>
        <v>48.353658536585371</v>
      </c>
      <c r="F399" s="42">
        <v>847</v>
      </c>
      <c r="G399" s="43">
        <f t="shared" si="60"/>
        <v>51.646341463414636</v>
      </c>
      <c r="H399" s="42">
        <v>450</v>
      </c>
      <c r="I399" s="43">
        <f t="shared" si="61"/>
        <v>27.439024390243905</v>
      </c>
      <c r="J399" s="42">
        <v>391</v>
      </c>
      <c r="K399" s="43">
        <f t="shared" si="62"/>
        <v>23.841463414634148</v>
      </c>
      <c r="L399" s="42">
        <v>299</v>
      </c>
      <c r="M399" s="43">
        <f t="shared" si="63"/>
        <v>18.231707317073173</v>
      </c>
      <c r="N399" s="42">
        <v>271</v>
      </c>
      <c r="O399" s="43">
        <f t="shared" si="64"/>
        <v>16.524390243902442</v>
      </c>
      <c r="P399" s="42">
        <v>148</v>
      </c>
      <c r="Q399" s="43">
        <f t="shared" si="65"/>
        <v>9.0243902439024399</v>
      </c>
      <c r="R399" s="42">
        <v>81</v>
      </c>
      <c r="S399" s="43">
        <f t="shared" si="66"/>
        <v>4.9390243902439028</v>
      </c>
      <c r="T399" s="6"/>
      <c r="U399" s="6"/>
    </row>
    <row r="400" spans="1:21" s="7" customFormat="1" ht="15" hidden="1" outlineLevel="1" x14ac:dyDescent="0.25">
      <c r="A400" s="38" t="s">
        <v>490</v>
      </c>
      <c r="B400" s="39"/>
      <c r="C400" s="42">
        <v>249</v>
      </c>
      <c r="D400" s="42">
        <v>124</v>
      </c>
      <c r="E400" s="43">
        <f t="shared" si="59"/>
        <v>49.799196787148588</v>
      </c>
      <c r="F400" s="42">
        <v>125</v>
      </c>
      <c r="G400" s="43">
        <f t="shared" si="60"/>
        <v>50.200803212851405</v>
      </c>
      <c r="H400" s="42">
        <v>85</v>
      </c>
      <c r="I400" s="43">
        <f t="shared" si="61"/>
        <v>34.136546184738954</v>
      </c>
      <c r="J400" s="42">
        <v>46</v>
      </c>
      <c r="K400" s="43">
        <f t="shared" si="62"/>
        <v>18.473895582329316</v>
      </c>
      <c r="L400" s="42">
        <v>43</v>
      </c>
      <c r="M400" s="43">
        <f t="shared" si="63"/>
        <v>17.269076305220882</v>
      </c>
      <c r="N400" s="42">
        <v>36</v>
      </c>
      <c r="O400" s="43">
        <f t="shared" si="64"/>
        <v>14.457831325301203</v>
      </c>
      <c r="P400" s="42">
        <v>19</v>
      </c>
      <c r="Q400" s="43">
        <f t="shared" si="65"/>
        <v>7.6305220883534126</v>
      </c>
      <c r="R400" s="42">
        <v>20</v>
      </c>
      <c r="S400" s="43">
        <f t="shared" si="66"/>
        <v>8.0321285140562235</v>
      </c>
      <c r="T400" s="6"/>
      <c r="U400" s="6"/>
    </row>
    <row r="401" spans="1:21" s="7" customFormat="1" ht="15" hidden="1" outlineLevel="1" x14ac:dyDescent="0.25">
      <c r="A401" s="38" t="s">
        <v>491</v>
      </c>
      <c r="B401" s="39"/>
      <c r="C401" s="42">
        <v>781</v>
      </c>
      <c r="D401" s="42">
        <v>371</v>
      </c>
      <c r="E401" s="43">
        <f t="shared" si="59"/>
        <v>47.503201024327787</v>
      </c>
      <c r="F401" s="42">
        <v>410</v>
      </c>
      <c r="G401" s="43">
        <f t="shared" si="60"/>
        <v>52.49679897567222</v>
      </c>
      <c r="H401" s="42">
        <v>227</v>
      </c>
      <c r="I401" s="43">
        <f t="shared" si="61"/>
        <v>29.065300896286814</v>
      </c>
      <c r="J401" s="42">
        <v>208</v>
      </c>
      <c r="K401" s="43">
        <f t="shared" si="62"/>
        <v>26.632522407170296</v>
      </c>
      <c r="L401" s="42">
        <v>123</v>
      </c>
      <c r="M401" s="43">
        <f t="shared" si="63"/>
        <v>15.749039692701665</v>
      </c>
      <c r="N401" s="42">
        <v>101</v>
      </c>
      <c r="O401" s="43">
        <f t="shared" si="64"/>
        <v>12.932138284250961</v>
      </c>
      <c r="P401" s="42">
        <v>77</v>
      </c>
      <c r="Q401" s="43">
        <f t="shared" si="65"/>
        <v>9.8591549295774659</v>
      </c>
      <c r="R401" s="42">
        <v>45</v>
      </c>
      <c r="S401" s="43">
        <f t="shared" si="66"/>
        <v>5.7618437900128043</v>
      </c>
      <c r="T401" s="6"/>
      <c r="U401" s="6"/>
    </row>
    <row r="402" spans="1:21" s="7" customFormat="1" ht="15" hidden="1" outlineLevel="1" x14ac:dyDescent="0.25">
      <c r="A402" s="38" t="s">
        <v>492</v>
      </c>
      <c r="B402" s="39"/>
      <c r="C402" s="42">
        <v>2046</v>
      </c>
      <c r="D402" s="42">
        <v>1005</v>
      </c>
      <c r="E402" s="43">
        <f t="shared" si="59"/>
        <v>49.120234604105569</v>
      </c>
      <c r="F402" s="42">
        <v>1041</v>
      </c>
      <c r="G402" s="43">
        <f t="shared" si="60"/>
        <v>50.879765395894424</v>
      </c>
      <c r="H402" s="42">
        <v>685</v>
      </c>
      <c r="I402" s="43">
        <f t="shared" si="61"/>
        <v>33.479960899315735</v>
      </c>
      <c r="J402" s="42">
        <v>443</v>
      </c>
      <c r="K402" s="43">
        <f t="shared" si="62"/>
        <v>21.652003910068427</v>
      </c>
      <c r="L402" s="42">
        <v>340</v>
      </c>
      <c r="M402" s="43">
        <f t="shared" si="63"/>
        <v>16.617790811339198</v>
      </c>
      <c r="N402" s="42">
        <v>291</v>
      </c>
      <c r="O402" s="43">
        <f t="shared" si="64"/>
        <v>14.222873900293255</v>
      </c>
      <c r="P402" s="42">
        <v>204</v>
      </c>
      <c r="Q402" s="43">
        <f t="shared" si="65"/>
        <v>9.9706744868035191</v>
      </c>
      <c r="R402" s="42">
        <v>83</v>
      </c>
      <c r="S402" s="43">
        <f t="shared" si="66"/>
        <v>4.0566959921798631</v>
      </c>
      <c r="T402" s="6"/>
      <c r="U402" s="6"/>
    </row>
    <row r="403" spans="1:21" s="7" customFormat="1" ht="15" hidden="1" outlineLevel="1" x14ac:dyDescent="0.25">
      <c r="A403" s="38" t="s">
        <v>493</v>
      </c>
      <c r="B403" s="39"/>
      <c r="C403" s="42">
        <v>1709</v>
      </c>
      <c r="D403" s="42">
        <v>874</v>
      </c>
      <c r="E403" s="43">
        <f t="shared" si="59"/>
        <v>51.141018139262727</v>
      </c>
      <c r="F403" s="42">
        <v>835</v>
      </c>
      <c r="G403" s="43">
        <f t="shared" si="60"/>
        <v>48.858981860737273</v>
      </c>
      <c r="H403" s="42">
        <v>519</v>
      </c>
      <c r="I403" s="43">
        <f t="shared" si="61"/>
        <v>30.368636629607959</v>
      </c>
      <c r="J403" s="42">
        <v>416</v>
      </c>
      <c r="K403" s="43">
        <f t="shared" si="62"/>
        <v>24.341720304271504</v>
      </c>
      <c r="L403" s="42">
        <v>272</v>
      </c>
      <c r="M403" s="43">
        <f t="shared" si="63"/>
        <v>15.915740198946752</v>
      </c>
      <c r="N403" s="42">
        <v>237</v>
      </c>
      <c r="O403" s="43">
        <f t="shared" si="64"/>
        <v>13.867758923346987</v>
      </c>
      <c r="P403" s="42">
        <v>179</v>
      </c>
      <c r="Q403" s="43">
        <f t="shared" si="65"/>
        <v>10.473961380924518</v>
      </c>
      <c r="R403" s="42">
        <v>86</v>
      </c>
      <c r="S403" s="43">
        <f t="shared" si="66"/>
        <v>5.0321825629022818</v>
      </c>
      <c r="T403" s="6"/>
      <c r="U403" s="6"/>
    </row>
    <row r="404" spans="1:21" s="7" customFormat="1" ht="15" hidden="1" outlineLevel="1" x14ac:dyDescent="0.25">
      <c r="A404" s="38" t="s">
        <v>494</v>
      </c>
      <c r="B404" s="39"/>
      <c r="C404" s="42">
        <v>578</v>
      </c>
      <c r="D404" s="42">
        <v>280</v>
      </c>
      <c r="E404" s="43">
        <f t="shared" si="59"/>
        <v>48.442906574394463</v>
      </c>
      <c r="F404" s="42">
        <v>298</v>
      </c>
      <c r="G404" s="43">
        <f t="shared" si="60"/>
        <v>51.557093425605537</v>
      </c>
      <c r="H404" s="42">
        <v>158</v>
      </c>
      <c r="I404" s="43">
        <f t="shared" si="61"/>
        <v>27.335640138408305</v>
      </c>
      <c r="J404" s="42">
        <v>144</v>
      </c>
      <c r="K404" s="43">
        <f t="shared" si="62"/>
        <v>24.913494809688579</v>
      </c>
      <c r="L404" s="42">
        <v>88</v>
      </c>
      <c r="M404" s="43">
        <f t="shared" si="63"/>
        <v>15.224913494809687</v>
      </c>
      <c r="N404" s="42">
        <v>86</v>
      </c>
      <c r="O404" s="43">
        <f t="shared" si="64"/>
        <v>14.878892733564014</v>
      </c>
      <c r="P404" s="42">
        <v>71</v>
      </c>
      <c r="Q404" s="43">
        <f t="shared" si="65"/>
        <v>12.283737024221454</v>
      </c>
      <c r="R404" s="42">
        <v>31</v>
      </c>
      <c r="S404" s="43">
        <f t="shared" si="66"/>
        <v>5.3633217993079585</v>
      </c>
      <c r="T404" s="6"/>
      <c r="U404" s="6"/>
    </row>
    <row r="405" spans="1:21" s="7" customFormat="1" ht="15" hidden="1" outlineLevel="1" x14ac:dyDescent="0.25">
      <c r="A405" s="38" t="s">
        <v>495</v>
      </c>
      <c r="B405" s="39"/>
      <c r="C405" s="42">
        <v>2033</v>
      </c>
      <c r="D405" s="42">
        <v>1007</v>
      </c>
      <c r="E405" s="43">
        <f t="shared" si="59"/>
        <v>49.532710280373834</v>
      </c>
      <c r="F405" s="42">
        <v>1026</v>
      </c>
      <c r="G405" s="43">
        <f t="shared" si="60"/>
        <v>50.467289719626173</v>
      </c>
      <c r="H405" s="42">
        <v>660</v>
      </c>
      <c r="I405" s="43">
        <f t="shared" si="61"/>
        <v>32.464338416133792</v>
      </c>
      <c r="J405" s="42">
        <v>463</v>
      </c>
      <c r="K405" s="43">
        <f t="shared" si="62"/>
        <v>22.774225282833253</v>
      </c>
      <c r="L405" s="42">
        <v>333</v>
      </c>
      <c r="M405" s="43">
        <f t="shared" si="63"/>
        <v>16.379734382685687</v>
      </c>
      <c r="N405" s="42">
        <v>288</v>
      </c>
      <c r="O405" s="43">
        <f t="shared" si="64"/>
        <v>14.166256763403839</v>
      </c>
      <c r="P405" s="42">
        <v>206</v>
      </c>
      <c r="Q405" s="43">
        <f t="shared" si="65"/>
        <v>10.132808657156913</v>
      </c>
      <c r="R405" s="42">
        <v>83</v>
      </c>
      <c r="S405" s="43">
        <f t="shared" si="66"/>
        <v>4.082636497786523</v>
      </c>
      <c r="T405" s="6"/>
      <c r="U405" s="6"/>
    </row>
    <row r="406" spans="1:21" s="7" customFormat="1" ht="15" hidden="1" outlineLevel="1" x14ac:dyDescent="0.25">
      <c r="A406" s="38" t="s">
        <v>496</v>
      </c>
      <c r="B406" s="39"/>
      <c r="C406" s="42">
        <v>1846</v>
      </c>
      <c r="D406" s="42">
        <v>911</v>
      </c>
      <c r="E406" s="43">
        <f t="shared" si="59"/>
        <v>49.349945828819067</v>
      </c>
      <c r="F406" s="42">
        <v>935</v>
      </c>
      <c r="G406" s="43">
        <f t="shared" si="60"/>
        <v>50.650054171180926</v>
      </c>
      <c r="H406" s="42">
        <v>526</v>
      </c>
      <c r="I406" s="43">
        <f t="shared" si="61"/>
        <v>28.494041170097507</v>
      </c>
      <c r="J406" s="42">
        <v>420</v>
      </c>
      <c r="K406" s="43">
        <f t="shared" si="62"/>
        <v>22.75189599133261</v>
      </c>
      <c r="L406" s="42">
        <v>321</v>
      </c>
      <c r="M406" s="43">
        <f t="shared" si="63"/>
        <v>17.388949079089922</v>
      </c>
      <c r="N406" s="42">
        <v>314</v>
      </c>
      <c r="O406" s="43">
        <f t="shared" si="64"/>
        <v>17.009750812567713</v>
      </c>
      <c r="P406" s="42">
        <v>184</v>
      </c>
      <c r="Q406" s="43">
        <f t="shared" si="65"/>
        <v>9.967497291440953</v>
      </c>
      <c r="R406" s="42">
        <v>81</v>
      </c>
      <c r="S406" s="43">
        <f t="shared" si="66"/>
        <v>4.3878656554712894</v>
      </c>
      <c r="T406" s="6"/>
      <c r="U406" s="6"/>
    </row>
    <row r="407" spans="1:21" s="7" customFormat="1" ht="15" hidden="1" outlineLevel="1" x14ac:dyDescent="0.25">
      <c r="A407" s="38" t="s">
        <v>497</v>
      </c>
      <c r="B407" s="39"/>
      <c r="C407" s="42">
        <v>2242</v>
      </c>
      <c r="D407" s="42">
        <v>1063</v>
      </c>
      <c r="E407" s="43">
        <f t="shared" si="59"/>
        <v>47.413024085637822</v>
      </c>
      <c r="F407" s="42">
        <v>1179</v>
      </c>
      <c r="G407" s="43">
        <f t="shared" si="60"/>
        <v>52.586975914362171</v>
      </c>
      <c r="H407" s="42">
        <v>660</v>
      </c>
      <c r="I407" s="43">
        <f t="shared" si="61"/>
        <v>29.438001784121319</v>
      </c>
      <c r="J407" s="42">
        <v>571</v>
      </c>
      <c r="K407" s="43">
        <f t="shared" si="62"/>
        <v>25.468331846565565</v>
      </c>
      <c r="L407" s="42">
        <v>368</v>
      </c>
      <c r="M407" s="43">
        <f t="shared" si="63"/>
        <v>16.413916146297947</v>
      </c>
      <c r="N407" s="42">
        <v>347</v>
      </c>
      <c r="O407" s="43">
        <f t="shared" si="64"/>
        <v>15.477252453166814</v>
      </c>
      <c r="P407" s="42">
        <v>206</v>
      </c>
      <c r="Q407" s="43">
        <f t="shared" si="65"/>
        <v>9.1882247992863508</v>
      </c>
      <c r="R407" s="42">
        <v>90</v>
      </c>
      <c r="S407" s="43">
        <f t="shared" si="66"/>
        <v>4.0142729705619979</v>
      </c>
      <c r="T407" s="6"/>
      <c r="U407" s="6"/>
    </row>
    <row r="408" spans="1:21" s="7" customFormat="1" ht="15" hidden="1" outlineLevel="1" x14ac:dyDescent="0.25">
      <c r="A408" s="38" t="s">
        <v>498</v>
      </c>
      <c r="B408" s="39"/>
      <c r="C408" s="42">
        <v>1690</v>
      </c>
      <c r="D408" s="42">
        <v>814</v>
      </c>
      <c r="E408" s="43">
        <f t="shared" si="59"/>
        <v>48.165680473372788</v>
      </c>
      <c r="F408" s="42">
        <v>876</v>
      </c>
      <c r="G408" s="43">
        <f t="shared" si="60"/>
        <v>51.834319526627226</v>
      </c>
      <c r="H408" s="42">
        <v>558</v>
      </c>
      <c r="I408" s="43">
        <f t="shared" si="61"/>
        <v>33.017751479289942</v>
      </c>
      <c r="J408" s="42">
        <v>428</v>
      </c>
      <c r="K408" s="43">
        <f t="shared" si="62"/>
        <v>25.325443786982252</v>
      </c>
      <c r="L408" s="42">
        <v>287</v>
      </c>
      <c r="M408" s="43">
        <f t="shared" si="63"/>
        <v>16.982248520710062</v>
      </c>
      <c r="N408" s="42">
        <v>209</v>
      </c>
      <c r="O408" s="43">
        <f t="shared" si="64"/>
        <v>12.366863905325445</v>
      </c>
      <c r="P408" s="42">
        <v>158</v>
      </c>
      <c r="Q408" s="43">
        <f t="shared" si="65"/>
        <v>9.3491124260355036</v>
      </c>
      <c r="R408" s="42">
        <v>50</v>
      </c>
      <c r="S408" s="43">
        <f t="shared" si="66"/>
        <v>2.9585798816568052</v>
      </c>
      <c r="T408" s="6"/>
      <c r="U408" s="6"/>
    </row>
    <row r="409" spans="1:21" s="7" customFormat="1" ht="15" hidden="1" outlineLevel="1" x14ac:dyDescent="0.25">
      <c r="A409" s="38" t="s">
        <v>499</v>
      </c>
      <c r="B409" s="39"/>
      <c r="C409" s="42">
        <v>2191</v>
      </c>
      <c r="D409" s="42">
        <v>1070</v>
      </c>
      <c r="E409" s="43">
        <f t="shared" si="59"/>
        <v>48.836147877681427</v>
      </c>
      <c r="F409" s="42">
        <v>1121</v>
      </c>
      <c r="G409" s="43">
        <f t="shared" si="60"/>
        <v>51.163852122318573</v>
      </c>
      <c r="H409" s="42">
        <v>645</v>
      </c>
      <c r="I409" s="43">
        <f t="shared" si="61"/>
        <v>29.438612505705159</v>
      </c>
      <c r="J409" s="42">
        <v>556</v>
      </c>
      <c r="K409" s="43">
        <f t="shared" si="62"/>
        <v>25.376540392514833</v>
      </c>
      <c r="L409" s="42">
        <v>387</v>
      </c>
      <c r="M409" s="43">
        <f t="shared" si="63"/>
        <v>17.663167503423093</v>
      </c>
      <c r="N409" s="42">
        <v>317</v>
      </c>
      <c r="O409" s="43">
        <f t="shared" si="64"/>
        <v>14.468279324509357</v>
      </c>
      <c r="P409" s="42">
        <v>218</v>
      </c>
      <c r="Q409" s="43">
        <f t="shared" si="65"/>
        <v>9.9497946143313563</v>
      </c>
      <c r="R409" s="42">
        <v>68</v>
      </c>
      <c r="S409" s="43">
        <f t="shared" si="66"/>
        <v>3.1036056595162025</v>
      </c>
      <c r="T409" s="6"/>
      <c r="U409" s="6"/>
    </row>
    <row r="410" spans="1:21" s="7" customFormat="1" ht="15" hidden="1" outlineLevel="1" x14ac:dyDescent="0.25">
      <c r="A410" s="38" t="s">
        <v>500</v>
      </c>
      <c r="B410" s="39"/>
      <c r="C410" s="42">
        <v>763</v>
      </c>
      <c r="D410" s="42">
        <v>376</v>
      </c>
      <c r="E410" s="43">
        <f t="shared" si="59"/>
        <v>49.279161205766712</v>
      </c>
      <c r="F410" s="42">
        <v>387</v>
      </c>
      <c r="G410" s="43">
        <f t="shared" si="60"/>
        <v>50.720838794233288</v>
      </c>
      <c r="H410" s="42">
        <v>222</v>
      </c>
      <c r="I410" s="43">
        <f t="shared" si="61"/>
        <v>29.095674967234601</v>
      </c>
      <c r="J410" s="42">
        <v>237</v>
      </c>
      <c r="K410" s="43">
        <f t="shared" si="62"/>
        <v>31.061598951507207</v>
      </c>
      <c r="L410" s="42">
        <v>107</v>
      </c>
      <c r="M410" s="43">
        <f t="shared" si="63"/>
        <v>14.023591087811271</v>
      </c>
      <c r="N410" s="42">
        <v>96</v>
      </c>
      <c r="O410" s="43">
        <f t="shared" si="64"/>
        <v>12.581913499344692</v>
      </c>
      <c r="P410" s="42">
        <v>77</v>
      </c>
      <c r="Q410" s="43">
        <f t="shared" si="65"/>
        <v>10.091743119266056</v>
      </c>
      <c r="R410" s="42">
        <v>24</v>
      </c>
      <c r="S410" s="43">
        <f t="shared" si="66"/>
        <v>3.145478374836173</v>
      </c>
      <c r="T410" s="6"/>
      <c r="U410" s="6"/>
    </row>
    <row r="411" spans="1:21" s="7" customFormat="1" ht="15" hidden="1" outlineLevel="1" x14ac:dyDescent="0.25">
      <c r="A411" s="38" t="s">
        <v>501</v>
      </c>
      <c r="B411" s="39"/>
      <c r="C411" s="42">
        <v>1547</v>
      </c>
      <c r="D411" s="42">
        <v>751</v>
      </c>
      <c r="E411" s="43">
        <f t="shared" si="59"/>
        <v>48.545572074983838</v>
      </c>
      <c r="F411" s="42">
        <v>796</v>
      </c>
      <c r="G411" s="43">
        <f t="shared" si="60"/>
        <v>51.454427925016155</v>
      </c>
      <c r="H411" s="42">
        <v>432</v>
      </c>
      <c r="I411" s="43">
        <f t="shared" si="61"/>
        <v>27.925016160310278</v>
      </c>
      <c r="J411" s="42">
        <v>397</v>
      </c>
      <c r="K411" s="43">
        <f t="shared" si="62"/>
        <v>25.662572721396248</v>
      </c>
      <c r="L411" s="42">
        <v>258</v>
      </c>
      <c r="M411" s="43">
        <f t="shared" si="63"/>
        <v>16.677440206851969</v>
      </c>
      <c r="N411" s="42">
        <v>220</v>
      </c>
      <c r="O411" s="43">
        <f t="shared" si="64"/>
        <v>14.221073044602456</v>
      </c>
      <c r="P411" s="42">
        <v>141</v>
      </c>
      <c r="Q411" s="43">
        <f t="shared" si="65"/>
        <v>9.1144149967679375</v>
      </c>
      <c r="R411" s="42">
        <v>99</v>
      </c>
      <c r="S411" s="43">
        <f t="shared" si="66"/>
        <v>6.3994828700711048</v>
      </c>
      <c r="T411" s="6"/>
      <c r="U411" s="6"/>
    </row>
    <row r="412" spans="1:21" s="7" customFormat="1" ht="15" hidden="1" outlineLevel="1" x14ac:dyDescent="0.25">
      <c r="A412" s="38" t="s">
        <v>502</v>
      </c>
      <c r="B412" s="39"/>
      <c r="C412" s="42">
        <v>1829</v>
      </c>
      <c r="D412" s="42">
        <v>858</v>
      </c>
      <c r="E412" s="43">
        <f t="shared" si="59"/>
        <v>46.910880262438496</v>
      </c>
      <c r="F412" s="42">
        <v>971</v>
      </c>
      <c r="G412" s="43">
        <f t="shared" si="60"/>
        <v>53.089119737561511</v>
      </c>
      <c r="H412" s="42">
        <v>542</v>
      </c>
      <c r="I412" s="43">
        <f t="shared" si="61"/>
        <v>29.633679606342266</v>
      </c>
      <c r="J412" s="42">
        <v>433</v>
      </c>
      <c r="K412" s="43">
        <f t="shared" si="62"/>
        <v>23.674138873701477</v>
      </c>
      <c r="L412" s="42">
        <v>296</v>
      </c>
      <c r="M412" s="43">
        <f t="shared" si="63"/>
        <v>16.183706943685074</v>
      </c>
      <c r="N412" s="42">
        <v>267</v>
      </c>
      <c r="O412" s="43">
        <f t="shared" si="64"/>
        <v>14.598141060688901</v>
      </c>
      <c r="P412" s="42">
        <v>205</v>
      </c>
      <c r="Q412" s="43">
        <f t="shared" si="65"/>
        <v>11.208310552214325</v>
      </c>
      <c r="R412" s="42">
        <v>86</v>
      </c>
      <c r="S412" s="43">
        <f t="shared" si="66"/>
        <v>4.7020229633679609</v>
      </c>
      <c r="T412" s="6"/>
      <c r="U412" s="6"/>
    </row>
    <row r="413" spans="1:21" s="7" customFormat="1" ht="15" hidden="1" outlineLevel="1" x14ac:dyDescent="0.25">
      <c r="A413" s="38" t="s">
        <v>503</v>
      </c>
      <c r="B413" s="39"/>
      <c r="C413" s="42">
        <v>1451</v>
      </c>
      <c r="D413" s="42">
        <v>704</v>
      </c>
      <c r="E413" s="43">
        <f t="shared" si="59"/>
        <v>48.518263266712616</v>
      </c>
      <c r="F413" s="42">
        <v>747</v>
      </c>
      <c r="G413" s="43">
        <f t="shared" si="60"/>
        <v>51.481736733287391</v>
      </c>
      <c r="H413" s="42">
        <v>472</v>
      </c>
      <c r="I413" s="43">
        <f t="shared" si="61"/>
        <v>32.529290144727774</v>
      </c>
      <c r="J413" s="42">
        <v>355</v>
      </c>
      <c r="K413" s="43">
        <f t="shared" si="62"/>
        <v>24.465885596140595</v>
      </c>
      <c r="L413" s="42">
        <v>246</v>
      </c>
      <c r="M413" s="43">
        <f t="shared" si="63"/>
        <v>16.95382494831151</v>
      </c>
      <c r="N413" s="42">
        <v>229</v>
      </c>
      <c r="O413" s="43">
        <f t="shared" si="64"/>
        <v>15.782219159200551</v>
      </c>
      <c r="P413" s="42">
        <v>115</v>
      </c>
      <c r="Q413" s="43">
        <f t="shared" si="65"/>
        <v>7.9255685733976566</v>
      </c>
      <c r="R413" s="42">
        <v>34</v>
      </c>
      <c r="S413" s="43">
        <f t="shared" si="66"/>
        <v>2.3432115782219158</v>
      </c>
      <c r="T413" s="6"/>
      <c r="U413" s="6"/>
    </row>
    <row r="414" spans="1:21" s="7" customFormat="1" ht="15" hidden="1" outlineLevel="1" x14ac:dyDescent="0.25">
      <c r="A414" s="38" t="s">
        <v>504</v>
      </c>
      <c r="B414" s="39"/>
      <c r="C414" s="42">
        <v>1767</v>
      </c>
      <c r="D414" s="42">
        <v>876</v>
      </c>
      <c r="E414" s="43">
        <f t="shared" si="59"/>
        <v>49.57555178268251</v>
      </c>
      <c r="F414" s="42">
        <v>891</v>
      </c>
      <c r="G414" s="43">
        <f t="shared" si="60"/>
        <v>50.424448217317483</v>
      </c>
      <c r="H414" s="42">
        <v>564</v>
      </c>
      <c r="I414" s="43">
        <f t="shared" si="61"/>
        <v>31.91850594227504</v>
      </c>
      <c r="J414" s="42">
        <v>437</v>
      </c>
      <c r="K414" s="43">
        <f t="shared" si="62"/>
        <v>24.731182795698924</v>
      </c>
      <c r="L414" s="42">
        <v>275</v>
      </c>
      <c r="M414" s="43">
        <f t="shared" si="63"/>
        <v>15.563101301641199</v>
      </c>
      <c r="N414" s="42">
        <v>267</v>
      </c>
      <c r="O414" s="43">
        <f t="shared" si="64"/>
        <v>15.110356536502545</v>
      </c>
      <c r="P414" s="42">
        <v>171</v>
      </c>
      <c r="Q414" s="43">
        <f t="shared" si="65"/>
        <v>9.6774193548387082</v>
      </c>
      <c r="R414" s="42">
        <v>53</v>
      </c>
      <c r="S414" s="43">
        <f t="shared" si="66"/>
        <v>2.9994340690435766</v>
      </c>
      <c r="T414" s="6"/>
      <c r="U414" s="6"/>
    </row>
    <row r="415" spans="1:21" s="7" customFormat="1" ht="15" hidden="1" outlineLevel="1" x14ac:dyDescent="0.25">
      <c r="A415" s="38" t="s">
        <v>505</v>
      </c>
      <c r="B415" s="39"/>
      <c r="C415" s="42">
        <v>1854</v>
      </c>
      <c r="D415" s="42">
        <v>894</v>
      </c>
      <c r="E415" s="43">
        <f t="shared" si="59"/>
        <v>48.220064724919098</v>
      </c>
      <c r="F415" s="42">
        <v>960</v>
      </c>
      <c r="G415" s="43">
        <f t="shared" si="60"/>
        <v>51.779935275080909</v>
      </c>
      <c r="H415" s="42">
        <v>558</v>
      </c>
      <c r="I415" s="43">
        <f t="shared" si="61"/>
        <v>30.097087378640779</v>
      </c>
      <c r="J415" s="42">
        <v>458</v>
      </c>
      <c r="K415" s="43">
        <f t="shared" si="62"/>
        <v>24.70334412081985</v>
      </c>
      <c r="L415" s="42">
        <v>305</v>
      </c>
      <c r="M415" s="43">
        <f t="shared" si="63"/>
        <v>16.450916936353831</v>
      </c>
      <c r="N415" s="42">
        <v>254</v>
      </c>
      <c r="O415" s="43">
        <f t="shared" si="64"/>
        <v>13.700107874865157</v>
      </c>
      <c r="P415" s="42">
        <v>190</v>
      </c>
      <c r="Q415" s="43">
        <f t="shared" si="65"/>
        <v>10.248112189859762</v>
      </c>
      <c r="R415" s="42">
        <v>89</v>
      </c>
      <c r="S415" s="43">
        <f t="shared" si="66"/>
        <v>4.8004314994606263</v>
      </c>
      <c r="T415" s="6"/>
      <c r="U415" s="6"/>
    </row>
    <row r="416" spans="1:21" s="7" customFormat="1" ht="15" hidden="1" outlineLevel="1" x14ac:dyDescent="0.25">
      <c r="A416" s="38" t="s">
        <v>506</v>
      </c>
      <c r="B416" s="39"/>
      <c r="C416" s="42">
        <v>1406</v>
      </c>
      <c r="D416" s="42">
        <v>673</v>
      </c>
      <c r="E416" s="43">
        <f t="shared" si="59"/>
        <v>47.866287339971549</v>
      </c>
      <c r="F416" s="42">
        <v>733</v>
      </c>
      <c r="G416" s="43">
        <f t="shared" si="60"/>
        <v>52.133712660028451</v>
      </c>
      <c r="H416" s="42">
        <v>421</v>
      </c>
      <c r="I416" s="43">
        <f t="shared" si="61"/>
        <v>29.943100995732575</v>
      </c>
      <c r="J416" s="42">
        <v>314</v>
      </c>
      <c r="K416" s="43">
        <f t="shared" si="62"/>
        <v>22.332859174964437</v>
      </c>
      <c r="L416" s="42">
        <v>258</v>
      </c>
      <c r="M416" s="43">
        <f t="shared" si="63"/>
        <v>18.349928876244665</v>
      </c>
      <c r="N416" s="42">
        <v>194</v>
      </c>
      <c r="O416" s="43">
        <f t="shared" si="64"/>
        <v>13.79800853485064</v>
      </c>
      <c r="P416" s="42">
        <v>128</v>
      </c>
      <c r="Q416" s="43">
        <f t="shared" si="65"/>
        <v>9.10384068278805</v>
      </c>
      <c r="R416" s="42">
        <v>91</v>
      </c>
      <c r="S416" s="43">
        <f t="shared" si="66"/>
        <v>6.4722617354196297</v>
      </c>
      <c r="T416" s="6"/>
      <c r="U416" s="6"/>
    </row>
    <row r="417" spans="1:21" s="7" customFormat="1" ht="15" hidden="1" outlineLevel="1" x14ac:dyDescent="0.25">
      <c r="A417" s="38" t="s">
        <v>507</v>
      </c>
      <c r="B417" s="39"/>
      <c r="C417" s="42">
        <v>1963</v>
      </c>
      <c r="D417" s="42">
        <v>1001</v>
      </c>
      <c r="E417" s="43">
        <f t="shared" si="59"/>
        <v>50.993377483443709</v>
      </c>
      <c r="F417" s="42">
        <v>962</v>
      </c>
      <c r="G417" s="43">
        <f t="shared" si="60"/>
        <v>49.006622516556291</v>
      </c>
      <c r="H417" s="42">
        <v>598</v>
      </c>
      <c r="I417" s="43">
        <f t="shared" si="61"/>
        <v>30.463576158940398</v>
      </c>
      <c r="J417" s="42">
        <v>494</v>
      </c>
      <c r="K417" s="43">
        <f t="shared" si="62"/>
        <v>25.165562913907287</v>
      </c>
      <c r="L417" s="42">
        <v>291</v>
      </c>
      <c r="M417" s="43">
        <f t="shared" si="63"/>
        <v>14.824248599083036</v>
      </c>
      <c r="N417" s="42">
        <v>299</v>
      </c>
      <c r="O417" s="43">
        <f t="shared" si="64"/>
        <v>15.231788079470199</v>
      </c>
      <c r="P417" s="42">
        <v>202</v>
      </c>
      <c r="Q417" s="43">
        <f t="shared" si="65"/>
        <v>10.290371879775854</v>
      </c>
      <c r="R417" s="42">
        <v>79</v>
      </c>
      <c r="S417" s="43">
        <f t="shared" si="66"/>
        <v>4.0244523688232299</v>
      </c>
      <c r="T417" s="6"/>
      <c r="U417" s="6"/>
    </row>
    <row r="418" spans="1:21" s="7" customFormat="1" ht="15" hidden="1" outlineLevel="1" x14ac:dyDescent="0.25">
      <c r="A418" s="38" t="s">
        <v>508</v>
      </c>
      <c r="B418" s="39"/>
      <c r="C418" s="42">
        <v>1836</v>
      </c>
      <c r="D418" s="42">
        <v>728</v>
      </c>
      <c r="E418" s="43">
        <f t="shared" si="59"/>
        <v>39.651416122004356</v>
      </c>
      <c r="F418" s="42">
        <v>1108</v>
      </c>
      <c r="G418" s="43">
        <f t="shared" si="60"/>
        <v>60.348583877995644</v>
      </c>
      <c r="H418" s="42">
        <v>547</v>
      </c>
      <c r="I418" s="43">
        <f t="shared" si="61"/>
        <v>29.793028322440087</v>
      </c>
      <c r="J418" s="42">
        <v>442</v>
      </c>
      <c r="K418" s="43">
        <f t="shared" si="62"/>
        <v>24.074074074074076</v>
      </c>
      <c r="L418" s="42">
        <v>326</v>
      </c>
      <c r="M418" s="43">
        <f t="shared" si="63"/>
        <v>17.755991285403052</v>
      </c>
      <c r="N418" s="42">
        <v>283</v>
      </c>
      <c r="O418" s="43">
        <f t="shared" si="64"/>
        <v>15.413943355119827</v>
      </c>
      <c r="P418" s="42">
        <v>167</v>
      </c>
      <c r="Q418" s="43">
        <f t="shared" si="65"/>
        <v>9.0958605664488026</v>
      </c>
      <c r="R418" s="42">
        <v>71</v>
      </c>
      <c r="S418" s="43">
        <f t="shared" si="66"/>
        <v>3.8671023965141615</v>
      </c>
      <c r="T418" s="6"/>
      <c r="U418" s="6"/>
    </row>
    <row r="419" spans="1:21" s="7" customFormat="1" ht="15" hidden="1" outlineLevel="1" x14ac:dyDescent="0.25">
      <c r="A419" s="38" t="s">
        <v>509</v>
      </c>
      <c r="B419" s="39"/>
      <c r="C419" s="42">
        <v>1961</v>
      </c>
      <c r="D419" s="42">
        <v>873</v>
      </c>
      <c r="E419" s="43">
        <f t="shared" si="59"/>
        <v>44.518103008669051</v>
      </c>
      <c r="F419" s="42">
        <v>1088</v>
      </c>
      <c r="G419" s="43">
        <f t="shared" si="60"/>
        <v>55.481896991330956</v>
      </c>
      <c r="H419" s="42">
        <v>609</v>
      </c>
      <c r="I419" s="43">
        <f t="shared" si="61"/>
        <v>31.055583885772567</v>
      </c>
      <c r="J419" s="42">
        <v>427</v>
      </c>
      <c r="K419" s="43">
        <f t="shared" si="62"/>
        <v>21.774604793472719</v>
      </c>
      <c r="L419" s="42">
        <v>344</v>
      </c>
      <c r="M419" s="43">
        <f t="shared" si="63"/>
        <v>17.542070372259051</v>
      </c>
      <c r="N419" s="42">
        <v>309</v>
      </c>
      <c r="O419" s="43">
        <f t="shared" si="64"/>
        <v>15.757266700662928</v>
      </c>
      <c r="P419" s="42">
        <v>186</v>
      </c>
      <c r="Q419" s="43">
        <f t="shared" si="65"/>
        <v>9.4849566547679753</v>
      </c>
      <c r="R419" s="42">
        <v>86</v>
      </c>
      <c r="S419" s="43">
        <f t="shared" si="66"/>
        <v>4.3855175930647627</v>
      </c>
      <c r="T419" s="6"/>
      <c r="U419" s="6"/>
    </row>
    <row r="420" spans="1:21" s="7" customFormat="1" ht="15" hidden="1" outlineLevel="1" x14ac:dyDescent="0.25">
      <c r="A420" s="38" t="s">
        <v>510</v>
      </c>
      <c r="B420" s="39"/>
      <c r="C420" s="42">
        <v>1731</v>
      </c>
      <c r="D420" s="42">
        <v>864</v>
      </c>
      <c r="E420" s="43">
        <f t="shared" si="59"/>
        <v>49.913344887348359</v>
      </c>
      <c r="F420" s="42">
        <v>867</v>
      </c>
      <c r="G420" s="43">
        <f t="shared" si="60"/>
        <v>50.086655112651648</v>
      </c>
      <c r="H420" s="42">
        <v>590</v>
      </c>
      <c r="I420" s="43">
        <f t="shared" si="61"/>
        <v>34.084344309647605</v>
      </c>
      <c r="J420" s="42">
        <v>425</v>
      </c>
      <c r="K420" s="43">
        <f t="shared" si="62"/>
        <v>24.552281917966496</v>
      </c>
      <c r="L420" s="42">
        <v>259</v>
      </c>
      <c r="M420" s="43">
        <f t="shared" si="63"/>
        <v>14.962449451184288</v>
      </c>
      <c r="N420" s="42">
        <v>268</v>
      </c>
      <c r="O420" s="43">
        <f t="shared" si="64"/>
        <v>15.482380127094167</v>
      </c>
      <c r="P420" s="42">
        <v>142</v>
      </c>
      <c r="Q420" s="43">
        <f t="shared" si="65"/>
        <v>8.2033506643558649</v>
      </c>
      <c r="R420" s="42">
        <v>47</v>
      </c>
      <c r="S420" s="43">
        <f t="shared" si="66"/>
        <v>2.715193529751589</v>
      </c>
      <c r="T420" s="6"/>
      <c r="U420" s="6"/>
    </row>
    <row r="421" spans="1:21" s="7" customFormat="1" ht="15" hidden="1" outlineLevel="1" x14ac:dyDescent="0.25">
      <c r="A421" s="38" t="s">
        <v>511</v>
      </c>
      <c r="B421" s="39"/>
      <c r="C421" s="42">
        <v>1581</v>
      </c>
      <c r="D421" s="42">
        <v>809</v>
      </c>
      <c r="E421" s="43">
        <f t="shared" si="59"/>
        <v>51.170145477545859</v>
      </c>
      <c r="F421" s="42">
        <v>772</v>
      </c>
      <c r="G421" s="43">
        <f t="shared" si="60"/>
        <v>48.829854522454141</v>
      </c>
      <c r="H421" s="42">
        <v>510</v>
      </c>
      <c r="I421" s="43">
        <f t="shared" si="61"/>
        <v>32.258064516129032</v>
      </c>
      <c r="J421" s="42">
        <v>387</v>
      </c>
      <c r="K421" s="43">
        <f t="shared" si="62"/>
        <v>24.478178368121441</v>
      </c>
      <c r="L421" s="42">
        <v>235</v>
      </c>
      <c r="M421" s="43">
        <f t="shared" si="63"/>
        <v>14.864010120177102</v>
      </c>
      <c r="N421" s="42">
        <v>235</v>
      </c>
      <c r="O421" s="43">
        <f t="shared" si="64"/>
        <v>14.864010120177102</v>
      </c>
      <c r="P421" s="42">
        <v>148</v>
      </c>
      <c r="Q421" s="43">
        <f t="shared" si="65"/>
        <v>9.3611638203668566</v>
      </c>
      <c r="R421" s="42">
        <v>66</v>
      </c>
      <c r="S421" s="43">
        <f t="shared" si="66"/>
        <v>4.1745730550284632</v>
      </c>
      <c r="T421" s="6"/>
      <c r="U421" s="6"/>
    </row>
    <row r="422" spans="1:21" s="7" customFormat="1" ht="15" hidden="1" outlineLevel="1" x14ac:dyDescent="0.25">
      <c r="A422" s="38" t="s">
        <v>512</v>
      </c>
      <c r="B422" s="39"/>
      <c r="C422" s="42">
        <v>1369</v>
      </c>
      <c r="D422" s="42">
        <v>725</v>
      </c>
      <c r="E422" s="43">
        <f t="shared" si="59"/>
        <v>52.958363769174582</v>
      </c>
      <c r="F422" s="42">
        <v>644</v>
      </c>
      <c r="G422" s="43">
        <f t="shared" si="60"/>
        <v>47.041636230825425</v>
      </c>
      <c r="H422" s="42">
        <v>457</v>
      </c>
      <c r="I422" s="43">
        <f t="shared" si="61"/>
        <v>33.382030679327976</v>
      </c>
      <c r="J422" s="42">
        <v>311</v>
      </c>
      <c r="K422" s="43">
        <f t="shared" si="62"/>
        <v>22.717311906501095</v>
      </c>
      <c r="L422" s="42">
        <v>199</v>
      </c>
      <c r="M422" s="43">
        <f t="shared" si="63"/>
        <v>14.536157779401023</v>
      </c>
      <c r="N422" s="42">
        <v>197</v>
      </c>
      <c r="O422" s="43">
        <f t="shared" si="64"/>
        <v>14.390065741417093</v>
      </c>
      <c r="P422" s="42">
        <v>151</v>
      </c>
      <c r="Q422" s="43">
        <f t="shared" si="65"/>
        <v>11.029948867786706</v>
      </c>
      <c r="R422" s="42">
        <v>54</v>
      </c>
      <c r="S422" s="43">
        <f t="shared" si="66"/>
        <v>3.9444850255661068</v>
      </c>
      <c r="T422" s="6"/>
      <c r="U422" s="6"/>
    </row>
    <row r="423" spans="1:21" s="7" customFormat="1" ht="15" hidden="1" outlineLevel="1" x14ac:dyDescent="0.25">
      <c r="A423" s="38" t="s">
        <v>513</v>
      </c>
      <c r="B423" s="39"/>
      <c r="C423" s="42">
        <v>1504</v>
      </c>
      <c r="D423" s="42">
        <v>705</v>
      </c>
      <c r="E423" s="43">
        <f t="shared" si="59"/>
        <v>46.875</v>
      </c>
      <c r="F423" s="42">
        <v>799</v>
      </c>
      <c r="G423" s="43">
        <f t="shared" si="60"/>
        <v>53.125</v>
      </c>
      <c r="H423" s="42">
        <v>390</v>
      </c>
      <c r="I423" s="43">
        <f t="shared" si="61"/>
        <v>25.930851063829788</v>
      </c>
      <c r="J423" s="42">
        <v>417</v>
      </c>
      <c r="K423" s="43">
        <f t="shared" si="62"/>
        <v>27.726063829787236</v>
      </c>
      <c r="L423" s="42">
        <v>250</v>
      </c>
      <c r="M423" s="43">
        <f t="shared" si="63"/>
        <v>16.622340425531917</v>
      </c>
      <c r="N423" s="42">
        <v>214</v>
      </c>
      <c r="O423" s="43">
        <f t="shared" si="64"/>
        <v>14.228723404255319</v>
      </c>
      <c r="P423" s="42">
        <v>168</v>
      </c>
      <c r="Q423" s="43">
        <f t="shared" si="65"/>
        <v>11.170212765957448</v>
      </c>
      <c r="R423" s="42">
        <v>65</v>
      </c>
      <c r="S423" s="43">
        <f t="shared" si="66"/>
        <v>4.3218085106382977</v>
      </c>
      <c r="T423" s="6"/>
      <c r="U423" s="6"/>
    </row>
    <row r="424" spans="1:21" s="7" customFormat="1" ht="15" hidden="1" outlineLevel="1" x14ac:dyDescent="0.25">
      <c r="A424" s="38" t="s">
        <v>514</v>
      </c>
      <c r="B424" s="39"/>
      <c r="C424" s="42">
        <v>1595</v>
      </c>
      <c r="D424" s="42">
        <v>788</v>
      </c>
      <c r="E424" s="43">
        <f t="shared" si="59"/>
        <v>49.404388714733543</v>
      </c>
      <c r="F424" s="42">
        <v>807</v>
      </c>
      <c r="G424" s="43">
        <f t="shared" si="60"/>
        <v>50.595611285266457</v>
      </c>
      <c r="H424" s="42">
        <v>491</v>
      </c>
      <c r="I424" s="43">
        <f t="shared" si="61"/>
        <v>30.78369905956113</v>
      </c>
      <c r="J424" s="42">
        <v>394</v>
      </c>
      <c r="K424" s="43">
        <f t="shared" si="62"/>
        <v>24.702194357366771</v>
      </c>
      <c r="L424" s="42">
        <v>275</v>
      </c>
      <c r="M424" s="43">
        <f t="shared" si="63"/>
        <v>17.241379310344829</v>
      </c>
      <c r="N424" s="42">
        <v>202</v>
      </c>
      <c r="O424" s="43">
        <f t="shared" si="64"/>
        <v>12.664576802507838</v>
      </c>
      <c r="P424" s="42">
        <v>151</v>
      </c>
      <c r="Q424" s="43">
        <f t="shared" si="65"/>
        <v>9.4670846394984327</v>
      </c>
      <c r="R424" s="42">
        <v>82</v>
      </c>
      <c r="S424" s="43">
        <f t="shared" si="66"/>
        <v>5.1410658307210033</v>
      </c>
      <c r="T424" s="6"/>
      <c r="U424" s="6"/>
    </row>
    <row r="425" spans="1:21" s="7" customFormat="1" ht="15" hidden="1" outlineLevel="1" x14ac:dyDescent="0.25">
      <c r="A425" s="38" t="s">
        <v>515</v>
      </c>
      <c r="B425" s="39"/>
      <c r="C425" s="42">
        <v>1587</v>
      </c>
      <c r="D425" s="42">
        <v>782</v>
      </c>
      <c r="E425" s="43">
        <f t="shared" si="59"/>
        <v>49.275362318840585</v>
      </c>
      <c r="F425" s="42">
        <v>805</v>
      </c>
      <c r="G425" s="43">
        <f t="shared" si="60"/>
        <v>50.724637681159422</v>
      </c>
      <c r="H425" s="42">
        <v>549</v>
      </c>
      <c r="I425" s="43">
        <f t="shared" si="61"/>
        <v>34.593572778827976</v>
      </c>
      <c r="J425" s="42">
        <v>379</v>
      </c>
      <c r="K425" s="43">
        <f t="shared" si="62"/>
        <v>23.881537492123506</v>
      </c>
      <c r="L425" s="42">
        <v>277</v>
      </c>
      <c r="M425" s="43">
        <f t="shared" si="63"/>
        <v>17.454316320100819</v>
      </c>
      <c r="N425" s="42">
        <v>231</v>
      </c>
      <c r="O425" s="43">
        <f t="shared" si="64"/>
        <v>14.555765595463139</v>
      </c>
      <c r="P425" s="42">
        <v>101</v>
      </c>
      <c r="Q425" s="43">
        <f t="shared" si="65"/>
        <v>6.3642091997479522</v>
      </c>
      <c r="R425" s="42">
        <v>50</v>
      </c>
      <c r="S425" s="43">
        <f t="shared" si="66"/>
        <v>3.15059861373661</v>
      </c>
      <c r="T425" s="6"/>
      <c r="U425" s="6"/>
    </row>
    <row r="426" spans="1:21" s="7" customFormat="1" ht="15" hidden="1" outlineLevel="1" x14ac:dyDescent="0.25">
      <c r="A426" s="38" t="s">
        <v>516</v>
      </c>
      <c r="B426" s="39"/>
      <c r="C426" s="42">
        <v>1527</v>
      </c>
      <c r="D426" s="42">
        <v>760</v>
      </c>
      <c r="E426" s="43">
        <f t="shared" si="59"/>
        <v>49.770792403405373</v>
      </c>
      <c r="F426" s="42">
        <v>767</v>
      </c>
      <c r="G426" s="43">
        <f t="shared" si="60"/>
        <v>50.229207596594634</v>
      </c>
      <c r="H426" s="42">
        <v>459</v>
      </c>
      <c r="I426" s="43">
        <f t="shared" si="61"/>
        <v>30.058939096267192</v>
      </c>
      <c r="J426" s="42">
        <v>397</v>
      </c>
      <c r="K426" s="43">
        <f t="shared" si="62"/>
        <v>25.998690242305173</v>
      </c>
      <c r="L426" s="42">
        <v>244</v>
      </c>
      <c r="M426" s="43">
        <f t="shared" si="63"/>
        <v>15.979043876882777</v>
      </c>
      <c r="N426" s="42">
        <v>198</v>
      </c>
      <c r="O426" s="43">
        <f t="shared" si="64"/>
        <v>12.966601178781925</v>
      </c>
      <c r="P426" s="42">
        <v>142</v>
      </c>
      <c r="Q426" s="43">
        <f t="shared" si="65"/>
        <v>9.2992796332678456</v>
      </c>
      <c r="R426" s="42">
        <v>87</v>
      </c>
      <c r="S426" s="43">
        <f t="shared" si="66"/>
        <v>5.697445972495089</v>
      </c>
      <c r="T426" s="6"/>
      <c r="U426" s="6"/>
    </row>
    <row r="427" spans="1:21" s="7" customFormat="1" ht="15" hidden="1" outlineLevel="1" x14ac:dyDescent="0.25">
      <c r="A427" s="38" t="s">
        <v>517</v>
      </c>
      <c r="B427" s="39"/>
      <c r="C427" s="42">
        <v>1169</v>
      </c>
      <c r="D427" s="42">
        <v>575</v>
      </c>
      <c r="E427" s="43">
        <f t="shared" si="59"/>
        <v>49.187339606501283</v>
      </c>
      <c r="F427" s="42">
        <v>594</v>
      </c>
      <c r="G427" s="43">
        <f t="shared" si="60"/>
        <v>50.812660393498717</v>
      </c>
      <c r="H427" s="42">
        <v>396</v>
      </c>
      <c r="I427" s="43">
        <f t="shared" si="61"/>
        <v>33.875106928999145</v>
      </c>
      <c r="J427" s="42">
        <v>283</v>
      </c>
      <c r="K427" s="43">
        <f t="shared" si="62"/>
        <v>24.208725406330199</v>
      </c>
      <c r="L427" s="42">
        <v>204</v>
      </c>
      <c r="M427" s="43">
        <f t="shared" si="63"/>
        <v>17.450812660393499</v>
      </c>
      <c r="N427" s="42">
        <v>135</v>
      </c>
      <c r="O427" s="43">
        <f t="shared" si="64"/>
        <v>11.548331907613345</v>
      </c>
      <c r="P427" s="42">
        <v>100</v>
      </c>
      <c r="Q427" s="43">
        <f t="shared" si="65"/>
        <v>8.5543199315654412</v>
      </c>
      <c r="R427" s="42">
        <v>51</v>
      </c>
      <c r="S427" s="43">
        <f t="shared" si="66"/>
        <v>4.3627031650983747</v>
      </c>
      <c r="T427" s="6"/>
      <c r="U427" s="6"/>
    </row>
    <row r="428" spans="1:21" s="7" customFormat="1" ht="15" hidden="1" outlineLevel="1" x14ac:dyDescent="0.25">
      <c r="A428" s="38" t="s">
        <v>518</v>
      </c>
      <c r="B428" s="39"/>
      <c r="C428" s="42">
        <v>1017</v>
      </c>
      <c r="D428" s="42">
        <v>488</v>
      </c>
      <c r="E428" s="43">
        <f t="shared" si="59"/>
        <v>47.984267453294002</v>
      </c>
      <c r="F428" s="42">
        <v>529</v>
      </c>
      <c r="G428" s="43">
        <f t="shared" si="60"/>
        <v>52.015732546705998</v>
      </c>
      <c r="H428" s="42">
        <v>342</v>
      </c>
      <c r="I428" s="43">
        <f t="shared" si="61"/>
        <v>33.628318584070797</v>
      </c>
      <c r="J428" s="42">
        <v>250</v>
      </c>
      <c r="K428" s="43">
        <f t="shared" si="62"/>
        <v>24.582104228121928</v>
      </c>
      <c r="L428" s="42">
        <v>185</v>
      </c>
      <c r="M428" s="43">
        <f t="shared" si="63"/>
        <v>18.190757128810226</v>
      </c>
      <c r="N428" s="42">
        <v>126</v>
      </c>
      <c r="O428" s="43">
        <f t="shared" si="64"/>
        <v>12.389380530973451</v>
      </c>
      <c r="P428" s="42">
        <v>77</v>
      </c>
      <c r="Q428" s="43">
        <f t="shared" si="65"/>
        <v>7.5712881022615539</v>
      </c>
      <c r="R428" s="42">
        <v>37</v>
      </c>
      <c r="S428" s="43">
        <f t="shared" si="66"/>
        <v>3.6381514257620453</v>
      </c>
      <c r="T428" s="6"/>
      <c r="U428" s="6"/>
    </row>
    <row r="429" spans="1:21" s="7" customFormat="1" ht="15" hidden="1" outlineLevel="1" x14ac:dyDescent="0.25">
      <c r="A429" s="38" t="s">
        <v>519</v>
      </c>
      <c r="B429" s="39"/>
      <c r="C429" s="42">
        <v>562</v>
      </c>
      <c r="D429" s="42">
        <v>275</v>
      </c>
      <c r="E429" s="43">
        <f t="shared" si="59"/>
        <v>48.932384341637011</v>
      </c>
      <c r="F429" s="42">
        <v>287</v>
      </c>
      <c r="G429" s="43">
        <f t="shared" si="60"/>
        <v>51.067615658362989</v>
      </c>
      <c r="H429" s="42">
        <v>197</v>
      </c>
      <c r="I429" s="43">
        <f t="shared" si="61"/>
        <v>35.053380782918147</v>
      </c>
      <c r="J429" s="42">
        <v>118</v>
      </c>
      <c r="K429" s="43">
        <f t="shared" si="62"/>
        <v>20.996441281138789</v>
      </c>
      <c r="L429" s="42">
        <v>90</v>
      </c>
      <c r="M429" s="43">
        <f t="shared" si="63"/>
        <v>16.014234875444838</v>
      </c>
      <c r="N429" s="42">
        <v>76</v>
      </c>
      <c r="O429" s="43">
        <f t="shared" si="64"/>
        <v>13.523131672597865</v>
      </c>
      <c r="P429" s="42">
        <v>42</v>
      </c>
      <c r="Q429" s="43">
        <f t="shared" si="65"/>
        <v>7.4733096085409247</v>
      </c>
      <c r="R429" s="42">
        <v>39</v>
      </c>
      <c r="S429" s="43">
        <f t="shared" si="66"/>
        <v>6.9395017793594302</v>
      </c>
      <c r="T429" s="6"/>
      <c r="U429" s="6"/>
    </row>
    <row r="430" spans="1:21" s="7" customFormat="1" ht="15" hidden="1" outlineLevel="1" x14ac:dyDescent="0.25">
      <c r="A430" s="38" t="s">
        <v>520</v>
      </c>
      <c r="B430" s="39"/>
      <c r="C430" s="42">
        <v>362</v>
      </c>
      <c r="D430" s="42">
        <v>180</v>
      </c>
      <c r="E430" s="43">
        <f t="shared" si="59"/>
        <v>49.723756906077348</v>
      </c>
      <c r="F430" s="42">
        <v>182</v>
      </c>
      <c r="G430" s="43">
        <f t="shared" si="60"/>
        <v>50.276243093922652</v>
      </c>
      <c r="H430" s="42">
        <v>132</v>
      </c>
      <c r="I430" s="43">
        <f t="shared" si="61"/>
        <v>36.464088397790057</v>
      </c>
      <c r="J430" s="42">
        <v>94</v>
      </c>
      <c r="K430" s="43">
        <f t="shared" si="62"/>
        <v>25.966850828729282</v>
      </c>
      <c r="L430" s="42">
        <v>45</v>
      </c>
      <c r="M430" s="43">
        <f t="shared" si="63"/>
        <v>12.430939226519337</v>
      </c>
      <c r="N430" s="42">
        <v>47</v>
      </c>
      <c r="O430" s="43">
        <f t="shared" si="64"/>
        <v>12.983425414364641</v>
      </c>
      <c r="P430" s="42">
        <v>24</v>
      </c>
      <c r="Q430" s="43">
        <f t="shared" si="65"/>
        <v>6.6298342541436464</v>
      </c>
      <c r="R430" s="42">
        <v>20</v>
      </c>
      <c r="S430" s="43">
        <f t="shared" si="66"/>
        <v>5.5248618784530388</v>
      </c>
      <c r="T430" s="6"/>
      <c r="U430" s="6"/>
    </row>
    <row r="431" spans="1:21" s="7" customFormat="1" ht="15" hidden="1" outlineLevel="1" x14ac:dyDescent="0.25">
      <c r="A431" s="38" t="s">
        <v>521</v>
      </c>
      <c r="B431" s="39"/>
      <c r="C431" s="42">
        <v>2397</v>
      </c>
      <c r="D431" s="42">
        <v>1249</v>
      </c>
      <c r="E431" s="43">
        <f t="shared" si="59"/>
        <v>52.10680016687526</v>
      </c>
      <c r="F431" s="42">
        <v>1148</v>
      </c>
      <c r="G431" s="43">
        <f t="shared" si="60"/>
        <v>47.89319983312474</v>
      </c>
      <c r="H431" s="42">
        <v>801</v>
      </c>
      <c r="I431" s="43">
        <f t="shared" si="61"/>
        <v>33.416770963704636</v>
      </c>
      <c r="J431" s="42">
        <v>643</v>
      </c>
      <c r="K431" s="43">
        <f t="shared" si="62"/>
        <v>26.825198164372132</v>
      </c>
      <c r="L431" s="42">
        <v>406</v>
      </c>
      <c r="M431" s="43">
        <f t="shared" si="63"/>
        <v>16.937838965373384</v>
      </c>
      <c r="N431" s="42">
        <v>305</v>
      </c>
      <c r="O431" s="43">
        <f t="shared" si="64"/>
        <v>12.724238631622862</v>
      </c>
      <c r="P431" s="42">
        <v>181</v>
      </c>
      <c r="Q431" s="43">
        <f t="shared" si="65"/>
        <v>7.5511055486024201</v>
      </c>
      <c r="R431" s="42">
        <v>61</v>
      </c>
      <c r="S431" s="43">
        <f t="shared" si="66"/>
        <v>2.5448477263245723</v>
      </c>
      <c r="T431" s="6"/>
      <c r="U431" s="6"/>
    </row>
    <row r="432" spans="1:21" s="7" customFormat="1" ht="15" hidden="1" outlineLevel="1" x14ac:dyDescent="0.25">
      <c r="A432" s="38" t="s">
        <v>522</v>
      </c>
      <c r="B432" s="39"/>
      <c r="C432" s="42">
        <v>2454</v>
      </c>
      <c r="D432" s="42">
        <v>1223</v>
      </c>
      <c r="E432" s="43">
        <f t="shared" si="59"/>
        <v>49.837000814995925</v>
      </c>
      <c r="F432" s="42">
        <v>1231</v>
      </c>
      <c r="G432" s="43">
        <f t="shared" si="60"/>
        <v>50.162999185004075</v>
      </c>
      <c r="H432" s="42">
        <v>892</v>
      </c>
      <c r="I432" s="43">
        <f t="shared" si="61"/>
        <v>36.348818255908725</v>
      </c>
      <c r="J432" s="42">
        <v>626</v>
      </c>
      <c r="K432" s="43">
        <f t="shared" si="62"/>
        <v>25.509372453137736</v>
      </c>
      <c r="L432" s="42">
        <v>427</v>
      </c>
      <c r="M432" s="43">
        <f t="shared" si="63"/>
        <v>17.400162999185003</v>
      </c>
      <c r="N432" s="42">
        <v>307</v>
      </c>
      <c r="O432" s="43">
        <f t="shared" si="64"/>
        <v>12.510187449062755</v>
      </c>
      <c r="P432" s="42">
        <v>170</v>
      </c>
      <c r="Q432" s="43">
        <f t="shared" si="65"/>
        <v>6.9274653626731872</v>
      </c>
      <c r="R432" s="42">
        <v>32</v>
      </c>
      <c r="S432" s="43">
        <f t="shared" si="66"/>
        <v>1.3039934800325998</v>
      </c>
      <c r="T432" s="6"/>
      <c r="U432" s="6"/>
    </row>
    <row r="433" spans="1:21" s="7" customFormat="1" ht="15" hidden="1" outlineLevel="1" x14ac:dyDescent="0.25">
      <c r="A433" s="38" t="s">
        <v>523</v>
      </c>
      <c r="B433" s="39"/>
      <c r="C433" s="42">
        <v>2004</v>
      </c>
      <c r="D433" s="42">
        <v>1042</v>
      </c>
      <c r="E433" s="43">
        <f t="shared" si="59"/>
        <v>51.996007984031941</v>
      </c>
      <c r="F433" s="42">
        <v>962</v>
      </c>
      <c r="G433" s="43">
        <f t="shared" si="60"/>
        <v>48.003992015968066</v>
      </c>
      <c r="H433" s="42">
        <v>721</v>
      </c>
      <c r="I433" s="43">
        <f t="shared" si="61"/>
        <v>35.97804391217565</v>
      </c>
      <c r="J433" s="42">
        <v>471</v>
      </c>
      <c r="K433" s="43">
        <f t="shared" si="62"/>
        <v>23.50299401197605</v>
      </c>
      <c r="L433" s="42">
        <v>385</v>
      </c>
      <c r="M433" s="43">
        <f t="shared" si="63"/>
        <v>19.211576846307388</v>
      </c>
      <c r="N433" s="42">
        <v>293</v>
      </c>
      <c r="O433" s="43">
        <f t="shared" si="64"/>
        <v>14.620758483033933</v>
      </c>
      <c r="P433" s="42">
        <v>111</v>
      </c>
      <c r="Q433" s="43">
        <f t="shared" si="65"/>
        <v>5.5389221556886232</v>
      </c>
      <c r="R433" s="42">
        <v>23</v>
      </c>
      <c r="S433" s="43">
        <f t="shared" si="66"/>
        <v>1.1477045908183634</v>
      </c>
      <c r="T433" s="6"/>
      <c r="U433" s="6"/>
    </row>
    <row r="434" spans="1:21" s="7" customFormat="1" ht="15" hidden="1" outlineLevel="1" x14ac:dyDescent="0.25">
      <c r="A434" s="38" t="s">
        <v>524</v>
      </c>
      <c r="B434" s="39"/>
      <c r="C434" s="42">
        <v>661</v>
      </c>
      <c r="D434" s="42">
        <v>294</v>
      </c>
      <c r="E434" s="43">
        <f t="shared" si="59"/>
        <v>44.478063540090773</v>
      </c>
      <c r="F434" s="42">
        <v>367</v>
      </c>
      <c r="G434" s="43">
        <f t="shared" si="60"/>
        <v>55.521936459909227</v>
      </c>
      <c r="H434" s="42">
        <v>193</v>
      </c>
      <c r="I434" s="43">
        <f t="shared" si="61"/>
        <v>29.198184568835096</v>
      </c>
      <c r="J434" s="42">
        <v>174</v>
      </c>
      <c r="K434" s="43">
        <f t="shared" si="62"/>
        <v>26.323751891074128</v>
      </c>
      <c r="L434" s="42">
        <v>80</v>
      </c>
      <c r="M434" s="43">
        <f t="shared" si="63"/>
        <v>12.10287443267776</v>
      </c>
      <c r="N434" s="42">
        <v>113</v>
      </c>
      <c r="O434" s="43">
        <f t="shared" si="64"/>
        <v>17.095310136157337</v>
      </c>
      <c r="P434" s="42">
        <v>73</v>
      </c>
      <c r="Q434" s="43">
        <f t="shared" si="65"/>
        <v>11.043872919818456</v>
      </c>
      <c r="R434" s="42">
        <v>28</v>
      </c>
      <c r="S434" s="43">
        <f t="shared" si="66"/>
        <v>4.236006051437216</v>
      </c>
      <c r="T434" s="6"/>
      <c r="U434" s="6"/>
    </row>
    <row r="435" spans="1:21" s="7" customFormat="1" ht="15" hidden="1" outlineLevel="1" x14ac:dyDescent="0.25">
      <c r="A435" s="38" t="s">
        <v>525</v>
      </c>
      <c r="B435" s="39"/>
      <c r="C435" s="42">
        <v>2070</v>
      </c>
      <c r="D435" s="42">
        <v>1015</v>
      </c>
      <c r="E435" s="43">
        <f t="shared" si="59"/>
        <v>49.033816425120776</v>
      </c>
      <c r="F435" s="42">
        <v>1055</v>
      </c>
      <c r="G435" s="43">
        <f t="shared" si="60"/>
        <v>50.966183574879231</v>
      </c>
      <c r="H435" s="42">
        <v>701</v>
      </c>
      <c r="I435" s="43">
        <f t="shared" si="61"/>
        <v>33.864734299516911</v>
      </c>
      <c r="J435" s="42">
        <v>519</v>
      </c>
      <c r="K435" s="43">
        <f t="shared" si="62"/>
        <v>25.072463768115941</v>
      </c>
      <c r="L435" s="42">
        <v>320</v>
      </c>
      <c r="M435" s="43">
        <f t="shared" si="63"/>
        <v>15.458937198067634</v>
      </c>
      <c r="N435" s="42">
        <v>288</v>
      </c>
      <c r="O435" s="43">
        <f t="shared" si="64"/>
        <v>13.913043478260869</v>
      </c>
      <c r="P435" s="42">
        <v>189</v>
      </c>
      <c r="Q435" s="43">
        <f t="shared" si="65"/>
        <v>9.1304347826086953</v>
      </c>
      <c r="R435" s="42">
        <v>53</v>
      </c>
      <c r="S435" s="43">
        <f t="shared" si="66"/>
        <v>2.560386473429952</v>
      </c>
      <c r="T435" s="6"/>
      <c r="U435" s="6"/>
    </row>
    <row r="436" spans="1:21" s="7" customFormat="1" ht="15" hidden="1" outlineLevel="1" x14ac:dyDescent="0.25">
      <c r="A436" s="38" t="s">
        <v>526</v>
      </c>
      <c r="B436" s="39"/>
      <c r="C436" s="42">
        <v>1732</v>
      </c>
      <c r="D436" s="42">
        <v>849</v>
      </c>
      <c r="E436" s="43">
        <f t="shared" si="59"/>
        <v>49.018475750577366</v>
      </c>
      <c r="F436" s="42">
        <v>883</v>
      </c>
      <c r="G436" s="43">
        <f t="shared" si="60"/>
        <v>50.981524249422634</v>
      </c>
      <c r="H436" s="42">
        <v>542</v>
      </c>
      <c r="I436" s="43">
        <f t="shared" si="61"/>
        <v>31.293302540415702</v>
      </c>
      <c r="J436" s="42">
        <v>462</v>
      </c>
      <c r="K436" s="43">
        <f t="shared" si="62"/>
        <v>26.674364896073904</v>
      </c>
      <c r="L436" s="42">
        <v>280</v>
      </c>
      <c r="M436" s="43">
        <f t="shared" si="63"/>
        <v>16.166281755196305</v>
      </c>
      <c r="N436" s="42">
        <v>251</v>
      </c>
      <c r="O436" s="43">
        <f t="shared" si="64"/>
        <v>14.491916859122401</v>
      </c>
      <c r="P436" s="42">
        <v>144</v>
      </c>
      <c r="Q436" s="43">
        <f t="shared" si="65"/>
        <v>8.3140877598152425</v>
      </c>
      <c r="R436" s="42">
        <v>53</v>
      </c>
      <c r="S436" s="43">
        <f t="shared" si="66"/>
        <v>3.0600461893764432</v>
      </c>
      <c r="T436" s="6"/>
      <c r="U436" s="6"/>
    </row>
    <row r="437" spans="1:21" s="7" customFormat="1" ht="15" hidden="1" outlineLevel="1" x14ac:dyDescent="0.25">
      <c r="A437" s="38" t="s">
        <v>527</v>
      </c>
      <c r="B437" s="39"/>
      <c r="C437" s="42">
        <v>1594</v>
      </c>
      <c r="D437" s="42">
        <v>746</v>
      </c>
      <c r="E437" s="43">
        <f t="shared" si="59"/>
        <v>46.800501882057716</v>
      </c>
      <c r="F437" s="42">
        <v>848</v>
      </c>
      <c r="G437" s="43">
        <f t="shared" si="60"/>
        <v>53.199498117942284</v>
      </c>
      <c r="H437" s="42">
        <v>625</v>
      </c>
      <c r="I437" s="43">
        <f t="shared" si="61"/>
        <v>39.20953575909661</v>
      </c>
      <c r="J437" s="42">
        <v>360</v>
      </c>
      <c r="K437" s="43">
        <f t="shared" si="62"/>
        <v>22.584692597239648</v>
      </c>
      <c r="L437" s="42">
        <v>258</v>
      </c>
      <c r="M437" s="43">
        <f t="shared" si="63"/>
        <v>16.185696361355081</v>
      </c>
      <c r="N437" s="42">
        <v>185</v>
      </c>
      <c r="O437" s="43">
        <f t="shared" si="64"/>
        <v>11.606022584692598</v>
      </c>
      <c r="P437" s="42">
        <v>133</v>
      </c>
      <c r="Q437" s="43">
        <f t="shared" si="65"/>
        <v>8.3437892095357586</v>
      </c>
      <c r="R437" s="42">
        <v>33</v>
      </c>
      <c r="S437" s="43">
        <f t="shared" si="66"/>
        <v>2.0702634880803013</v>
      </c>
      <c r="T437" s="6"/>
      <c r="U437" s="6"/>
    </row>
    <row r="438" spans="1:21" s="7" customFormat="1" ht="15" hidden="1" outlineLevel="1" x14ac:dyDescent="0.25">
      <c r="A438" s="38" t="s">
        <v>528</v>
      </c>
      <c r="B438" s="39"/>
      <c r="C438" s="42">
        <v>1802</v>
      </c>
      <c r="D438" s="42">
        <v>908</v>
      </c>
      <c r="E438" s="43">
        <f t="shared" si="59"/>
        <v>50.388457269700332</v>
      </c>
      <c r="F438" s="42">
        <v>894</v>
      </c>
      <c r="G438" s="43">
        <f t="shared" si="60"/>
        <v>49.611542730299668</v>
      </c>
      <c r="H438" s="42">
        <v>498</v>
      </c>
      <c r="I438" s="43">
        <f t="shared" si="61"/>
        <v>27.635960044395116</v>
      </c>
      <c r="J438" s="42">
        <v>475</v>
      </c>
      <c r="K438" s="43">
        <f t="shared" si="62"/>
        <v>26.359600443951166</v>
      </c>
      <c r="L438" s="42">
        <v>303</v>
      </c>
      <c r="M438" s="43">
        <f t="shared" si="63"/>
        <v>16.81465038845727</v>
      </c>
      <c r="N438" s="42">
        <v>292</v>
      </c>
      <c r="O438" s="43">
        <f t="shared" si="64"/>
        <v>16.204217536071031</v>
      </c>
      <c r="P438" s="42">
        <v>190</v>
      </c>
      <c r="Q438" s="43">
        <f t="shared" si="65"/>
        <v>10.543840177580467</v>
      </c>
      <c r="R438" s="42">
        <v>44</v>
      </c>
      <c r="S438" s="43">
        <f t="shared" si="66"/>
        <v>2.4417314095449503</v>
      </c>
      <c r="T438" s="6"/>
      <c r="U438" s="6"/>
    </row>
    <row r="439" spans="1:21" s="7" customFormat="1" ht="15" hidden="1" outlineLevel="1" x14ac:dyDescent="0.25">
      <c r="A439" s="38" t="s">
        <v>529</v>
      </c>
      <c r="B439" s="39"/>
      <c r="C439" s="42">
        <v>512</v>
      </c>
      <c r="D439" s="42">
        <v>234</v>
      </c>
      <c r="E439" s="43">
        <f t="shared" si="59"/>
        <v>45.703125</v>
      </c>
      <c r="F439" s="42">
        <v>278</v>
      </c>
      <c r="G439" s="43">
        <f t="shared" si="60"/>
        <v>54.296875</v>
      </c>
      <c r="H439" s="42">
        <v>157</v>
      </c>
      <c r="I439" s="43">
        <f t="shared" si="61"/>
        <v>30.6640625</v>
      </c>
      <c r="J439" s="42">
        <v>142</v>
      </c>
      <c r="K439" s="43">
        <f t="shared" si="62"/>
        <v>27.734375</v>
      </c>
      <c r="L439" s="42">
        <v>80</v>
      </c>
      <c r="M439" s="43">
        <f t="shared" si="63"/>
        <v>15.625</v>
      </c>
      <c r="N439" s="42">
        <v>79</v>
      </c>
      <c r="O439" s="43">
        <f t="shared" si="64"/>
        <v>15.4296875</v>
      </c>
      <c r="P439" s="42">
        <v>31</v>
      </c>
      <c r="Q439" s="43">
        <f t="shared" si="65"/>
        <v>6.0546875</v>
      </c>
      <c r="R439" s="42">
        <v>23</v>
      </c>
      <c r="S439" s="43">
        <f t="shared" si="66"/>
        <v>4.4921875</v>
      </c>
      <c r="T439" s="6"/>
      <c r="U439" s="6"/>
    </row>
    <row r="440" spans="1:21" s="7" customFormat="1" ht="15" hidden="1" outlineLevel="1" x14ac:dyDescent="0.25">
      <c r="A440" s="38" t="s">
        <v>530</v>
      </c>
      <c r="B440" s="39"/>
      <c r="C440" s="42">
        <v>2028</v>
      </c>
      <c r="D440" s="42">
        <v>1025</v>
      </c>
      <c r="E440" s="43">
        <f t="shared" si="59"/>
        <v>50.54240631163708</v>
      </c>
      <c r="F440" s="42">
        <v>1003</v>
      </c>
      <c r="G440" s="43">
        <f t="shared" si="60"/>
        <v>49.45759368836292</v>
      </c>
      <c r="H440" s="42">
        <v>556</v>
      </c>
      <c r="I440" s="43">
        <f t="shared" si="61"/>
        <v>27.416173570019723</v>
      </c>
      <c r="J440" s="42">
        <v>536</v>
      </c>
      <c r="K440" s="43">
        <f t="shared" si="62"/>
        <v>26.42998027613412</v>
      </c>
      <c r="L440" s="42">
        <v>360</v>
      </c>
      <c r="M440" s="43">
        <f t="shared" si="63"/>
        <v>17.751479289940828</v>
      </c>
      <c r="N440" s="42">
        <v>313</v>
      </c>
      <c r="O440" s="43">
        <f t="shared" si="64"/>
        <v>15.433925049309664</v>
      </c>
      <c r="P440" s="42">
        <v>171</v>
      </c>
      <c r="Q440" s="43">
        <f t="shared" si="65"/>
        <v>8.4319526627218924</v>
      </c>
      <c r="R440" s="42">
        <v>92</v>
      </c>
      <c r="S440" s="43">
        <f t="shared" si="66"/>
        <v>4.5364891518737673</v>
      </c>
      <c r="T440" s="6"/>
      <c r="U440" s="6"/>
    </row>
    <row r="441" spans="1:21" s="7" customFormat="1" ht="15" hidden="1" outlineLevel="1" x14ac:dyDescent="0.25">
      <c r="A441" s="38" t="s">
        <v>531</v>
      </c>
      <c r="B441" s="39"/>
      <c r="C441" s="42">
        <v>1229</v>
      </c>
      <c r="D441" s="42">
        <v>599</v>
      </c>
      <c r="E441" s="43">
        <f t="shared" si="59"/>
        <v>48.738812042310826</v>
      </c>
      <c r="F441" s="42">
        <v>630</v>
      </c>
      <c r="G441" s="43">
        <f t="shared" si="60"/>
        <v>51.261187957689181</v>
      </c>
      <c r="H441" s="42">
        <v>375</v>
      </c>
      <c r="I441" s="43">
        <f t="shared" si="61"/>
        <v>30.512611879576895</v>
      </c>
      <c r="J441" s="42">
        <v>333</v>
      </c>
      <c r="K441" s="43">
        <f t="shared" si="62"/>
        <v>27.095199349064281</v>
      </c>
      <c r="L441" s="42">
        <v>215</v>
      </c>
      <c r="M441" s="43">
        <f t="shared" si="63"/>
        <v>17.493897477624085</v>
      </c>
      <c r="N441" s="42">
        <v>169</v>
      </c>
      <c r="O441" s="43">
        <f t="shared" si="64"/>
        <v>13.751017087062653</v>
      </c>
      <c r="P441" s="42">
        <v>107</v>
      </c>
      <c r="Q441" s="43">
        <f t="shared" si="65"/>
        <v>8.7062652563059402</v>
      </c>
      <c r="R441" s="42">
        <v>30</v>
      </c>
      <c r="S441" s="43">
        <f t="shared" si="66"/>
        <v>2.4410089503661516</v>
      </c>
      <c r="T441" s="6"/>
      <c r="U441" s="6"/>
    </row>
    <row r="442" spans="1:21" s="7" customFormat="1" ht="15" hidden="1" outlineLevel="1" x14ac:dyDescent="0.25">
      <c r="A442" s="38" t="s">
        <v>532</v>
      </c>
      <c r="B442" s="39"/>
      <c r="C442" s="42">
        <v>1379</v>
      </c>
      <c r="D442" s="42">
        <v>689</v>
      </c>
      <c r="E442" s="43">
        <f t="shared" si="59"/>
        <v>49.963741841914434</v>
      </c>
      <c r="F442" s="42">
        <v>690</v>
      </c>
      <c r="G442" s="43">
        <f t="shared" si="60"/>
        <v>50.036258158085573</v>
      </c>
      <c r="H442" s="42">
        <v>473</v>
      </c>
      <c r="I442" s="43">
        <f t="shared" si="61"/>
        <v>34.300217548948517</v>
      </c>
      <c r="J442" s="42">
        <v>336</v>
      </c>
      <c r="K442" s="43">
        <f t="shared" si="62"/>
        <v>24.36548223350254</v>
      </c>
      <c r="L442" s="42">
        <v>223</v>
      </c>
      <c r="M442" s="43">
        <f t="shared" si="63"/>
        <v>16.171138506163889</v>
      </c>
      <c r="N442" s="42">
        <v>187</v>
      </c>
      <c r="O442" s="43">
        <f t="shared" si="64"/>
        <v>13.560551124002901</v>
      </c>
      <c r="P442" s="42">
        <v>122</v>
      </c>
      <c r="Q442" s="43">
        <f t="shared" si="65"/>
        <v>8.846990572878898</v>
      </c>
      <c r="R442" s="42">
        <v>38</v>
      </c>
      <c r="S442" s="43">
        <f t="shared" si="66"/>
        <v>2.7556200145032634</v>
      </c>
      <c r="T442" s="6"/>
      <c r="U442" s="6"/>
    </row>
    <row r="443" spans="1:21" s="7" customFormat="1" ht="15" hidden="1" outlineLevel="1" x14ac:dyDescent="0.25">
      <c r="A443" s="38" t="s">
        <v>533</v>
      </c>
      <c r="B443" s="39"/>
      <c r="C443" s="42">
        <v>857</v>
      </c>
      <c r="D443" s="42">
        <v>420</v>
      </c>
      <c r="E443" s="43">
        <f t="shared" si="59"/>
        <v>49.008168028004668</v>
      </c>
      <c r="F443" s="42">
        <v>437</v>
      </c>
      <c r="G443" s="43">
        <f t="shared" si="60"/>
        <v>50.991831971995332</v>
      </c>
      <c r="H443" s="42">
        <v>253</v>
      </c>
      <c r="I443" s="43">
        <f t="shared" si="61"/>
        <v>29.521586931155191</v>
      </c>
      <c r="J443" s="42">
        <v>214</v>
      </c>
      <c r="K443" s="43">
        <f t="shared" si="62"/>
        <v>24.970828471411902</v>
      </c>
      <c r="L443" s="42">
        <v>168</v>
      </c>
      <c r="M443" s="43">
        <f t="shared" si="63"/>
        <v>19.603267211201867</v>
      </c>
      <c r="N443" s="42">
        <v>116</v>
      </c>
      <c r="O443" s="43">
        <f t="shared" si="64"/>
        <v>13.53558926487748</v>
      </c>
      <c r="P443" s="42">
        <v>83</v>
      </c>
      <c r="Q443" s="43">
        <f t="shared" si="65"/>
        <v>9.6849474912485416</v>
      </c>
      <c r="R443" s="42">
        <v>23</v>
      </c>
      <c r="S443" s="43">
        <f t="shared" si="66"/>
        <v>2.6837806301050176</v>
      </c>
      <c r="T443" s="6"/>
      <c r="U443" s="6"/>
    </row>
    <row r="444" spans="1:21" s="7" customFormat="1" ht="15" hidden="1" outlineLevel="1" x14ac:dyDescent="0.25">
      <c r="A444" s="38" t="s">
        <v>534</v>
      </c>
      <c r="B444" s="39"/>
      <c r="C444" s="42">
        <v>1834</v>
      </c>
      <c r="D444" s="42">
        <v>897</v>
      </c>
      <c r="E444" s="43">
        <f t="shared" si="59"/>
        <v>48.909487459105783</v>
      </c>
      <c r="F444" s="42">
        <v>937</v>
      </c>
      <c r="G444" s="43">
        <f t="shared" si="60"/>
        <v>51.090512540894224</v>
      </c>
      <c r="H444" s="42">
        <v>606</v>
      </c>
      <c r="I444" s="43">
        <f t="shared" si="61"/>
        <v>33.042529989094874</v>
      </c>
      <c r="J444" s="42">
        <v>440</v>
      </c>
      <c r="K444" s="43">
        <f t="shared" si="62"/>
        <v>23.991275899672846</v>
      </c>
      <c r="L444" s="42">
        <v>292</v>
      </c>
      <c r="M444" s="43">
        <f t="shared" si="63"/>
        <v>15.921483097055617</v>
      </c>
      <c r="N444" s="42">
        <v>288</v>
      </c>
      <c r="O444" s="43">
        <f t="shared" si="64"/>
        <v>15.703380588876772</v>
      </c>
      <c r="P444" s="42">
        <v>159</v>
      </c>
      <c r="Q444" s="43">
        <f t="shared" si="65"/>
        <v>8.6695747001090506</v>
      </c>
      <c r="R444" s="42">
        <v>49</v>
      </c>
      <c r="S444" s="43">
        <f t="shared" si="66"/>
        <v>2.6717557251908399</v>
      </c>
      <c r="T444" s="6"/>
      <c r="U444" s="6"/>
    </row>
    <row r="445" spans="1:21" s="7" customFormat="1" ht="15" hidden="1" outlineLevel="1" x14ac:dyDescent="0.25">
      <c r="A445" s="38" t="s">
        <v>535</v>
      </c>
      <c r="B445" s="39"/>
      <c r="C445" s="42">
        <v>1460</v>
      </c>
      <c r="D445" s="42">
        <v>724</v>
      </c>
      <c r="E445" s="43">
        <f t="shared" si="59"/>
        <v>49.589041095890416</v>
      </c>
      <c r="F445" s="42">
        <v>736</v>
      </c>
      <c r="G445" s="43">
        <f t="shared" si="60"/>
        <v>50.410958904109592</v>
      </c>
      <c r="H445" s="42">
        <v>474</v>
      </c>
      <c r="I445" s="43">
        <f t="shared" si="61"/>
        <v>32.465753424657535</v>
      </c>
      <c r="J445" s="42">
        <v>390</v>
      </c>
      <c r="K445" s="43">
        <f t="shared" si="62"/>
        <v>26.712328767123289</v>
      </c>
      <c r="L445" s="42">
        <v>270</v>
      </c>
      <c r="M445" s="43">
        <f t="shared" si="63"/>
        <v>18.493150684931507</v>
      </c>
      <c r="N445" s="42">
        <v>192</v>
      </c>
      <c r="O445" s="43">
        <f t="shared" si="64"/>
        <v>13.15068493150685</v>
      </c>
      <c r="P445" s="42">
        <v>114</v>
      </c>
      <c r="Q445" s="43">
        <f t="shared" si="65"/>
        <v>7.8082191780821919</v>
      </c>
      <c r="R445" s="42">
        <v>20</v>
      </c>
      <c r="S445" s="43">
        <f t="shared" si="66"/>
        <v>1.3698630136986301</v>
      </c>
      <c r="T445" s="6"/>
      <c r="U445" s="6"/>
    </row>
    <row r="446" spans="1:21" s="7" customFormat="1" ht="15" hidden="1" outlineLevel="1" x14ac:dyDescent="0.25">
      <c r="A446" s="38" t="s">
        <v>536</v>
      </c>
      <c r="B446" s="39"/>
      <c r="C446" s="42">
        <v>271</v>
      </c>
      <c r="D446" s="42">
        <v>140</v>
      </c>
      <c r="E446" s="43">
        <f t="shared" si="59"/>
        <v>51.660516605166052</v>
      </c>
      <c r="F446" s="42">
        <v>131</v>
      </c>
      <c r="G446" s="43">
        <f t="shared" si="60"/>
        <v>48.339483394833948</v>
      </c>
      <c r="H446" s="42">
        <v>102</v>
      </c>
      <c r="I446" s="43">
        <f t="shared" si="61"/>
        <v>37.638376383763841</v>
      </c>
      <c r="J446" s="42">
        <v>43</v>
      </c>
      <c r="K446" s="43">
        <f t="shared" si="62"/>
        <v>15.867158671586717</v>
      </c>
      <c r="L446" s="42">
        <v>48</v>
      </c>
      <c r="M446" s="43">
        <f t="shared" si="63"/>
        <v>17.712177121771219</v>
      </c>
      <c r="N446" s="42">
        <v>50</v>
      </c>
      <c r="O446" s="43">
        <f t="shared" si="64"/>
        <v>18.450184501845019</v>
      </c>
      <c r="P446" s="42">
        <v>20</v>
      </c>
      <c r="Q446" s="43">
        <f t="shared" si="65"/>
        <v>7.3800738007380078</v>
      </c>
      <c r="R446" s="42">
        <v>8</v>
      </c>
      <c r="S446" s="43">
        <f t="shared" si="66"/>
        <v>2.9520295202952029</v>
      </c>
      <c r="T446" s="6"/>
      <c r="U446" s="6"/>
    </row>
    <row r="447" spans="1:21" s="7" customFormat="1" ht="15" hidden="1" outlineLevel="1" x14ac:dyDescent="0.25">
      <c r="A447" s="38" t="s">
        <v>537</v>
      </c>
      <c r="B447" s="39"/>
      <c r="C447" s="42">
        <v>1406</v>
      </c>
      <c r="D447" s="42">
        <v>678</v>
      </c>
      <c r="E447" s="43">
        <f t="shared" si="59"/>
        <v>48.221906116642955</v>
      </c>
      <c r="F447" s="42">
        <v>728</v>
      </c>
      <c r="G447" s="43">
        <f t="shared" si="60"/>
        <v>51.778093883357037</v>
      </c>
      <c r="H447" s="42">
        <v>401</v>
      </c>
      <c r="I447" s="43">
        <f t="shared" si="61"/>
        <v>28.52062588904694</v>
      </c>
      <c r="J447" s="42">
        <v>369</v>
      </c>
      <c r="K447" s="43">
        <f t="shared" si="62"/>
        <v>26.244665718349928</v>
      </c>
      <c r="L447" s="42">
        <v>208</v>
      </c>
      <c r="M447" s="43">
        <f t="shared" si="63"/>
        <v>14.793741109530583</v>
      </c>
      <c r="N447" s="42">
        <v>165</v>
      </c>
      <c r="O447" s="43">
        <f t="shared" si="64"/>
        <v>11.735419630156471</v>
      </c>
      <c r="P447" s="42">
        <v>152</v>
      </c>
      <c r="Q447" s="43">
        <f t="shared" si="65"/>
        <v>10.810810810810811</v>
      </c>
      <c r="R447" s="42">
        <v>111</v>
      </c>
      <c r="S447" s="43">
        <f t="shared" si="66"/>
        <v>7.8947368421052628</v>
      </c>
      <c r="T447" s="6"/>
      <c r="U447" s="6"/>
    </row>
    <row r="448" spans="1:21" s="7" customFormat="1" ht="15" hidden="1" outlineLevel="1" x14ac:dyDescent="0.25">
      <c r="A448" s="38" t="s">
        <v>538</v>
      </c>
      <c r="B448" s="39"/>
      <c r="C448" s="42">
        <v>2431</v>
      </c>
      <c r="D448" s="42">
        <v>1219</v>
      </c>
      <c r="E448" s="43">
        <f t="shared" si="59"/>
        <v>50.143973673385439</v>
      </c>
      <c r="F448" s="42">
        <v>1212</v>
      </c>
      <c r="G448" s="43">
        <f t="shared" si="60"/>
        <v>49.856026326614561</v>
      </c>
      <c r="H448" s="42">
        <v>739</v>
      </c>
      <c r="I448" s="43">
        <f t="shared" si="61"/>
        <v>30.399012751953929</v>
      </c>
      <c r="J448" s="42">
        <v>582</v>
      </c>
      <c r="K448" s="43">
        <f t="shared" si="62"/>
        <v>23.940765117235706</v>
      </c>
      <c r="L448" s="42">
        <v>482</v>
      </c>
      <c r="M448" s="43">
        <f t="shared" si="63"/>
        <v>19.827231591937476</v>
      </c>
      <c r="N448" s="42">
        <v>333</v>
      </c>
      <c r="O448" s="43">
        <f t="shared" si="64"/>
        <v>13.698066639243111</v>
      </c>
      <c r="P448" s="42">
        <v>208</v>
      </c>
      <c r="Q448" s="43">
        <f t="shared" si="65"/>
        <v>8.5561497326203213</v>
      </c>
      <c r="R448" s="42">
        <v>87</v>
      </c>
      <c r="S448" s="43">
        <f t="shared" si="66"/>
        <v>3.5787741670094615</v>
      </c>
      <c r="T448" s="6"/>
      <c r="U448" s="6"/>
    </row>
    <row r="449" spans="1:21" s="7" customFormat="1" ht="15" hidden="1" outlineLevel="1" x14ac:dyDescent="0.25">
      <c r="A449" s="38" t="s">
        <v>539</v>
      </c>
      <c r="B449" s="39"/>
      <c r="C449" s="42">
        <v>1553</v>
      </c>
      <c r="D449" s="42">
        <v>767</v>
      </c>
      <c r="E449" s="43">
        <f t="shared" si="59"/>
        <v>49.388280746941405</v>
      </c>
      <c r="F449" s="42">
        <v>786</v>
      </c>
      <c r="G449" s="43">
        <f t="shared" si="60"/>
        <v>50.611719253058595</v>
      </c>
      <c r="H449" s="42">
        <v>491</v>
      </c>
      <c r="I449" s="43">
        <f t="shared" si="61"/>
        <v>31.616226658081136</v>
      </c>
      <c r="J449" s="42">
        <v>410</v>
      </c>
      <c r="K449" s="43">
        <f t="shared" si="62"/>
        <v>26.400515132002578</v>
      </c>
      <c r="L449" s="42">
        <v>218</v>
      </c>
      <c r="M449" s="43">
        <f t="shared" si="63"/>
        <v>14.037347070186735</v>
      </c>
      <c r="N449" s="42">
        <v>241</v>
      </c>
      <c r="O449" s="43">
        <f t="shared" si="64"/>
        <v>15.518351577591758</v>
      </c>
      <c r="P449" s="42">
        <v>150</v>
      </c>
      <c r="Q449" s="43">
        <f t="shared" si="65"/>
        <v>9.6587250482936255</v>
      </c>
      <c r="R449" s="42">
        <v>43</v>
      </c>
      <c r="S449" s="43">
        <f t="shared" si="66"/>
        <v>2.7688345138441726</v>
      </c>
      <c r="T449" s="6"/>
      <c r="U449" s="6"/>
    </row>
    <row r="450" spans="1:21" s="7" customFormat="1" ht="15" hidden="1" outlineLevel="1" x14ac:dyDescent="0.25">
      <c r="A450" s="38" t="s">
        <v>540</v>
      </c>
      <c r="B450" s="39"/>
      <c r="C450" s="42">
        <v>1983</v>
      </c>
      <c r="D450" s="42">
        <v>952</v>
      </c>
      <c r="E450" s="43">
        <f t="shared" si="59"/>
        <v>48.008068582955126</v>
      </c>
      <c r="F450" s="42">
        <v>1031</v>
      </c>
      <c r="G450" s="43">
        <f t="shared" si="60"/>
        <v>51.991931417044889</v>
      </c>
      <c r="H450" s="42">
        <v>598</v>
      </c>
      <c r="I450" s="43">
        <f t="shared" si="61"/>
        <v>30.156328794755424</v>
      </c>
      <c r="J450" s="42">
        <v>499</v>
      </c>
      <c r="K450" s="43">
        <f t="shared" si="62"/>
        <v>25.163893091275845</v>
      </c>
      <c r="L450" s="42">
        <v>336</v>
      </c>
      <c r="M450" s="43">
        <f t="shared" si="63"/>
        <v>16.944024205748867</v>
      </c>
      <c r="N450" s="42">
        <v>300</v>
      </c>
      <c r="O450" s="43">
        <f t="shared" si="64"/>
        <v>15.128593040847203</v>
      </c>
      <c r="P450" s="42">
        <v>179</v>
      </c>
      <c r="Q450" s="43">
        <f t="shared" si="65"/>
        <v>9.0267271810388312</v>
      </c>
      <c r="R450" s="42">
        <v>71</v>
      </c>
      <c r="S450" s="43">
        <f t="shared" si="66"/>
        <v>3.580433686333838</v>
      </c>
      <c r="T450" s="6"/>
      <c r="U450" s="6"/>
    </row>
    <row r="451" spans="1:21" s="7" customFormat="1" ht="15" hidden="1" outlineLevel="1" x14ac:dyDescent="0.25">
      <c r="A451" s="38" t="s">
        <v>541</v>
      </c>
      <c r="B451" s="39"/>
      <c r="C451" s="42">
        <v>1740</v>
      </c>
      <c r="D451" s="42">
        <v>874</v>
      </c>
      <c r="E451" s="43">
        <f t="shared" si="59"/>
        <v>50.229885057471272</v>
      </c>
      <c r="F451" s="42">
        <v>866</v>
      </c>
      <c r="G451" s="43">
        <f t="shared" si="60"/>
        <v>49.770114942528743</v>
      </c>
      <c r="H451" s="42">
        <v>532</v>
      </c>
      <c r="I451" s="43">
        <f t="shared" si="61"/>
        <v>30.574712643678165</v>
      </c>
      <c r="J451" s="42">
        <v>427</v>
      </c>
      <c r="K451" s="43">
        <f t="shared" si="62"/>
        <v>24.540229885057474</v>
      </c>
      <c r="L451" s="42">
        <v>283</v>
      </c>
      <c r="M451" s="43">
        <f t="shared" si="63"/>
        <v>16.264367816091955</v>
      </c>
      <c r="N451" s="42">
        <v>266</v>
      </c>
      <c r="O451" s="43">
        <f t="shared" si="64"/>
        <v>15.287356321839082</v>
      </c>
      <c r="P451" s="42">
        <v>166</v>
      </c>
      <c r="Q451" s="43">
        <f t="shared" si="65"/>
        <v>9.5402298850574727</v>
      </c>
      <c r="R451" s="42">
        <v>66</v>
      </c>
      <c r="S451" s="43">
        <f t="shared" si="66"/>
        <v>3.7931034482758625</v>
      </c>
      <c r="T451" s="6"/>
      <c r="U451" s="6"/>
    </row>
    <row r="452" spans="1:21" s="7" customFormat="1" ht="15" hidden="1" outlineLevel="1" x14ac:dyDescent="0.25">
      <c r="A452" s="38" t="s">
        <v>542</v>
      </c>
      <c r="B452" s="39"/>
      <c r="C452" s="42">
        <v>1575</v>
      </c>
      <c r="D452" s="42">
        <v>764</v>
      </c>
      <c r="E452" s="43">
        <f t="shared" si="59"/>
        <v>48.507936507936506</v>
      </c>
      <c r="F452" s="42">
        <v>811</v>
      </c>
      <c r="G452" s="43">
        <f t="shared" si="60"/>
        <v>51.492063492063494</v>
      </c>
      <c r="H452" s="42">
        <v>402</v>
      </c>
      <c r="I452" s="43">
        <f t="shared" si="61"/>
        <v>25.523809523809526</v>
      </c>
      <c r="J452" s="42">
        <v>462</v>
      </c>
      <c r="K452" s="43">
        <f t="shared" si="62"/>
        <v>29.333333333333332</v>
      </c>
      <c r="L452" s="42">
        <v>242</v>
      </c>
      <c r="M452" s="43">
        <f t="shared" si="63"/>
        <v>15.365079365079366</v>
      </c>
      <c r="N452" s="42">
        <v>238</v>
      </c>
      <c r="O452" s="43">
        <f t="shared" si="64"/>
        <v>15.111111111111111</v>
      </c>
      <c r="P452" s="42">
        <v>187</v>
      </c>
      <c r="Q452" s="43">
        <f t="shared" si="65"/>
        <v>11.873015873015873</v>
      </c>
      <c r="R452" s="42">
        <v>44</v>
      </c>
      <c r="S452" s="43">
        <f t="shared" si="66"/>
        <v>2.7936507936507935</v>
      </c>
      <c r="T452" s="6"/>
      <c r="U452" s="6"/>
    </row>
    <row r="453" spans="1:21" s="7" customFormat="1" ht="15" hidden="1" outlineLevel="1" x14ac:dyDescent="0.25">
      <c r="A453" s="38" t="s">
        <v>543</v>
      </c>
      <c r="B453" s="39"/>
      <c r="C453" s="42">
        <v>1149</v>
      </c>
      <c r="D453" s="42">
        <v>573</v>
      </c>
      <c r="E453" s="43">
        <f t="shared" ref="E453:E516" si="68">SUM(D453/C453%)</f>
        <v>49.869451697127936</v>
      </c>
      <c r="F453" s="42">
        <v>576</v>
      </c>
      <c r="G453" s="43">
        <f t="shared" ref="G453:G516" si="69">SUM(F453/C453%)</f>
        <v>50.130548302872064</v>
      </c>
      <c r="H453" s="42">
        <v>369</v>
      </c>
      <c r="I453" s="43">
        <f t="shared" ref="I453:I516" si="70">SUM(H453/C453%)</f>
        <v>32.114882506527415</v>
      </c>
      <c r="J453" s="42">
        <v>325</v>
      </c>
      <c r="K453" s="43">
        <f t="shared" ref="K453:K516" si="71">SUM(J453/C453%)</f>
        <v>28.285465622280242</v>
      </c>
      <c r="L453" s="42">
        <v>267</v>
      </c>
      <c r="M453" s="43">
        <f t="shared" ref="M453:M516" si="72">SUM(L453/C453%)</f>
        <v>23.237597911227155</v>
      </c>
      <c r="N453" s="42">
        <v>102</v>
      </c>
      <c r="O453" s="43">
        <f t="shared" ref="O453:O516" si="73">SUM(N453/C453%)</f>
        <v>8.8772845953002602</v>
      </c>
      <c r="P453" s="42">
        <v>60</v>
      </c>
      <c r="Q453" s="43">
        <f t="shared" ref="Q453:Q516" si="74">SUM(P453/C453%)</f>
        <v>5.2219321148825069</v>
      </c>
      <c r="R453" s="42">
        <v>26</v>
      </c>
      <c r="S453" s="43">
        <f t="shared" ref="S453:S516" si="75">SUM(R453/C453%)</f>
        <v>2.2628372497824194</v>
      </c>
      <c r="T453" s="6"/>
      <c r="U453" s="6"/>
    </row>
    <row r="454" spans="1:21" s="7" customFormat="1" ht="15" hidden="1" outlineLevel="1" x14ac:dyDescent="0.25">
      <c r="A454" s="38" t="s">
        <v>544</v>
      </c>
      <c r="B454" s="39"/>
      <c r="C454" s="42">
        <v>1148</v>
      </c>
      <c r="D454" s="42">
        <v>545</v>
      </c>
      <c r="E454" s="43">
        <f t="shared" si="68"/>
        <v>47.473867595818817</v>
      </c>
      <c r="F454" s="42">
        <v>603</v>
      </c>
      <c r="G454" s="43">
        <f t="shared" si="69"/>
        <v>52.526132404181183</v>
      </c>
      <c r="H454" s="42">
        <v>324</v>
      </c>
      <c r="I454" s="43">
        <f t="shared" si="70"/>
        <v>28.222996515679441</v>
      </c>
      <c r="J454" s="42">
        <v>302</v>
      </c>
      <c r="K454" s="43">
        <f t="shared" si="71"/>
        <v>26.306620209059233</v>
      </c>
      <c r="L454" s="42">
        <v>202</v>
      </c>
      <c r="M454" s="43">
        <f t="shared" si="72"/>
        <v>17.595818815331011</v>
      </c>
      <c r="N454" s="42">
        <v>155</v>
      </c>
      <c r="O454" s="43">
        <f t="shared" si="73"/>
        <v>13.501742160278745</v>
      </c>
      <c r="P454" s="42">
        <v>118</v>
      </c>
      <c r="Q454" s="43">
        <f t="shared" si="74"/>
        <v>10.278745644599303</v>
      </c>
      <c r="R454" s="42">
        <v>47</v>
      </c>
      <c r="S454" s="43">
        <f t="shared" si="75"/>
        <v>4.0940766550522643</v>
      </c>
      <c r="T454" s="6"/>
      <c r="U454" s="6"/>
    </row>
    <row r="455" spans="1:21" s="7" customFormat="1" ht="15" hidden="1" outlineLevel="1" x14ac:dyDescent="0.25">
      <c r="A455" s="38" t="s">
        <v>545</v>
      </c>
      <c r="B455" s="39"/>
      <c r="C455" s="42">
        <v>2070</v>
      </c>
      <c r="D455" s="42">
        <v>985</v>
      </c>
      <c r="E455" s="43">
        <f t="shared" si="68"/>
        <v>47.584541062801932</v>
      </c>
      <c r="F455" s="42">
        <v>1085</v>
      </c>
      <c r="G455" s="43">
        <f t="shared" si="69"/>
        <v>52.415458937198068</v>
      </c>
      <c r="H455" s="42">
        <v>564</v>
      </c>
      <c r="I455" s="43">
        <f t="shared" si="70"/>
        <v>27.246376811594203</v>
      </c>
      <c r="J455" s="42">
        <v>489</v>
      </c>
      <c r="K455" s="43">
        <f t="shared" si="71"/>
        <v>23.623188405797102</v>
      </c>
      <c r="L455" s="42">
        <v>327</v>
      </c>
      <c r="M455" s="43">
        <f t="shared" si="72"/>
        <v>15.797101449275363</v>
      </c>
      <c r="N455" s="42">
        <v>321</v>
      </c>
      <c r="O455" s="43">
        <f t="shared" si="73"/>
        <v>15.507246376811596</v>
      </c>
      <c r="P455" s="42">
        <v>225</v>
      </c>
      <c r="Q455" s="43">
        <f t="shared" si="74"/>
        <v>10.869565217391305</v>
      </c>
      <c r="R455" s="42">
        <v>144</v>
      </c>
      <c r="S455" s="43">
        <f t="shared" si="75"/>
        <v>6.9565217391304346</v>
      </c>
      <c r="T455" s="6"/>
      <c r="U455" s="6"/>
    </row>
    <row r="456" spans="1:21" s="7" customFormat="1" ht="15" hidden="1" outlineLevel="1" x14ac:dyDescent="0.25">
      <c r="A456" s="38" t="s">
        <v>546</v>
      </c>
      <c r="B456" s="39"/>
      <c r="C456" s="42">
        <v>1277</v>
      </c>
      <c r="D456" s="42">
        <v>653</v>
      </c>
      <c r="E456" s="43">
        <f t="shared" si="68"/>
        <v>51.135473766640565</v>
      </c>
      <c r="F456" s="42">
        <v>624</v>
      </c>
      <c r="G456" s="43">
        <f t="shared" si="69"/>
        <v>48.864526233359435</v>
      </c>
      <c r="H456" s="42">
        <v>409</v>
      </c>
      <c r="I456" s="43">
        <f t="shared" si="70"/>
        <v>32.028191072826942</v>
      </c>
      <c r="J456" s="42">
        <v>306</v>
      </c>
      <c r="K456" s="43">
        <f t="shared" si="71"/>
        <v>23.962411902897415</v>
      </c>
      <c r="L456" s="42">
        <v>269</v>
      </c>
      <c r="M456" s="43">
        <f t="shared" si="72"/>
        <v>21.06499608457322</v>
      </c>
      <c r="N456" s="42">
        <v>191</v>
      </c>
      <c r="O456" s="43">
        <f t="shared" si="73"/>
        <v>14.95693030540329</v>
      </c>
      <c r="P456" s="42">
        <v>74</v>
      </c>
      <c r="Q456" s="43">
        <f t="shared" si="74"/>
        <v>5.7948316366483947</v>
      </c>
      <c r="R456" s="42">
        <v>28</v>
      </c>
      <c r="S456" s="43">
        <f t="shared" si="75"/>
        <v>2.1926389976507439</v>
      </c>
      <c r="T456" s="6"/>
      <c r="U456" s="6"/>
    </row>
    <row r="457" spans="1:21" s="7" customFormat="1" ht="15" hidden="1" outlineLevel="1" x14ac:dyDescent="0.25">
      <c r="A457" s="38" t="s">
        <v>547</v>
      </c>
      <c r="B457" s="39"/>
      <c r="C457" s="42">
        <v>963</v>
      </c>
      <c r="D457" s="42">
        <v>485</v>
      </c>
      <c r="E457" s="43">
        <f t="shared" si="68"/>
        <v>50.363447559709236</v>
      </c>
      <c r="F457" s="42">
        <v>478</v>
      </c>
      <c r="G457" s="43">
        <f t="shared" si="69"/>
        <v>49.636552440290757</v>
      </c>
      <c r="H457" s="42">
        <v>321</v>
      </c>
      <c r="I457" s="43">
        <f t="shared" si="70"/>
        <v>33.333333333333329</v>
      </c>
      <c r="J457" s="42">
        <v>240</v>
      </c>
      <c r="K457" s="43">
        <f t="shared" si="71"/>
        <v>24.922118380062305</v>
      </c>
      <c r="L457" s="42">
        <v>180</v>
      </c>
      <c r="M457" s="43">
        <f t="shared" si="72"/>
        <v>18.691588785046726</v>
      </c>
      <c r="N457" s="42">
        <v>139</v>
      </c>
      <c r="O457" s="43">
        <f t="shared" si="73"/>
        <v>14.434060228452751</v>
      </c>
      <c r="P457" s="42">
        <v>54</v>
      </c>
      <c r="Q457" s="43">
        <f t="shared" si="74"/>
        <v>5.6074766355140184</v>
      </c>
      <c r="R457" s="42">
        <v>29</v>
      </c>
      <c r="S457" s="43">
        <f t="shared" si="75"/>
        <v>3.0114226375908615</v>
      </c>
      <c r="T457" s="6"/>
      <c r="U457" s="6"/>
    </row>
    <row r="458" spans="1:21" s="7" customFormat="1" ht="15" hidden="1" outlineLevel="1" x14ac:dyDescent="0.25">
      <c r="A458" s="38" t="s">
        <v>548</v>
      </c>
      <c r="B458" s="39"/>
      <c r="C458" s="42">
        <v>855</v>
      </c>
      <c r="D458" s="42">
        <v>474</v>
      </c>
      <c r="E458" s="43">
        <f t="shared" si="68"/>
        <v>55.438596491228068</v>
      </c>
      <c r="F458" s="42">
        <v>381</v>
      </c>
      <c r="G458" s="43">
        <f t="shared" si="69"/>
        <v>44.561403508771924</v>
      </c>
      <c r="H458" s="42">
        <v>235</v>
      </c>
      <c r="I458" s="43">
        <f t="shared" si="70"/>
        <v>27.48538011695906</v>
      </c>
      <c r="J458" s="42">
        <v>229</v>
      </c>
      <c r="K458" s="43">
        <f t="shared" si="71"/>
        <v>26.783625730994149</v>
      </c>
      <c r="L458" s="42">
        <v>141</v>
      </c>
      <c r="M458" s="43">
        <f t="shared" si="72"/>
        <v>16.491228070175438</v>
      </c>
      <c r="N458" s="42">
        <v>142</v>
      </c>
      <c r="O458" s="43">
        <f t="shared" si="73"/>
        <v>16.608187134502923</v>
      </c>
      <c r="P458" s="42">
        <v>83</v>
      </c>
      <c r="Q458" s="43">
        <f t="shared" si="74"/>
        <v>9.7076023391812853</v>
      </c>
      <c r="R458" s="42">
        <v>25</v>
      </c>
      <c r="S458" s="43">
        <f t="shared" si="75"/>
        <v>2.9239766081871341</v>
      </c>
      <c r="T458" s="6"/>
      <c r="U458" s="6"/>
    </row>
    <row r="459" spans="1:21" s="7" customFormat="1" ht="15" hidden="1" outlineLevel="1" x14ac:dyDescent="0.25">
      <c r="A459" s="38" t="s">
        <v>549</v>
      </c>
      <c r="B459" s="39"/>
      <c r="C459" s="42">
        <v>726</v>
      </c>
      <c r="D459" s="42">
        <v>397</v>
      </c>
      <c r="E459" s="43">
        <f t="shared" si="68"/>
        <v>54.683195592286502</v>
      </c>
      <c r="F459" s="42">
        <v>329</v>
      </c>
      <c r="G459" s="43">
        <f t="shared" si="69"/>
        <v>45.316804407713498</v>
      </c>
      <c r="H459" s="42">
        <v>207</v>
      </c>
      <c r="I459" s="43">
        <f t="shared" si="70"/>
        <v>28.512396694214878</v>
      </c>
      <c r="J459" s="42">
        <v>209</v>
      </c>
      <c r="K459" s="43">
        <f t="shared" si="71"/>
        <v>28.787878787878789</v>
      </c>
      <c r="L459" s="42">
        <v>174</v>
      </c>
      <c r="M459" s="43">
        <f t="shared" si="72"/>
        <v>23.966942148760332</v>
      </c>
      <c r="N459" s="42">
        <v>80</v>
      </c>
      <c r="O459" s="43">
        <f t="shared" si="73"/>
        <v>11.019283746556475</v>
      </c>
      <c r="P459" s="42">
        <v>44</v>
      </c>
      <c r="Q459" s="43">
        <f t="shared" si="74"/>
        <v>6.0606060606060606</v>
      </c>
      <c r="R459" s="42">
        <v>12</v>
      </c>
      <c r="S459" s="43">
        <f t="shared" si="75"/>
        <v>1.6528925619834711</v>
      </c>
      <c r="T459" s="6"/>
      <c r="U459" s="6"/>
    </row>
    <row r="460" spans="1:21" s="7" customFormat="1" ht="15" hidden="1" outlineLevel="1" x14ac:dyDescent="0.25">
      <c r="A460" s="38" t="s">
        <v>550</v>
      </c>
      <c r="B460" s="39"/>
      <c r="C460" s="42">
        <v>554</v>
      </c>
      <c r="D460" s="42">
        <v>273</v>
      </c>
      <c r="E460" s="43">
        <f t="shared" si="68"/>
        <v>49.277978339350177</v>
      </c>
      <c r="F460" s="42">
        <v>281</v>
      </c>
      <c r="G460" s="43">
        <f t="shared" si="69"/>
        <v>50.722021660649823</v>
      </c>
      <c r="H460" s="42">
        <v>161</v>
      </c>
      <c r="I460" s="43">
        <f t="shared" si="70"/>
        <v>29.061371841155236</v>
      </c>
      <c r="J460" s="42">
        <v>124</v>
      </c>
      <c r="K460" s="43">
        <f t="shared" si="71"/>
        <v>22.382671480144403</v>
      </c>
      <c r="L460" s="42">
        <v>109</v>
      </c>
      <c r="M460" s="43">
        <f t="shared" si="72"/>
        <v>19.67509025270758</v>
      </c>
      <c r="N460" s="42">
        <v>75</v>
      </c>
      <c r="O460" s="43">
        <f t="shared" si="73"/>
        <v>13.537906137184116</v>
      </c>
      <c r="P460" s="42">
        <v>55</v>
      </c>
      <c r="Q460" s="43">
        <f t="shared" si="74"/>
        <v>9.9277978339350188</v>
      </c>
      <c r="R460" s="42">
        <v>30</v>
      </c>
      <c r="S460" s="43">
        <f t="shared" si="75"/>
        <v>5.4151624548736459</v>
      </c>
      <c r="T460" s="6"/>
      <c r="U460" s="6"/>
    </row>
    <row r="461" spans="1:21" s="7" customFormat="1" ht="15" hidden="1" outlineLevel="1" x14ac:dyDescent="0.25">
      <c r="A461" s="38" t="s">
        <v>551</v>
      </c>
      <c r="B461" s="39"/>
      <c r="C461" s="42">
        <v>1078</v>
      </c>
      <c r="D461" s="42">
        <v>530</v>
      </c>
      <c r="E461" s="43">
        <f t="shared" si="68"/>
        <v>49.165120593692023</v>
      </c>
      <c r="F461" s="42">
        <v>548</v>
      </c>
      <c r="G461" s="43">
        <f t="shared" si="69"/>
        <v>50.834879406307984</v>
      </c>
      <c r="H461" s="42">
        <v>369</v>
      </c>
      <c r="I461" s="43">
        <f t="shared" si="70"/>
        <v>34.230055658627087</v>
      </c>
      <c r="J461" s="42">
        <v>236</v>
      </c>
      <c r="K461" s="43">
        <f t="shared" si="71"/>
        <v>21.89239332096475</v>
      </c>
      <c r="L461" s="42">
        <v>203</v>
      </c>
      <c r="M461" s="43">
        <f t="shared" si="72"/>
        <v>18.831168831168831</v>
      </c>
      <c r="N461" s="42">
        <v>132</v>
      </c>
      <c r="O461" s="43">
        <f t="shared" si="73"/>
        <v>12.244897959183675</v>
      </c>
      <c r="P461" s="42">
        <v>84</v>
      </c>
      <c r="Q461" s="43">
        <f t="shared" si="74"/>
        <v>7.792207792207793</v>
      </c>
      <c r="R461" s="42">
        <v>54</v>
      </c>
      <c r="S461" s="43">
        <f t="shared" si="75"/>
        <v>5.0092764378478671</v>
      </c>
      <c r="T461" s="6"/>
      <c r="U461" s="6"/>
    </row>
    <row r="462" spans="1:21" s="7" customFormat="1" ht="15" hidden="1" outlineLevel="1" x14ac:dyDescent="0.25">
      <c r="A462" s="38" t="s">
        <v>552</v>
      </c>
      <c r="B462" s="39"/>
      <c r="C462" s="42">
        <v>1365</v>
      </c>
      <c r="D462" s="42">
        <v>681</v>
      </c>
      <c r="E462" s="43">
        <f t="shared" si="68"/>
        <v>49.890109890109891</v>
      </c>
      <c r="F462" s="42">
        <v>684</v>
      </c>
      <c r="G462" s="43">
        <f t="shared" si="69"/>
        <v>50.109890109890109</v>
      </c>
      <c r="H462" s="42">
        <v>425</v>
      </c>
      <c r="I462" s="43">
        <f t="shared" si="70"/>
        <v>31.135531135531135</v>
      </c>
      <c r="J462" s="42">
        <v>337</v>
      </c>
      <c r="K462" s="43">
        <f t="shared" si="71"/>
        <v>24.68864468864469</v>
      </c>
      <c r="L462" s="42">
        <v>184</v>
      </c>
      <c r="M462" s="43">
        <f t="shared" si="72"/>
        <v>13.47985347985348</v>
      </c>
      <c r="N462" s="42">
        <v>237</v>
      </c>
      <c r="O462" s="43">
        <f t="shared" si="73"/>
        <v>17.362637362637361</v>
      </c>
      <c r="P462" s="42">
        <v>134</v>
      </c>
      <c r="Q462" s="43">
        <f t="shared" si="74"/>
        <v>9.8168498168498157</v>
      </c>
      <c r="R462" s="42">
        <v>48</v>
      </c>
      <c r="S462" s="43">
        <f t="shared" si="75"/>
        <v>3.5164835164835164</v>
      </c>
      <c r="T462" s="6"/>
      <c r="U462" s="6"/>
    </row>
    <row r="463" spans="1:21" s="7" customFormat="1" ht="15" collapsed="1" x14ac:dyDescent="0.25">
      <c r="A463" s="38" t="s">
        <v>553</v>
      </c>
      <c r="B463" s="39">
        <v>21</v>
      </c>
      <c r="C463" s="39">
        <f>SUM(C464:C484)</f>
        <v>28617</v>
      </c>
      <c r="D463" s="39">
        <f t="shared" ref="D463:R463" si="76">SUM(D464:D484)</f>
        <v>12983</v>
      </c>
      <c r="E463" s="41">
        <f t="shared" si="68"/>
        <v>45.368137820176813</v>
      </c>
      <c r="F463" s="39">
        <f t="shared" si="76"/>
        <v>15634</v>
      </c>
      <c r="G463" s="41">
        <f t="shared" si="69"/>
        <v>54.63186217982318</v>
      </c>
      <c r="H463" s="39">
        <f t="shared" si="76"/>
        <v>8390</v>
      </c>
      <c r="I463" s="41">
        <f t="shared" si="70"/>
        <v>29.31823741132893</v>
      </c>
      <c r="J463" s="39">
        <f t="shared" si="76"/>
        <v>6878</v>
      </c>
      <c r="K463" s="41">
        <f t="shared" si="71"/>
        <v>24.034664709787886</v>
      </c>
      <c r="L463" s="39">
        <f t="shared" si="76"/>
        <v>4587</v>
      </c>
      <c r="M463" s="41">
        <f t="shared" si="72"/>
        <v>16.028933850508437</v>
      </c>
      <c r="N463" s="39">
        <f t="shared" si="76"/>
        <v>4425</v>
      </c>
      <c r="O463" s="41">
        <f t="shared" si="73"/>
        <v>15.462836775343327</v>
      </c>
      <c r="P463" s="39">
        <f t="shared" si="76"/>
        <v>3061</v>
      </c>
      <c r="Q463" s="41">
        <f t="shared" si="74"/>
        <v>10.696439179508683</v>
      </c>
      <c r="R463" s="39">
        <f t="shared" si="76"/>
        <v>1276</v>
      </c>
      <c r="S463" s="41">
        <f t="shared" si="75"/>
        <v>4.458888073522731</v>
      </c>
      <c r="T463" s="6"/>
      <c r="U463" s="6"/>
    </row>
    <row r="464" spans="1:21" s="7" customFormat="1" ht="15" hidden="1" outlineLevel="1" x14ac:dyDescent="0.25">
      <c r="A464" s="38" t="s">
        <v>554</v>
      </c>
      <c r="B464" s="39"/>
      <c r="C464" s="42">
        <v>216</v>
      </c>
      <c r="D464" s="42">
        <v>116</v>
      </c>
      <c r="E464" s="43">
        <f t="shared" si="68"/>
        <v>53.703703703703702</v>
      </c>
      <c r="F464" s="42">
        <v>100</v>
      </c>
      <c r="G464" s="43">
        <f t="shared" si="69"/>
        <v>46.296296296296291</v>
      </c>
      <c r="H464" s="42">
        <v>70</v>
      </c>
      <c r="I464" s="43">
        <f t="shared" si="70"/>
        <v>32.407407407407405</v>
      </c>
      <c r="J464" s="42">
        <v>50</v>
      </c>
      <c r="K464" s="43">
        <f t="shared" si="71"/>
        <v>23.148148148148145</v>
      </c>
      <c r="L464" s="42">
        <v>38</v>
      </c>
      <c r="M464" s="43">
        <f t="shared" si="72"/>
        <v>17.592592592592592</v>
      </c>
      <c r="N464" s="42">
        <v>22</v>
      </c>
      <c r="O464" s="43">
        <f t="shared" si="73"/>
        <v>10.185185185185185</v>
      </c>
      <c r="P464" s="42">
        <v>19</v>
      </c>
      <c r="Q464" s="43">
        <f t="shared" si="74"/>
        <v>8.7962962962962958</v>
      </c>
      <c r="R464" s="42">
        <v>17</v>
      </c>
      <c r="S464" s="43">
        <f t="shared" si="75"/>
        <v>7.8703703703703702</v>
      </c>
      <c r="T464" s="6"/>
      <c r="U464" s="6"/>
    </row>
    <row r="465" spans="1:21" s="7" customFormat="1" ht="15" hidden="1" outlineLevel="1" x14ac:dyDescent="0.25">
      <c r="A465" s="38" t="s">
        <v>555</v>
      </c>
      <c r="B465" s="39"/>
      <c r="C465" s="42">
        <v>1565</v>
      </c>
      <c r="D465" s="42">
        <v>735</v>
      </c>
      <c r="E465" s="43">
        <f t="shared" si="68"/>
        <v>46.964856230031948</v>
      </c>
      <c r="F465" s="42">
        <v>830</v>
      </c>
      <c r="G465" s="43">
        <f t="shared" si="69"/>
        <v>53.035143769968052</v>
      </c>
      <c r="H465" s="42">
        <v>411</v>
      </c>
      <c r="I465" s="43">
        <f t="shared" si="70"/>
        <v>26.261980830670925</v>
      </c>
      <c r="J465" s="42">
        <v>402</v>
      </c>
      <c r="K465" s="43">
        <f t="shared" si="71"/>
        <v>25.686900958466452</v>
      </c>
      <c r="L465" s="42">
        <v>237</v>
      </c>
      <c r="M465" s="43">
        <f t="shared" si="72"/>
        <v>15.143769968051117</v>
      </c>
      <c r="N465" s="42">
        <v>233</v>
      </c>
      <c r="O465" s="43">
        <f t="shared" si="73"/>
        <v>14.888178913738018</v>
      </c>
      <c r="P465" s="42">
        <v>204</v>
      </c>
      <c r="Q465" s="43">
        <f t="shared" si="74"/>
        <v>13.035143769968052</v>
      </c>
      <c r="R465" s="42">
        <v>78</v>
      </c>
      <c r="S465" s="43">
        <f t="shared" si="75"/>
        <v>4.9840255591054312</v>
      </c>
      <c r="T465" s="6"/>
      <c r="U465" s="6"/>
    </row>
    <row r="466" spans="1:21" s="7" customFormat="1" ht="15" hidden="1" outlineLevel="1" x14ac:dyDescent="0.25">
      <c r="A466" s="38" t="s">
        <v>556</v>
      </c>
      <c r="B466" s="39"/>
      <c r="C466" s="42">
        <v>1190</v>
      </c>
      <c r="D466" s="42">
        <v>526</v>
      </c>
      <c r="E466" s="43">
        <f t="shared" si="68"/>
        <v>44.201680672268907</v>
      </c>
      <c r="F466" s="42">
        <v>664</v>
      </c>
      <c r="G466" s="43">
        <f t="shared" si="69"/>
        <v>55.798319327731093</v>
      </c>
      <c r="H466" s="42">
        <v>334</v>
      </c>
      <c r="I466" s="43">
        <f t="shared" si="70"/>
        <v>28.067226890756302</v>
      </c>
      <c r="J466" s="42">
        <v>281</v>
      </c>
      <c r="K466" s="43">
        <f t="shared" si="71"/>
        <v>23.613445378151258</v>
      </c>
      <c r="L466" s="42">
        <v>194</v>
      </c>
      <c r="M466" s="43">
        <f t="shared" si="72"/>
        <v>16.30252100840336</v>
      </c>
      <c r="N466" s="42">
        <v>189</v>
      </c>
      <c r="O466" s="43">
        <f t="shared" si="73"/>
        <v>15.882352941176469</v>
      </c>
      <c r="P466" s="42">
        <v>131</v>
      </c>
      <c r="Q466" s="43">
        <f t="shared" si="74"/>
        <v>11.008403361344538</v>
      </c>
      <c r="R466" s="42">
        <v>61</v>
      </c>
      <c r="S466" s="43">
        <f t="shared" si="75"/>
        <v>5.1260504201680668</v>
      </c>
      <c r="T466" s="6"/>
      <c r="U466" s="6"/>
    </row>
    <row r="467" spans="1:21" s="7" customFormat="1" ht="15" hidden="1" outlineLevel="1" x14ac:dyDescent="0.25">
      <c r="A467" s="38" t="s">
        <v>557</v>
      </c>
      <c r="B467" s="39"/>
      <c r="C467" s="42">
        <v>1374</v>
      </c>
      <c r="D467" s="42">
        <v>612</v>
      </c>
      <c r="E467" s="43">
        <f t="shared" si="68"/>
        <v>44.541484716157207</v>
      </c>
      <c r="F467" s="42">
        <v>762</v>
      </c>
      <c r="G467" s="43">
        <f t="shared" si="69"/>
        <v>55.458515283842793</v>
      </c>
      <c r="H467" s="42">
        <v>374</v>
      </c>
      <c r="I467" s="43">
        <f t="shared" si="70"/>
        <v>27.219796215429401</v>
      </c>
      <c r="J467" s="42">
        <v>314</v>
      </c>
      <c r="K467" s="43">
        <f t="shared" si="71"/>
        <v>22.852983988355167</v>
      </c>
      <c r="L467" s="42">
        <v>215</v>
      </c>
      <c r="M467" s="43">
        <f t="shared" si="72"/>
        <v>15.647743813682679</v>
      </c>
      <c r="N467" s="42">
        <v>230</v>
      </c>
      <c r="O467" s="43">
        <f t="shared" si="73"/>
        <v>16.739446870451236</v>
      </c>
      <c r="P467" s="42">
        <v>160</v>
      </c>
      <c r="Q467" s="43">
        <f t="shared" si="74"/>
        <v>11.644832605531295</v>
      </c>
      <c r="R467" s="42">
        <v>81</v>
      </c>
      <c r="S467" s="43">
        <f t="shared" si="75"/>
        <v>5.8951965065502181</v>
      </c>
      <c r="T467" s="6"/>
      <c r="U467" s="6"/>
    </row>
    <row r="468" spans="1:21" s="7" customFormat="1" ht="15" hidden="1" outlineLevel="1" x14ac:dyDescent="0.25">
      <c r="A468" s="38" t="s">
        <v>558</v>
      </c>
      <c r="B468" s="39"/>
      <c r="C468" s="42">
        <v>898</v>
      </c>
      <c r="D468" s="42">
        <v>399</v>
      </c>
      <c r="E468" s="43">
        <f t="shared" si="68"/>
        <v>44.43207126948775</v>
      </c>
      <c r="F468" s="42">
        <v>499</v>
      </c>
      <c r="G468" s="43">
        <f t="shared" si="69"/>
        <v>55.56792873051225</v>
      </c>
      <c r="H468" s="42">
        <v>290</v>
      </c>
      <c r="I468" s="43">
        <f t="shared" si="70"/>
        <v>32.293986636971049</v>
      </c>
      <c r="J468" s="42">
        <v>212</v>
      </c>
      <c r="K468" s="43">
        <f t="shared" si="71"/>
        <v>23.608017817371937</v>
      </c>
      <c r="L468" s="42">
        <v>142</v>
      </c>
      <c r="M468" s="43">
        <f t="shared" si="72"/>
        <v>15.812917594654788</v>
      </c>
      <c r="N468" s="42">
        <v>137</v>
      </c>
      <c r="O468" s="43">
        <f t="shared" si="73"/>
        <v>15.256124721603562</v>
      </c>
      <c r="P468" s="42">
        <v>86</v>
      </c>
      <c r="Q468" s="43">
        <f t="shared" si="74"/>
        <v>9.5768374164810695</v>
      </c>
      <c r="R468" s="42">
        <v>31</v>
      </c>
      <c r="S468" s="43">
        <f t="shared" si="75"/>
        <v>3.4521158129175946</v>
      </c>
      <c r="T468" s="6"/>
      <c r="U468" s="6"/>
    </row>
    <row r="469" spans="1:21" s="7" customFormat="1" ht="15" hidden="1" outlineLevel="1" x14ac:dyDescent="0.25">
      <c r="A469" s="38" t="s">
        <v>559</v>
      </c>
      <c r="B469" s="39"/>
      <c r="C469" s="42">
        <v>1369</v>
      </c>
      <c r="D469" s="42">
        <v>644</v>
      </c>
      <c r="E469" s="43">
        <f t="shared" si="68"/>
        <v>47.041636230825425</v>
      </c>
      <c r="F469" s="42">
        <v>725</v>
      </c>
      <c r="G469" s="43">
        <f t="shared" si="69"/>
        <v>52.958363769174582</v>
      </c>
      <c r="H469" s="42">
        <v>387</v>
      </c>
      <c r="I469" s="43">
        <f t="shared" si="70"/>
        <v>28.268809349890432</v>
      </c>
      <c r="J469" s="42">
        <v>359</v>
      </c>
      <c r="K469" s="43">
        <f t="shared" si="71"/>
        <v>26.223520818115414</v>
      </c>
      <c r="L469" s="42">
        <v>186</v>
      </c>
      <c r="M469" s="43">
        <f t="shared" si="72"/>
        <v>13.586559532505479</v>
      </c>
      <c r="N469" s="42">
        <v>220</v>
      </c>
      <c r="O469" s="43">
        <f t="shared" si="73"/>
        <v>16.070124178232287</v>
      </c>
      <c r="P469" s="42">
        <v>152</v>
      </c>
      <c r="Q469" s="43">
        <f t="shared" si="74"/>
        <v>11.102994886778671</v>
      </c>
      <c r="R469" s="42">
        <v>65</v>
      </c>
      <c r="S469" s="43">
        <f t="shared" si="75"/>
        <v>4.7479912344777215</v>
      </c>
      <c r="T469" s="6"/>
      <c r="U469" s="6"/>
    </row>
    <row r="470" spans="1:21" s="7" customFormat="1" ht="15" hidden="1" outlineLevel="1" x14ac:dyDescent="0.25">
      <c r="A470" s="38" t="s">
        <v>560</v>
      </c>
      <c r="B470" s="39"/>
      <c r="C470" s="42">
        <v>577</v>
      </c>
      <c r="D470" s="42">
        <v>274</v>
      </c>
      <c r="E470" s="43">
        <f t="shared" si="68"/>
        <v>47.487001733102254</v>
      </c>
      <c r="F470" s="42">
        <v>303</v>
      </c>
      <c r="G470" s="43">
        <f t="shared" si="69"/>
        <v>52.512998266897753</v>
      </c>
      <c r="H470" s="42">
        <v>170</v>
      </c>
      <c r="I470" s="43">
        <f t="shared" si="70"/>
        <v>29.462738301559796</v>
      </c>
      <c r="J470" s="42">
        <v>147</v>
      </c>
      <c r="K470" s="43">
        <f t="shared" si="71"/>
        <v>25.476603119584059</v>
      </c>
      <c r="L470" s="42">
        <v>80</v>
      </c>
      <c r="M470" s="43">
        <f t="shared" si="72"/>
        <v>13.864818024263432</v>
      </c>
      <c r="N470" s="42">
        <v>87</v>
      </c>
      <c r="O470" s="43">
        <f t="shared" si="73"/>
        <v>15.077989601386482</v>
      </c>
      <c r="P470" s="42">
        <v>71</v>
      </c>
      <c r="Q470" s="43">
        <f t="shared" si="74"/>
        <v>12.305025996533796</v>
      </c>
      <c r="R470" s="42">
        <v>22</v>
      </c>
      <c r="S470" s="43">
        <f t="shared" si="75"/>
        <v>3.8128249566724439</v>
      </c>
      <c r="T470" s="6"/>
      <c r="U470" s="6"/>
    </row>
    <row r="471" spans="1:21" s="7" customFormat="1" ht="15" hidden="1" outlineLevel="1" x14ac:dyDescent="0.25">
      <c r="A471" s="38" t="s">
        <v>561</v>
      </c>
      <c r="B471" s="39"/>
      <c r="C471" s="42">
        <v>2132</v>
      </c>
      <c r="D471" s="42">
        <v>1027</v>
      </c>
      <c r="E471" s="43">
        <f t="shared" si="68"/>
        <v>48.170731707317074</v>
      </c>
      <c r="F471" s="42">
        <v>1105</v>
      </c>
      <c r="G471" s="43">
        <f t="shared" si="69"/>
        <v>51.829268292682926</v>
      </c>
      <c r="H471" s="42">
        <v>613</v>
      </c>
      <c r="I471" s="43">
        <f t="shared" si="70"/>
        <v>28.752345215759849</v>
      </c>
      <c r="J471" s="42">
        <v>483</v>
      </c>
      <c r="K471" s="43">
        <f t="shared" si="71"/>
        <v>22.654784240150093</v>
      </c>
      <c r="L471" s="42">
        <v>337</v>
      </c>
      <c r="M471" s="43">
        <f t="shared" si="72"/>
        <v>15.806754221388367</v>
      </c>
      <c r="N471" s="42">
        <v>372</v>
      </c>
      <c r="O471" s="43">
        <f t="shared" si="73"/>
        <v>17.448405253283301</v>
      </c>
      <c r="P471" s="42">
        <v>210</v>
      </c>
      <c r="Q471" s="43">
        <f t="shared" si="74"/>
        <v>9.8499061913696053</v>
      </c>
      <c r="R471" s="42">
        <v>117</v>
      </c>
      <c r="S471" s="43">
        <f t="shared" si="75"/>
        <v>5.48780487804878</v>
      </c>
      <c r="T471" s="6"/>
      <c r="U471" s="6"/>
    </row>
    <row r="472" spans="1:21" s="7" customFormat="1" ht="15" hidden="1" outlineLevel="1" x14ac:dyDescent="0.25">
      <c r="A472" s="38" t="s">
        <v>562</v>
      </c>
      <c r="B472" s="39"/>
      <c r="C472" s="42">
        <v>986</v>
      </c>
      <c r="D472" s="42">
        <v>474</v>
      </c>
      <c r="E472" s="43">
        <f t="shared" si="68"/>
        <v>48.073022312373226</v>
      </c>
      <c r="F472" s="42">
        <v>512</v>
      </c>
      <c r="G472" s="43">
        <f t="shared" si="69"/>
        <v>51.926977687626781</v>
      </c>
      <c r="H472" s="42">
        <v>308</v>
      </c>
      <c r="I472" s="43">
        <f t="shared" si="70"/>
        <v>31.237322515212984</v>
      </c>
      <c r="J472" s="42">
        <v>238</v>
      </c>
      <c r="K472" s="43">
        <f t="shared" si="71"/>
        <v>24.137931034482762</v>
      </c>
      <c r="L472" s="42">
        <v>132</v>
      </c>
      <c r="M472" s="43">
        <f t="shared" si="72"/>
        <v>13.387423935091279</v>
      </c>
      <c r="N472" s="42">
        <v>149</v>
      </c>
      <c r="O472" s="43">
        <f t="shared" si="73"/>
        <v>15.111561866125761</v>
      </c>
      <c r="P472" s="42">
        <v>115</v>
      </c>
      <c r="Q472" s="43">
        <f t="shared" si="74"/>
        <v>11.663286004056795</v>
      </c>
      <c r="R472" s="42">
        <v>44</v>
      </c>
      <c r="S472" s="43">
        <f t="shared" si="75"/>
        <v>4.4624746450304258</v>
      </c>
      <c r="T472" s="6"/>
      <c r="U472" s="6"/>
    </row>
    <row r="473" spans="1:21" s="7" customFormat="1" ht="15" hidden="1" outlineLevel="1" x14ac:dyDescent="0.25">
      <c r="A473" s="38" t="s">
        <v>563</v>
      </c>
      <c r="B473" s="39"/>
      <c r="C473" s="42">
        <v>2006</v>
      </c>
      <c r="D473" s="42">
        <v>954</v>
      </c>
      <c r="E473" s="43">
        <f t="shared" si="68"/>
        <v>47.557328015952145</v>
      </c>
      <c r="F473" s="42">
        <v>1052</v>
      </c>
      <c r="G473" s="43">
        <f t="shared" si="69"/>
        <v>52.442671984047863</v>
      </c>
      <c r="H473" s="42">
        <v>530</v>
      </c>
      <c r="I473" s="43">
        <f t="shared" si="70"/>
        <v>26.420737786640082</v>
      </c>
      <c r="J473" s="42">
        <v>549</v>
      </c>
      <c r="K473" s="43">
        <f t="shared" si="71"/>
        <v>27.367896311066801</v>
      </c>
      <c r="L473" s="42">
        <v>280</v>
      </c>
      <c r="M473" s="43">
        <f t="shared" si="72"/>
        <v>13.958125623130609</v>
      </c>
      <c r="N473" s="42">
        <v>268</v>
      </c>
      <c r="O473" s="43">
        <f t="shared" si="73"/>
        <v>13.359920239282154</v>
      </c>
      <c r="P473" s="42">
        <v>292</v>
      </c>
      <c r="Q473" s="43">
        <f t="shared" si="74"/>
        <v>14.556331006979065</v>
      </c>
      <c r="R473" s="42">
        <v>87</v>
      </c>
      <c r="S473" s="43">
        <f t="shared" si="75"/>
        <v>4.3369890329012968</v>
      </c>
      <c r="T473" s="6"/>
      <c r="U473" s="6"/>
    </row>
    <row r="474" spans="1:21" s="7" customFormat="1" ht="15" hidden="1" outlineLevel="1" x14ac:dyDescent="0.25">
      <c r="A474" s="38" t="s">
        <v>564</v>
      </c>
      <c r="B474" s="39"/>
      <c r="C474" s="42">
        <v>1573</v>
      </c>
      <c r="D474" s="42">
        <v>669</v>
      </c>
      <c r="E474" s="43">
        <f t="shared" si="68"/>
        <v>42.530197075651621</v>
      </c>
      <c r="F474" s="42">
        <v>904</v>
      </c>
      <c r="G474" s="43">
        <f t="shared" si="69"/>
        <v>57.469802924348379</v>
      </c>
      <c r="H474" s="42">
        <v>414</v>
      </c>
      <c r="I474" s="43">
        <f t="shared" si="70"/>
        <v>26.319135410044499</v>
      </c>
      <c r="J474" s="42">
        <v>399</v>
      </c>
      <c r="K474" s="43">
        <f t="shared" si="71"/>
        <v>25.365543547361728</v>
      </c>
      <c r="L474" s="42">
        <v>284</v>
      </c>
      <c r="M474" s="43">
        <f t="shared" si="72"/>
        <v>18.054672600127144</v>
      </c>
      <c r="N474" s="42">
        <v>228</v>
      </c>
      <c r="O474" s="43">
        <f t="shared" si="73"/>
        <v>14.49459631277813</v>
      </c>
      <c r="P474" s="42">
        <v>148</v>
      </c>
      <c r="Q474" s="43">
        <f t="shared" si="74"/>
        <v>9.408773045136682</v>
      </c>
      <c r="R474" s="42">
        <v>100</v>
      </c>
      <c r="S474" s="43">
        <f t="shared" si="75"/>
        <v>6.3572790845518119</v>
      </c>
      <c r="T474" s="6"/>
      <c r="U474" s="6"/>
    </row>
    <row r="475" spans="1:21" s="7" customFormat="1" ht="15" hidden="1" outlineLevel="1" x14ac:dyDescent="0.25">
      <c r="A475" s="38" t="s">
        <v>565</v>
      </c>
      <c r="B475" s="39"/>
      <c r="C475" s="42">
        <v>1878</v>
      </c>
      <c r="D475" s="42">
        <v>754</v>
      </c>
      <c r="E475" s="43">
        <f t="shared" si="68"/>
        <v>40.149094781682642</v>
      </c>
      <c r="F475" s="42">
        <v>1124</v>
      </c>
      <c r="G475" s="43">
        <f t="shared" si="69"/>
        <v>59.850905218317358</v>
      </c>
      <c r="H475" s="42">
        <v>576</v>
      </c>
      <c r="I475" s="43">
        <f t="shared" si="70"/>
        <v>30.670926517571882</v>
      </c>
      <c r="J475" s="42">
        <v>427</v>
      </c>
      <c r="K475" s="43">
        <f t="shared" si="71"/>
        <v>22.736954206602768</v>
      </c>
      <c r="L475" s="42">
        <v>287</v>
      </c>
      <c r="M475" s="43">
        <f t="shared" si="72"/>
        <v>15.282215122470713</v>
      </c>
      <c r="N475" s="42">
        <v>310</v>
      </c>
      <c r="O475" s="43">
        <f t="shared" si="73"/>
        <v>16.50692225772098</v>
      </c>
      <c r="P475" s="42">
        <v>200</v>
      </c>
      <c r="Q475" s="43">
        <f t="shared" si="74"/>
        <v>10.649627263045792</v>
      </c>
      <c r="R475" s="42">
        <v>78</v>
      </c>
      <c r="S475" s="43">
        <f t="shared" si="75"/>
        <v>4.1533546325878588</v>
      </c>
      <c r="T475" s="6"/>
      <c r="U475" s="6"/>
    </row>
    <row r="476" spans="1:21" s="7" customFormat="1" ht="15" hidden="1" outlineLevel="1" x14ac:dyDescent="0.25">
      <c r="A476" s="38" t="s">
        <v>566</v>
      </c>
      <c r="B476" s="39"/>
      <c r="C476" s="42">
        <v>1521</v>
      </c>
      <c r="D476" s="42">
        <v>550</v>
      </c>
      <c r="E476" s="43">
        <f t="shared" si="68"/>
        <v>36.160420775805392</v>
      </c>
      <c r="F476" s="42">
        <v>971</v>
      </c>
      <c r="G476" s="43">
        <f t="shared" si="69"/>
        <v>63.839579224194608</v>
      </c>
      <c r="H476" s="42">
        <v>435</v>
      </c>
      <c r="I476" s="43">
        <f t="shared" si="70"/>
        <v>28.599605522682445</v>
      </c>
      <c r="J476" s="42">
        <v>360</v>
      </c>
      <c r="K476" s="43">
        <f t="shared" si="71"/>
        <v>23.668639053254438</v>
      </c>
      <c r="L476" s="42">
        <v>316</v>
      </c>
      <c r="M476" s="43">
        <f t="shared" si="72"/>
        <v>20.775805391190005</v>
      </c>
      <c r="N476" s="42">
        <v>249</v>
      </c>
      <c r="O476" s="43">
        <f t="shared" si="73"/>
        <v>16.370808678500985</v>
      </c>
      <c r="P476" s="42">
        <v>115</v>
      </c>
      <c r="Q476" s="43">
        <f t="shared" si="74"/>
        <v>7.5608152531229447</v>
      </c>
      <c r="R476" s="42">
        <v>46</v>
      </c>
      <c r="S476" s="43">
        <f t="shared" si="75"/>
        <v>3.0243261012491782</v>
      </c>
      <c r="T476" s="6"/>
      <c r="U476" s="6"/>
    </row>
    <row r="477" spans="1:21" s="7" customFormat="1" ht="15" hidden="1" outlineLevel="1" x14ac:dyDescent="0.25">
      <c r="A477" s="38" t="s">
        <v>567</v>
      </c>
      <c r="B477" s="39"/>
      <c r="C477" s="42">
        <v>1044</v>
      </c>
      <c r="D477" s="42">
        <v>489</v>
      </c>
      <c r="E477" s="43">
        <f t="shared" si="68"/>
        <v>46.839080459770116</v>
      </c>
      <c r="F477" s="42">
        <v>555</v>
      </c>
      <c r="G477" s="43">
        <f t="shared" si="69"/>
        <v>53.160919540229891</v>
      </c>
      <c r="H477" s="42">
        <v>317</v>
      </c>
      <c r="I477" s="43">
        <f t="shared" si="70"/>
        <v>30.363984674329505</v>
      </c>
      <c r="J477" s="42">
        <v>222</v>
      </c>
      <c r="K477" s="43">
        <f t="shared" si="71"/>
        <v>21.264367816091955</v>
      </c>
      <c r="L477" s="42">
        <v>171</v>
      </c>
      <c r="M477" s="43">
        <f t="shared" si="72"/>
        <v>16.379310344827587</v>
      </c>
      <c r="N477" s="42">
        <v>174</v>
      </c>
      <c r="O477" s="43">
        <f t="shared" si="73"/>
        <v>16.666666666666668</v>
      </c>
      <c r="P477" s="42">
        <v>115</v>
      </c>
      <c r="Q477" s="43">
        <f t="shared" si="74"/>
        <v>11.015325670498084</v>
      </c>
      <c r="R477" s="42">
        <v>45</v>
      </c>
      <c r="S477" s="43">
        <f t="shared" si="75"/>
        <v>4.3103448275862073</v>
      </c>
      <c r="T477" s="6"/>
      <c r="U477" s="6"/>
    </row>
    <row r="478" spans="1:21" s="7" customFormat="1" ht="15" hidden="1" outlineLevel="1" x14ac:dyDescent="0.25">
      <c r="A478" s="38" t="s">
        <v>568</v>
      </c>
      <c r="B478" s="39"/>
      <c r="C478" s="42">
        <v>1411</v>
      </c>
      <c r="D478" s="42">
        <v>529</v>
      </c>
      <c r="E478" s="43">
        <f t="shared" si="68"/>
        <v>37.491141034727143</v>
      </c>
      <c r="F478" s="42">
        <v>882</v>
      </c>
      <c r="G478" s="43">
        <f t="shared" si="69"/>
        <v>62.508858965272857</v>
      </c>
      <c r="H478" s="42">
        <v>422</v>
      </c>
      <c r="I478" s="43">
        <f t="shared" si="70"/>
        <v>29.907866761162296</v>
      </c>
      <c r="J478" s="42">
        <v>333</v>
      </c>
      <c r="K478" s="43">
        <f t="shared" si="71"/>
        <v>23.600283486888731</v>
      </c>
      <c r="L478" s="42">
        <v>262</v>
      </c>
      <c r="M478" s="43">
        <f t="shared" si="72"/>
        <v>18.568391211906452</v>
      </c>
      <c r="N478" s="42">
        <v>219</v>
      </c>
      <c r="O478" s="43">
        <f t="shared" si="73"/>
        <v>15.520907158043942</v>
      </c>
      <c r="P478" s="42">
        <v>138</v>
      </c>
      <c r="Q478" s="43">
        <f t="shared" si="74"/>
        <v>9.7802976612331687</v>
      </c>
      <c r="R478" s="42">
        <v>37</v>
      </c>
      <c r="S478" s="43">
        <f t="shared" si="75"/>
        <v>2.6222537207654146</v>
      </c>
      <c r="T478" s="6"/>
      <c r="U478" s="6"/>
    </row>
    <row r="479" spans="1:21" s="7" customFormat="1" ht="15" hidden="1" outlineLevel="1" x14ac:dyDescent="0.25">
      <c r="A479" s="38" t="s">
        <v>569</v>
      </c>
      <c r="B479" s="39"/>
      <c r="C479" s="42">
        <v>1198</v>
      </c>
      <c r="D479" s="42">
        <v>539</v>
      </c>
      <c r="E479" s="43">
        <f t="shared" si="68"/>
        <v>44.99165275459098</v>
      </c>
      <c r="F479" s="42">
        <v>659</v>
      </c>
      <c r="G479" s="43">
        <f t="shared" si="69"/>
        <v>55.008347245409013</v>
      </c>
      <c r="H479" s="42">
        <v>332</v>
      </c>
      <c r="I479" s="43">
        <f t="shared" si="70"/>
        <v>27.712854757929883</v>
      </c>
      <c r="J479" s="42">
        <v>340</v>
      </c>
      <c r="K479" s="43">
        <f t="shared" si="71"/>
        <v>28.380634390651085</v>
      </c>
      <c r="L479" s="42">
        <v>161</v>
      </c>
      <c r="M479" s="43">
        <f t="shared" si="72"/>
        <v>13.439065108514189</v>
      </c>
      <c r="N479" s="42">
        <v>149</v>
      </c>
      <c r="O479" s="43">
        <f t="shared" si="73"/>
        <v>12.437395659432386</v>
      </c>
      <c r="P479" s="42">
        <v>174</v>
      </c>
      <c r="Q479" s="43">
        <f t="shared" si="74"/>
        <v>14.524207011686142</v>
      </c>
      <c r="R479" s="42">
        <v>42</v>
      </c>
      <c r="S479" s="43">
        <f t="shared" si="75"/>
        <v>3.5058430717863103</v>
      </c>
      <c r="T479" s="6"/>
      <c r="U479" s="6"/>
    </row>
    <row r="480" spans="1:21" s="7" customFormat="1" ht="15" hidden="1" outlineLevel="1" x14ac:dyDescent="0.25">
      <c r="A480" s="38" t="s">
        <v>570</v>
      </c>
      <c r="B480" s="39"/>
      <c r="C480" s="42">
        <v>2012</v>
      </c>
      <c r="D480" s="42">
        <v>952</v>
      </c>
      <c r="E480" s="43">
        <f t="shared" si="68"/>
        <v>47.316103379721667</v>
      </c>
      <c r="F480" s="42">
        <v>1060</v>
      </c>
      <c r="G480" s="43">
        <f t="shared" si="69"/>
        <v>52.683896620278325</v>
      </c>
      <c r="H480" s="42">
        <v>583</v>
      </c>
      <c r="I480" s="43">
        <f t="shared" si="70"/>
        <v>28.976143141153081</v>
      </c>
      <c r="J480" s="42">
        <v>479</v>
      </c>
      <c r="K480" s="43">
        <f t="shared" si="71"/>
        <v>23.807157057654074</v>
      </c>
      <c r="L480" s="42">
        <v>346</v>
      </c>
      <c r="M480" s="43">
        <f t="shared" si="72"/>
        <v>17.196819085487078</v>
      </c>
      <c r="N480" s="42">
        <v>318</v>
      </c>
      <c r="O480" s="43">
        <f t="shared" si="73"/>
        <v>15.805168986083498</v>
      </c>
      <c r="P480" s="42">
        <v>205</v>
      </c>
      <c r="Q480" s="43">
        <f t="shared" si="74"/>
        <v>10.188866799204771</v>
      </c>
      <c r="R480" s="42">
        <v>81</v>
      </c>
      <c r="S480" s="43">
        <f t="shared" si="75"/>
        <v>4.0258449304174952</v>
      </c>
      <c r="T480" s="6"/>
      <c r="U480" s="6"/>
    </row>
    <row r="481" spans="1:21" s="7" customFormat="1" ht="15" hidden="1" outlineLevel="1" x14ac:dyDescent="0.25">
      <c r="A481" s="38" t="s">
        <v>571</v>
      </c>
      <c r="B481" s="39"/>
      <c r="C481" s="42">
        <v>1868</v>
      </c>
      <c r="D481" s="42">
        <v>912</v>
      </c>
      <c r="E481" s="43">
        <f t="shared" si="68"/>
        <v>48.822269807280513</v>
      </c>
      <c r="F481" s="42">
        <v>956</v>
      </c>
      <c r="G481" s="43">
        <f t="shared" si="69"/>
        <v>51.177730192719487</v>
      </c>
      <c r="H481" s="42">
        <v>565</v>
      </c>
      <c r="I481" s="43">
        <f t="shared" si="70"/>
        <v>30.24625267665953</v>
      </c>
      <c r="J481" s="42">
        <v>453</v>
      </c>
      <c r="K481" s="43">
        <f t="shared" si="71"/>
        <v>24.25053533190578</v>
      </c>
      <c r="L481" s="42">
        <v>298</v>
      </c>
      <c r="M481" s="43">
        <f t="shared" si="72"/>
        <v>15.952890792291221</v>
      </c>
      <c r="N481" s="42">
        <v>275</v>
      </c>
      <c r="O481" s="43">
        <f t="shared" si="73"/>
        <v>14.721627408993577</v>
      </c>
      <c r="P481" s="42">
        <v>180</v>
      </c>
      <c r="Q481" s="43">
        <f t="shared" si="74"/>
        <v>9.6359743040685224</v>
      </c>
      <c r="R481" s="42">
        <v>97</v>
      </c>
      <c r="S481" s="43">
        <f t="shared" si="75"/>
        <v>5.1927194860813701</v>
      </c>
      <c r="T481" s="6"/>
      <c r="U481" s="6"/>
    </row>
    <row r="482" spans="1:21" s="7" customFormat="1" ht="15" hidden="1" outlineLevel="1" x14ac:dyDescent="0.25">
      <c r="A482" s="38" t="s">
        <v>572</v>
      </c>
      <c r="B482" s="39"/>
      <c r="C482" s="42">
        <v>2004</v>
      </c>
      <c r="D482" s="42">
        <v>979</v>
      </c>
      <c r="E482" s="43">
        <f t="shared" si="68"/>
        <v>48.852295409181636</v>
      </c>
      <c r="F482" s="42">
        <v>1025</v>
      </c>
      <c r="G482" s="43">
        <f t="shared" si="69"/>
        <v>51.147704590818364</v>
      </c>
      <c r="H482" s="42">
        <v>674</v>
      </c>
      <c r="I482" s="43">
        <f t="shared" si="70"/>
        <v>33.632734530938123</v>
      </c>
      <c r="J482" s="42">
        <v>450</v>
      </c>
      <c r="K482" s="43">
        <f t="shared" si="71"/>
        <v>22.455089820359284</v>
      </c>
      <c r="L482" s="42">
        <v>296</v>
      </c>
      <c r="M482" s="43">
        <f t="shared" si="72"/>
        <v>14.770459081836329</v>
      </c>
      <c r="N482" s="42">
        <v>318</v>
      </c>
      <c r="O482" s="43">
        <f t="shared" si="73"/>
        <v>15.868263473053894</v>
      </c>
      <c r="P482" s="42">
        <v>203</v>
      </c>
      <c r="Q482" s="43">
        <f t="shared" si="74"/>
        <v>10.129740518962077</v>
      </c>
      <c r="R482" s="42">
        <v>63</v>
      </c>
      <c r="S482" s="43">
        <f t="shared" si="75"/>
        <v>3.1437125748502996</v>
      </c>
      <c r="T482" s="6"/>
      <c r="U482" s="6"/>
    </row>
    <row r="483" spans="1:21" s="7" customFormat="1" ht="15" hidden="1" outlineLevel="1" x14ac:dyDescent="0.25">
      <c r="A483" s="38" t="s">
        <v>573</v>
      </c>
      <c r="B483" s="39"/>
      <c r="C483" s="42">
        <v>868</v>
      </c>
      <c r="D483" s="42">
        <v>419</v>
      </c>
      <c r="E483" s="43">
        <f t="shared" si="68"/>
        <v>48.271889400921658</v>
      </c>
      <c r="F483" s="42">
        <v>449</v>
      </c>
      <c r="G483" s="43">
        <f t="shared" si="69"/>
        <v>51.728110599078342</v>
      </c>
      <c r="H483" s="42">
        <v>298</v>
      </c>
      <c r="I483" s="43">
        <f t="shared" si="70"/>
        <v>34.331797235023039</v>
      </c>
      <c r="J483" s="42">
        <v>193</v>
      </c>
      <c r="K483" s="43">
        <f t="shared" si="71"/>
        <v>22.235023041474655</v>
      </c>
      <c r="L483" s="42">
        <v>157</v>
      </c>
      <c r="M483" s="43">
        <f t="shared" si="72"/>
        <v>18.087557603686637</v>
      </c>
      <c r="N483" s="42">
        <v>140</v>
      </c>
      <c r="O483" s="43">
        <f t="shared" si="73"/>
        <v>16.129032258064516</v>
      </c>
      <c r="P483" s="42">
        <v>48</v>
      </c>
      <c r="Q483" s="43">
        <f t="shared" si="74"/>
        <v>5.5299539170506913</v>
      </c>
      <c r="R483" s="42">
        <v>32</v>
      </c>
      <c r="S483" s="43">
        <f t="shared" si="75"/>
        <v>3.6866359447004609</v>
      </c>
      <c r="T483" s="6"/>
      <c r="U483" s="6"/>
    </row>
    <row r="484" spans="1:21" s="7" customFormat="1" ht="15" hidden="1" outlineLevel="1" x14ac:dyDescent="0.25">
      <c r="A484" s="38" t="s">
        <v>574</v>
      </c>
      <c r="B484" s="39"/>
      <c r="C484" s="42">
        <v>927</v>
      </c>
      <c r="D484" s="42">
        <v>430</v>
      </c>
      <c r="E484" s="43">
        <f t="shared" si="68"/>
        <v>46.38619201725998</v>
      </c>
      <c r="F484" s="42">
        <v>497</v>
      </c>
      <c r="G484" s="43">
        <f t="shared" si="69"/>
        <v>53.613807982740028</v>
      </c>
      <c r="H484" s="42">
        <v>287</v>
      </c>
      <c r="I484" s="43">
        <f t="shared" si="70"/>
        <v>30.960086299892126</v>
      </c>
      <c r="J484" s="42">
        <v>187</v>
      </c>
      <c r="K484" s="43">
        <f t="shared" si="71"/>
        <v>20.17259978425027</v>
      </c>
      <c r="L484" s="42">
        <v>168</v>
      </c>
      <c r="M484" s="43">
        <f t="shared" si="72"/>
        <v>18.122977346278319</v>
      </c>
      <c r="N484" s="42">
        <v>138</v>
      </c>
      <c r="O484" s="43">
        <f t="shared" si="73"/>
        <v>14.88673139158576</v>
      </c>
      <c r="P484" s="42">
        <v>95</v>
      </c>
      <c r="Q484" s="43">
        <f t="shared" si="74"/>
        <v>10.248112189859762</v>
      </c>
      <c r="R484" s="42">
        <v>52</v>
      </c>
      <c r="S484" s="43">
        <f t="shared" si="75"/>
        <v>5.6094929881337654</v>
      </c>
      <c r="T484" s="6"/>
      <c r="U484" s="6"/>
    </row>
    <row r="485" spans="1:21" s="7" customFormat="1" ht="15" collapsed="1" x14ac:dyDescent="0.25">
      <c r="A485" s="38" t="s">
        <v>575</v>
      </c>
      <c r="B485" s="39">
        <v>53</v>
      </c>
      <c r="C485" s="39">
        <f>SUM(C486:C538)</f>
        <v>72733</v>
      </c>
      <c r="D485" s="39">
        <f t="shared" ref="D485:R485" si="77">SUM(D486:D538)</f>
        <v>36201</v>
      </c>
      <c r="E485" s="41">
        <f t="shared" si="68"/>
        <v>49.772455419135738</v>
      </c>
      <c r="F485" s="39">
        <f t="shared" si="77"/>
        <v>36532</v>
      </c>
      <c r="G485" s="41">
        <f t="shared" si="69"/>
        <v>50.227544580864254</v>
      </c>
      <c r="H485" s="39">
        <f t="shared" si="77"/>
        <v>22343</v>
      </c>
      <c r="I485" s="41">
        <f t="shared" si="70"/>
        <v>30.719205862538324</v>
      </c>
      <c r="J485" s="39">
        <f t="shared" si="77"/>
        <v>18466</v>
      </c>
      <c r="K485" s="41">
        <f t="shared" si="71"/>
        <v>25.388750635887423</v>
      </c>
      <c r="L485" s="39">
        <f t="shared" si="77"/>
        <v>12650</v>
      </c>
      <c r="M485" s="41">
        <f t="shared" si="72"/>
        <v>17.392380350047432</v>
      </c>
      <c r="N485" s="39">
        <f t="shared" si="77"/>
        <v>10136</v>
      </c>
      <c r="O485" s="41">
        <f t="shared" si="73"/>
        <v>13.93590254767437</v>
      </c>
      <c r="P485" s="39">
        <f t="shared" si="77"/>
        <v>6388</v>
      </c>
      <c r="Q485" s="41">
        <f t="shared" si="74"/>
        <v>8.7828083538421353</v>
      </c>
      <c r="R485" s="39">
        <f t="shared" si="77"/>
        <v>2750</v>
      </c>
      <c r="S485" s="41">
        <f t="shared" si="75"/>
        <v>3.7809522500103117</v>
      </c>
      <c r="T485" s="6"/>
      <c r="U485" s="6"/>
    </row>
    <row r="486" spans="1:21" s="7" customFormat="1" ht="15" hidden="1" outlineLevel="1" x14ac:dyDescent="0.25">
      <c r="A486" s="38" t="s">
        <v>576</v>
      </c>
      <c r="B486" s="39"/>
      <c r="C486" s="42">
        <v>2093</v>
      </c>
      <c r="D486" s="42">
        <v>1013</v>
      </c>
      <c r="E486" s="43">
        <f t="shared" si="68"/>
        <v>48.399426660296228</v>
      </c>
      <c r="F486" s="42">
        <v>1080</v>
      </c>
      <c r="G486" s="43">
        <f t="shared" si="69"/>
        <v>51.600573339703779</v>
      </c>
      <c r="H486" s="42">
        <v>600</v>
      </c>
      <c r="I486" s="43">
        <f t="shared" si="70"/>
        <v>28.666985188724318</v>
      </c>
      <c r="J486" s="42">
        <v>553</v>
      </c>
      <c r="K486" s="43">
        <f t="shared" si="71"/>
        <v>26.421404682274247</v>
      </c>
      <c r="L486" s="42">
        <v>403</v>
      </c>
      <c r="M486" s="43">
        <f t="shared" si="72"/>
        <v>19.254658385093169</v>
      </c>
      <c r="N486" s="42">
        <v>262</v>
      </c>
      <c r="O486" s="43">
        <f t="shared" si="73"/>
        <v>12.517916865742952</v>
      </c>
      <c r="P486" s="42">
        <v>180</v>
      </c>
      <c r="Q486" s="43">
        <f t="shared" si="74"/>
        <v>8.6000955566172959</v>
      </c>
      <c r="R486" s="42">
        <v>95</v>
      </c>
      <c r="S486" s="43">
        <f t="shared" si="75"/>
        <v>4.5389393215480176</v>
      </c>
      <c r="T486" s="6"/>
      <c r="U486" s="6"/>
    </row>
    <row r="487" spans="1:21" s="7" customFormat="1" ht="15" hidden="1" outlineLevel="1" x14ac:dyDescent="0.25">
      <c r="A487" s="38" t="s">
        <v>577</v>
      </c>
      <c r="B487" s="39"/>
      <c r="C487" s="42">
        <v>1499</v>
      </c>
      <c r="D487" s="42">
        <v>714</v>
      </c>
      <c r="E487" s="43">
        <f t="shared" si="68"/>
        <v>47.631754503002</v>
      </c>
      <c r="F487" s="42">
        <v>785</v>
      </c>
      <c r="G487" s="43">
        <f t="shared" si="69"/>
        <v>52.368245496998</v>
      </c>
      <c r="H487" s="42">
        <v>467</v>
      </c>
      <c r="I487" s="43">
        <f t="shared" si="70"/>
        <v>31.154102735156769</v>
      </c>
      <c r="J487" s="42">
        <v>367</v>
      </c>
      <c r="K487" s="43">
        <f t="shared" si="71"/>
        <v>24.48298865910607</v>
      </c>
      <c r="L487" s="42">
        <v>273</v>
      </c>
      <c r="M487" s="43">
        <f t="shared" si="72"/>
        <v>18.212141427618413</v>
      </c>
      <c r="N487" s="42">
        <v>200</v>
      </c>
      <c r="O487" s="43">
        <f t="shared" si="73"/>
        <v>13.3422281521014</v>
      </c>
      <c r="P487" s="42">
        <v>133</v>
      </c>
      <c r="Q487" s="43">
        <f t="shared" si="74"/>
        <v>8.8725817211474318</v>
      </c>
      <c r="R487" s="42">
        <v>59</v>
      </c>
      <c r="S487" s="43">
        <f t="shared" si="75"/>
        <v>3.935957304869913</v>
      </c>
      <c r="T487" s="6"/>
      <c r="U487" s="6"/>
    </row>
    <row r="488" spans="1:21" s="7" customFormat="1" ht="15" hidden="1" outlineLevel="1" x14ac:dyDescent="0.25">
      <c r="A488" s="38" t="s">
        <v>578</v>
      </c>
      <c r="B488" s="39"/>
      <c r="C488" s="42">
        <v>1979</v>
      </c>
      <c r="D488" s="42">
        <v>1039</v>
      </c>
      <c r="E488" s="43">
        <f t="shared" si="68"/>
        <v>52.50126326427489</v>
      </c>
      <c r="F488" s="42">
        <v>940</v>
      </c>
      <c r="G488" s="43">
        <f t="shared" si="69"/>
        <v>47.498736735725117</v>
      </c>
      <c r="H488" s="42">
        <v>603</v>
      </c>
      <c r="I488" s="43">
        <f t="shared" si="70"/>
        <v>30.469934310257706</v>
      </c>
      <c r="J488" s="42">
        <v>568</v>
      </c>
      <c r="K488" s="43">
        <f t="shared" si="71"/>
        <v>28.701364325416879</v>
      </c>
      <c r="L488" s="42">
        <v>273</v>
      </c>
      <c r="M488" s="43">
        <f t="shared" si="72"/>
        <v>13.794845881758464</v>
      </c>
      <c r="N488" s="42">
        <v>251</v>
      </c>
      <c r="O488" s="43">
        <f t="shared" si="73"/>
        <v>12.683173319858515</v>
      </c>
      <c r="P488" s="42">
        <v>247</v>
      </c>
      <c r="Q488" s="43">
        <f t="shared" si="74"/>
        <v>12.481051035876705</v>
      </c>
      <c r="R488" s="42">
        <v>37</v>
      </c>
      <c r="S488" s="43">
        <f t="shared" si="75"/>
        <v>1.8696311268317334</v>
      </c>
      <c r="T488" s="6"/>
      <c r="U488" s="6"/>
    </row>
    <row r="489" spans="1:21" s="7" customFormat="1" ht="15" hidden="1" outlineLevel="1" x14ac:dyDescent="0.25">
      <c r="A489" s="38" t="s">
        <v>579</v>
      </c>
      <c r="B489" s="39"/>
      <c r="C489" s="42">
        <v>1986</v>
      </c>
      <c r="D489" s="42">
        <v>1014</v>
      </c>
      <c r="E489" s="43">
        <f t="shared" si="68"/>
        <v>51.057401812688823</v>
      </c>
      <c r="F489" s="42">
        <v>972</v>
      </c>
      <c r="G489" s="43">
        <f t="shared" si="69"/>
        <v>48.942598187311177</v>
      </c>
      <c r="H489" s="42">
        <v>591</v>
      </c>
      <c r="I489" s="43">
        <f t="shared" si="70"/>
        <v>29.758308157099698</v>
      </c>
      <c r="J489" s="42">
        <v>554</v>
      </c>
      <c r="K489" s="43">
        <f t="shared" si="71"/>
        <v>27.895266868076536</v>
      </c>
      <c r="L489" s="42">
        <v>302</v>
      </c>
      <c r="M489" s="43">
        <f t="shared" si="72"/>
        <v>15.206445115810675</v>
      </c>
      <c r="N489" s="42">
        <v>292</v>
      </c>
      <c r="O489" s="43">
        <f t="shared" si="73"/>
        <v>14.702920443101712</v>
      </c>
      <c r="P489" s="42">
        <v>198</v>
      </c>
      <c r="Q489" s="43">
        <f t="shared" si="74"/>
        <v>9.9697885196374632</v>
      </c>
      <c r="R489" s="42">
        <v>49</v>
      </c>
      <c r="S489" s="43">
        <f t="shared" si="75"/>
        <v>2.4672708962739174</v>
      </c>
      <c r="T489" s="6"/>
      <c r="U489" s="6"/>
    </row>
    <row r="490" spans="1:21" s="7" customFormat="1" ht="15" hidden="1" outlineLevel="1" x14ac:dyDescent="0.25">
      <c r="A490" s="38" t="s">
        <v>580</v>
      </c>
      <c r="B490" s="39"/>
      <c r="C490" s="42">
        <v>407</v>
      </c>
      <c r="D490" s="42">
        <v>204</v>
      </c>
      <c r="E490" s="43">
        <f t="shared" si="68"/>
        <v>50.122850122850117</v>
      </c>
      <c r="F490" s="42">
        <v>203</v>
      </c>
      <c r="G490" s="43">
        <f t="shared" si="69"/>
        <v>49.877149877149876</v>
      </c>
      <c r="H490" s="42">
        <v>135</v>
      </c>
      <c r="I490" s="43">
        <f t="shared" si="70"/>
        <v>33.169533169533167</v>
      </c>
      <c r="J490" s="42">
        <v>86</v>
      </c>
      <c r="K490" s="43">
        <f t="shared" si="71"/>
        <v>21.13022113022113</v>
      </c>
      <c r="L490" s="42">
        <v>71</v>
      </c>
      <c r="M490" s="43">
        <f t="shared" si="72"/>
        <v>17.444717444717444</v>
      </c>
      <c r="N490" s="42">
        <v>59</v>
      </c>
      <c r="O490" s="43">
        <f t="shared" si="73"/>
        <v>14.496314496314495</v>
      </c>
      <c r="P490" s="42">
        <v>42</v>
      </c>
      <c r="Q490" s="43">
        <f t="shared" si="74"/>
        <v>10.319410319410318</v>
      </c>
      <c r="R490" s="42">
        <v>14</v>
      </c>
      <c r="S490" s="43">
        <f t="shared" si="75"/>
        <v>3.4398034398034394</v>
      </c>
      <c r="T490" s="6"/>
      <c r="U490" s="6"/>
    </row>
    <row r="491" spans="1:21" s="7" customFormat="1" ht="15" hidden="1" outlineLevel="1" x14ac:dyDescent="0.25">
      <c r="A491" s="38" t="s">
        <v>581</v>
      </c>
      <c r="B491" s="39"/>
      <c r="C491" s="42">
        <v>1563</v>
      </c>
      <c r="D491" s="42">
        <v>782</v>
      </c>
      <c r="E491" s="43">
        <f t="shared" si="68"/>
        <v>50.031989763275746</v>
      </c>
      <c r="F491" s="42">
        <v>781</v>
      </c>
      <c r="G491" s="43">
        <f t="shared" si="69"/>
        <v>49.968010236724247</v>
      </c>
      <c r="H491" s="42">
        <v>472</v>
      </c>
      <c r="I491" s="43">
        <f t="shared" si="70"/>
        <v>30.198336532309661</v>
      </c>
      <c r="J491" s="42">
        <v>371</v>
      </c>
      <c r="K491" s="43">
        <f t="shared" si="71"/>
        <v>23.736404350607803</v>
      </c>
      <c r="L491" s="42">
        <v>276</v>
      </c>
      <c r="M491" s="43">
        <f t="shared" si="72"/>
        <v>17.658349328214971</v>
      </c>
      <c r="N491" s="42">
        <v>235</v>
      </c>
      <c r="O491" s="43">
        <f t="shared" si="73"/>
        <v>15.035188739603326</v>
      </c>
      <c r="P491" s="42">
        <v>131</v>
      </c>
      <c r="Q491" s="43">
        <f t="shared" si="74"/>
        <v>8.38131797824696</v>
      </c>
      <c r="R491" s="42">
        <v>78</v>
      </c>
      <c r="S491" s="43">
        <f t="shared" si="75"/>
        <v>4.9904030710172744</v>
      </c>
      <c r="T491" s="6"/>
      <c r="U491" s="6"/>
    </row>
    <row r="492" spans="1:21" s="7" customFormat="1" ht="15" hidden="1" outlineLevel="1" x14ac:dyDescent="0.25">
      <c r="A492" s="38" t="s">
        <v>582</v>
      </c>
      <c r="B492" s="39"/>
      <c r="C492" s="42">
        <v>556</v>
      </c>
      <c r="D492" s="42">
        <v>272</v>
      </c>
      <c r="E492" s="43">
        <f t="shared" si="68"/>
        <v>48.920863309352519</v>
      </c>
      <c r="F492" s="42">
        <v>284</v>
      </c>
      <c r="G492" s="43">
        <f t="shared" si="69"/>
        <v>51.079136690647488</v>
      </c>
      <c r="H492" s="42">
        <v>193</v>
      </c>
      <c r="I492" s="43">
        <f t="shared" si="70"/>
        <v>34.71223021582734</v>
      </c>
      <c r="J492" s="42">
        <v>125</v>
      </c>
      <c r="K492" s="43">
        <f t="shared" si="71"/>
        <v>22.482014388489212</v>
      </c>
      <c r="L492" s="42">
        <v>110</v>
      </c>
      <c r="M492" s="43">
        <f t="shared" si="72"/>
        <v>19.784172661870507</v>
      </c>
      <c r="N492" s="42">
        <v>79</v>
      </c>
      <c r="O492" s="43">
        <f t="shared" si="73"/>
        <v>14.208633093525181</v>
      </c>
      <c r="P492" s="42">
        <v>37</v>
      </c>
      <c r="Q492" s="43">
        <f t="shared" si="74"/>
        <v>6.6546762589928061</v>
      </c>
      <c r="R492" s="42">
        <v>12</v>
      </c>
      <c r="S492" s="43">
        <f t="shared" si="75"/>
        <v>2.1582733812949644</v>
      </c>
      <c r="T492" s="6"/>
      <c r="U492" s="6"/>
    </row>
    <row r="493" spans="1:21" s="7" customFormat="1" ht="15" hidden="1" outlineLevel="1" x14ac:dyDescent="0.25">
      <c r="A493" s="38" t="s">
        <v>583</v>
      </c>
      <c r="B493" s="39"/>
      <c r="C493" s="42">
        <v>1293</v>
      </c>
      <c r="D493" s="42">
        <v>616</v>
      </c>
      <c r="E493" s="43">
        <f t="shared" si="68"/>
        <v>47.641144624903326</v>
      </c>
      <c r="F493" s="42">
        <v>677</v>
      </c>
      <c r="G493" s="43">
        <f t="shared" si="69"/>
        <v>52.358855375096674</v>
      </c>
      <c r="H493" s="42">
        <v>395</v>
      </c>
      <c r="I493" s="43">
        <f t="shared" si="70"/>
        <v>30.549110595514307</v>
      </c>
      <c r="J493" s="42">
        <v>345</v>
      </c>
      <c r="K493" s="43">
        <f t="shared" si="71"/>
        <v>26.682134570765662</v>
      </c>
      <c r="L493" s="42">
        <v>231</v>
      </c>
      <c r="M493" s="43">
        <f t="shared" si="72"/>
        <v>17.865429234338748</v>
      </c>
      <c r="N493" s="42">
        <v>193</v>
      </c>
      <c r="O493" s="43">
        <f t="shared" si="73"/>
        <v>14.926527455529776</v>
      </c>
      <c r="P493" s="42">
        <v>92</v>
      </c>
      <c r="Q493" s="43">
        <f t="shared" si="74"/>
        <v>7.1152358855375102</v>
      </c>
      <c r="R493" s="42">
        <v>37</v>
      </c>
      <c r="S493" s="43">
        <f t="shared" si="75"/>
        <v>2.8615622583139984</v>
      </c>
      <c r="T493" s="6"/>
      <c r="U493" s="6"/>
    </row>
    <row r="494" spans="1:21" s="7" customFormat="1" ht="15" hidden="1" outlineLevel="1" x14ac:dyDescent="0.25">
      <c r="A494" s="38" t="s">
        <v>584</v>
      </c>
      <c r="B494" s="39"/>
      <c r="C494" s="42">
        <v>2294</v>
      </c>
      <c r="D494" s="42">
        <v>1077</v>
      </c>
      <c r="E494" s="43">
        <f t="shared" si="68"/>
        <v>46.948561464690492</v>
      </c>
      <c r="F494" s="42">
        <v>1217</v>
      </c>
      <c r="G494" s="43">
        <f t="shared" si="69"/>
        <v>53.051438535309501</v>
      </c>
      <c r="H494" s="42">
        <v>616</v>
      </c>
      <c r="I494" s="43">
        <f t="shared" si="70"/>
        <v>26.852659110723625</v>
      </c>
      <c r="J494" s="42">
        <v>613</v>
      </c>
      <c r="K494" s="43">
        <f t="shared" si="71"/>
        <v>26.721883173496074</v>
      </c>
      <c r="L494" s="42">
        <v>427</v>
      </c>
      <c r="M494" s="43">
        <f t="shared" si="72"/>
        <v>18.613775065387969</v>
      </c>
      <c r="N494" s="42">
        <v>328</v>
      </c>
      <c r="O494" s="43">
        <f t="shared" si="73"/>
        <v>14.298169136878814</v>
      </c>
      <c r="P494" s="42">
        <v>235</v>
      </c>
      <c r="Q494" s="43">
        <f t="shared" si="74"/>
        <v>10.244115082824759</v>
      </c>
      <c r="R494" s="42">
        <v>75</v>
      </c>
      <c r="S494" s="43">
        <f t="shared" si="75"/>
        <v>3.2693984306887529</v>
      </c>
      <c r="T494" s="6"/>
      <c r="U494" s="6"/>
    </row>
    <row r="495" spans="1:21" s="7" customFormat="1" ht="15" hidden="1" outlineLevel="1" x14ac:dyDescent="0.25">
      <c r="A495" s="38" t="s">
        <v>585</v>
      </c>
      <c r="B495" s="39"/>
      <c r="C495" s="42">
        <v>1585</v>
      </c>
      <c r="D495" s="42">
        <v>686</v>
      </c>
      <c r="E495" s="43">
        <f t="shared" si="68"/>
        <v>43.280757097791799</v>
      </c>
      <c r="F495" s="42">
        <v>899</v>
      </c>
      <c r="G495" s="43">
        <f t="shared" si="69"/>
        <v>56.719242902208201</v>
      </c>
      <c r="H495" s="42">
        <v>477</v>
      </c>
      <c r="I495" s="43">
        <f t="shared" si="70"/>
        <v>30.094637223974765</v>
      </c>
      <c r="J495" s="42">
        <v>414</v>
      </c>
      <c r="K495" s="43">
        <f t="shared" si="71"/>
        <v>26.119873817034701</v>
      </c>
      <c r="L495" s="42">
        <v>264</v>
      </c>
      <c r="M495" s="43">
        <f t="shared" si="72"/>
        <v>16.656151419558359</v>
      </c>
      <c r="N495" s="42">
        <v>218</v>
      </c>
      <c r="O495" s="43">
        <f t="shared" si="73"/>
        <v>13.753943217665615</v>
      </c>
      <c r="P495" s="42">
        <v>147</v>
      </c>
      <c r="Q495" s="43">
        <f t="shared" si="74"/>
        <v>9.2744479495268148</v>
      </c>
      <c r="R495" s="42">
        <v>65</v>
      </c>
      <c r="S495" s="43">
        <f t="shared" si="75"/>
        <v>4.1009463722397479</v>
      </c>
      <c r="T495" s="6"/>
      <c r="U495" s="6"/>
    </row>
    <row r="496" spans="1:21" s="7" customFormat="1" ht="15" hidden="1" outlineLevel="1" x14ac:dyDescent="0.25">
      <c r="A496" s="38" t="s">
        <v>586</v>
      </c>
      <c r="B496" s="39"/>
      <c r="C496" s="42">
        <v>1106</v>
      </c>
      <c r="D496" s="42">
        <v>518</v>
      </c>
      <c r="E496" s="43">
        <f t="shared" si="68"/>
        <v>46.835443037974684</v>
      </c>
      <c r="F496" s="42">
        <v>588</v>
      </c>
      <c r="G496" s="43">
        <f t="shared" si="69"/>
        <v>53.164556962025316</v>
      </c>
      <c r="H496" s="42">
        <v>387</v>
      </c>
      <c r="I496" s="43">
        <f t="shared" si="70"/>
        <v>34.990958408679923</v>
      </c>
      <c r="J496" s="42">
        <v>239</v>
      </c>
      <c r="K496" s="43">
        <f t="shared" si="71"/>
        <v>21.609403254972875</v>
      </c>
      <c r="L496" s="42">
        <v>215</v>
      </c>
      <c r="M496" s="43">
        <f t="shared" si="72"/>
        <v>19.439421338155515</v>
      </c>
      <c r="N496" s="42">
        <v>146</v>
      </c>
      <c r="O496" s="43">
        <f t="shared" si="73"/>
        <v>13.200723327305605</v>
      </c>
      <c r="P496" s="42">
        <v>72</v>
      </c>
      <c r="Q496" s="43">
        <f t="shared" si="74"/>
        <v>6.5099457504520792</v>
      </c>
      <c r="R496" s="42">
        <v>47</v>
      </c>
      <c r="S496" s="43">
        <f t="shared" si="75"/>
        <v>4.2495479204339963</v>
      </c>
      <c r="T496" s="6"/>
      <c r="U496" s="6"/>
    </row>
    <row r="497" spans="1:21" s="7" customFormat="1" ht="15" hidden="1" outlineLevel="1" x14ac:dyDescent="0.25">
      <c r="A497" s="38" t="s">
        <v>587</v>
      </c>
      <c r="B497" s="39"/>
      <c r="C497" s="42">
        <v>2066</v>
      </c>
      <c r="D497" s="42">
        <v>1025</v>
      </c>
      <c r="E497" s="43">
        <f t="shared" si="68"/>
        <v>49.612778315585672</v>
      </c>
      <c r="F497" s="42">
        <v>1041</v>
      </c>
      <c r="G497" s="43">
        <f t="shared" si="69"/>
        <v>50.387221684414328</v>
      </c>
      <c r="H497" s="42">
        <v>699</v>
      </c>
      <c r="I497" s="43">
        <f t="shared" si="70"/>
        <v>33.833494675701836</v>
      </c>
      <c r="J497" s="42">
        <v>485</v>
      </c>
      <c r="K497" s="43">
        <f t="shared" si="71"/>
        <v>23.475314617618587</v>
      </c>
      <c r="L497" s="42">
        <v>373</v>
      </c>
      <c r="M497" s="43">
        <f t="shared" si="72"/>
        <v>18.054211035818007</v>
      </c>
      <c r="N497" s="42">
        <v>257</v>
      </c>
      <c r="O497" s="43">
        <f t="shared" si="73"/>
        <v>12.439496611810261</v>
      </c>
      <c r="P497" s="42">
        <v>145</v>
      </c>
      <c r="Q497" s="43">
        <f t="shared" si="74"/>
        <v>7.0183930300096806</v>
      </c>
      <c r="R497" s="42">
        <v>107</v>
      </c>
      <c r="S497" s="43">
        <f t="shared" si="75"/>
        <v>5.1790900290416264</v>
      </c>
      <c r="T497" s="6"/>
      <c r="U497" s="6"/>
    </row>
    <row r="498" spans="1:21" s="7" customFormat="1" ht="15" hidden="1" outlineLevel="1" x14ac:dyDescent="0.25">
      <c r="A498" s="38" t="s">
        <v>588</v>
      </c>
      <c r="B498" s="39"/>
      <c r="C498" s="42">
        <v>1557</v>
      </c>
      <c r="D498" s="42">
        <v>771</v>
      </c>
      <c r="E498" s="43">
        <f t="shared" si="68"/>
        <v>49.518304431599226</v>
      </c>
      <c r="F498" s="42">
        <v>786</v>
      </c>
      <c r="G498" s="43">
        <f t="shared" si="69"/>
        <v>50.481695568400767</v>
      </c>
      <c r="H498" s="42">
        <v>490</v>
      </c>
      <c r="I498" s="43">
        <f t="shared" si="70"/>
        <v>31.470777135517018</v>
      </c>
      <c r="J498" s="42">
        <v>364</v>
      </c>
      <c r="K498" s="43">
        <f t="shared" si="71"/>
        <v>23.378291586384073</v>
      </c>
      <c r="L498" s="42">
        <v>337</v>
      </c>
      <c r="M498" s="43">
        <f t="shared" si="72"/>
        <v>21.644187540141296</v>
      </c>
      <c r="N498" s="42">
        <v>193</v>
      </c>
      <c r="O498" s="43">
        <f t="shared" si="73"/>
        <v>12.395632626846499</v>
      </c>
      <c r="P498" s="42">
        <v>108</v>
      </c>
      <c r="Q498" s="43">
        <f t="shared" si="74"/>
        <v>6.9364161849710984</v>
      </c>
      <c r="R498" s="42">
        <v>65</v>
      </c>
      <c r="S498" s="43">
        <f t="shared" si="75"/>
        <v>4.1746949261400124</v>
      </c>
      <c r="T498" s="6"/>
      <c r="U498" s="6"/>
    </row>
    <row r="499" spans="1:21" s="7" customFormat="1" ht="15" hidden="1" outlineLevel="1" x14ac:dyDescent="0.25">
      <c r="A499" s="38" t="s">
        <v>589</v>
      </c>
      <c r="B499" s="39"/>
      <c r="C499" s="42">
        <v>1848</v>
      </c>
      <c r="D499" s="42">
        <v>929</v>
      </c>
      <c r="E499" s="43">
        <f t="shared" si="68"/>
        <v>50.270562770562769</v>
      </c>
      <c r="F499" s="42">
        <v>919</v>
      </c>
      <c r="G499" s="43">
        <f t="shared" si="69"/>
        <v>49.729437229437231</v>
      </c>
      <c r="H499" s="42">
        <v>544</v>
      </c>
      <c r="I499" s="43">
        <f t="shared" si="70"/>
        <v>29.437229437229437</v>
      </c>
      <c r="J499" s="42">
        <v>432</v>
      </c>
      <c r="K499" s="43">
        <f t="shared" si="71"/>
        <v>23.376623376623375</v>
      </c>
      <c r="L499" s="42">
        <v>331</v>
      </c>
      <c r="M499" s="43">
        <f t="shared" si="72"/>
        <v>17.911255411255411</v>
      </c>
      <c r="N499" s="42">
        <v>298</v>
      </c>
      <c r="O499" s="43">
        <f t="shared" si="73"/>
        <v>16.125541125541126</v>
      </c>
      <c r="P499" s="42">
        <v>155</v>
      </c>
      <c r="Q499" s="43">
        <f t="shared" si="74"/>
        <v>8.387445887445887</v>
      </c>
      <c r="R499" s="42">
        <v>88</v>
      </c>
      <c r="S499" s="43">
        <f t="shared" si="75"/>
        <v>4.7619047619047619</v>
      </c>
      <c r="T499" s="6"/>
      <c r="U499" s="6"/>
    </row>
    <row r="500" spans="1:21" s="7" customFormat="1" ht="15" hidden="1" outlineLevel="1" x14ac:dyDescent="0.25">
      <c r="A500" s="38" t="s">
        <v>590</v>
      </c>
      <c r="B500" s="39"/>
      <c r="C500" s="42">
        <v>2015</v>
      </c>
      <c r="D500" s="42">
        <v>1015</v>
      </c>
      <c r="E500" s="43">
        <f t="shared" si="68"/>
        <v>50.37220843672457</v>
      </c>
      <c r="F500" s="42">
        <v>1000</v>
      </c>
      <c r="G500" s="43">
        <f t="shared" si="69"/>
        <v>49.627791563275437</v>
      </c>
      <c r="H500" s="42">
        <v>568</v>
      </c>
      <c r="I500" s="43">
        <f t="shared" si="70"/>
        <v>28.18858560794045</v>
      </c>
      <c r="J500" s="42">
        <v>527</v>
      </c>
      <c r="K500" s="43">
        <f t="shared" si="71"/>
        <v>26.153846153846157</v>
      </c>
      <c r="L500" s="42">
        <v>341</v>
      </c>
      <c r="M500" s="43">
        <f t="shared" si="72"/>
        <v>16.923076923076923</v>
      </c>
      <c r="N500" s="42">
        <v>282</v>
      </c>
      <c r="O500" s="43">
        <f t="shared" si="73"/>
        <v>13.995037220843674</v>
      </c>
      <c r="P500" s="42">
        <v>180</v>
      </c>
      <c r="Q500" s="43">
        <f t="shared" si="74"/>
        <v>8.933002481389579</v>
      </c>
      <c r="R500" s="42">
        <v>117</v>
      </c>
      <c r="S500" s="43">
        <f t="shared" si="75"/>
        <v>5.806451612903226</v>
      </c>
      <c r="T500" s="6"/>
      <c r="U500" s="6"/>
    </row>
    <row r="501" spans="1:21" s="7" customFormat="1" ht="15" hidden="1" outlineLevel="1" x14ac:dyDescent="0.25">
      <c r="A501" s="38" t="s">
        <v>591</v>
      </c>
      <c r="B501" s="39"/>
      <c r="C501" s="42">
        <v>765</v>
      </c>
      <c r="D501" s="42">
        <v>371</v>
      </c>
      <c r="E501" s="43">
        <f t="shared" si="68"/>
        <v>48.496732026143789</v>
      </c>
      <c r="F501" s="42">
        <v>394</v>
      </c>
      <c r="G501" s="43">
        <f t="shared" si="69"/>
        <v>51.503267973856204</v>
      </c>
      <c r="H501" s="42">
        <v>224</v>
      </c>
      <c r="I501" s="43">
        <f t="shared" si="70"/>
        <v>29.281045751633986</v>
      </c>
      <c r="J501" s="42">
        <v>181</v>
      </c>
      <c r="K501" s="43">
        <f t="shared" si="71"/>
        <v>23.660130718954246</v>
      </c>
      <c r="L501" s="42">
        <v>130</v>
      </c>
      <c r="M501" s="43">
        <f t="shared" si="72"/>
        <v>16.993464052287582</v>
      </c>
      <c r="N501" s="42">
        <v>116</v>
      </c>
      <c r="O501" s="43">
        <f t="shared" si="73"/>
        <v>15.163398692810457</v>
      </c>
      <c r="P501" s="42">
        <v>76</v>
      </c>
      <c r="Q501" s="43">
        <f t="shared" si="74"/>
        <v>9.9346405228758172</v>
      </c>
      <c r="R501" s="42">
        <v>38</v>
      </c>
      <c r="S501" s="43">
        <f t="shared" si="75"/>
        <v>4.9673202614379086</v>
      </c>
      <c r="T501" s="6"/>
      <c r="U501" s="6"/>
    </row>
    <row r="502" spans="1:21" s="7" customFormat="1" ht="15" hidden="1" outlineLevel="1" x14ac:dyDescent="0.25">
      <c r="A502" s="38" t="s">
        <v>592</v>
      </c>
      <c r="B502" s="39"/>
      <c r="C502" s="42">
        <v>1389</v>
      </c>
      <c r="D502" s="42">
        <v>706</v>
      </c>
      <c r="E502" s="43">
        <f t="shared" si="68"/>
        <v>50.827933765298773</v>
      </c>
      <c r="F502" s="42">
        <v>683</v>
      </c>
      <c r="G502" s="43">
        <f t="shared" si="69"/>
        <v>49.172066234701219</v>
      </c>
      <c r="H502" s="42">
        <v>378</v>
      </c>
      <c r="I502" s="43">
        <f t="shared" si="70"/>
        <v>27.213822894168466</v>
      </c>
      <c r="J502" s="42">
        <v>373</v>
      </c>
      <c r="K502" s="43">
        <f t="shared" si="71"/>
        <v>26.853851691864651</v>
      </c>
      <c r="L502" s="42">
        <v>242</v>
      </c>
      <c r="M502" s="43">
        <f t="shared" si="72"/>
        <v>17.422606191504681</v>
      </c>
      <c r="N502" s="42">
        <v>194</v>
      </c>
      <c r="O502" s="43">
        <f t="shared" si="73"/>
        <v>13.966882649388049</v>
      </c>
      <c r="P502" s="42">
        <v>133</v>
      </c>
      <c r="Q502" s="43">
        <f t="shared" si="74"/>
        <v>9.5752339812814977</v>
      </c>
      <c r="R502" s="42">
        <v>69</v>
      </c>
      <c r="S502" s="43">
        <f t="shared" si="75"/>
        <v>4.9676025917926561</v>
      </c>
      <c r="T502" s="6"/>
      <c r="U502" s="6"/>
    </row>
    <row r="503" spans="1:21" s="7" customFormat="1" ht="15" hidden="1" outlineLevel="1" x14ac:dyDescent="0.25">
      <c r="A503" s="38" t="s">
        <v>593</v>
      </c>
      <c r="B503" s="39"/>
      <c r="C503" s="42">
        <v>1728</v>
      </c>
      <c r="D503" s="42">
        <v>858</v>
      </c>
      <c r="E503" s="43">
        <f t="shared" si="68"/>
        <v>49.652777777777771</v>
      </c>
      <c r="F503" s="42">
        <v>870</v>
      </c>
      <c r="G503" s="43">
        <f t="shared" si="69"/>
        <v>50.347222222222221</v>
      </c>
      <c r="H503" s="42">
        <v>479</v>
      </c>
      <c r="I503" s="43">
        <f t="shared" si="70"/>
        <v>27.719907407407405</v>
      </c>
      <c r="J503" s="42">
        <v>449</v>
      </c>
      <c r="K503" s="43">
        <f t="shared" si="71"/>
        <v>25.983796296296294</v>
      </c>
      <c r="L503" s="42">
        <v>312</v>
      </c>
      <c r="M503" s="43">
        <f t="shared" si="72"/>
        <v>18.055555555555554</v>
      </c>
      <c r="N503" s="42">
        <v>243</v>
      </c>
      <c r="O503" s="43">
        <f t="shared" si="73"/>
        <v>14.062499999999998</v>
      </c>
      <c r="P503" s="42">
        <v>167</v>
      </c>
      <c r="Q503" s="43">
        <f t="shared" si="74"/>
        <v>9.6643518518518512</v>
      </c>
      <c r="R503" s="42">
        <v>78</v>
      </c>
      <c r="S503" s="43">
        <f t="shared" si="75"/>
        <v>4.5138888888888884</v>
      </c>
      <c r="T503" s="6"/>
      <c r="U503" s="6"/>
    </row>
    <row r="504" spans="1:21" s="7" customFormat="1" ht="15" hidden="1" outlineLevel="1" x14ac:dyDescent="0.25">
      <c r="A504" s="38" t="s">
        <v>594</v>
      </c>
      <c r="B504" s="39"/>
      <c r="C504" s="42">
        <v>2325</v>
      </c>
      <c r="D504" s="42">
        <v>1147</v>
      </c>
      <c r="E504" s="43">
        <f t="shared" si="68"/>
        <v>49.333333333333336</v>
      </c>
      <c r="F504" s="42">
        <v>1178</v>
      </c>
      <c r="G504" s="43">
        <f t="shared" si="69"/>
        <v>50.666666666666664</v>
      </c>
      <c r="H504" s="42">
        <v>672</v>
      </c>
      <c r="I504" s="43">
        <f t="shared" si="70"/>
        <v>28.903225806451612</v>
      </c>
      <c r="J504" s="42">
        <v>551</v>
      </c>
      <c r="K504" s="43">
        <f t="shared" si="71"/>
        <v>23.698924731182796</v>
      </c>
      <c r="L504" s="42">
        <v>468</v>
      </c>
      <c r="M504" s="43">
        <f t="shared" si="72"/>
        <v>20.129032258064516</v>
      </c>
      <c r="N504" s="42">
        <v>315</v>
      </c>
      <c r="O504" s="43">
        <f t="shared" si="73"/>
        <v>13.548387096774194</v>
      </c>
      <c r="P504" s="42">
        <v>200</v>
      </c>
      <c r="Q504" s="43">
        <f t="shared" si="74"/>
        <v>8.6021505376344081</v>
      </c>
      <c r="R504" s="42">
        <v>119</v>
      </c>
      <c r="S504" s="43">
        <f t="shared" si="75"/>
        <v>5.118279569892473</v>
      </c>
      <c r="T504" s="6"/>
      <c r="U504" s="6"/>
    </row>
    <row r="505" spans="1:21" s="7" customFormat="1" ht="15" hidden="1" outlineLevel="1" x14ac:dyDescent="0.25">
      <c r="A505" s="38" t="s">
        <v>595</v>
      </c>
      <c r="B505" s="39"/>
      <c r="C505" s="42">
        <v>1973</v>
      </c>
      <c r="D505" s="42">
        <v>970</v>
      </c>
      <c r="E505" s="43">
        <f t="shared" si="68"/>
        <v>49.163710086163199</v>
      </c>
      <c r="F505" s="42">
        <v>1003</v>
      </c>
      <c r="G505" s="43">
        <f t="shared" si="69"/>
        <v>50.836289913836794</v>
      </c>
      <c r="H505" s="42">
        <v>612</v>
      </c>
      <c r="I505" s="43">
        <f t="shared" si="70"/>
        <v>31.018753167764824</v>
      </c>
      <c r="J505" s="42">
        <v>500</v>
      </c>
      <c r="K505" s="43">
        <f t="shared" si="71"/>
        <v>25.342118601115054</v>
      </c>
      <c r="L505" s="42">
        <v>340</v>
      </c>
      <c r="M505" s="43">
        <f t="shared" si="72"/>
        <v>17.232640648758235</v>
      </c>
      <c r="N505" s="42">
        <v>282</v>
      </c>
      <c r="O505" s="43">
        <f t="shared" si="73"/>
        <v>14.29295489102889</v>
      </c>
      <c r="P505" s="42">
        <v>165</v>
      </c>
      <c r="Q505" s="43">
        <f t="shared" si="74"/>
        <v>8.3628991383679665</v>
      </c>
      <c r="R505" s="42">
        <v>74</v>
      </c>
      <c r="S505" s="43">
        <f t="shared" si="75"/>
        <v>3.7506335529650277</v>
      </c>
      <c r="T505" s="6"/>
      <c r="U505" s="6"/>
    </row>
    <row r="506" spans="1:21" s="7" customFormat="1" ht="15" hidden="1" outlineLevel="1" x14ac:dyDescent="0.25">
      <c r="A506" s="38" t="s">
        <v>596</v>
      </c>
      <c r="B506" s="39"/>
      <c r="C506" s="42">
        <v>2329</v>
      </c>
      <c r="D506" s="42">
        <v>1103</v>
      </c>
      <c r="E506" s="43">
        <f t="shared" si="68"/>
        <v>47.359381708887938</v>
      </c>
      <c r="F506" s="42">
        <v>1226</v>
      </c>
      <c r="G506" s="43">
        <f t="shared" si="69"/>
        <v>52.640618291112069</v>
      </c>
      <c r="H506" s="42">
        <v>690</v>
      </c>
      <c r="I506" s="43">
        <f t="shared" si="70"/>
        <v>29.626449119793904</v>
      </c>
      <c r="J506" s="42">
        <v>571</v>
      </c>
      <c r="K506" s="43">
        <f t="shared" si="71"/>
        <v>24.516960068699014</v>
      </c>
      <c r="L506" s="42">
        <v>415</v>
      </c>
      <c r="M506" s="43">
        <f t="shared" si="72"/>
        <v>17.818806354658651</v>
      </c>
      <c r="N506" s="42">
        <v>371</v>
      </c>
      <c r="O506" s="43">
        <f t="shared" si="73"/>
        <v>15.929583512237013</v>
      </c>
      <c r="P506" s="42">
        <v>214</v>
      </c>
      <c r="Q506" s="43">
        <f t="shared" si="74"/>
        <v>9.1884929154143418</v>
      </c>
      <c r="R506" s="42">
        <v>68</v>
      </c>
      <c r="S506" s="43">
        <f t="shared" si="75"/>
        <v>2.9197080291970803</v>
      </c>
      <c r="T506" s="6"/>
      <c r="U506" s="6"/>
    </row>
    <row r="507" spans="1:21" s="7" customFormat="1" ht="15" hidden="1" outlineLevel="1" x14ac:dyDescent="0.25">
      <c r="A507" s="38" t="s">
        <v>597</v>
      </c>
      <c r="B507" s="39"/>
      <c r="C507" s="42">
        <v>2372</v>
      </c>
      <c r="D507" s="42">
        <v>1156</v>
      </c>
      <c r="E507" s="43">
        <f t="shared" si="68"/>
        <v>48.735244519392921</v>
      </c>
      <c r="F507" s="42">
        <v>1216</v>
      </c>
      <c r="G507" s="43">
        <f t="shared" si="69"/>
        <v>51.264755480607086</v>
      </c>
      <c r="H507" s="42">
        <v>638</v>
      </c>
      <c r="I507" s="43">
        <f t="shared" si="70"/>
        <v>26.897133220910625</v>
      </c>
      <c r="J507" s="42">
        <v>712</v>
      </c>
      <c r="K507" s="43">
        <f t="shared" si="71"/>
        <v>30.016863406408095</v>
      </c>
      <c r="L507" s="42">
        <v>327</v>
      </c>
      <c r="M507" s="43">
        <f t="shared" si="72"/>
        <v>13.785834738617201</v>
      </c>
      <c r="N507" s="42">
        <v>358</v>
      </c>
      <c r="O507" s="43">
        <f t="shared" si="73"/>
        <v>15.09274873524452</v>
      </c>
      <c r="P507" s="42">
        <v>281</v>
      </c>
      <c r="Q507" s="43">
        <f t="shared" si="74"/>
        <v>11.84654300168634</v>
      </c>
      <c r="R507" s="42">
        <v>56</v>
      </c>
      <c r="S507" s="43">
        <f t="shared" si="75"/>
        <v>2.3608768971332212</v>
      </c>
      <c r="T507" s="6"/>
      <c r="U507" s="6"/>
    </row>
    <row r="508" spans="1:21" s="7" customFormat="1" ht="15" hidden="1" outlineLevel="1" x14ac:dyDescent="0.25">
      <c r="A508" s="38" t="s">
        <v>598</v>
      </c>
      <c r="B508" s="39"/>
      <c r="C508" s="42">
        <v>1261</v>
      </c>
      <c r="D508" s="42">
        <v>652</v>
      </c>
      <c r="E508" s="43">
        <f t="shared" si="68"/>
        <v>51.704996034892943</v>
      </c>
      <c r="F508" s="42">
        <v>609</v>
      </c>
      <c r="G508" s="43">
        <f t="shared" si="69"/>
        <v>48.295003965107057</v>
      </c>
      <c r="H508" s="42">
        <v>375</v>
      </c>
      <c r="I508" s="43">
        <f t="shared" si="70"/>
        <v>29.738302934179224</v>
      </c>
      <c r="J508" s="42">
        <v>301</v>
      </c>
      <c r="K508" s="43">
        <f t="shared" si="71"/>
        <v>23.86994448850119</v>
      </c>
      <c r="L508" s="42">
        <v>220</v>
      </c>
      <c r="M508" s="43">
        <f t="shared" si="72"/>
        <v>17.446471054718479</v>
      </c>
      <c r="N508" s="42">
        <v>195</v>
      </c>
      <c r="O508" s="43">
        <f t="shared" si="73"/>
        <v>15.463917525773196</v>
      </c>
      <c r="P508" s="42">
        <v>113</v>
      </c>
      <c r="Q508" s="43">
        <f t="shared" si="74"/>
        <v>8.9611419508326726</v>
      </c>
      <c r="R508" s="42">
        <v>57</v>
      </c>
      <c r="S508" s="43">
        <f t="shared" si="75"/>
        <v>4.5202220459952418</v>
      </c>
      <c r="T508" s="6"/>
      <c r="U508" s="6"/>
    </row>
    <row r="509" spans="1:21" s="7" customFormat="1" ht="15" hidden="1" outlineLevel="1" x14ac:dyDescent="0.25">
      <c r="A509" s="38" t="s">
        <v>599</v>
      </c>
      <c r="B509" s="39"/>
      <c r="C509" s="42">
        <v>853</v>
      </c>
      <c r="D509" s="42">
        <v>430</v>
      </c>
      <c r="E509" s="43">
        <f t="shared" si="68"/>
        <v>50.410316529894494</v>
      </c>
      <c r="F509" s="42">
        <v>423</v>
      </c>
      <c r="G509" s="43">
        <f t="shared" si="69"/>
        <v>49.589683470105513</v>
      </c>
      <c r="H509" s="42">
        <v>282</v>
      </c>
      <c r="I509" s="43">
        <f t="shared" si="70"/>
        <v>33.059788980070344</v>
      </c>
      <c r="J509" s="42">
        <v>201</v>
      </c>
      <c r="K509" s="43">
        <f t="shared" si="71"/>
        <v>23.563892145369287</v>
      </c>
      <c r="L509" s="42">
        <v>136</v>
      </c>
      <c r="M509" s="43">
        <f t="shared" si="72"/>
        <v>15.943728018757328</v>
      </c>
      <c r="N509" s="42">
        <v>131</v>
      </c>
      <c r="O509" s="43">
        <f t="shared" si="73"/>
        <v>15.357561547479486</v>
      </c>
      <c r="P509" s="42">
        <v>70</v>
      </c>
      <c r="Q509" s="43">
        <f t="shared" si="74"/>
        <v>8.2063305978898011</v>
      </c>
      <c r="R509" s="42">
        <v>33</v>
      </c>
      <c r="S509" s="43">
        <f t="shared" si="75"/>
        <v>3.8686987104337636</v>
      </c>
      <c r="T509" s="6"/>
      <c r="U509" s="6"/>
    </row>
    <row r="510" spans="1:21" s="7" customFormat="1" ht="15" hidden="1" outlineLevel="1" x14ac:dyDescent="0.25">
      <c r="A510" s="38" t="s">
        <v>600</v>
      </c>
      <c r="B510" s="39"/>
      <c r="C510" s="42">
        <v>1243</v>
      </c>
      <c r="D510" s="42">
        <v>606</v>
      </c>
      <c r="E510" s="43">
        <f t="shared" si="68"/>
        <v>48.753016894609814</v>
      </c>
      <c r="F510" s="42">
        <v>637</v>
      </c>
      <c r="G510" s="43">
        <f t="shared" si="69"/>
        <v>51.246983105390186</v>
      </c>
      <c r="H510" s="42">
        <v>426</v>
      </c>
      <c r="I510" s="43">
        <f t="shared" si="70"/>
        <v>34.27192276749799</v>
      </c>
      <c r="J510" s="42">
        <v>325</v>
      </c>
      <c r="K510" s="43">
        <f t="shared" si="71"/>
        <v>26.146419951729687</v>
      </c>
      <c r="L510" s="42">
        <v>212</v>
      </c>
      <c r="M510" s="43">
        <f t="shared" si="72"/>
        <v>17.055510860820597</v>
      </c>
      <c r="N510" s="42">
        <v>154</v>
      </c>
      <c r="O510" s="43">
        <f t="shared" si="73"/>
        <v>12.389380530973451</v>
      </c>
      <c r="P510" s="42">
        <v>93</v>
      </c>
      <c r="Q510" s="43">
        <f t="shared" si="74"/>
        <v>7.4818986323411103</v>
      </c>
      <c r="R510" s="42">
        <v>33</v>
      </c>
      <c r="S510" s="43">
        <f t="shared" si="75"/>
        <v>2.6548672566371683</v>
      </c>
      <c r="T510" s="6"/>
      <c r="U510" s="6"/>
    </row>
    <row r="511" spans="1:21" s="7" customFormat="1" ht="15" hidden="1" outlineLevel="1" x14ac:dyDescent="0.25">
      <c r="A511" s="38" t="s">
        <v>601</v>
      </c>
      <c r="B511" s="39"/>
      <c r="C511" s="42">
        <v>822</v>
      </c>
      <c r="D511" s="42">
        <v>403</v>
      </c>
      <c r="E511" s="43">
        <f t="shared" si="68"/>
        <v>49.026763990267639</v>
      </c>
      <c r="F511" s="42">
        <v>419</v>
      </c>
      <c r="G511" s="43">
        <f t="shared" si="69"/>
        <v>50.973236009732354</v>
      </c>
      <c r="H511" s="42">
        <v>292</v>
      </c>
      <c r="I511" s="43">
        <f t="shared" si="70"/>
        <v>35.523114355231144</v>
      </c>
      <c r="J511" s="42">
        <v>226</v>
      </c>
      <c r="K511" s="43">
        <f t="shared" si="71"/>
        <v>27.493917274939172</v>
      </c>
      <c r="L511" s="42">
        <v>121</v>
      </c>
      <c r="M511" s="43">
        <f t="shared" si="72"/>
        <v>14.720194647201945</v>
      </c>
      <c r="N511" s="42">
        <v>95</v>
      </c>
      <c r="O511" s="43">
        <f t="shared" si="73"/>
        <v>11.557177615571776</v>
      </c>
      <c r="P511" s="42">
        <v>72</v>
      </c>
      <c r="Q511" s="43">
        <f t="shared" si="74"/>
        <v>8.7591240875912408</v>
      </c>
      <c r="R511" s="42">
        <v>16</v>
      </c>
      <c r="S511" s="43">
        <f t="shared" si="75"/>
        <v>1.94647201946472</v>
      </c>
      <c r="T511" s="6"/>
      <c r="U511" s="6"/>
    </row>
    <row r="512" spans="1:21" s="7" customFormat="1" ht="15" hidden="1" outlineLevel="1" x14ac:dyDescent="0.25">
      <c r="A512" s="38" t="s">
        <v>602</v>
      </c>
      <c r="B512" s="39"/>
      <c r="C512" s="42">
        <v>2211</v>
      </c>
      <c r="D512" s="42">
        <v>1130</v>
      </c>
      <c r="E512" s="43">
        <f t="shared" si="68"/>
        <v>51.108095884215288</v>
      </c>
      <c r="F512" s="42">
        <v>1081</v>
      </c>
      <c r="G512" s="43">
        <f t="shared" si="69"/>
        <v>48.891904115784712</v>
      </c>
      <c r="H512" s="42">
        <v>715</v>
      </c>
      <c r="I512" s="43">
        <f t="shared" si="70"/>
        <v>32.338308457711442</v>
      </c>
      <c r="J512" s="42">
        <v>580</v>
      </c>
      <c r="K512" s="43">
        <f t="shared" si="71"/>
        <v>26.232473993668023</v>
      </c>
      <c r="L512" s="42">
        <v>400</v>
      </c>
      <c r="M512" s="43">
        <f t="shared" si="72"/>
        <v>18.091361374943464</v>
      </c>
      <c r="N512" s="42">
        <v>307</v>
      </c>
      <c r="O512" s="43">
        <f t="shared" si="73"/>
        <v>13.88511985526911</v>
      </c>
      <c r="P512" s="42">
        <v>152</v>
      </c>
      <c r="Q512" s="43">
        <f t="shared" si="74"/>
        <v>6.8747173224785163</v>
      </c>
      <c r="R512" s="42">
        <v>57</v>
      </c>
      <c r="S512" s="43">
        <f t="shared" si="75"/>
        <v>2.5780189959294439</v>
      </c>
      <c r="T512" s="6"/>
      <c r="U512" s="6"/>
    </row>
    <row r="513" spans="1:21" s="7" customFormat="1" ht="15" hidden="1" outlineLevel="1" x14ac:dyDescent="0.25">
      <c r="A513" s="38" t="s">
        <v>603</v>
      </c>
      <c r="B513" s="39"/>
      <c r="C513" s="42">
        <v>1177</v>
      </c>
      <c r="D513" s="42">
        <v>584</v>
      </c>
      <c r="E513" s="43">
        <f t="shared" si="68"/>
        <v>49.617672047578594</v>
      </c>
      <c r="F513" s="42">
        <v>593</v>
      </c>
      <c r="G513" s="43">
        <f t="shared" si="69"/>
        <v>50.382327952421413</v>
      </c>
      <c r="H513" s="42">
        <v>369</v>
      </c>
      <c r="I513" s="43">
        <f t="shared" si="70"/>
        <v>31.350892098555651</v>
      </c>
      <c r="J513" s="42">
        <v>250</v>
      </c>
      <c r="K513" s="43">
        <f t="shared" si="71"/>
        <v>21.240441801189466</v>
      </c>
      <c r="L513" s="42">
        <v>238</v>
      </c>
      <c r="M513" s="43">
        <f t="shared" si="72"/>
        <v>20.22090059473237</v>
      </c>
      <c r="N513" s="42">
        <v>157</v>
      </c>
      <c r="O513" s="43">
        <f t="shared" si="73"/>
        <v>13.338997451146984</v>
      </c>
      <c r="P513" s="42">
        <v>93</v>
      </c>
      <c r="Q513" s="43">
        <f t="shared" si="74"/>
        <v>7.9014443500424809</v>
      </c>
      <c r="R513" s="42">
        <v>70</v>
      </c>
      <c r="S513" s="43">
        <f t="shared" si="75"/>
        <v>5.9473237043330505</v>
      </c>
      <c r="T513" s="6"/>
      <c r="U513" s="6"/>
    </row>
    <row r="514" spans="1:21" s="7" customFormat="1" ht="15" hidden="1" outlineLevel="1" x14ac:dyDescent="0.25">
      <c r="A514" s="38" t="s">
        <v>604</v>
      </c>
      <c r="B514" s="39"/>
      <c r="C514" s="42">
        <v>724</v>
      </c>
      <c r="D514" s="42">
        <v>389</v>
      </c>
      <c r="E514" s="43">
        <f t="shared" si="68"/>
        <v>53.729281767955797</v>
      </c>
      <c r="F514" s="42">
        <v>335</v>
      </c>
      <c r="G514" s="43">
        <f t="shared" si="69"/>
        <v>46.270718232044196</v>
      </c>
      <c r="H514" s="42">
        <v>216</v>
      </c>
      <c r="I514" s="43">
        <f t="shared" si="70"/>
        <v>29.834254143646408</v>
      </c>
      <c r="J514" s="42">
        <v>164</v>
      </c>
      <c r="K514" s="43">
        <f t="shared" si="71"/>
        <v>22.651933701657459</v>
      </c>
      <c r="L514" s="42">
        <v>131</v>
      </c>
      <c r="M514" s="43">
        <f t="shared" si="72"/>
        <v>18.093922651933703</v>
      </c>
      <c r="N514" s="42">
        <v>91</v>
      </c>
      <c r="O514" s="43">
        <f t="shared" si="73"/>
        <v>12.569060773480663</v>
      </c>
      <c r="P514" s="42">
        <v>87</v>
      </c>
      <c r="Q514" s="43">
        <f t="shared" si="74"/>
        <v>12.016574585635359</v>
      </c>
      <c r="R514" s="42">
        <v>35</v>
      </c>
      <c r="S514" s="43">
        <f t="shared" si="75"/>
        <v>4.834254143646409</v>
      </c>
      <c r="T514" s="6"/>
      <c r="U514" s="6"/>
    </row>
    <row r="515" spans="1:21" s="7" customFormat="1" ht="15" hidden="1" outlineLevel="1" x14ac:dyDescent="0.25">
      <c r="A515" s="38" t="s">
        <v>605</v>
      </c>
      <c r="B515" s="39"/>
      <c r="C515" s="42">
        <v>1921</v>
      </c>
      <c r="D515" s="42">
        <v>988</v>
      </c>
      <c r="E515" s="43">
        <f t="shared" si="68"/>
        <v>51.431546069755335</v>
      </c>
      <c r="F515" s="42">
        <v>933</v>
      </c>
      <c r="G515" s="43">
        <f t="shared" si="69"/>
        <v>48.568453930244665</v>
      </c>
      <c r="H515" s="42">
        <v>644</v>
      </c>
      <c r="I515" s="43">
        <f t="shared" si="70"/>
        <v>33.524206142634043</v>
      </c>
      <c r="J515" s="42">
        <v>422</v>
      </c>
      <c r="K515" s="43">
        <f t="shared" si="71"/>
        <v>21.967725143154606</v>
      </c>
      <c r="L515" s="42">
        <v>351</v>
      </c>
      <c r="M515" s="43">
        <f t="shared" si="72"/>
        <v>18.271733472149922</v>
      </c>
      <c r="N515" s="42">
        <v>263</v>
      </c>
      <c r="O515" s="43">
        <f t="shared" si="73"/>
        <v>13.690786048932846</v>
      </c>
      <c r="P515" s="42">
        <v>164</v>
      </c>
      <c r="Q515" s="43">
        <f t="shared" si="74"/>
        <v>8.5372201978136388</v>
      </c>
      <c r="R515" s="42">
        <v>77</v>
      </c>
      <c r="S515" s="43">
        <f t="shared" si="75"/>
        <v>4.0083289953149404</v>
      </c>
      <c r="T515" s="6"/>
      <c r="U515" s="6"/>
    </row>
    <row r="516" spans="1:21" s="7" customFormat="1" ht="15" hidden="1" outlineLevel="1" x14ac:dyDescent="0.25">
      <c r="A516" s="38" t="s">
        <v>606</v>
      </c>
      <c r="B516" s="39"/>
      <c r="C516" s="42">
        <v>1315</v>
      </c>
      <c r="D516" s="42">
        <v>660</v>
      </c>
      <c r="E516" s="43">
        <f t="shared" si="68"/>
        <v>50.190114068441062</v>
      </c>
      <c r="F516" s="42">
        <v>655</v>
      </c>
      <c r="G516" s="43">
        <f t="shared" si="69"/>
        <v>49.809885931558931</v>
      </c>
      <c r="H516" s="42">
        <v>372</v>
      </c>
      <c r="I516" s="43">
        <f t="shared" si="70"/>
        <v>28.288973384030417</v>
      </c>
      <c r="J516" s="42">
        <v>330</v>
      </c>
      <c r="K516" s="43">
        <f t="shared" si="71"/>
        <v>25.095057034220531</v>
      </c>
      <c r="L516" s="42">
        <v>222</v>
      </c>
      <c r="M516" s="43">
        <f t="shared" si="72"/>
        <v>16.882129277566538</v>
      </c>
      <c r="N516" s="42">
        <v>215</v>
      </c>
      <c r="O516" s="43">
        <f t="shared" si="73"/>
        <v>16.34980988593156</v>
      </c>
      <c r="P516" s="42">
        <v>111</v>
      </c>
      <c r="Q516" s="43">
        <f t="shared" si="74"/>
        <v>8.4410646387832688</v>
      </c>
      <c r="R516" s="42">
        <v>65</v>
      </c>
      <c r="S516" s="43">
        <f t="shared" si="75"/>
        <v>4.9429657794676807</v>
      </c>
      <c r="T516" s="6"/>
      <c r="U516" s="6"/>
    </row>
    <row r="517" spans="1:21" s="7" customFormat="1" ht="15" hidden="1" outlineLevel="1" x14ac:dyDescent="0.25">
      <c r="A517" s="38" t="s">
        <v>607</v>
      </c>
      <c r="B517" s="39"/>
      <c r="C517" s="42">
        <v>963</v>
      </c>
      <c r="D517" s="42">
        <v>508</v>
      </c>
      <c r="E517" s="43">
        <f t="shared" ref="E517:E580" si="78">SUM(D517/C517%)</f>
        <v>52.751817237798541</v>
      </c>
      <c r="F517" s="42">
        <v>455</v>
      </c>
      <c r="G517" s="43">
        <f t="shared" ref="G517:G580" si="79">SUM(F517/C517%)</f>
        <v>47.248182762201452</v>
      </c>
      <c r="H517" s="42">
        <v>286</v>
      </c>
      <c r="I517" s="43">
        <f t="shared" ref="I517:I580" si="80">SUM(H517/C517%)</f>
        <v>29.69885773624091</v>
      </c>
      <c r="J517" s="42">
        <v>242</v>
      </c>
      <c r="K517" s="43">
        <f t="shared" ref="K517:K580" si="81">SUM(J517/C517%)</f>
        <v>25.129802699896157</v>
      </c>
      <c r="L517" s="42">
        <v>168</v>
      </c>
      <c r="M517" s="43">
        <f t="shared" ref="M517:M580" si="82">SUM(L517/C517%)</f>
        <v>17.445482866043612</v>
      </c>
      <c r="N517" s="42">
        <v>144</v>
      </c>
      <c r="O517" s="43">
        <f t="shared" ref="O517:O580" si="83">SUM(N517/C517%)</f>
        <v>14.953271028037381</v>
      </c>
      <c r="P517" s="42">
        <v>87</v>
      </c>
      <c r="Q517" s="43">
        <f t="shared" ref="Q517:Q580" si="84">SUM(P517/C517%)</f>
        <v>9.0342679127725845</v>
      </c>
      <c r="R517" s="42">
        <v>36</v>
      </c>
      <c r="S517" s="43">
        <f t="shared" ref="S517:S580" si="85">SUM(R517/C517%)</f>
        <v>3.7383177570093453</v>
      </c>
      <c r="T517" s="6"/>
      <c r="U517" s="6"/>
    </row>
    <row r="518" spans="1:21" s="7" customFormat="1" ht="15" hidden="1" outlineLevel="1" x14ac:dyDescent="0.25">
      <c r="A518" s="38" t="s">
        <v>608</v>
      </c>
      <c r="B518" s="39"/>
      <c r="C518" s="42">
        <v>1210</v>
      </c>
      <c r="D518" s="42">
        <v>635</v>
      </c>
      <c r="E518" s="43">
        <f t="shared" si="78"/>
        <v>52.47933884297521</v>
      </c>
      <c r="F518" s="42">
        <v>575</v>
      </c>
      <c r="G518" s="43">
        <f t="shared" si="79"/>
        <v>47.520661157024797</v>
      </c>
      <c r="H518" s="42">
        <v>348</v>
      </c>
      <c r="I518" s="43">
        <f t="shared" si="80"/>
        <v>28.760330578512399</v>
      </c>
      <c r="J518" s="42">
        <v>311</v>
      </c>
      <c r="K518" s="43">
        <f t="shared" si="81"/>
        <v>25.702479338842977</v>
      </c>
      <c r="L518" s="42">
        <v>208</v>
      </c>
      <c r="M518" s="43">
        <f t="shared" si="82"/>
        <v>17.190082644628099</v>
      </c>
      <c r="N518" s="42">
        <v>163</v>
      </c>
      <c r="O518" s="43">
        <f t="shared" si="83"/>
        <v>13.471074380165289</v>
      </c>
      <c r="P518" s="42">
        <v>128</v>
      </c>
      <c r="Q518" s="43">
        <f t="shared" si="84"/>
        <v>10.578512396694215</v>
      </c>
      <c r="R518" s="42">
        <v>52</v>
      </c>
      <c r="S518" s="43">
        <f t="shared" si="85"/>
        <v>4.2975206611570247</v>
      </c>
      <c r="T518" s="6"/>
      <c r="U518" s="6"/>
    </row>
    <row r="519" spans="1:21" s="7" customFormat="1" ht="15" hidden="1" outlineLevel="1" x14ac:dyDescent="0.25">
      <c r="A519" s="38" t="s">
        <v>609</v>
      </c>
      <c r="B519" s="39"/>
      <c r="C519" s="42">
        <v>825</v>
      </c>
      <c r="D519" s="42">
        <v>431</v>
      </c>
      <c r="E519" s="43">
        <f t="shared" si="78"/>
        <v>52.242424242424242</v>
      </c>
      <c r="F519" s="42">
        <v>394</v>
      </c>
      <c r="G519" s="43">
        <f t="shared" si="79"/>
        <v>47.757575757575758</v>
      </c>
      <c r="H519" s="42">
        <v>270</v>
      </c>
      <c r="I519" s="43">
        <f t="shared" si="80"/>
        <v>32.727272727272727</v>
      </c>
      <c r="J519" s="42">
        <v>183</v>
      </c>
      <c r="K519" s="43">
        <f t="shared" si="81"/>
        <v>22.181818181818183</v>
      </c>
      <c r="L519" s="42">
        <v>153</v>
      </c>
      <c r="M519" s="43">
        <f t="shared" si="82"/>
        <v>18.545454545454547</v>
      </c>
      <c r="N519" s="42">
        <v>111</v>
      </c>
      <c r="O519" s="43">
        <f t="shared" si="83"/>
        <v>13.454545454545455</v>
      </c>
      <c r="P519" s="42">
        <v>66</v>
      </c>
      <c r="Q519" s="43">
        <f t="shared" si="84"/>
        <v>8</v>
      </c>
      <c r="R519" s="42">
        <v>42</v>
      </c>
      <c r="S519" s="43">
        <f t="shared" si="85"/>
        <v>5.0909090909090908</v>
      </c>
      <c r="T519" s="6"/>
      <c r="U519" s="6"/>
    </row>
    <row r="520" spans="1:21" s="7" customFormat="1" ht="15" hidden="1" outlineLevel="1" x14ac:dyDescent="0.25">
      <c r="A520" s="38" t="s">
        <v>610</v>
      </c>
      <c r="B520" s="39"/>
      <c r="C520" s="42">
        <v>1488</v>
      </c>
      <c r="D520" s="42">
        <v>784</v>
      </c>
      <c r="E520" s="43">
        <f t="shared" si="78"/>
        <v>52.688172043010752</v>
      </c>
      <c r="F520" s="42">
        <v>704</v>
      </c>
      <c r="G520" s="43">
        <f t="shared" si="79"/>
        <v>47.311827956989248</v>
      </c>
      <c r="H520" s="42">
        <v>435</v>
      </c>
      <c r="I520" s="43">
        <f t="shared" si="80"/>
        <v>29.233870967741932</v>
      </c>
      <c r="J520" s="42">
        <v>420</v>
      </c>
      <c r="K520" s="43">
        <f t="shared" si="81"/>
        <v>28.2258064516129</v>
      </c>
      <c r="L520" s="42">
        <v>219</v>
      </c>
      <c r="M520" s="43">
        <f t="shared" si="82"/>
        <v>14.71774193548387</v>
      </c>
      <c r="N520" s="42">
        <v>217</v>
      </c>
      <c r="O520" s="43">
        <f t="shared" si="83"/>
        <v>14.583333333333332</v>
      </c>
      <c r="P520" s="42">
        <v>140</v>
      </c>
      <c r="Q520" s="43">
        <f t="shared" si="84"/>
        <v>9.408602150537634</v>
      </c>
      <c r="R520" s="42">
        <v>57</v>
      </c>
      <c r="S520" s="43">
        <f t="shared" si="85"/>
        <v>3.8306451612903225</v>
      </c>
      <c r="T520" s="6"/>
      <c r="U520" s="6"/>
    </row>
    <row r="521" spans="1:21" s="7" customFormat="1" ht="15" hidden="1" outlineLevel="1" x14ac:dyDescent="0.25">
      <c r="A521" s="38" t="s">
        <v>611</v>
      </c>
      <c r="B521" s="39"/>
      <c r="C521" s="42">
        <v>582</v>
      </c>
      <c r="D521" s="42">
        <v>303</v>
      </c>
      <c r="E521" s="43">
        <f t="shared" si="78"/>
        <v>52.061855670103093</v>
      </c>
      <c r="F521" s="42">
        <v>279</v>
      </c>
      <c r="G521" s="43">
        <f t="shared" si="79"/>
        <v>47.938144329896907</v>
      </c>
      <c r="H521" s="42">
        <v>200</v>
      </c>
      <c r="I521" s="43">
        <f t="shared" si="80"/>
        <v>34.364261168384878</v>
      </c>
      <c r="J521" s="42">
        <v>133</v>
      </c>
      <c r="K521" s="43">
        <f t="shared" si="81"/>
        <v>22.852233676975946</v>
      </c>
      <c r="L521" s="42">
        <v>87</v>
      </c>
      <c r="M521" s="43">
        <f t="shared" si="82"/>
        <v>14.948453608247421</v>
      </c>
      <c r="N521" s="42">
        <v>97</v>
      </c>
      <c r="O521" s="43">
        <f t="shared" si="83"/>
        <v>16.666666666666664</v>
      </c>
      <c r="P521" s="42">
        <v>49</v>
      </c>
      <c r="Q521" s="43">
        <f t="shared" si="84"/>
        <v>8.4192439862542958</v>
      </c>
      <c r="R521" s="42">
        <v>16</v>
      </c>
      <c r="S521" s="43">
        <f t="shared" si="85"/>
        <v>2.7491408934707904</v>
      </c>
      <c r="T521" s="6"/>
      <c r="U521" s="6"/>
    </row>
    <row r="522" spans="1:21" s="7" customFormat="1" ht="15" hidden="1" outlineLevel="1" x14ac:dyDescent="0.25">
      <c r="A522" s="38" t="s">
        <v>612</v>
      </c>
      <c r="B522" s="39"/>
      <c r="C522" s="42">
        <v>720</v>
      </c>
      <c r="D522" s="42">
        <v>354</v>
      </c>
      <c r="E522" s="43">
        <f t="shared" si="78"/>
        <v>49.166666666666664</v>
      </c>
      <c r="F522" s="42">
        <v>366</v>
      </c>
      <c r="G522" s="43">
        <f t="shared" si="79"/>
        <v>50.833333333333329</v>
      </c>
      <c r="H522" s="42">
        <v>234</v>
      </c>
      <c r="I522" s="43">
        <f t="shared" si="80"/>
        <v>32.5</v>
      </c>
      <c r="J522" s="42">
        <v>166</v>
      </c>
      <c r="K522" s="43">
        <f t="shared" si="81"/>
        <v>23.055555555555554</v>
      </c>
      <c r="L522" s="42">
        <v>102</v>
      </c>
      <c r="M522" s="43">
        <f t="shared" si="82"/>
        <v>14.166666666666666</v>
      </c>
      <c r="N522" s="42">
        <v>109</v>
      </c>
      <c r="O522" s="43">
        <f t="shared" si="83"/>
        <v>15.138888888888889</v>
      </c>
      <c r="P522" s="42">
        <v>58</v>
      </c>
      <c r="Q522" s="43">
        <f t="shared" si="84"/>
        <v>8.0555555555555554</v>
      </c>
      <c r="R522" s="42">
        <v>51</v>
      </c>
      <c r="S522" s="43">
        <f t="shared" si="85"/>
        <v>7.083333333333333</v>
      </c>
      <c r="T522" s="6"/>
      <c r="U522" s="6"/>
    </row>
    <row r="523" spans="1:21" s="7" customFormat="1" ht="15" hidden="1" outlineLevel="1" x14ac:dyDescent="0.25">
      <c r="A523" s="38" t="s">
        <v>613</v>
      </c>
      <c r="B523" s="39"/>
      <c r="C523" s="42">
        <v>1598</v>
      </c>
      <c r="D523" s="42">
        <v>805</v>
      </c>
      <c r="E523" s="43">
        <f t="shared" si="78"/>
        <v>50.375469336670839</v>
      </c>
      <c r="F523" s="42">
        <v>793</v>
      </c>
      <c r="G523" s="43">
        <f t="shared" si="79"/>
        <v>49.624530663329161</v>
      </c>
      <c r="H523" s="42">
        <v>551</v>
      </c>
      <c r="I523" s="43">
        <f t="shared" si="80"/>
        <v>34.48060075093867</v>
      </c>
      <c r="J523" s="42">
        <v>378</v>
      </c>
      <c r="K523" s="43">
        <f t="shared" si="81"/>
        <v>23.654568210262827</v>
      </c>
      <c r="L523" s="42">
        <v>257</v>
      </c>
      <c r="M523" s="43">
        <f t="shared" si="82"/>
        <v>16.082603254067585</v>
      </c>
      <c r="N523" s="42">
        <v>198</v>
      </c>
      <c r="O523" s="43">
        <f t="shared" si="83"/>
        <v>12.390488110137671</v>
      </c>
      <c r="P523" s="42">
        <v>147</v>
      </c>
      <c r="Q523" s="43">
        <f t="shared" si="84"/>
        <v>9.1989987484355442</v>
      </c>
      <c r="R523" s="42">
        <v>67</v>
      </c>
      <c r="S523" s="43">
        <f t="shared" si="85"/>
        <v>4.1927409261576969</v>
      </c>
      <c r="T523" s="6"/>
      <c r="U523" s="6"/>
    </row>
    <row r="524" spans="1:21" s="7" customFormat="1" ht="15" hidden="1" outlineLevel="1" x14ac:dyDescent="0.25">
      <c r="A524" s="38" t="s">
        <v>614</v>
      </c>
      <c r="B524" s="39"/>
      <c r="C524" s="42">
        <v>520</v>
      </c>
      <c r="D524" s="42">
        <v>268</v>
      </c>
      <c r="E524" s="43">
        <f t="shared" si="78"/>
        <v>51.53846153846154</v>
      </c>
      <c r="F524" s="42">
        <v>252</v>
      </c>
      <c r="G524" s="43">
        <f t="shared" si="79"/>
        <v>48.46153846153846</v>
      </c>
      <c r="H524" s="42">
        <v>178</v>
      </c>
      <c r="I524" s="43">
        <f t="shared" si="80"/>
        <v>34.230769230769226</v>
      </c>
      <c r="J524" s="42">
        <v>138</v>
      </c>
      <c r="K524" s="43">
        <f t="shared" si="81"/>
        <v>26.538461538461537</v>
      </c>
      <c r="L524" s="42">
        <v>88</v>
      </c>
      <c r="M524" s="43">
        <f t="shared" si="82"/>
        <v>16.923076923076923</v>
      </c>
      <c r="N524" s="42">
        <v>69</v>
      </c>
      <c r="O524" s="43">
        <f t="shared" si="83"/>
        <v>13.269230769230768</v>
      </c>
      <c r="P524" s="42">
        <v>32</v>
      </c>
      <c r="Q524" s="43">
        <f t="shared" si="84"/>
        <v>6.1538461538461533</v>
      </c>
      <c r="R524" s="42">
        <v>15</v>
      </c>
      <c r="S524" s="43">
        <f t="shared" si="85"/>
        <v>2.8846153846153846</v>
      </c>
      <c r="T524" s="6"/>
      <c r="U524" s="6"/>
    </row>
    <row r="525" spans="1:21" s="7" customFormat="1" ht="15" hidden="1" outlineLevel="1" x14ac:dyDescent="0.25">
      <c r="A525" s="38" t="s">
        <v>615</v>
      </c>
      <c r="B525" s="39"/>
      <c r="C525" s="42">
        <v>971</v>
      </c>
      <c r="D525" s="42">
        <v>480</v>
      </c>
      <c r="E525" s="43">
        <f t="shared" si="78"/>
        <v>49.433573635427393</v>
      </c>
      <c r="F525" s="42">
        <v>491</v>
      </c>
      <c r="G525" s="43">
        <f t="shared" si="79"/>
        <v>50.5664263645726</v>
      </c>
      <c r="H525" s="42">
        <v>335</v>
      </c>
      <c r="I525" s="43">
        <f t="shared" si="80"/>
        <v>34.500514933058696</v>
      </c>
      <c r="J525" s="42">
        <v>275</v>
      </c>
      <c r="K525" s="43">
        <f t="shared" si="81"/>
        <v>28.321318228630275</v>
      </c>
      <c r="L525" s="42">
        <v>144</v>
      </c>
      <c r="M525" s="43">
        <f t="shared" si="82"/>
        <v>14.830072090628217</v>
      </c>
      <c r="N525" s="42">
        <v>96</v>
      </c>
      <c r="O525" s="43">
        <f t="shared" si="83"/>
        <v>9.8867147270854776</v>
      </c>
      <c r="P525" s="42">
        <v>77</v>
      </c>
      <c r="Q525" s="43">
        <f t="shared" si="84"/>
        <v>7.929969104016477</v>
      </c>
      <c r="R525" s="42">
        <v>44</v>
      </c>
      <c r="S525" s="43">
        <f t="shared" si="85"/>
        <v>4.5314109165808443</v>
      </c>
      <c r="T525" s="6"/>
      <c r="U525" s="6"/>
    </row>
    <row r="526" spans="1:21" s="7" customFormat="1" ht="15" hidden="1" outlineLevel="1" x14ac:dyDescent="0.25">
      <c r="A526" s="38" t="s">
        <v>616</v>
      </c>
      <c r="B526" s="39"/>
      <c r="C526" s="42">
        <v>812</v>
      </c>
      <c r="D526" s="42">
        <v>408</v>
      </c>
      <c r="E526" s="43">
        <f t="shared" si="78"/>
        <v>50.246305418719217</v>
      </c>
      <c r="F526" s="42">
        <v>404</v>
      </c>
      <c r="G526" s="43">
        <f t="shared" si="79"/>
        <v>49.75369458128079</v>
      </c>
      <c r="H526" s="42">
        <v>276</v>
      </c>
      <c r="I526" s="43">
        <f t="shared" si="80"/>
        <v>33.990147783251231</v>
      </c>
      <c r="J526" s="42">
        <v>199</v>
      </c>
      <c r="K526" s="43">
        <f t="shared" si="81"/>
        <v>24.50738916256158</v>
      </c>
      <c r="L526" s="42">
        <v>133</v>
      </c>
      <c r="M526" s="43">
        <f t="shared" si="82"/>
        <v>16.379310344827587</v>
      </c>
      <c r="N526" s="42">
        <v>122</v>
      </c>
      <c r="O526" s="43">
        <f t="shared" si="83"/>
        <v>15.024630541871923</v>
      </c>
      <c r="P526" s="42">
        <v>63</v>
      </c>
      <c r="Q526" s="43">
        <f t="shared" si="84"/>
        <v>7.7586206896551735</v>
      </c>
      <c r="R526" s="42">
        <v>19</v>
      </c>
      <c r="S526" s="43">
        <f t="shared" si="85"/>
        <v>2.3399014778325125</v>
      </c>
      <c r="T526" s="6"/>
      <c r="U526" s="6"/>
    </row>
    <row r="527" spans="1:21" s="7" customFormat="1" ht="15" hidden="1" outlineLevel="1" x14ac:dyDescent="0.25">
      <c r="A527" s="38" t="s">
        <v>617</v>
      </c>
      <c r="B527" s="39"/>
      <c r="C527" s="42">
        <v>1725</v>
      </c>
      <c r="D527" s="42">
        <v>800</v>
      </c>
      <c r="E527" s="43">
        <f t="shared" si="78"/>
        <v>46.376811594202898</v>
      </c>
      <c r="F527" s="42">
        <v>925</v>
      </c>
      <c r="G527" s="43">
        <f t="shared" si="79"/>
        <v>53.623188405797102</v>
      </c>
      <c r="H527" s="42">
        <v>502</v>
      </c>
      <c r="I527" s="43">
        <f t="shared" si="80"/>
        <v>29.10144927536232</v>
      </c>
      <c r="J527" s="42">
        <v>416</v>
      </c>
      <c r="K527" s="43">
        <f t="shared" si="81"/>
        <v>24.115942028985508</v>
      </c>
      <c r="L527" s="42">
        <v>332</v>
      </c>
      <c r="M527" s="43">
        <f t="shared" si="82"/>
        <v>19.246376811594203</v>
      </c>
      <c r="N527" s="42">
        <v>245</v>
      </c>
      <c r="O527" s="43">
        <f t="shared" si="83"/>
        <v>14.202898550724637</v>
      </c>
      <c r="P527" s="42">
        <v>163</v>
      </c>
      <c r="Q527" s="43">
        <f t="shared" si="84"/>
        <v>9.4492753623188399</v>
      </c>
      <c r="R527" s="42">
        <v>67</v>
      </c>
      <c r="S527" s="43">
        <f t="shared" si="85"/>
        <v>3.8840579710144927</v>
      </c>
      <c r="T527" s="6"/>
      <c r="U527" s="6"/>
    </row>
    <row r="528" spans="1:21" s="7" customFormat="1" ht="15" hidden="1" outlineLevel="1" x14ac:dyDescent="0.25">
      <c r="A528" s="38" t="s">
        <v>618</v>
      </c>
      <c r="B528" s="39"/>
      <c r="C528" s="42">
        <v>776</v>
      </c>
      <c r="D528" s="42">
        <v>389</v>
      </c>
      <c r="E528" s="43">
        <f t="shared" si="78"/>
        <v>50.128865979381445</v>
      </c>
      <c r="F528" s="42">
        <v>387</v>
      </c>
      <c r="G528" s="43">
        <f t="shared" si="79"/>
        <v>49.871134020618555</v>
      </c>
      <c r="H528" s="42">
        <v>267</v>
      </c>
      <c r="I528" s="43">
        <f t="shared" si="80"/>
        <v>34.407216494845365</v>
      </c>
      <c r="J528" s="42">
        <v>208</v>
      </c>
      <c r="K528" s="43">
        <f t="shared" si="81"/>
        <v>26.804123711340207</v>
      </c>
      <c r="L528" s="42">
        <v>138</v>
      </c>
      <c r="M528" s="43">
        <f t="shared" si="82"/>
        <v>17.783505154639176</v>
      </c>
      <c r="N528" s="42">
        <v>83</v>
      </c>
      <c r="O528" s="43">
        <f t="shared" si="83"/>
        <v>10.695876288659795</v>
      </c>
      <c r="P528" s="42">
        <v>52</v>
      </c>
      <c r="Q528" s="43">
        <f t="shared" si="84"/>
        <v>6.7010309278350517</v>
      </c>
      <c r="R528" s="42">
        <v>28</v>
      </c>
      <c r="S528" s="43">
        <f t="shared" si="85"/>
        <v>3.6082474226804124</v>
      </c>
      <c r="T528" s="6"/>
      <c r="U528" s="6"/>
    </row>
    <row r="529" spans="1:21" s="7" customFormat="1" ht="15" hidden="1" outlineLevel="1" x14ac:dyDescent="0.25">
      <c r="A529" s="38" t="s">
        <v>619</v>
      </c>
      <c r="B529" s="39"/>
      <c r="C529" s="42">
        <v>609</v>
      </c>
      <c r="D529" s="42">
        <v>313</v>
      </c>
      <c r="E529" s="43">
        <f t="shared" si="78"/>
        <v>51.395730706075533</v>
      </c>
      <c r="F529" s="42">
        <v>296</v>
      </c>
      <c r="G529" s="43">
        <f t="shared" si="79"/>
        <v>48.604269293924467</v>
      </c>
      <c r="H529" s="42">
        <v>153</v>
      </c>
      <c r="I529" s="43">
        <f t="shared" si="80"/>
        <v>25.123152709359605</v>
      </c>
      <c r="J529" s="42">
        <v>148</v>
      </c>
      <c r="K529" s="43">
        <f t="shared" si="81"/>
        <v>24.302134646962234</v>
      </c>
      <c r="L529" s="42">
        <v>98</v>
      </c>
      <c r="M529" s="43">
        <f t="shared" si="82"/>
        <v>16.091954022988507</v>
      </c>
      <c r="N529" s="42">
        <v>95</v>
      </c>
      <c r="O529" s="43">
        <f t="shared" si="83"/>
        <v>15.599343185550083</v>
      </c>
      <c r="P529" s="42">
        <v>72</v>
      </c>
      <c r="Q529" s="43">
        <f t="shared" si="84"/>
        <v>11.822660098522167</v>
      </c>
      <c r="R529" s="42">
        <v>43</v>
      </c>
      <c r="S529" s="43">
        <f t="shared" si="85"/>
        <v>7.0607553366174054</v>
      </c>
      <c r="T529" s="6"/>
      <c r="U529" s="6"/>
    </row>
    <row r="530" spans="1:21" s="7" customFormat="1" ht="15" hidden="1" outlineLevel="1" x14ac:dyDescent="0.25">
      <c r="A530" s="38" t="s">
        <v>620</v>
      </c>
      <c r="B530" s="39"/>
      <c r="C530" s="42">
        <v>597</v>
      </c>
      <c r="D530" s="42">
        <v>296</v>
      </c>
      <c r="E530" s="43">
        <f t="shared" si="78"/>
        <v>49.581239530988277</v>
      </c>
      <c r="F530" s="42">
        <v>301</v>
      </c>
      <c r="G530" s="43">
        <f t="shared" si="79"/>
        <v>50.41876046901173</v>
      </c>
      <c r="H530" s="42">
        <v>191</v>
      </c>
      <c r="I530" s="43">
        <f t="shared" si="80"/>
        <v>31.993299832495815</v>
      </c>
      <c r="J530" s="42">
        <v>162</v>
      </c>
      <c r="K530" s="43">
        <f t="shared" si="81"/>
        <v>27.1356783919598</v>
      </c>
      <c r="L530" s="42">
        <v>115</v>
      </c>
      <c r="M530" s="43">
        <f t="shared" si="82"/>
        <v>19.262981574539364</v>
      </c>
      <c r="N530" s="42">
        <v>77</v>
      </c>
      <c r="O530" s="43">
        <f t="shared" si="83"/>
        <v>12.89782244556114</v>
      </c>
      <c r="P530" s="42">
        <v>41</v>
      </c>
      <c r="Q530" s="43">
        <f t="shared" si="84"/>
        <v>6.8676716917922951</v>
      </c>
      <c r="R530" s="42">
        <v>11</v>
      </c>
      <c r="S530" s="43">
        <f t="shared" si="85"/>
        <v>1.8425460636515913</v>
      </c>
      <c r="T530" s="6"/>
      <c r="U530" s="6"/>
    </row>
    <row r="531" spans="1:21" s="7" customFormat="1" ht="15" hidden="1" outlineLevel="1" x14ac:dyDescent="0.25">
      <c r="A531" s="38" t="s">
        <v>621</v>
      </c>
      <c r="B531" s="39"/>
      <c r="C531" s="42">
        <v>2479</v>
      </c>
      <c r="D531" s="42">
        <v>1195</v>
      </c>
      <c r="E531" s="43">
        <f t="shared" si="78"/>
        <v>48.204921339249701</v>
      </c>
      <c r="F531" s="42">
        <v>1284</v>
      </c>
      <c r="G531" s="43">
        <f t="shared" si="79"/>
        <v>51.795078660750306</v>
      </c>
      <c r="H531" s="42">
        <v>713</v>
      </c>
      <c r="I531" s="43">
        <f t="shared" si="80"/>
        <v>28.761597418313837</v>
      </c>
      <c r="J531" s="42">
        <v>629</v>
      </c>
      <c r="K531" s="43">
        <f t="shared" si="81"/>
        <v>25.373134328358208</v>
      </c>
      <c r="L531" s="42">
        <v>446</v>
      </c>
      <c r="M531" s="43">
        <f t="shared" si="82"/>
        <v>17.991125453812021</v>
      </c>
      <c r="N531" s="42">
        <v>388</v>
      </c>
      <c r="O531" s="43">
        <f t="shared" si="83"/>
        <v>15.651472367890278</v>
      </c>
      <c r="P531" s="42">
        <v>226</v>
      </c>
      <c r="Q531" s="43">
        <f t="shared" si="84"/>
        <v>9.116579265832998</v>
      </c>
      <c r="R531" s="42">
        <v>77</v>
      </c>
      <c r="S531" s="43">
        <f t="shared" si="85"/>
        <v>3.1060911657926584</v>
      </c>
      <c r="T531" s="6"/>
      <c r="U531" s="6"/>
    </row>
    <row r="532" spans="1:21" s="7" customFormat="1" ht="15" hidden="1" outlineLevel="1" x14ac:dyDescent="0.25">
      <c r="A532" s="38" t="s">
        <v>622</v>
      </c>
      <c r="B532" s="39"/>
      <c r="C532" s="42">
        <v>2081</v>
      </c>
      <c r="D532" s="42">
        <v>1066</v>
      </c>
      <c r="E532" s="43">
        <f t="shared" si="78"/>
        <v>51.225372417107167</v>
      </c>
      <c r="F532" s="42">
        <v>1015</v>
      </c>
      <c r="G532" s="43">
        <f t="shared" si="79"/>
        <v>48.77462758289284</v>
      </c>
      <c r="H532" s="42">
        <v>692</v>
      </c>
      <c r="I532" s="43">
        <f t="shared" si="80"/>
        <v>33.253243632868816</v>
      </c>
      <c r="J532" s="42">
        <v>546</v>
      </c>
      <c r="K532" s="43">
        <f t="shared" si="81"/>
        <v>26.237385872176841</v>
      </c>
      <c r="L532" s="42">
        <v>382</v>
      </c>
      <c r="M532" s="43">
        <f t="shared" si="82"/>
        <v>18.356559346468046</v>
      </c>
      <c r="N532" s="42">
        <v>254</v>
      </c>
      <c r="O532" s="43">
        <f t="shared" si="83"/>
        <v>12.205670350792889</v>
      </c>
      <c r="P532" s="42">
        <v>159</v>
      </c>
      <c r="Q532" s="43">
        <f t="shared" si="84"/>
        <v>7.6405574243152339</v>
      </c>
      <c r="R532" s="42">
        <v>48</v>
      </c>
      <c r="S532" s="43">
        <f t="shared" si="85"/>
        <v>2.3065833733781838</v>
      </c>
      <c r="T532" s="6"/>
      <c r="U532" s="6"/>
    </row>
    <row r="533" spans="1:21" s="7" customFormat="1" ht="15" hidden="1" outlineLevel="1" x14ac:dyDescent="0.25">
      <c r="A533" s="38" t="s">
        <v>623</v>
      </c>
      <c r="B533" s="39"/>
      <c r="C533" s="42">
        <v>1582</v>
      </c>
      <c r="D533" s="42">
        <v>833</v>
      </c>
      <c r="E533" s="43">
        <f t="shared" si="78"/>
        <v>52.654867256637168</v>
      </c>
      <c r="F533" s="42">
        <v>749</v>
      </c>
      <c r="G533" s="43">
        <f t="shared" si="79"/>
        <v>47.345132743362832</v>
      </c>
      <c r="H533" s="42">
        <v>507</v>
      </c>
      <c r="I533" s="43">
        <f t="shared" si="80"/>
        <v>32.048040455120102</v>
      </c>
      <c r="J533" s="42">
        <v>418</v>
      </c>
      <c r="K533" s="43">
        <f t="shared" si="81"/>
        <v>26.422250316055624</v>
      </c>
      <c r="L533" s="42">
        <v>273</v>
      </c>
      <c r="M533" s="43">
        <f t="shared" si="82"/>
        <v>17.256637168141591</v>
      </c>
      <c r="N533" s="42">
        <v>202</v>
      </c>
      <c r="O533" s="43">
        <f t="shared" si="83"/>
        <v>12.768647281921618</v>
      </c>
      <c r="P533" s="42">
        <v>139</v>
      </c>
      <c r="Q533" s="43">
        <f t="shared" si="84"/>
        <v>8.7863463969658664</v>
      </c>
      <c r="R533" s="42">
        <v>43</v>
      </c>
      <c r="S533" s="43">
        <f t="shared" si="85"/>
        <v>2.7180783817951961</v>
      </c>
      <c r="T533" s="6"/>
      <c r="U533" s="6"/>
    </row>
    <row r="534" spans="1:21" s="7" customFormat="1" ht="15" hidden="1" outlineLevel="1" x14ac:dyDescent="0.25">
      <c r="A534" s="38" t="s">
        <v>624</v>
      </c>
      <c r="B534" s="39"/>
      <c r="C534" s="42">
        <v>331</v>
      </c>
      <c r="D534" s="42">
        <v>169</v>
      </c>
      <c r="E534" s="43">
        <f t="shared" si="78"/>
        <v>51.057401812688823</v>
      </c>
      <c r="F534" s="42">
        <v>162</v>
      </c>
      <c r="G534" s="43">
        <f t="shared" si="79"/>
        <v>48.942598187311177</v>
      </c>
      <c r="H534" s="42">
        <v>95</v>
      </c>
      <c r="I534" s="43">
        <f t="shared" si="80"/>
        <v>28.700906344410875</v>
      </c>
      <c r="J534" s="42">
        <v>92</v>
      </c>
      <c r="K534" s="43">
        <f t="shared" si="81"/>
        <v>27.794561933534744</v>
      </c>
      <c r="L534" s="42">
        <v>60</v>
      </c>
      <c r="M534" s="43">
        <f t="shared" si="82"/>
        <v>18.126888217522659</v>
      </c>
      <c r="N534" s="42">
        <v>40</v>
      </c>
      <c r="O534" s="43">
        <f t="shared" si="83"/>
        <v>12.084592145015106</v>
      </c>
      <c r="P534" s="42">
        <v>35</v>
      </c>
      <c r="Q534" s="43">
        <f t="shared" si="84"/>
        <v>10.574018126888218</v>
      </c>
      <c r="R534" s="42">
        <v>9</v>
      </c>
      <c r="S534" s="43">
        <f t="shared" si="85"/>
        <v>2.7190332326283988</v>
      </c>
      <c r="T534" s="6"/>
      <c r="U534" s="6"/>
    </row>
    <row r="535" spans="1:21" s="7" customFormat="1" ht="15" hidden="1" outlineLevel="1" x14ac:dyDescent="0.25">
      <c r="A535" s="38" t="s">
        <v>625</v>
      </c>
      <c r="B535" s="39"/>
      <c r="C535" s="42">
        <v>1213</v>
      </c>
      <c r="D535" s="42">
        <v>612</v>
      </c>
      <c r="E535" s="43">
        <f t="shared" si="78"/>
        <v>50.45342126957955</v>
      </c>
      <c r="F535" s="42">
        <v>601</v>
      </c>
      <c r="G535" s="43">
        <f t="shared" si="79"/>
        <v>49.546578730420443</v>
      </c>
      <c r="H535" s="42">
        <v>384</v>
      </c>
      <c r="I535" s="43">
        <f t="shared" si="80"/>
        <v>31.657048639736189</v>
      </c>
      <c r="J535" s="42">
        <v>286</v>
      </c>
      <c r="K535" s="43">
        <f t="shared" si="81"/>
        <v>23.577906018136851</v>
      </c>
      <c r="L535" s="42">
        <v>208</v>
      </c>
      <c r="M535" s="43">
        <f t="shared" si="82"/>
        <v>17.147568013190437</v>
      </c>
      <c r="N535" s="42">
        <v>164</v>
      </c>
      <c r="O535" s="43">
        <f t="shared" si="83"/>
        <v>13.520197856553997</v>
      </c>
      <c r="P535" s="42">
        <v>115</v>
      </c>
      <c r="Q535" s="43">
        <f t="shared" si="84"/>
        <v>9.4806265457543279</v>
      </c>
      <c r="R535" s="42">
        <v>56</v>
      </c>
      <c r="S535" s="43">
        <f t="shared" si="85"/>
        <v>4.6166529266281939</v>
      </c>
      <c r="T535" s="6"/>
      <c r="U535" s="6"/>
    </row>
    <row r="536" spans="1:21" s="7" customFormat="1" ht="15" hidden="1" outlineLevel="1" x14ac:dyDescent="0.25">
      <c r="A536" s="38" t="s">
        <v>626</v>
      </c>
      <c r="B536" s="39"/>
      <c r="C536" s="42">
        <v>1760</v>
      </c>
      <c r="D536" s="42">
        <v>909</v>
      </c>
      <c r="E536" s="43">
        <f t="shared" si="78"/>
        <v>51.647727272727266</v>
      </c>
      <c r="F536" s="42">
        <v>851</v>
      </c>
      <c r="G536" s="43">
        <f t="shared" si="79"/>
        <v>48.352272727272727</v>
      </c>
      <c r="H536" s="42">
        <v>566</v>
      </c>
      <c r="I536" s="43">
        <f t="shared" si="80"/>
        <v>32.159090909090907</v>
      </c>
      <c r="J536" s="42">
        <v>475</v>
      </c>
      <c r="K536" s="43">
        <f t="shared" si="81"/>
        <v>26.98863636363636</v>
      </c>
      <c r="L536" s="42">
        <v>280</v>
      </c>
      <c r="M536" s="43">
        <f t="shared" si="82"/>
        <v>15.909090909090908</v>
      </c>
      <c r="N536" s="42">
        <v>259</v>
      </c>
      <c r="O536" s="43">
        <f t="shared" si="83"/>
        <v>14.71590909090909</v>
      </c>
      <c r="P536" s="42">
        <v>149</v>
      </c>
      <c r="Q536" s="43">
        <f t="shared" si="84"/>
        <v>8.4659090909090899</v>
      </c>
      <c r="R536" s="42">
        <v>31</v>
      </c>
      <c r="S536" s="43">
        <f t="shared" si="85"/>
        <v>1.7613636363636362</v>
      </c>
      <c r="T536" s="6"/>
      <c r="U536" s="6"/>
    </row>
    <row r="537" spans="1:21" s="7" customFormat="1" ht="15" hidden="1" outlineLevel="1" x14ac:dyDescent="0.25">
      <c r="A537" s="38" t="s">
        <v>627</v>
      </c>
      <c r="B537" s="39"/>
      <c r="C537" s="42">
        <v>316</v>
      </c>
      <c r="D537" s="42">
        <v>151</v>
      </c>
      <c r="E537" s="43">
        <f t="shared" si="78"/>
        <v>47.784810126582279</v>
      </c>
      <c r="F537" s="42">
        <v>165</v>
      </c>
      <c r="G537" s="43">
        <f t="shared" si="79"/>
        <v>52.215189873417721</v>
      </c>
      <c r="H537" s="42">
        <v>103</v>
      </c>
      <c r="I537" s="43">
        <f t="shared" si="80"/>
        <v>32.594936708860757</v>
      </c>
      <c r="J537" s="42">
        <v>98</v>
      </c>
      <c r="K537" s="43">
        <f t="shared" si="81"/>
        <v>31.0126582278481</v>
      </c>
      <c r="L537" s="42">
        <v>74</v>
      </c>
      <c r="M537" s="43">
        <f t="shared" si="82"/>
        <v>23.417721518987342</v>
      </c>
      <c r="N537" s="42">
        <v>37</v>
      </c>
      <c r="O537" s="43">
        <f t="shared" si="83"/>
        <v>11.708860759493671</v>
      </c>
      <c r="P537" s="42">
        <v>4</v>
      </c>
      <c r="Q537" s="43">
        <f t="shared" si="84"/>
        <v>1.2658227848101264</v>
      </c>
      <c r="R537" s="42">
        <v>0</v>
      </c>
      <c r="S537" s="43">
        <f t="shared" si="85"/>
        <v>0</v>
      </c>
      <c r="T537" s="6"/>
      <c r="U537" s="6"/>
    </row>
    <row r="538" spans="1:21" s="7" customFormat="1" ht="15" hidden="1" outlineLevel="1" x14ac:dyDescent="0.25">
      <c r="A538" s="38" t="s">
        <v>628</v>
      </c>
      <c r="B538" s="39"/>
      <c r="C538" s="42">
        <v>1320</v>
      </c>
      <c r="D538" s="42">
        <v>664</v>
      </c>
      <c r="E538" s="43">
        <f t="shared" si="78"/>
        <v>50.303030303030305</v>
      </c>
      <c r="F538" s="42">
        <v>656</v>
      </c>
      <c r="G538" s="43">
        <f t="shared" si="79"/>
        <v>49.696969696969703</v>
      </c>
      <c r="H538" s="42">
        <v>436</v>
      </c>
      <c r="I538" s="43">
        <f t="shared" si="80"/>
        <v>33.030303030303031</v>
      </c>
      <c r="J538" s="42">
        <v>364</v>
      </c>
      <c r="K538" s="43">
        <f t="shared" si="81"/>
        <v>27.575757575757578</v>
      </c>
      <c r="L538" s="42">
        <v>193</v>
      </c>
      <c r="M538" s="43">
        <f t="shared" si="82"/>
        <v>14.621212121212123</v>
      </c>
      <c r="N538" s="42">
        <v>186</v>
      </c>
      <c r="O538" s="43">
        <f t="shared" si="83"/>
        <v>14.090909090909092</v>
      </c>
      <c r="P538" s="42">
        <v>93</v>
      </c>
      <c r="Q538" s="43">
        <f t="shared" si="84"/>
        <v>7.0454545454545459</v>
      </c>
      <c r="R538" s="42">
        <v>48</v>
      </c>
      <c r="S538" s="43">
        <f t="shared" si="85"/>
        <v>3.6363636363636367</v>
      </c>
      <c r="T538" s="6"/>
      <c r="U538" s="6"/>
    </row>
    <row r="539" spans="1:21" s="7" customFormat="1" ht="15" collapsed="1" x14ac:dyDescent="0.25">
      <c r="A539" s="38" t="s">
        <v>2637</v>
      </c>
      <c r="B539" s="39">
        <v>13</v>
      </c>
      <c r="C539" s="39">
        <f>SUM(C540:C552)</f>
        <v>10247</v>
      </c>
      <c r="D539" s="39">
        <f t="shared" ref="D539:R539" si="86">SUM(D540:D552)</f>
        <v>4970</v>
      </c>
      <c r="E539" s="41">
        <f t="shared" si="78"/>
        <v>48.502000585537232</v>
      </c>
      <c r="F539" s="39">
        <f t="shared" si="86"/>
        <v>5277</v>
      </c>
      <c r="G539" s="41">
        <f t="shared" si="79"/>
        <v>51.497999414462768</v>
      </c>
      <c r="H539" s="39">
        <f t="shared" si="86"/>
        <v>2644</v>
      </c>
      <c r="I539" s="41">
        <f t="shared" si="80"/>
        <v>25.802673953352201</v>
      </c>
      <c r="J539" s="39">
        <f t="shared" si="86"/>
        <v>2732</v>
      </c>
      <c r="K539" s="41">
        <f t="shared" si="81"/>
        <v>26.661461891285253</v>
      </c>
      <c r="L539" s="39">
        <f t="shared" si="86"/>
        <v>1860</v>
      </c>
      <c r="M539" s="41">
        <f t="shared" si="82"/>
        <v>18.151654142675905</v>
      </c>
      <c r="N539" s="39">
        <f t="shared" si="86"/>
        <v>1526</v>
      </c>
      <c r="O539" s="41">
        <f t="shared" si="83"/>
        <v>14.892163560066361</v>
      </c>
      <c r="P539" s="39">
        <f t="shared" si="86"/>
        <v>1032</v>
      </c>
      <c r="Q539" s="41">
        <f t="shared" si="84"/>
        <v>10.071240363033082</v>
      </c>
      <c r="R539" s="39">
        <f t="shared" si="86"/>
        <v>453</v>
      </c>
      <c r="S539" s="41">
        <f t="shared" si="85"/>
        <v>4.4208060895871961</v>
      </c>
      <c r="T539" s="6"/>
      <c r="U539" s="6"/>
    </row>
    <row r="540" spans="1:21" s="7" customFormat="1" ht="15" hidden="1" outlineLevel="1" x14ac:dyDescent="0.25">
      <c r="A540" s="36" t="s">
        <v>629</v>
      </c>
      <c r="B540" s="39"/>
      <c r="C540" s="42">
        <v>1060</v>
      </c>
      <c r="D540" s="42">
        <v>497</v>
      </c>
      <c r="E540" s="43">
        <f t="shared" si="78"/>
        <v>46.886792452830193</v>
      </c>
      <c r="F540" s="42">
        <v>563</v>
      </c>
      <c r="G540" s="43">
        <f t="shared" si="79"/>
        <v>53.113207547169814</v>
      </c>
      <c r="H540" s="42">
        <v>248</v>
      </c>
      <c r="I540" s="43">
        <f t="shared" si="80"/>
        <v>23.39622641509434</v>
      </c>
      <c r="J540" s="42">
        <v>323</v>
      </c>
      <c r="K540" s="43">
        <f t="shared" si="81"/>
        <v>30.471698113207548</v>
      </c>
      <c r="L540" s="42">
        <v>185</v>
      </c>
      <c r="M540" s="43">
        <f t="shared" si="82"/>
        <v>17.452830188679247</v>
      </c>
      <c r="N540" s="42">
        <v>158</v>
      </c>
      <c r="O540" s="43">
        <f t="shared" si="83"/>
        <v>14.90566037735849</v>
      </c>
      <c r="P540" s="42">
        <v>108</v>
      </c>
      <c r="Q540" s="43">
        <f t="shared" si="84"/>
        <v>10.188679245283019</v>
      </c>
      <c r="R540" s="42">
        <v>38</v>
      </c>
      <c r="S540" s="43">
        <f t="shared" si="85"/>
        <v>3.5849056603773586</v>
      </c>
      <c r="T540" s="6"/>
      <c r="U540" s="6"/>
    </row>
    <row r="541" spans="1:21" s="7" customFormat="1" ht="15" hidden="1" outlineLevel="1" x14ac:dyDescent="0.25">
      <c r="A541" s="36" t="s">
        <v>630</v>
      </c>
      <c r="B541" s="39"/>
      <c r="C541" s="42">
        <v>846</v>
      </c>
      <c r="D541" s="42">
        <v>426</v>
      </c>
      <c r="E541" s="43">
        <f t="shared" si="78"/>
        <v>50.354609929078009</v>
      </c>
      <c r="F541" s="42">
        <v>420</v>
      </c>
      <c r="G541" s="43">
        <f t="shared" si="79"/>
        <v>49.645390070921984</v>
      </c>
      <c r="H541" s="42">
        <v>209</v>
      </c>
      <c r="I541" s="43">
        <f t="shared" si="80"/>
        <v>24.704491725768317</v>
      </c>
      <c r="J541" s="42">
        <v>259</v>
      </c>
      <c r="K541" s="43">
        <f t="shared" si="81"/>
        <v>30.614657210401887</v>
      </c>
      <c r="L541" s="42">
        <v>138</v>
      </c>
      <c r="M541" s="43">
        <f t="shared" si="82"/>
        <v>16.312056737588652</v>
      </c>
      <c r="N541" s="42">
        <v>95</v>
      </c>
      <c r="O541" s="43">
        <f t="shared" si="83"/>
        <v>11.229314420803782</v>
      </c>
      <c r="P541" s="42">
        <v>111</v>
      </c>
      <c r="Q541" s="43">
        <f t="shared" si="84"/>
        <v>13.120567375886523</v>
      </c>
      <c r="R541" s="42">
        <v>34</v>
      </c>
      <c r="S541" s="43">
        <f t="shared" si="85"/>
        <v>4.0189125295508275</v>
      </c>
      <c r="T541" s="6"/>
      <c r="U541" s="6"/>
    </row>
    <row r="542" spans="1:21" s="7" customFormat="1" ht="15" hidden="1" outlineLevel="1" x14ac:dyDescent="0.25">
      <c r="A542" s="36" t="s">
        <v>631</v>
      </c>
      <c r="B542" s="39"/>
      <c r="C542" s="42">
        <v>728</v>
      </c>
      <c r="D542" s="42">
        <v>330</v>
      </c>
      <c r="E542" s="43">
        <f t="shared" si="78"/>
        <v>45.329670329670328</v>
      </c>
      <c r="F542" s="42">
        <v>398</v>
      </c>
      <c r="G542" s="43">
        <f t="shared" si="79"/>
        <v>54.670329670329672</v>
      </c>
      <c r="H542" s="42">
        <v>180</v>
      </c>
      <c r="I542" s="43">
        <f t="shared" si="80"/>
        <v>24.725274725274723</v>
      </c>
      <c r="J542" s="42">
        <v>210</v>
      </c>
      <c r="K542" s="43">
        <f t="shared" si="81"/>
        <v>28.846153846153847</v>
      </c>
      <c r="L542" s="42">
        <v>155</v>
      </c>
      <c r="M542" s="43">
        <f t="shared" si="82"/>
        <v>21.291208791208792</v>
      </c>
      <c r="N542" s="42">
        <v>108</v>
      </c>
      <c r="O542" s="43">
        <f t="shared" si="83"/>
        <v>14.835164835164834</v>
      </c>
      <c r="P542" s="42">
        <v>58</v>
      </c>
      <c r="Q542" s="43">
        <f t="shared" si="84"/>
        <v>7.9670329670329672</v>
      </c>
      <c r="R542" s="42">
        <v>17</v>
      </c>
      <c r="S542" s="43">
        <f t="shared" si="85"/>
        <v>2.3351648351648353</v>
      </c>
      <c r="T542" s="6"/>
      <c r="U542" s="6"/>
    </row>
    <row r="543" spans="1:21" s="7" customFormat="1" ht="15" hidden="1" outlineLevel="1" x14ac:dyDescent="0.25">
      <c r="A543" s="36" t="s">
        <v>632</v>
      </c>
      <c r="B543" s="39"/>
      <c r="C543" s="42">
        <v>964</v>
      </c>
      <c r="D543" s="42">
        <v>505</v>
      </c>
      <c r="E543" s="43">
        <f t="shared" si="78"/>
        <v>52.385892116182568</v>
      </c>
      <c r="F543" s="42">
        <v>459</v>
      </c>
      <c r="G543" s="43">
        <f t="shared" si="79"/>
        <v>47.614107883817425</v>
      </c>
      <c r="H543" s="42">
        <v>248</v>
      </c>
      <c r="I543" s="43">
        <f t="shared" si="80"/>
        <v>25.726141078838172</v>
      </c>
      <c r="J543" s="42">
        <v>263</v>
      </c>
      <c r="K543" s="43">
        <f t="shared" si="81"/>
        <v>27.282157676348547</v>
      </c>
      <c r="L543" s="42">
        <v>157</v>
      </c>
      <c r="M543" s="43">
        <f t="shared" si="82"/>
        <v>16.286307053941908</v>
      </c>
      <c r="N543" s="42">
        <v>133</v>
      </c>
      <c r="O543" s="43">
        <f t="shared" si="83"/>
        <v>13.79668049792531</v>
      </c>
      <c r="P543" s="42">
        <v>112</v>
      </c>
      <c r="Q543" s="43">
        <f t="shared" si="84"/>
        <v>11.618257261410788</v>
      </c>
      <c r="R543" s="42">
        <v>51</v>
      </c>
      <c r="S543" s="43">
        <f t="shared" si="85"/>
        <v>5.2904564315352696</v>
      </c>
      <c r="T543" s="6"/>
      <c r="U543" s="6"/>
    </row>
    <row r="544" spans="1:21" s="7" customFormat="1" ht="15" hidden="1" outlineLevel="1" x14ac:dyDescent="0.25">
      <c r="A544" s="36" t="s">
        <v>633</v>
      </c>
      <c r="B544" s="39"/>
      <c r="C544" s="42">
        <v>698</v>
      </c>
      <c r="D544" s="42">
        <v>357</v>
      </c>
      <c r="E544" s="43">
        <f t="shared" si="78"/>
        <v>51.146131805157587</v>
      </c>
      <c r="F544" s="42">
        <v>341</v>
      </c>
      <c r="G544" s="43">
        <f t="shared" si="79"/>
        <v>48.853868194842406</v>
      </c>
      <c r="H544" s="42">
        <v>190</v>
      </c>
      <c r="I544" s="43">
        <f t="shared" si="80"/>
        <v>27.220630372492835</v>
      </c>
      <c r="J544" s="42">
        <v>184</v>
      </c>
      <c r="K544" s="43">
        <f t="shared" si="81"/>
        <v>26.361031518624639</v>
      </c>
      <c r="L544" s="42">
        <v>125</v>
      </c>
      <c r="M544" s="43">
        <f t="shared" si="82"/>
        <v>17.908309455587393</v>
      </c>
      <c r="N544" s="42">
        <v>104</v>
      </c>
      <c r="O544" s="43">
        <f t="shared" si="83"/>
        <v>14.899713467048709</v>
      </c>
      <c r="P544" s="42">
        <v>59</v>
      </c>
      <c r="Q544" s="43">
        <f t="shared" si="84"/>
        <v>8.4527220630372479</v>
      </c>
      <c r="R544" s="42">
        <v>36</v>
      </c>
      <c r="S544" s="43">
        <f t="shared" si="85"/>
        <v>5.1575931232091685</v>
      </c>
      <c r="T544" s="6"/>
      <c r="U544" s="6"/>
    </row>
    <row r="545" spans="1:21" s="7" customFormat="1" ht="15" hidden="1" outlineLevel="1" x14ac:dyDescent="0.25">
      <c r="A545" s="36" t="s">
        <v>634</v>
      </c>
      <c r="B545" s="39"/>
      <c r="C545" s="42">
        <v>1057</v>
      </c>
      <c r="D545" s="42">
        <v>520</v>
      </c>
      <c r="E545" s="43">
        <f t="shared" si="78"/>
        <v>49.195837275307476</v>
      </c>
      <c r="F545" s="42">
        <v>537</v>
      </c>
      <c r="G545" s="43">
        <f t="shared" si="79"/>
        <v>50.804162724692524</v>
      </c>
      <c r="H545" s="42">
        <v>272</v>
      </c>
      <c r="I545" s="43">
        <f t="shared" si="80"/>
        <v>25.733207190160833</v>
      </c>
      <c r="J545" s="42">
        <v>261</v>
      </c>
      <c r="K545" s="43">
        <f t="shared" si="81"/>
        <v>24.692526017029326</v>
      </c>
      <c r="L545" s="42">
        <v>192</v>
      </c>
      <c r="M545" s="43">
        <f t="shared" si="82"/>
        <v>18.164616840113528</v>
      </c>
      <c r="N545" s="42">
        <v>190</v>
      </c>
      <c r="O545" s="43">
        <f t="shared" si="83"/>
        <v>17.975402081362347</v>
      </c>
      <c r="P545" s="42">
        <v>97</v>
      </c>
      <c r="Q545" s="43">
        <f t="shared" si="84"/>
        <v>9.176915799432356</v>
      </c>
      <c r="R545" s="42">
        <v>45</v>
      </c>
      <c r="S545" s="43">
        <f t="shared" si="85"/>
        <v>4.2573320719016081</v>
      </c>
      <c r="T545" s="6"/>
      <c r="U545" s="6"/>
    </row>
    <row r="546" spans="1:21" s="7" customFormat="1" ht="15" hidden="1" outlineLevel="1" x14ac:dyDescent="0.25">
      <c r="A546" s="36" t="s">
        <v>635</v>
      </c>
      <c r="B546" s="39"/>
      <c r="C546" s="42">
        <v>874</v>
      </c>
      <c r="D546" s="42">
        <v>411</v>
      </c>
      <c r="E546" s="43">
        <f t="shared" si="78"/>
        <v>47.025171624713956</v>
      </c>
      <c r="F546" s="42">
        <v>463</v>
      </c>
      <c r="G546" s="43">
        <f t="shared" si="79"/>
        <v>52.974828375286037</v>
      </c>
      <c r="H546" s="42">
        <v>228</v>
      </c>
      <c r="I546" s="43">
        <f t="shared" si="80"/>
        <v>26.086956521739129</v>
      </c>
      <c r="J546" s="42">
        <v>204</v>
      </c>
      <c r="K546" s="43">
        <f t="shared" si="81"/>
        <v>23.340961098398168</v>
      </c>
      <c r="L546" s="42">
        <v>164</v>
      </c>
      <c r="M546" s="43">
        <f t="shared" si="82"/>
        <v>18.764302059496568</v>
      </c>
      <c r="N546" s="42">
        <v>128</v>
      </c>
      <c r="O546" s="43">
        <f t="shared" si="83"/>
        <v>14.645308924485125</v>
      </c>
      <c r="P546" s="42">
        <v>105</v>
      </c>
      <c r="Q546" s="43">
        <f t="shared" si="84"/>
        <v>12.013729977116704</v>
      </c>
      <c r="R546" s="42">
        <v>45</v>
      </c>
      <c r="S546" s="43">
        <f t="shared" si="85"/>
        <v>5.1487414187643017</v>
      </c>
      <c r="T546" s="6"/>
      <c r="U546" s="6"/>
    </row>
    <row r="547" spans="1:21" s="7" customFormat="1" ht="15" hidden="1" outlineLevel="1" x14ac:dyDescent="0.25">
      <c r="A547" s="36" t="s">
        <v>636</v>
      </c>
      <c r="B547" s="39"/>
      <c r="C547" s="42">
        <v>671</v>
      </c>
      <c r="D547" s="42">
        <v>313</v>
      </c>
      <c r="E547" s="43">
        <f t="shared" si="78"/>
        <v>46.646795827123697</v>
      </c>
      <c r="F547" s="42">
        <v>358</v>
      </c>
      <c r="G547" s="43">
        <f t="shared" si="79"/>
        <v>53.353204172876303</v>
      </c>
      <c r="H547" s="42">
        <v>199</v>
      </c>
      <c r="I547" s="43">
        <f t="shared" si="80"/>
        <v>29.657228017883757</v>
      </c>
      <c r="J547" s="42">
        <v>141</v>
      </c>
      <c r="K547" s="43">
        <f t="shared" si="81"/>
        <v>21.013412816691506</v>
      </c>
      <c r="L547" s="42">
        <v>116</v>
      </c>
      <c r="M547" s="43">
        <f t="shared" si="82"/>
        <v>17.287630402384501</v>
      </c>
      <c r="N547" s="42">
        <v>123</v>
      </c>
      <c r="O547" s="43">
        <f t="shared" si="83"/>
        <v>18.330849478390462</v>
      </c>
      <c r="P547" s="42">
        <v>60</v>
      </c>
      <c r="Q547" s="43">
        <f t="shared" si="84"/>
        <v>8.9418777943368113</v>
      </c>
      <c r="R547" s="42">
        <v>32</v>
      </c>
      <c r="S547" s="43">
        <f t="shared" si="85"/>
        <v>4.7690014903129656</v>
      </c>
      <c r="T547" s="6"/>
      <c r="U547" s="6"/>
    </row>
    <row r="548" spans="1:21" s="7" customFormat="1" ht="15" hidden="1" outlineLevel="1" x14ac:dyDescent="0.25">
      <c r="A548" s="36" t="s">
        <v>637</v>
      </c>
      <c r="B548" s="39"/>
      <c r="C548" s="42">
        <v>918</v>
      </c>
      <c r="D548" s="42">
        <v>449</v>
      </c>
      <c r="E548" s="43">
        <f t="shared" si="78"/>
        <v>48.910675381263616</v>
      </c>
      <c r="F548" s="42">
        <v>469</v>
      </c>
      <c r="G548" s="43">
        <f t="shared" si="79"/>
        <v>51.089324618736384</v>
      </c>
      <c r="H548" s="42">
        <v>243</v>
      </c>
      <c r="I548" s="43">
        <f t="shared" si="80"/>
        <v>26.47058823529412</v>
      </c>
      <c r="J548" s="42">
        <v>238</v>
      </c>
      <c r="K548" s="43">
        <f t="shared" si="81"/>
        <v>25.925925925925927</v>
      </c>
      <c r="L548" s="42">
        <v>185</v>
      </c>
      <c r="M548" s="43">
        <f t="shared" si="82"/>
        <v>20.152505446623096</v>
      </c>
      <c r="N548" s="42">
        <v>122</v>
      </c>
      <c r="O548" s="43">
        <f t="shared" si="83"/>
        <v>13.289760348583878</v>
      </c>
      <c r="P548" s="42">
        <v>89</v>
      </c>
      <c r="Q548" s="43">
        <f t="shared" si="84"/>
        <v>9.6949891067538125</v>
      </c>
      <c r="R548" s="42">
        <v>41</v>
      </c>
      <c r="S548" s="43">
        <f t="shared" si="85"/>
        <v>4.4662309368191719</v>
      </c>
      <c r="T548" s="6"/>
      <c r="U548" s="6"/>
    </row>
    <row r="549" spans="1:21" s="7" customFormat="1" ht="15" hidden="1" outlineLevel="1" x14ac:dyDescent="0.25">
      <c r="A549" s="36" t="s">
        <v>638</v>
      </c>
      <c r="B549" s="39"/>
      <c r="C549" s="42">
        <v>568</v>
      </c>
      <c r="D549" s="42">
        <v>259</v>
      </c>
      <c r="E549" s="43">
        <f t="shared" si="78"/>
        <v>45.598591549295776</v>
      </c>
      <c r="F549" s="42">
        <v>309</v>
      </c>
      <c r="G549" s="43">
        <f t="shared" si="79"/>
        <v>54.401408450704231</v>
      </c>
      <c r="H549" s="42">
        <v>156</v>
      </c>
      <c r="I549" s="43">
        <f t="shared" si="80"/>
        <v>27.464788732394368</v>
      </c>
      <c r="J549" s="42">
        <v>129</v>
      </c>
      <c r="K549" s="43">
        <f t="shared" si="81"/>
        <v>22.711267605633804</v>
      </c>
      <c r="L549" s="42">
        <v>93</v>
      </c>
      <c r="M549" s="43">
        <f t="shared" si="82"/>
        <v>16.37323943661972</v>
      </c>
      <c r="N549" s="42">
        <v>108</v>
      </c>
      <c r="O549" s="43">
        <f t="shared" si="83"/>
        <v>19.014084507042256</v>
      </c>
      <c r="P549" s="42">
        <v>52</v>
      </c>
      <c r="Q549" s="43">
        <f t="shared" si="84"/>
        <v>9.1549295774647899</v>
      </c>
      <c r="R549" s="42">
        <v>30</v>
      </c>
      <c r="S549" s="43">
        <f t="shared" si="85"/>
        <v>5.2816901408450709</v>
      </c>
      <c r="T549" s="6"/>
      <c r="U549" s="6"/>
    </row>
    <row r="550" spans="1:21" s="7" customFormat="1" ht="15" hidden="1" outlineLevel="1" x14ac:dyDescent="0.25">
      <c r="A550" s="36" t="s">
        <v>639</v>
      </c>
      <c r="B550" s="39"/>
      <c r="C550" s="42">
        <v>985</v>
      </c>
      <c r="D550" s="42">
        <v>481</v>
      </c>
      <c r="E550" s="43">
        <f t="shared" si="78"/>
        <v>48.832487309644669</v>
      </c>
      <c r="F550" s="42">
        <v>504</v>
      </c>
      <c r="G550" s="43">
        <f t="shared" si="79"/>
        <v>51.167512690355331</v>
      </c>
      <c r="H550" s="42">
        <v>252</v>
      </c>
      <c r="I550" s="43">
        <f t="shared" si="80"/>
        <v>25.583756345177665</v>
      </c>
      <c r="J550" s="42">
        <v>285</v>
      </c>
      <c r="K550" s="43">
        <f t="shared" si="81"/>
        <v>28.934010152284266</v>
      </c>
      <c r="L550" s="42">
        <v>171</v>
      </c>
      <c r="M550" s="43">
        <f t="shared" si="82"/>
        <v>17.36040609137056</v>
      </c>
      <c r="N550" s="42">
        <v>154</v>
      </c>
      <c r="O550" s="43">
        <f t="shared" si="83"/>
        <v>15.634517766497462</v>
      </c>
      <c r="P550" s="42">
        <v>82</v>
      </c>
      <c r="Q550" s="43">
        <f t="shared" si="84"/>
        <v>8.3248730964467015</v>
      </c>
      <c r="R550" s="42">
        <v>41</v>
      </c>
      <c r="S550" s="43">
        <f t="shared" si="85"/>
        <v>4.1624365482233507</v>
      </c>
      <c r="T550" s="6"/>
      <c r="U550" s="6"/>
    </row>
    <row r="551" spans="1:21" s="7" customFormat="1" ht="15" hidden="1" outlineLevel="1" x14ac:dyDescent="0.25">
      <c r="A551" s="36" t="s">
        <v>640</v>
      </c>
      <c r="B551" s="39"/>
      <c r="C551" s="42">
        <v>524</v>
      </c>
      <c r="D551" s="42">
        <v>240</v>
      </c>
      <c r="E551" s="43">
        <f t="shared" si="78"/>
        <v>45.801526717557252</v>
      </c>
      <c r="F551" s="42">
        <v>284</v>
      </c>
      <c r="G551" s="43">
        <f t="shared" si="79"/>
        <v>54.198473282442748</v>
      </c>
      <c r="H551" s="42">
        <v>131</v>
      </c>
      <c r="I551" s="43">
        <f t="shared" si="80"/>
        <v>25</v>
      </c>
      <c r="J551" s="42">
        <v>140</v>
      </c>
      <c r="K551" s="43">
        <f t="shared" si="81"/>
        <v>26.717557251908396</v>
      </c>
      <c r="L551" s="42">
        <v>106</v>
      </c>
      <c r="M551" s="43">
        <f t="shared" si="82"/>
        <v>20.229007633587784</v>
      </c>
      <c r="N551" s="42">
        <v>63</v>
      </c>
      <c r="O551" s="43">
        <f t="shared" si="83"/>
        <v>12.022900763358779</v>
      </c>
      <c r="P551" s="42">
        <v>56</v>
      </c>
      <c r="Q551" s="43">
        <f t="shared" si="84"/>
        <v>10.687022900763358</v>
      </c>
      <c r="R551" s="42">
        <v>28</v>
      </c>
      <c r="S551" s="43">
        <f t="shared" si="85"/>
        <v>5.343511450381679</v>
      </c>
      <c r="T551" s="6"/>
      <c r="U551" s="6"/>
    </row>
    <row r="552" spans="1:21" s="7" customFormat="1" ht="15" hidden="1" outlineLevel="1" x14ac:dyDescent="0.25">
      <c r="A552" s="36" t="s">
        <v>641</v>
      </c>
      <c r="B552" s="39"/>
      <c r="C552" s="42">
        <v>354</v>
      </c>
      <c r="D552" s="42">
        <v>182</v>
      </c>
      <c r="E552" s="43">
        <f t="shared" si="78"/>
        <v>51.412429378531073</v>
      </c>
      <c r="F552" s="42">
        <v>172</v>
      </c>
      <c r="G552" s="43">
        <f t="shared" si="79"/>
        <v>48.587570621468927</v>
      </c>
      <c r="H552" s="42">
        <v>88</v>
      </c>
      <c r="I552" s="43">
        <f t="shared" si="80"/>
        <v>24.858757062146893</v>
      </c>
      <c r="J552" s="42">
        <v>95</v>
      </c>
      <c r="K552" s="43">
        <f t="shared" si="81"/>
        <v>26.836158192090394</v>
      </c>
      <c r="L552" s="42">
        <v>73</v>
      </c>
      <c r="M552" s="43">
        <f t="shared" si="82"/>
        <v>20.621468926553671</v>
      </c>
      <c r="N552" s="42">
        <v>40</v>
      </c>
      <c r="O552" s="43">
        <f t="shared" si="83"/>
        <v>11.299435028248588</v>
      </c>
      <c r="P552" s="42">
        <v>43</v>
      </c>
      <c r="Q552" s="43">
        <f t="shared" si="84"/>
        <v>12.146892655367232</v>
      </c>
      <c r="R552" s="42">
        <v>15</v>
      </c>
      <c r="S552" s="43">
        <f t="shared" si="85"/>
        <v>4.2372881355932206</v>
      </c>
      <c r="T552" s="6"/>
      <c r="U552" s="6"/>
    </row>
    <row r="553" spans="1:21" s="4" customFormat="1" ht="15" collapsed="1" x14ac:dyDescent="0.25">
      <c r="A553" s="44" t="s">
        <v>642</v>
      </c>
      <c r="B553" s="33">
        <v>448</v>
      </c>
      <c r="C553" s="33">
        <f>SUM(C554,C614,C655,C720,C746,C756,C765,C819,C934,C946,C962,C998)</f>
        <v>643774</v>
      </c>
      <c r="D553" s="33">
        <f t="shared" ref="D553:R553" si="87">SUM(D554,D614,D655,D720,D746,D756,D765,D819,D934,D946,D962,D998)</f>
        <v>314624</v>
      </c>
      <c r="E553" s="45">
        <f t="shared" si="78"/>
        <v>48.871809051002373</v>
      </c>
      <c r="F553" s="33">
        <f t="shared" si="87"/>
        <v>329150</v>
      </c>
      <c r="G553" s="45">
        <f t="shared" si="79"/>
        <v>51.128190948997634</v>
      </c>
      <c r="H553" s="33">
        <f t="shared" si="87"/>
        <v>202450</v>
      </c>
      <c r="I553" s="45">
        <f t="shared" si="80"/>
        <v>31.447371282468694</v>
      </c>
      <c r="J553" s="33">
        <f t="shared" si="87"/>
        <v>155983</v>
      </c>
      <c r="K553" s="45">
        <f t="shared" si="81"/>
        <v>24.229465619922522</v>
      </c>
      <c r="L553" s="33">
        <f t="shared" si="87"/>
        <v>108318</v>
      </c>
      <c r="M553" s="45">
        <f t="shared" si="82"/>
        <v>16.825469807727558</v>
      </c>
      <c r="N553" s="33">
        <f t="shared" si="87"/>
        <v>93381</v>
      </c>
      <c r="O553" s="45">
        <f t="shared" si="83"/>
        <v>14.505245629677496</v>
      </c>
      <c r="P553" s="33">
        <f t="shared" si="87"/>
        <v>60282</v>
      </c>
      <c r="Q553" s="45">
        <f t="shared" si="84"/>
        <v>9.3638450760670668</v>
      </c>
      <c r="R553" s="33">
        <f t="shared" si="87"/>
        <v>23360</v>
      </c>
      <c r="S553" s="45">
        <f t="shared" si="85"/>
        <v>3.6286025841366691</v>
      </c>
      <c r="T553" s="3"/>
      <c r="U553" s="3"/>
    </row>
    <row r="554" spans="1:21" s="7" customFormat="1" ht="15" x14ac:dyDescent="0.25">
      <c r="A554" s="38" t="s">
        <v>643</v>
      </c>
      <c r="B554" s="39">
        <v>59</v>
      </c>
      <c r="C554" s="39">
        <f>SUM(C555:C613)</f>
        <v>74138</v>
      </c>
      <c r="D554" s="39">
        <f t="shared" ref="D554:R554" si="88">SUM(D555:D613)</f>
        <v>37028</v>
      </c>
      <c r="E554" s="41">
        <f t="shared" si="78"/>
        <v>49.944697725862582</v>
      </c>
      <c r="F554" s="39">
        <f t="shared" si="88"/>
        <v>37110</v>
      </c>
      <c r="G554" s="41">
        <f t="shared" si="79"/>
        <v>50.055302274137418</v>
      </c>
      <c r="H554" s="39">
        <f t="shared" si="88"/>
        <v>23530</v>
      </c>
      <c r="I554" s="41">
        <f t="shared" si="80"/>
        <v>31.738110011060456</v>
      </c>
      <c r="J554" s="39">
        <f t="shared" si="88"/>
        <v>17703</v>
      </c>
      <c r="K554" s="41">
        <f t="shared" si="81"/>
        <v>23.878442903774044</v>
      </c>
      <c r="L554" s="39">
        <f t="shared" si="88"/>
        <v>12672</v>
      </c>
      <c r="M554" s="41">
        <f t="shared" si="82"/>
        <v>17.092449216326312</v>
      </c>
      <c r="N554" s="39">
        <f t="shared" si="88"/>
        <v>10414</v>
      </c>
      <c r="O554" s="41">
        <f t="shared" si="83"/>
        <v>14.046777630904529</v>
      </c>
      <c r="P554" s="39">
        <f t="shared" si="88"/>
        <v>6838</v>
      </c>
      <c r="Q554" s="41">
        <f t="shared" si="84"/>
        <v>9.2233402573579006</v>
      </c>
      <c r="R554" s="39">
        <f t="shared" si="88"/>
        <v>2981</v>
      </c>
      <c r="S554" s="41">
        <f t="shared" si="85"/>
        <v>4.0208799805767619</v>
      </c>
      <c r="T554" s="6"/>
      <c r="U554" s="6"/>
    </row>
    <row r="555" spans="1:21" s="7" customFormat="1" ht="15" hidden="1" outlineLevel="1" x14ac:dyDescent="0.25">
      <c r="A555" s="38" t="s">
        <v>644</v>
      </c>
      <c r="B555" s="39"/>
      <c r="C555" s="42">
        <v>619</v>
      </c>
      <c r="D555" s="42">
        <v>339</v>
      </c>
      <c r="E555" s="43">
        <f t="shared" si="78"/>
        <v>54.76575121163166</v>
      </c>
      <c r="F555" s="42">
        <v>280</v>
      </c>
      <c r="G555" s="43">
        <f t="shared" si="79"/>
        <v>45.234248788368333</v>
      </c>
      <c r="H555" s="42">
        <v>182</v>
      </c>
      <c r="I555" s="43">
        <f t="shared" si="80"/>
        <v>29.402261712439415</v>
      </c>
      <c r="J555" s="42">
        <v>153</v>
      </c>
      <c r="K555" s="43">
        <f t="shared" si="81"/>
        <v>24.717285945072696</v>
      </c>
      <c r="L555" s="42">
        <v>110</v>
      </c>
      <c r="M555" s="43">
        <f t="shared" si="82"/>
        <v>17.77059773828756</v>
      </c>
      <c r="N555" s="42">
        <v>86</v>
      </c>
      <c r="O555" s="43">
        <f t="shared" si="83"/>
        <v>13.893376413570273</v>
      </c>
      <c r="P555" s="42">
        <v>47</v>
      </c>
      <c r="Q555" s="43">
        <f t="shared" si="84"/>
        <v>7.5928917609046849</v>
      </c>
      <c r="R555" s="42">
        <v>41</v>
      </c>
      <c r="S555" s="43">
        <f t="shared" si="85"/>
        <v>6.6235864297253633</v>
      </c>
      <c r="T555" s="6"/>
      <c r="U555" s="6"/>
    </row>
    <row r="556" spans="1:21" s="7" customFormat="1" ht="15" hidden="1" outlineLevel="1" x14ac:dyDescent="0.25">
      <c r="A556" s="38" t="s">
        <v>645</v>
      </c>
      <c r="B556" s="39"/>
      <c r="C556" s="42">
        <v>2393</v>
      </c>
      <c r="D556" s="42">
        <v>1174</v>
      </c>
      <c r="E556" s="43">
        <f t="shared" si="78"/>
        <v>49.059757626410367</v>
      </c>
      <c r="F556" s="42">
        <v>1219</v>
      </c>
      <c r="G556" s="43">
        <f t="shared" si="79"/>
        <v>50.940242373589641</v>
      </c>
      <c r="H556" s="42">
        <v>622</v>
      </c>
      <c r="I556" s="43">
        <f t="shared" si="80"/>
        <v>25.992478061011283</v>
      </c>
      <c r="J556" s="42">
        <v>662</v>
      </c>
      <c r="K556" s="43">
        <f t="shared" si="81"/>
        <v>27.664020058503969</v>
      </c>
      <c r="L556" s="42">
        <v>370</v>
      </c>
      <c r="M556" s="43">
        <f t="shared" si="82"/>
        <v>15.461763476807356</v>
      </c>
      <c r="N556" s="42">
        <v>272</v>
      </c>
      <c r="O556" s="43">
        <f t="shared" si="83"/>
        <v>11.366485582950272</v>
      </c>
      <c r="P556" s="42">
        <v>355</v>
      </c>
      <c r="Q556" s="43">
        <f t="shared" si="84"/>
        <v>14.834935227747597</v>
      </c>
      <c r="R556" s="42">
        <v>112</v>
      </c>
      <c r="S556" s="43">
        <f t="shared" si="85"/>
        <v>4.6803175929795238</v>
      </c>
      <c r="T556" s="6"/>
      <c r="U556" s="6"/>
    </row>
    <row r="557" spans="1:21" s="7" customFormat="1" ht="15" hidden="1" outlineLevel="1" x14ac:dyDescent="0.25">
      <c r="A557" s="38" t="s">
        <v>646</v>
      </c>
      <c r="B557" s="39"/>
      <c r="C557" s="42">
        <v>2037</v>
      </c>
      <c r="D557" s="42">
        <v>925</v>
      </c>
      <c r="E557" s="43">
        <f t="shared" si="78"/>
        <v>45.409916543937157</v>
      </c>
      <c r="F557" s="42">
        <v>1112</v>
      </c>
      <c r="G557" s="43">
        <f t="shared" si="79"/>
        <v>54.590083456062835</v>
      </c>
      <c r="H557" s="42">
        <v>600</v>
      </c>
      <c r="I557" s="43">
        <f t="shared" si="80"/>
        <v>29.455081001472752</v>
      </c>
      <c r="J557" s="42">
        <v>489</v>
      </c>
      <c r="K557" s="43">
        <f t="shared" si="81"/>
        <v>24.005891016200295</v>
      </c>
      <c r="L557" s="42">
        <v>349</v>
      </c>
      <c r="M557" s="43">
        <f t="shared" si="82"/>
        <v>17.133038782523318</v>
      </c>
      <c r="N557" s="42">
        <v>324</v>
      </c>
      <c r="O557" s="43">
        <f t="shared" si="83"/>
        <v>15.905743740795286</v>
      </c>
      <c r="P557" s="42">
        <v>187</v>
      </c>
      <c r="Q557" s="43">
        <f t="shared" si="84"/>
        <v>9.1801669121256744</v>
      </c>
      <c r="R557" s="42">
        <v>88</v>
      </c>
      <c r="S557" s="43">
        <f t="shared" si="85"/>
        <v>4.3200785468826703</v>
      </c>
      <c r="T557" s="6"/>
      <c r="U557" s="6"/>
    </row>
    <row r="558" spans="1:21" s="7" customFormat="1" ht="15" hidden="1" outlineLevel="1" x14ac:dyDescent="0.25">
      <c r="A558" s="38" t="s">
        <v>647</v>
      </c>
      <c r="B558" s="39"/>
      <c r="C558" s="42">
        <v>2385</v>
      </c>
      <c r="D558" s="42">
        <v>1045</v>
      </c>
      <c r="E558" s="43">
        <f t="shared" si="78"/>
        <v>43.815513626834381</v>
      </c>
      <c r="F558" s="42">
        <v>1340</v>
      </c>
      <c r="G558" s="43">
        <f t="shared" si="79"/>
        <v>56.184486373165612</v>
      </c>
      <c r="H558" s="42">
        <v>704</v>
      </c>
      <c r="I558" s="43">
        <f t="shared" si="80"/>
        <v>29.517819706498951</v>
      </c>
      <c r="J558" s="42">
        <v>535</v>
      </c>
      <c r="K558" s="43">
        <f t="shared" si="81"/>
        <v>22.431865828092242</v>
      </c>
      <c r="L558" s="42">
        <v>437</v>
      </c>
      <c r="M558" s="43">
        <f t="shared" si="82"/>
        <v>18.322851153039831</v>
      </c>
      <c r="N558" s="42">
        <v>346</v>
      </c>
      <c r="O558" s="43">
        <f t="shared" si="83"/>
        <v>14.50733752620545</v>
      </c>
      <c r="P558" s="42">
        <v>269</v>
      </c>
      <c r="Q558" s="43">
        <f t="shared" si="84"/>
        <v>11.278825995807127</v>
      </c>
      <c r="R558" s="42">
        <v>94</v>
      </c>
      <c r="S558" s="43">
        <f t="shared" si="85"/>
        <v>3.941299790356394</v>
      </c>
      <c r="T558" s="6"/>
      <c r="U558" s="6"/>
    </row>
    <row r="559" spans="1:21" s="7" customFormat="1" ht="15" hidden="1" outlineLevel="1" x14ac:dyDescent="0.25">
      <c r="A559" s="38" t="s">
        <v>648</v>
      </c>
      <c r="B559" s="39"/>
      <c r="C559" s="42">
        <v>1499</v>
      </c>
      <c r="D559" s="42">
        <v>727</v>
      </c>
      <c r="E559" s="43">
        <f t="shared" si="78"/>
        <v>48.498999332888594</v>
      </c>
      <c r="F559" s="42">
        <v>772</v>
      </c>
      <c r="G559" s="43">
        <f t="shared" si="79"/>
        <v>51.501000667111406</v>
      </c>
      <c r="H559" s="42">
        <v>406</v>
      </c>
      <c r="I559" s="43">
        <f t="shared" si="80"/>
        <v>27.084723148765843</v>
      </c>
      <c r="J559" s="42">
        <v>359</v>
      </c>
      <c r="K559" s="43">
        <f t="shared" si="81"/>
        <v>23.949299533022014</v>
      </c>
      <c r="L559" s="42">
        <v>267</v>
      </c>
      <c r="M559" s="43">
        <f t="shared" si="82"/>
        <v>17.811874583055371</v>
      </c>
      <c r="N559" s="42">
        <v>224</v>
      </c>
      <c r="O559" s="43">
        <f t="shared" si="83"/>
        <v>14.943295530353568</v>
      </c>
      <c r="P559" s="42">
        <v>178</v>
      </c>
      <c r="Q559" s="43">
        <f t="shared" si="84"/>
        <v>11.874583055370246</v>
      </c>
      <c r="R559" s="42">
        <v>65</v>
      </c>
      <c r="S559" s="43">
        <f t="shared" si="85"/>
        <v>4.3362241494329554</v>
      </c>
      <c r="T559" s="6"/>
      <c r="U559" s="6"/>
    </row>
    <row r="560" spans="1:21" s="7" customFormat="1" ht="15" hidden="1" outlineLevel="1" x14ac:dyDescent="0.25">
      <c r="A560" s="38" t="s">
        <v>649</v>
      </c>
      <c r="B560" s="39"/>
      <c r="C560" s="42">
        <v>1899</v>
      </c>
      <c r="D560" s="42">
        <v>875</v>
      </c>
      <c r="E560" s="43">
        <f t="shared" si="78"/>
        <v>46.076882569773566</v>
      </c>
      <c r="F560" s="42">
        <v>1024</v>
      </c>
      <c r="G560" s="43">
        <f t="shared" si="79"/>
        <v>53.923117430226441</v>
      </c>
      <c r="H560" s="42">
        <v>593</v>
      </c>
      <c r="I560" s="43">
        <f t="shared" si="80"/>
        <v>31.226961558715114</v>
      </c>
      <c r="J560" s="42">
        <v>453</v>
      </c>
      <c r="K560" s="43">
        <f t="shared" si="81"/>
        <v>23.854660347551345</v>
      </c>
      <c r="L560" s="42">
        <v>336</v>
      </c>
      <c r="M560" s="43">
        <f t="shared" si="82"/>
        <v>17.693522906793049</v>
      </c>
      <c r="N560" s="42">
        <v>273</v>
      </c>
      <c r="O560" s="43">
        <f t="shared" si="83"/>
        <v>14.375987361769354</v>
      </c>
      <c r="P560" s="42">
        <v>175</v>
      </c>
      <c r="Q560" s="43">
        <f t="shared" si="84"/>
        <v>9.2153765139547144</v>
      </c>
      <c r="R560" s="42">
        <v>69</v>
      </c>
      <c r="S560" s="43">
        <f t="shared" si="85"/>
        <v>3.6334913112164302</v>
      </c>
      <c r="T560" s="6"/>
      <c r="U560" s="6"/>
    </row>
    <row r="561" spans="1:21" s="7" customFormat="1" ht="15" hidden="1" outlineLevel="1" x14ac:dyDescent="0.25">
      <c r="A561" s="38" t="s">
        <v>650</v>
      </c>
      <c r="B561" s="39"/>
      <c r="C561" s="42">
        <v>2523</v>
      </c>
      <c r="D561" s="42">
        <v>1245</v>
      </c>
      <c r="E561" s="43">
        <f t="shared" si="78"/>
        <v>49.346016646848987</v>
      </c>
      <c r="F561" s="42">
        <v>1278</v>
      </c>
      <c r="G561" s="43">
        <f t="shared" si="79"/>
        <v>50.653983353151013</v>
      </c>
      <c r="H561" s="42">
        <v>823</v>
      </c>
      <c r="I561" s="43">
        <f t="shared" si="80"/>
        <v>32.619896948077688</v>
      </c>
      <c r="J561" s="42">
        <v>600</v>
      </c>
      <c r="K561" s="43">
        <f t="shared" si="81"/>
        <v>23.781212841854934</v>
      </c>
      <c r="L561" s="42">
        <v>390</v>
      </c>
      <c r="M561" s="43">
        <f t="shared" si="82"/>
        <v>15.457788347205707</v>
      </c>
      <c r="N561" s="42">
        <v>363</v>
      </c>
      <c r="O561" s="43">
        <f t="shared" si="83"/>
        <v>14.387633769322235</v>
      </c>
      <c r="P561" s="42">
        <v>249</v>
      </c>
      <c r="Q561" s="43">
        <f t="shared" si="84"/>
        <v>9.8692033293697978</v>
      </c>
      <c r="R561" s="42">
        <v>98</v>
      </c>
      <c r="S561" s="43">
        <f t="shared" si="85"/>
        <v>3.8842647641696391</v>
      </c>
      <c r="T561" s="6"/>
      <c r="U561" s="6"/>
    </row>
    <row r="562" spans="1:21" s="7" customFormat="1" ht="15" hidden="1" outlineLevel="1" x14ac:dyDescent="0.25">
      <c r="A562" s="38" t="s">
        <v>651</v>
      </c>
      <c r="B562" s="39"/>
      <c r="C562" s="42">
        <v>1342</v>
      </c>
      <c r="D562" s="42">
        <v>658</v>
      </c>
      <c r="E562" s="43">
        <f t="shared" si="78"/>
        <v>49.031296572280176</v>
      </c>
      <c r="F562" s="42">
        <v>684</v>
      </c>
      <c r="G562" s="43">
        <f t="shared" si="79"/>
        <v>50.968703427719824</v>
      </c>
      <c r="H562" s="42">
        <v>420</v>
      </c>
      <c r="I562" s="43">
        <f t="shared" si="80"/>
        <v>31.296572280178836</v>
      </c>
      <c r="J562" s="42">
        <v>302</v>
      </c>
      <c r="K562" s="43">
        <f t="shared" si="81"/>
        <v>22.503725782414307</v>
      </c>
      <c r="L562" s="42">
        <v>237</v>
      </c>
      <c r="M562" s="43">
        <f t="shared" si="82"/>
        <v>17.660208643815203</v>
      </c>
      <c r="N562" s="42">
        <v>214</v>
      </c>
      <c r="O562" s="43">
        <f t="shared" si="83"/>
        <v>15.946348733233979</v>
      </c>
      <c r="P562" s="42">
        <v>125</v>
      </c>
      <c r="Q562" s="43">
        <f t="shared" si="84"/>
        <v>9.3144560357675115</v>
      </c>
      <c r="R562" s="42">
        <v>44</v>
      </c>
      <c r="S562" s="43">
        <f t="shared" si="85"/>
        <v>3.278688524590164</v>
      </c>
      <c r="T562" s="6"/>
      <c r="U562" s="6"/>
    </row>
    <row r="563" spans="1:21" s="7" customFormat="1" ht="15" hidden="1" outlineLevel="1" x14ac:dyDescent="0.25">
      <c r="A563" s="38" t="s">
        <v>652</v>
      </c>
      <c r="B563" s="39"/>
      <c r="C563" s="42">
        <v>280</v>
      </c>
      <c r="D563" s="42">
        <v>129</v>
      </c>
      <c r="E563" s="43">
        <f t="shared" si="78"/>
        <v>46.071428571428577</v>
      </c>
      <c r="F563" s="42">
        <v>151</v>
      </c>
      <c r="G563" s="43">
        <f t="shared" si="79"/>
        <v>53.928571428571431</v>
      </c>
      <c r="H563" s="42">
        <v>87</v>
      </c>
      <c r="I563" s="43">
        <f t="shared" si="80"/>
        <v>31.071428571428573</v>
      </c>
      <c r="J563" s="42">
        <v>65</v>
      </c>
      <c r="K563" s="43">
        <f t="shared" si="81"/>
        <v>23.214285714285715</v>
      </c>
      <c r="L563" s="42">
        <v>51</v>
      </c>
      <c r="M563" s="43">
        <f t="shared" si="82"/>
        <v>18.214285714285715</v>
      </c>
      <c r="N563" s="42">
        <v>37</v>
      </c>
      <c r="O563" s="43">
        <f t="shared" si="83"/>
        <v>13.214285714285715</v>
      </c>
      <c r="P563" s="42">
        <v>25</v>
      </c>
      <c r="Q563" s="43">
        <f t="shared" si="84"/>
        <v>8.9285714285714288</v>
      </c>
      <c r="R563" s="42">
        <v>15</v>
      </c>
      <c r="S563" s="43">
        <f t="shared" si="85"/>
        <v>5.3571428571428577</v>
      </c>
      <c r="T563" s="6"/>
      <c r="U563" s="6"/>
    </row>
    <row r="564" spans="1:21" s="7" customFormat="1" ht="15" hidden="1" outlineLevel="1" x14ac:dyDescent="0.25">
      <c r="A564" s="38" t="s">
        <v>653</v>
      </c>
      <c r="B564" s="39"/>
      <c r="C564" s="42">
        <v>2092</v>
      </c>
      <c r="D564" s="42">
        <v>1027</v>
      </c>
      <c r="E564" s="43">
        <f t="shared" si="78"/>
        <v>49.091778202676863</v>
      </c>
      <c r="F564" s="42">
        <v>1065</v>
      </c>
      <c r="G564" s="43">
        <f t="shared" si="79"/>
        <v>50.908221797323129</v>
      </c>
      <c r="H564" s="42">
        <v>633</v>
      </c>
      <c r="I564" s="43">
        <f t="shared" si="80"/>
        <v>30.258126195028677</v>
      </c>
      <c r="J564" s="42">
        <v>478</v>
      </c>
      <c r="K564" s="43">
        <f t="shared" si="81"/>
        <v>22.848948374760994</v>
      </c>
      <c r="L564" s="42">
        <v>358</v>
      </c>
      <c r="M564" s="43">
        <f t="shared" si="82"/>
        <v>17.112810707456976</v>
      </c>
      <c r="N564" s="42">
        <v>318</v>
      </c>
      <c r="O564" s="43">
        <f t="shared" si="83"/>
        <v>15.200764818355639</v>
      </c>
      <c r="P564" s="42">
        <v>202</v>
      </c>
      <c r="Q564" s="43">
        <f t="shared" si="84"/>
        <v>9.6558317399617586</v>
      </c>
      <c r="R564" s="42">
        <v>103</v>
      </c>
      <c r="S564" s="43">
        <f t="shared" si="85"/>
        <v>4.9235181644359463</v>
      </c>
      <c r="T564" s="6"/>
      <c r="U564" s="6"/>
    </row>
    <row r="565" spans="1:21" s="7" customFormat="1" ht="15" hidden="1" outlineLevel="1" x14ac:dyDescent="0.25">
      <c r="A565" s="38" t="s">
        <v>654</v>
      </c>
      <c r="B565" s="39"/>
      <c r="C565" s="42">
        <v>1534</v>
      </c>
      <c r="D565" s="42">
        <v>809</v>
      </c>
      <c r="E565" s="43">
        <f t="shared" si="78"/>
        <v>52.73794002607562</v>
      </c>
      <c r="F565" s="42">
        <v>725</v>
      </c>
      <c r="G565" s="43">
        <f t="shared" si="79"/>
        <v>47.26205997392438</v>
      </c>
      <c r="H565" s="42">
        <v>481</v>
      </c>
      <c r="I565" s="43">
        <f t="shared" si="80"/>
        <v>31.35593220338983</v>
      </c>
      <c r="J565" s="42">
        <v>365</v>
      </c>
      <c r="K565" s="43">
        <f t="shared" si="81"/>
        <v>23.794002607561929</v>
      </c>
      <c r="L565" s="42">
        <v>268</v>
      </c>
      <c r="M565" s="43">
        <f t="shared" si="82"/>
        <v>17.470664928292049</v>
      </c>
      <c r="N565" s="42">
        <v>210</v>
      </c>
      <c r="O565" s="43">
        <f t="shared" si="83"/>
        <v>13.689700130378096</v>
      </c>
      <c r="P565" s="42">
        <v>138</v>
      </c>
      <c r="Q565" s="43">
        <f t="shared" si="84"/>
        <v>8.9960886571056058</v>
      </c>
      <c r="R565" s="42">
        <v>72</v>
      </c>
      <c r="S565" s="43">
        <f t="shared" si="85"/>
        <v>4.6936114732724903</v>
      </c>
      <c r="T565" s="6"/>
      <c r="U565" s="6"/>
    </row>
    <row r="566" spans="1:21" s="7" customFormat="1" ht="15" hidden="1" outlineLevel="1" x14ac:dyDescent="0.25">
      <c r="A566" s="38" t="s">
        <v>655</v>
      </c>
      <c r="B566" s="39"/>
      <c r="C566" s="42">
        <v>2287</v>
      </c>
      <c r="D566" s="42">
        <v>1186</v>
      </c>
      <c r="E566" s="43">
        <f t="shared" si="78"/>
        <v>51.858329689549628</v>
      </c>
      <c r="F566" s="42">
        <v>1101</v>
      </c>
      <c r="G566" s="43">
        <f t="shared" si="79"/>
        <v>48.141670310450372</v>
      </c>
      <c r="H566" s="42">
        <v>712</v>
      </c>
      <c r="I566" s="43">
        <f t="shared" si="80"/>
        <v>31.132487975513772</v>
      </c>
      <c r="J566" s="42">
        <v>494</v>
      </c>
      <c r="K566" s="43">
        <f t="shared" si="81"/>
        <v>21.60034980323568</v>
      </c>
      <c r="L566" s="42">
        <v>388</v>
      </c>
      <c r="M566" s="43">
        <f t="shared" si="82"/>
        <v>16.965456930476606</v>
      </c>
      <c r="N566" s="42">
        <v>359</v>
      </c>
      <c r="O566" s="43">
        <f t="shared" si="83"/>
        <v>15.697420201136859</v>
      </c>
      <c r="P566" s="42">
        <v>224</v>
      </c>
      <c r="Q566" s="43">
        <f t="shared" si="84"/>
        <v>9.7944905990380402</v>
      </c>
      <c r="R566" s="42">
        <v>110</v>
      </c>
      <c r="S566" s="43">
        <f t="shared" si="85"/>
        <v>4.809794490599038</v>
      </c>
      <c r="T566" s="6"/>
      <c r="U566" s="6"/>
    </row>
    <row r="567" spans="1:21" s="7" customFormat="1" ht="15" hidden="1" outlineLevel="1" x14ac:dyDescent="0.25">
      <c r="A567" s="38" t="s">
        <v>656</v>
      </c>
      <c r="B567" s="39"/>
      <c r="C567" s="42">
        <v>960</v>
      </c>
      <c r="D567" s="42">
        <v>427</v>
      </c>
      <c r="E567" s="43">
        <f t="shared" si="78"/>
        <v>44.479166666666671</v>
      </c>
      <c r="F567" s="42">
        <v>533</v>
      </c>
      <c r="G567" s="43">
        <f t="shared" si="79"/>
        <v>55.520833333333336</v>
      </c>
      <c r="H567" s="42">
        <v>333</v>
      </c>
      <c r="I567" s="43">
        <f t="shared" si="80"/>
        <v>34.6875</v>
      </c>
      <c r="J567" s="42">
        <v>203</v>
      </c>
      <c r="K567" s="43">
        <f t="shared" si="81"/>
        <v>21.145833333333336</v>
      </c>
      <c r="L567" s="42">
        <v>161</v>
      </c>
      <c r="M567" s="43">
        <f t="shared" si="82"/>
        <v>16.770833333333336</v>
      </c>
      <c r="N567" s="42">
        <v>155</v>
      </c>
      <c r="O567" s="43">
        <f t="shared" si="83"/>
        <v>16.145833333333336</v>
      </c>
      <c r="P567" s="42">
        <v>73</v>
      </c>
      <c r="Q567" s="43">
        <f t="shared" si="84"/>
        <v>7.604166666666667</v>
      </c>
      <c r="R567" s="42">
        <v>35</v>
      </c>
      <c r="S567" s="43">
        <f t="shared" si="85"/>
        <v>3.6458333333333335</v>
      </c>
      <c r="T567" s="6"/>
      <c r="U567" s="6"/>
    </row>
    <row r="568" spans="1:21" s="7" customFormat="1" ht="15" hidden="1" outlineLevel="1" x14ac:dyDescent="0.25">
      <c r="A568" s="38" t="s">
        <v>657</v>
      </c>
      <c r="B568" s="39"/>
      <c r="C568" s="42">
        <v>671</v>
      </c>
      <c r="D568" s="42">
        <v>350</v>
      </c>
      <c r="E568" s="43">
        <f t="shared" si="78"/>
        <v>52.16095380029806</v>
      </c>
      <c r="F568" s="42">
        <v>321</v>
      </c>
      <c r="G568" s="43">
        <f t="shared" si="79"/>
        <v>47.83904619970194</v>
      </c>
      <c r="H568" s="42">
        <v>182</v>
      </c>
      <c r="I568" s="43">
        <f t="shared" si="80"/>
        <v>27.123695976154991</v>
      </c>
      <c r="J568" s="42">
        <v>182</v>
      </c>
      <c r="K568" s="43">
        <f t="shared" si="81"/>
        <v>27.123695976154991</v>
      </c>
      <c r="L568" s="42">
        <v>132</v>
      </c>
      <c r="M568" s="43">
        <f t="shared" si="82"/>
        <v>19.672131147540984</v>
      </c>
      <c r="N568" s="42">
        <v>77</v>
      </c>
      <c r="O568" s="43">
        <f t="shared" si="83"/>
        <v>11.475409836065573</v>
      </c>
      <c r="P568" s="42">
        <v>63</v>
      </c>
      <c r="Q568" s="43">
        <f t="shared" si="84"/>
        <v>9.3889716840536508</v>
      </c>
      <c r="R568" s="42">
        <v>35</v>
      </c>
      <c r="S568" s="43">
        <f t="shared" si="85"/>
        <v>5.216095380029806</v>
      </c>
      <c r="T568" s="6"/>
      <c r="U568" s="6"/>
    </row>
    <row r="569" spans="1:21" s="7" customFormat="1" ht="15" hidden="1" outlineLevel="1" x14ac:dyDescent="0.25">
      <c r="A569" s="38" t="s">
        <v>658</v>
      </c>
      <c r="B569" s="39"/>
      <c r="C569" s="42">
        <v>1177</v>
      </c>
      <c r="D569" s="42">
        <v>592</v>
      </c>
      <c r="E569" s="43">
        <f t="shared" si="78"/>
        <v>50.297366185216653</v>
      </c>
      <c r="F569" s="42">
        <v>585</v>
      </c>
      <c r="G569" s="43">
        <f t="shared" si="79"/>
        <v>49.702633814783347</v>
      </c>
      <c r="H569" s="42">
        <v>370</v>
      </c>
      <c r="I569" s="43">
        <f t="shared" si="80"/>
        <v>31.435853865760407</v>
      </c>
      <c r="J569" s="42">
        <v>255</v>
      </c>
      <c r="K569" s="43">
        <f t="shared" si="81"/>
        <v>21.665250637213255</v>
      </c>
      <c r="L569" s="42">
        <v>213</v>
      </c>
      <c r="M569" s="43">
        <f t="shared" si="82"/>
        <v>18.096856414613423</v>
      </c>
      <c r="N569" s="42">
        <v>156</v>
      </c>
      <c r="O569" s="43">
        <f t="shared" si="83"/>
        <v>13.254035683942227</v>
      </c>
      <c r="P569" s="42">
        <v>121</v>
      </c>
      <c r="Q569" s="43">
        <f t="shared" si="84"/>
        <v>10.280373831775702</v>
      </c>
      <c r="R569" s="42">
        <v>62</v>
      </c>
      <c r="S569" s="43">
        <f t="shared" si="85"/>
        <v>5.2676295666949873</v>
      </c>
      <c r="T569" s="6"/>
      <c r="U569" s="6"/>
    </row>
    <row r="570" spans="1:21" s="7" customFormat="1" ht="15" hidden="1" outlineLevel="1" x14ac:dyDescent="0.25">
      <c r="A570" s="38" t="s">
        <v>659</v>
      </c>
      <c r="B570" s="39"/>
      <c r="C570" s="42">
        <v>1539</v>
      </c>
      <c r="D570" s="42">
        <v>780</v>
      </c>
      <c r="E570" s="43">
        <f t="shared" si="78"/>
        <v>50.682261208576996</v>
      </c>
      <c r="F570" s="42">
        <v>759</v>
      </c>
      <c r="G570" s="43">
        <f t="shared" si="79"/>
        <v>49.317738791422997</v>
      </c>
      <c r="H570" s="42">
        <v>510</v>
      </c>
      <c r="I570" s="43">
        <f t="shared" si="80"/>
        <v>33.138401559454188</v>
      </c>
      <c r="J570" s="42">
        <v>342</v>
      </c>
      <c r="K570" s="43">
        <f t="shared" si="81"/>
        <v>22.222222222222221</v>
      </c>
      <c r="L570" s="42">
        <v>284</v>
      </c>
      <c r="M570" s="43">
        <f t="shared" si="82"/>
        <v>18.453541260558804</v>
      </c>
      <c r="N570" s="42">
        <v>189</v>
      </c>
      <c r="O570" s="43">
        <f t="shared" si="83"/>
        <v>12.280701754385964</v>
      </c>
      <c r="P570" s="42">
        <v>156</v>
      </c>
      <c r="Q570" s="43">
        <f t="shared" si="84"/>
        <v>10.1364522417154</v>
      </c>
      <c r="R570" s="42">
        <v>58</v>
      </c>
      <c r="S570" s="43">
        <f t="shared" si="85"/>
        <v>3.7686809616634176</v>
      </c>
      <c r="T570" s="6"/>
      <c r="U570" s="6"/>
    </row>
    <row r="571" spans="1:21" s="7" customFormat="1" ht="15" hidden="1" outlineLevel="1" x14ac:dyDescent="0.25">
      <c r="A571" s="38" t="s">
        <v>660</v>
      </c>
      <c r="B571" s="39"/>
      <c r="C571" s="42">
        <v>1174</v>
      </c>
      <c r="D571" s="42">
        <v>627</v>
      </c>
      <c r="E571" s="43">
        <f t="shared" si="78"/>
        <v>53.407155025553664</v>
      </c>
      <c r="F571" s="42">
        <v>547</v>
      </c>
      <c r="G571" s="43">
        <f t="shared" si="79"/>
        <v>46.592844974446336</v>
      </c>
      <c r="H571" s="42">
        <v>322</v>
      </c>
      <c r="I571" s="43">
        <f t="shared" si="80"/>
        <v>27.427597955706982</v>
      </c>
      <c r="J571" s="42">
        <v>292</v>
      </c>
      <c r="K571" s="43">
        <f t="shared" si="81"/>
        <v>24.872231686541738</v>
      </c>
      <c r="L571" s="42">
        <v>223</v>
      </c>
      <c r="M571" s="43">
        <f t="shared" si="82"/>
        <v>18.994889267461669</v>
      </c>
      <c r="N571" s="42">
        <v>149</v>
      </c>
      <c r="O571" s="43">
        <f t="shared" si="83"/>
        <v>12.691652470187393</v>
      </c>
      <c r="P571" s="42">
        <v>124</v>
      </c>
      <c r="Q571" s="43">
        <f t="shared" si="84"/>
        <v>10.562180579216355</v>
      </c>
      <c r="R571" s="42">
        <v>64</v>
      </c>
      <c r="S571" s="43">
        <f t="shared" si="85"/>
        <v>5.4514480408858601</v>
      </c>
      <c r="T571" s="6"/>
      <c r="U571" s="6"/>
    </row>
    <row r="572" spans="1:21" s="7" customFormat="1" ht="15" hidden="1" outlineLevel="1" x14ac:dyDescent="0.25">
      <c r="A572" s="38" t="s">
        <v>661</v>
      </c>
      <c r="B572" s="39"/>
      <c r="C572" s="42">
        <v>627</v>
      </c>
      <c r="D572" s="42">
        <v>336</v>
      </c>
      <c r="E572" s="43">
        <f t="shared" si="78"/>
        <v>53.588516746411486</v>
      </c>
      <c r="F572" s="42">
        <v>291</v>
      </c>
      <c r="G572" s="43">
        <f t="shared" si="79"/>
        <v>46.411483253588521</v>
      </c>
      <c r="H572" s="42">
        <v>220</v>
      </c>
      <c r="I572" s="43">
        <f t="shared" si="80"/>
        <v>35.087719298245617</v>
      </c>
      <c r="J572" s="42">
        <v>148</v>
      </c>
      <c r="K572" s="43">
        <f t="shared" si="81"/>
        <v>23.604465709728871</v>
      </c>
      <c r="L572" s="42">
        <v>88</v>
      </c>
      <c r="M572" s="43">
        <f t="shared" si="82"/>
        <v>14.035087719298247</v>
      </c>
      <c r="N572" s="42">
        <v>101</v>
      </c>
      <c r="O572" s="43">
        <f t="shared" si="83"/>
        <v>16.108452950558213</v>
      </c>
      <c r="P572" s="42">
        <v>63</v>
      </c>
      <c r="Q572" s="43">
        <f t="shared" si="84"/>
        <v>10.047846889952154</v>
      </c>
      <c r="R572" s="42">
        <v>7</v>
      </c>
      <c r="S572" s="43">
        <f t="shared" si="85"/>
        <v>1.1164274322169059</v>
      </c>
      <c r="T572" s="6"/>
      <c r="U572" s="6"/>
    </row>
    <row r="573" spans="1:21" s="7" customFormat="1" ht="15" hidden="1" outlineLevel="1" x14ac:dyDescent="0.25">
      <c r="A573" s="38" t="s">
        <v>662</v>
      </c>
      <c r="B573" s="39"/>
      <c r="C573" s="42">
        <v>774</v>
      </c>
      <c r="D573" s="42">
        <v>396</v>
      </c>
      <c r="E573" s="43">
        <f t="shared" si="78"/>
        <v>51.162790697674417</v>
      </c>
      <c r="F573" s="42">
        <v>378</v>
      </c>
      <c r="G573" s="43">
        <f t="shared" si="79"/>
        <v>48.837209302325583</v>
      </c>
      <c r="H573" s="42">
        <v>216</v>
      </c>
      <c r="I573" s="43">
        <f t="shared" si="80"/>
        <v>27.906976744186046</v>
      </c>
      <c r="J573" s="42">
        <v>196</v>
      </c>
      <c r="K573" s="43">
        <f t="shared" si="81"/>
        <v>25.322997416020669</v>
      </c>
      <c r="L573" s="42">
        <v>137</v>
      </c>
      <c r="M573" s="43">
        <f t="shared" si="82"/>
        <v>17.700258397932817</v>
      </c>
      <c r="N573" s="42">
        <v>118</v>
      </c>
      <c r="O573" s="43">
        <f t="shared" si="83"/>
        <v>15.24547803617571</v>
      </c>
      <c r="P573" s="42">
        <v>66</v>
      </c>
      <c r="Q573" s="43">
        <f t="shared" si="84"/>
        <v>8.5271317829457356</v>
      </c>
      <c r="R573" s="42">
        <v>41</v>
      </c>
      <c r="S573" s="43">
        <f t="shared" si="85"/>
        <v>5.297157622739018</v>
      </c>
      <c r="T573" s="6"/>
      <c r="U573" s="6"/>
    </row>
    <row r="574" spans="1:21" s="7" customFormat="1" ht="15" hidden="1" outlineLevel="1" x14ac:dyDescent="0.25">
      <c r="A574" s="38" t="s">
        <v>663</v>
      </c>
      <c r="B574" s="39"/>
      <c r="C574" s="42">
        <v>635</v>
      </c>
      <c r="D574" s="42">
        <v>321</v>
      </c>
      <c r="E574" s="43">
        <f t="shared" si="78"/>
        <v>50.551181102362207</v>
      </c>
      <c r="F574" s="42">
        <v>314</v>
      </c>
      <c r="G574" s="43">
        <f t="shared" si="79"/>
        <v>49.4488188976378</v>
      </c>
      <c r="H574" s="42">
        <v>179</v>
      </c>
      <c r="I574" s="43">
        <f t="shared" si="80"/>
        <v>28.188976377952759</v>
      </c>
      <c r="J574" s="42">
        <v>180</v>
      </c>
      <c r="K574" s="43">
        <f t="shared" si="81"/>
        <v>28.346456692913389</v>
      </c>
      <c r="L574" s="42">
        <v>101</v>
      </c>
      <c r="M574" s="43">
        <f t="shared" si="82"/>
        <v>15.905511811023622</v>
      </c>
      <c r="N574" s="42">
        <v>97</v>
      </c>
      <c r="O574" s="43">
        <f t="shared" si="83"/>
        <v>15.275590551181104</v>
      </c>
      <c r="P574" s="42">
        <v>64</v>
      </c>
      <c r="Q574" s="43">
        <f t="shared" si="84"/>
        <v>10.078740157480315</v>
      </c>
      <c r="R574" s="42">
        <v>14</v>
      </c>
      <c r="S574" s="43">
        <f t="shared" si="85"/>
        <v>2.204724409448819</v>
      </c>
      <c r="T574" s="6"/>
      <c r="U574" s="6"/>
    </row>
    <row r="575" spans="1:21" s="7" customFormat="1" ht="15" hidden="1" outlineLevel="1" x14ac:dyDescent="0.25">
      <c r="A575" s="38" t="s">
        <v>664</v>
      </c>
      <c r="B575" s="39"/>
      <c r="C575" s="42">
        <v>1173</v>
      </c>
      <c r="D575" s="42">
        <v>559</v>
      </c>
      <c r="E575" s="43">
        <f t="shared" si="78"/>
        <v>47.655583972719519</v>
      </c>
      <c r="F575" s="42">
        <v>614</v>
      </c>
      <c r="G575" s="43">
        <f t="shared" si="79"/>
        <v>52.344416027280474</v>
      </c>
      <c r="H575" s="42">
        <v>376</v>
      </c>
      <c r="I575" s="43">
        <f t="shared" si="80"/>
        <v>32.054560954816708</v>
      </c>
      <c r="J575" s="42">
        <v>295</v>
      </c>
      <c r="K575" s="43">
        <f t="shared" si="81"/>
        <v>25.14919011082694</v>
      </c>
      <c r="L575" s="42">
        <v>199</v>
      </c>
      <c r="M575" s="43">
        <f t="shared" si="82"/>
        <v>16.965046888320543</v>
      </c>
      <c r="N575" s="42">
        <v>158</v>
      </c>
      <c r="O575" s="43">
        <f t="shared" si="83"/>
        <v>13.469735720375105</v>
      </c>
      <c r="P575" s="42">
        <v>95</v>
      </c>
      <c r="Q575" s="43">
        <f t="shared" si="84"/>
        <v>8.0988917306052848</v>
      </c>
      <c r="R575" s="42">
        <v>50</v>
      </c>
      <c r="S575" s="43">
        <f t="shared" si="85"/>
        <v>4.2625745950554137</v>
      </c>
      <c r="T575" s="6"/>
      <c r="U575" s="6"/>
    </row>
    <row r="576" spans="1:21" s="7" customFormat="1" ht="15" hidden="1" outlineLevel="1" x14ac:dyDescent="0.25">
      <c r="A576" s="38" t="s">
        <v>665</v>
      </c>
      <c r="B576" s="39"/>
      <c r="C576" s="42">
        <v>805</v>
      </c>
      <c r="D576" s="42">
        <v>399</v>
      </c>
      <c r="E576" s="43">
        <f t="shared" si="78"/>
        <v>49.565217391304344</v>
      </c>
      <c r="F576" s="42">
        <v>406</v>
      </c>
      <c r="G576" s="43">
        <f t="shared" si="79"/>
        <v>50.434782608695649</v>
      </c>
      <c r="H576" s="42">
        <v>224</v>
      </c>
      <c r="I576" s="43">
        <f t="shared" si="80"/>
        <v>27.826086956521738</v>
      </c>
      <c r="J576" s="42">
        <v>200</v>
      </c>
      <c r="K576" s="43">
        <f t="shared" si="81"/>
        <v>24.844720496894407</v>
      </c>
      <c r="L576" s="42">
        <v>142</v>
      </c>
      <c r="M576" s="43">
        <f t="shared" si="82"/>
        <v>17.63975155279503</v>
      </c>
      <c r="N576" s="42">
        <v>118</v>
      </c>
      <c r="O576" s="43">
        <f t="shared" si="83"/>
        <v>14.6583850931677</v>
      </c>
      <c r="P576" s="42">
        <v>85</v>
      </c>
      <c r="Q576" s="43">
        <f t="shared" si="84"/>
        <v>10.559006211180124</v>
      </c>
      <c r="R576" s="42">
        <v>36</v>
      </c>
      <c r="S576" s="43">
        <f t="shared" si="85"/>
        <v>4.4720496894409933</v>
      </c>
      <c r="T576" s="6"/>
      <c r="U576" s="6"/>
    </row>
    <row r="577" spans="1:21" s="7" customFormat="1" ht="15" hidden="1" outlineLevel="1" x14ac:dyDescent="0.25">
      <c r="A577" s="38" t="s">
        <v>666</v>
      </c>
      <c r="B577" s="39"/>
      <c r="C577" s="42">
        <v>628</v>
      </c>
      <c r="D577" s="42">
        <v>326</v>
      </c>
      <c r="E577" s="43">
        <f t="shared" si="78"/>
        <v>51.910828025477706</v>
      </c>
      <c r="F577" s="42">
        <v>302</v>
      </c>
      <c r="G577" s="43">
        <f t="shared" si="79"/>
        <v>48.089171974522294</v>
      </c>
      <c r="H577" s="42">
        <v>187</v>
      </c>
      <c r="I577" s="43">
        <f t="shared" si="80"/>
        <v>29.777070063694268</v>
      </c>
      <c r="J577" s="42">
        <v>164</v>
      </c>
      <c r="K577" s="43">
        <f t="shared" si="81"/>
        <v>26.114649681528661</v>
      </c>
      <c r="L577" s="42">
        <v>99</v>
      </c>
      <c r="M577" s="43">
        <f t="shared" si="82"/>
        <v>15.764331210191083</v>
      </c>
      <c r="N577" s="42">
        <v>99</v>
      </c>
      <c r="O577" s="43">
        <f t="shared" si="83"/>
        <v>15.764331210191083</v>
      </c>
      <c r="P577" s="42">
        <v>61</v>
      </c>
      <c r="Q577" s="43">
        <f t="shared" si="84"/>
        <v>9.7133757961783438</v>
      </c>
      <c r="R577" s="42">
        <v>18</v>
      </c>
      <c r="S577" s="43">
        <f t="shared" si="85"/>
        <v>2.8662420382165603</v>
      </c>
      <c r="T577" s="6"/>
      <c r="U577" s="6"/>
    </row>
    <row r="578" spans="1:21" s="7" customFormat="1" ht="15" hidden="1" outlineLevel="1" x14ac:dyDescent="0.25">
      <c r="A578" s="38" t="s">
        <v>667</v>
      </c>
      <c r="B578" s="39"/>
      <c r="C578" s="42">
        <v>679</v>
      </c>
      <c r="D578" s="42">
        <v>345</v>
      </c>
      <c r="E578" s="43">
        <f t="shared" si="78"/>
        <v>50.810014727540498</v>
      </c>
      <c r="F578" s="42">
        <v>334</v>
      </c>
      <c r="G578" s="43">
        <f t="shared" si="79"/>
        <v>49.189985272459502</v>
      </c>
      <c r="H578" s="42">
        <v>232</v>
      </c>
      <c r="I578" s="43">
        <f t="shared" si="80"/>
        <v>34.167893961708394</v>
      </c>
      <c r="J578" s="42">
        <v>130</v>
      </c>
      <c r="K578" s="43">
        <f t="shared" si="81"/>
        <v>19.14580265095729</v>
      </c>
      <c r="L578" s="42">
        <v>134</v>
      </c>
      <c r="M578" s="43">
        <f t="shared" si="82"/>
        <v>19.734904270986746</v>
      </c>
      <c r="N578" s="42">
        <v>105</v>
      </c>
      <c r="O578" s="43">
        <f t="shared" si="83"/>
        <v>15.463917525773196</v>
      </c>
      <c r="P578" s="42">
        <v>56</v>
      </c>
      <c r="Q578" s="43">
        <f t="shared" si="84"/>
        <v>8.2474226804123703</v>
      </c>
      <c r="R578" s="42">
        <v>22</v>
      </c>
      <c r="S578" s="43">
        <f t="shared" si="85"/>
        <v>3.240058910162003</v>
      </c>
      <c r="T578" s="6"/>
      <c r="U578" s="6"/>
    </row>
    <row r="579" spans="1:21" s="7" customFormat="1" ht="15" hidden="1" outlineLevel="1" x14ac:dyDescent="0.25">
      <c r="A579" s="38" t="s">
        <v>668</v>
      </c>
      <c r="B579" s="39"/>
      <c r="C579" s="42">
        <v>1015</v>
      </c>
      <c r="D579" s="42">
        <v>532</v>
      </c>
      <c r="E579" s="43">
        <f t="shared" si="78"/>
        <v>52.413793103448278</v>
      </c>
      <c r="F579" s="42">
        <v>483</v>
      </c>
      <c r="G579" s="43">
        <f t="shared" si="79"/>
        <v>47.586206896551722</v>
      </c>
      <c r="H579" s="42">
        <v>355</v>
      </c>
      <c r="I579" s="43">
        <f t="shared" si="80"/>
        <v>34.975369458128078</v>
      </c>
      <c r="J579" s="42">
        <v>228</v>
      </c>
      <c r="K579" s="43">
        <f t="shared" si="81"/>
        <v>22.463054187192117</v>
      </c>
      <c r="L579" s="42">
        <v>185</v>
      </c>
      <c r="M579" s="43">
        <f t="shared" si="82"/>
        <v>18.226600985221673</v>
      </c>
      <c r="N579" s="42">
        <v>140</v>
      </c>
      <c r="O579" s="43">
        <f t="shared" si="83"/>
        <v>13.793103448275861</v>
      </c>
      <c r="P579" s="42">
        <v>71</v>
      </c>
      <c r="Q579" s="43">
        <f t="shared" si="84"/>
        <v>6.9950738916256157</v>
      </c>
      <c r="R579" s="42">
        <v>36</v>
      </c>
      <c r="S579" s="43">
        <f t="shared" si="85"/>
        <v>3.5467980295566499</v>
      </c>
      <c r="T579" s="6"/>
      <c r="U579" s="6"/>
    </row>
    <row r="580" spans="1:21" s="7" customFormat="1" ht="15" hidden="1" outlineLevel="1" x14ac:dyDescent="0.25">
      <c r="A580" s="38" t="s">
        <v>669</v>
      </c>
      <c r="B580" s="39"/>
      <c r="C580" s="42">
        <v>647</v>
      </c>
      <c r="D580" s="42">
        <v>343</v>
      </c>
      <c r="E580" s="43">
        <f t="shared" si="78"/>
        <v>53.013910355486864</v>
      </c>
      <c r="F580" s="42">
        <v>304</v>
      </c>
      <c r="G580" s="43">
        <f t="shared" si="79"/>
        <v>46.986089644513136</v>
      </c>
      <c r="H580" s="42">
        <v>215</v>
      </c>
      <c r="I580" s="43">
        <f t="shared" si="80"/>
        <v>33.23029366306028</v>
      </c>
      <c r="J580" s="42">
        <v>156</v>
      </c>
      <c r="K580" s="43">
        <f t="shared" si="81"/>
        <v>24.111282843894902</v>
      </c>
      <c r="L580" s="42">
        <v>101</v>
      </c>
      <c r="M580" s="43">
        <f t="shared" si="82"/>
        <v>15.610510046367851</v>
      </c>
      <c r="N580" s="42">
        <v>104</v>
      </c>
      <c r="O580" s="43">
        <f t="shared" si="83"/>
        <v>16.0741885625966</v>
      </c>
      <c r="P580" s="42">
        <v>49</v>
      </c>
      <c r="Q580" s="43">
        <f t="shared" si="84"/>
        <v>7.5734157650695524</v>
      </c>
      <c r="R580" s="42">
        <v>22</v>
      </c>
      <c r="S580" s="43">
        <f t="shared" si="85"/>
        <v>3.4003091190108194</v>
      </c>
      <c r="T580" s="6"/>
      <c r="U580" s="6"/>
    </row>
    <row r="581" spans="1:21" s="7" customFormat="1" ht="15" hidden="1" outlineLevel="1" x14ac:dyDescent="0.25">
      <c r="A581" s="38" t="s">
        <v>670</v>
      </c>
      <c r="B581" s="39"/>
      <c r="C581" s="42">
        <v>1571</v>
      </c>
      <c r="D581" s="42">
        <v>780</v>
      </c>
      <c r="E581" s="43">
        <f t="shared" ref="E581:E644" si="89">SUM(D581/C581%)</f>
        <v>49.649904519414385</v>
      </c>
      <c r="F581" s="42">
        <v>791</v>
      </c>
      <c r="G581" s="43">
        <f t="shared" ref="G581:G644" si="90">SUM(F581/C581%)</f>
        <v>50.350095480585608</v>
      </c>
      <c r="H581" s="42">
        <v>567</v>
      </c>
      <c r="I581" s="43">
        <f t="shared" ref="I581:I644" si="91">SUM(H581/C581%)</f>
        <v>36.091661362189683</v>
      </c>
      <c r="J581" s="42">
        <v>382</v>
      </c>
      <c r="K581" s="43">
        <f t="shared" ref="K581:K644" si="92">SUM(J581/C581%)</f>
        <v>24.315722469764481</v>
      </c>
      <c r="L581" s="42">
        <v>213</v>
      </c>
      <c r="M581" s="43">
        <f t="shared" ref="M581:M644" si="93">SUM(L581/C581%)</f>
        <v>13.558243157224696</v>
      </c>
      <c r="N581" s="42">
        <v>231</v>
      </c>
      <c r="O581" s="43">
        <f t="shared" ref="O581:O644" si="94">SUM(N581/C581%)</f>
        <v>14.704010184595798</v>
      </c>
      <c r="P581" s="42">
        <v>121</v>
      </c>
      <c r="Q581" s="43">
        <f t="shared" ref="Q581:Q644" si="95">SUM(P581/C581%)</f>
        <v>7.7021005728835137</v>
      </c>
      <c r="R581" s="42">
        <v>57</v>
      </c>
      <c r="S581" s="43">
        <f t="shared" ref="S581:S644" si="96">SUM(R581/C581%)</f>
        <v>3.6282622533418203</v>
      </c>
      <c r="T581" s="6"/>
      <c r="U581" s="6"/>
    </row>
    <row r="582" spans="1:21" s="7" customFormat="1" ht="15" hidden="1" outlineLevel="1" x14ac:dyDescent="0.25">
      <c r="A582" s="38" t="s">
        <v>671</v>
      </c>
      <c r="B582" s="39"/>
      <c r="C582" s="42">
        <v>1151</v>
      </c>
      <c r="D582" s="42">
        <v>589</v>
      </c>
      <c r="E582" s="43">
        <f t="shared" si="89"/>
        <v>51.172893136403125</v>
      </c>
      <c r="F582" s="42">
        <v>562</v>
      </c>
      <c r="G582" s="43">
        <f t="shared" si="90"/>
        <v>48.827106863596875</v>
      </c>
      <c r="H582" s="42">
        <v>415</v>
      </c>
      <c r="I582" s="43">
        <f t="shared" si="91"/>
        <v>36.055603822762812</v>
      </c>
      <c r="J582" s="42">
        <v>268</v>
      </c>
      <c r="K582" s="43">
        <f t="shared" si="92"/>
        <v>23.284100781928757</v>
      </c>
      <c r="L582" s="42">
        <v>167</v>
      </c>
      <c r="M582" s="43">
        <f t="shared" si="93"/>
        <v>14.509122502172024</v>
      </c>
      <c r="N582" s="42">
        <v>162</v>
      </c>
      <c r="O582" s="43">
        <f t="shared" si="94"/>
        <v>14.074717636837534</v>
      </c>
      <c r="P582" s="42">
        <v>98</v>
      </c>
      <c r="Q582" s="43">
        <f t="shared" si="95"/>
        <v>8.5143353605560392</v>
      </c>
      <c r="R582" s="42">
        <v>41</v>
      </c>
      <c r="S582" s="43">
        <f t="shared" si="96"/>
        <v>3.5621198957428324</v>
      </c>
      <c r="T582" s="6"/>
      <c r="U582" s="6"/>
    </row>
    <row r="583" spans="1:21" s="7" customFormat="1" ht="15" hidden="1" outlineLevel="1" x14ac:dyDescent="0.25">
      <c r="A583" s="38" t="s">
        <v>672</v>
      </c>
      <c r="B583" s="39"/>
      <c r="C583" s="42">
        <v>1944</v>
      </c>
      <c r="D583" s="42">
        <v>988</v>
      </c>
      <c r="E583" s="43">
        <f t="shared" si="89"/>
        <v>50.823045267489711</v>
      </c>
      <c r="F583" s="42">
        <v>956</v>
      </c>
      <c r="G583" s="43">
        <f t="shared" si="90"/>
        <v>49.176954732510282</v>
      </c>
      <c r="H583" s="42">
        <v>773</v>
      </c>
      <c r="I583" s="43">
        <f t="shared" si="91"/>
        <v>39.763374485596707</v>
      </c>
      <c r="J583" s="42">
        <v>428</v>
      </c>
      <c r="K583" s="43">
        <f t="shared" si="92"/>
        <v>22.016460905349792</v>
      </c>
      <c r="L583" s="42">
        <v>280</v>
      </c>
      <c r="M583" s="43">
        <f t="shared" si="93"/>
        <v>14.403292181069958</v>
      </c>
      <c r="N583" s="42">
        <v>241</v>
      </c>
      <c r="O583" s="43">
        <f t="shared" si="94"/>
        <v>12.397119341563785</v>
      </c>
      <c r="P583" s="42">
        <v>154</v>
      </c>
      <c r="Q583" s="43">
        <f t="shared" si="95"/>
        <v>7.9218106995884767</v>
      </c>
      <c r="R583" s="42">
        <v>68</v>
      </c>
      <c r="S583" s="43">
        <f t="shared" si="96"/>
        <v>3.4979423868312756</v>
      </c>
      <c r="T583" s="6"/>
      <c r="U583" s="6"/>
    </row>
    <row r="584" spans="1:21" s="7" customFormat="1" ht="15" hidden="1" outlineLevel="1" x14ac:dyDescent="0.25">
      <c r="A584" s="38" t="s">
        <v>673</v>
      </c>
      <c r="B584" s="39"/>
      <c r="C584" s="42">
        <v>1443</v>
      </c>
      <c r="D584" s="42">
        <v>735</v>
      </c>
      <c r="E584" s="43">
        <f t="shared" si="89"/>
        <v>50.935550935550935</v>
      </c>
      <c r="F584" s="42">
        <v>708</v>
      </c>
      <c r="G584" s="43">
        <f t="shared" si="90"/>
        <v>49.064449064449065</v>
      </c>
      <c r="H584" s="42">
        <v>453</v>
      </c>
      <c r="I584" s="43">
        <f t="shared" si="91"/>
        <v>31.392931392931395</v>
      </c>
      <c r="J584" s="42">
        <v>328</v>
      </c>
      <c r="K584" s="43">
        <f t="shared" si="92"/>
        <v>22.730422730422731</v>
      </c>
      <c r="L584" s="42">
        <v>246</v>
      </c>
      <c r="M584" s="43">
        <f t="shared" si="93"/>
        <v>17.047817047817048</v>
      </c>
      <c r="N584" s="42">
        <v>212</v>
      </c>
      <c r="O584" s="43">
        <f t="shared" si="94"/>
        <v>14.691614691614692</v>
      </c>
      <c r="P584" s="42">
        <v>122</v>
      </c>
      <c r="Q584" s="43">
        <f t="shared" si="95"/>
        <v>8.4546084546084543</v>
      </c>
      <c r="R584" s="42">
        <v>82</v>
      </c>
      <c r="S584" s="43">
        <f t="shared" si="96"/>
        <v>5.6826056826056828</v>
      </c>
      <c r="T584" s="6"/>
      <c r="U584" s="6"/>
    </row>
    <row r="585" spans="1:21" s="7" customFormat="1" ht="15" hidden="1" outlineLevel="1" x14ac:dyDescent="0.25">
      <c r="A585" s="38" t="s">
        <v>674</v>
      </c>
      <c r="B585" s="39"/>
      <c r="C585" s="42">
        <v>2384</v>
      </c>
      <c r="D585" s="42">
        <v>1202</v>
      </c>
      <c r="E585" s="43">
        <f t="shared" si="89"/>
        <v>50.419463087248324</v>
      </c>
      <c r="F585" s="42">
        <v>1182</v>
      </c>
      <c r="G585" s="43">
        <f t="shared" si="90"/>
        <v>49.580536912751676</v>
      </c>
      <c r="H585" s="42">
        <v>770</v>
      </c>
      <c r="I585" s="43">
        <f t="shared" si="91"/>
        <v>32.298657718120808</v>
      </c>
      <c r="J585" s="42">
        <v>573</v>
      </c>
      <c r="K585" s="43">
        <f t="shared" si="92"/>
        <v>24.035234899328859</v>
      </c>
      <c r="L585" s="42">
        <v>363</v>
      </c>
      <c r="M585" s="43">
        <f t="shared" si="93"/>
        <v>15.226510067114095</v>
      </c>
      <c r="N585" s="42">
        <v>343</v>
      </c>
      <c r="O585" s="43">
        <f t="shared" si="94"/>
        <v>14.38758389261745</v>
      </c>
      <c r="P585" s="42">
        <v>214</v>
      </c>
      <c r="Q585" s="43">
        <f t="shared" si="95"/>
        <v>8.9765100671140932</v>
      </c>
      <c r="R585" s="42">
        <v>121</v>
      </c>
      <c r="S585" s="43">
        <f t="shared" si="96"/>
        <v>5.075503355704698</v>
      </c>
      <c r="T585" s="6"/>
      <c r="U585" s="6"/>
    </row>
    <row r="586" spans="1:21" s="7" customFormat="1" ht="15" hidden="1" outlineLevel="1" x14ac:dyDescent="0.25">
      <c r="A586" s="38" t="s">
        <v>675</v>
      </c>
      <c r="B586" s="39"/>
      <c r="C586" s="42">
        <v>771</v>
      </c>
      <c r="D586" s="42">
        <v>356</v>
      </c>
      <c r="E586" s="43">
        <f t="shared" si="89"/>
        <v>46.173800259403372</v>
      </c>
      <c r="F586" s="42">
        <v>415</v>
      </c>
      <c r="G586" s="43">
        <f t="shared" si="90"/>
        <v>53.826199740596628</v>
      </c>
      <c r="H586" s="42">
        <v>224</v>
      </c>
      <c r="I586" s="43">
        <f t="shared" si="91"/>
        <v>29.053177691309987</v>
      </c>
      <c r="J586" s="42">
        <v>246</v>
      </c>
      <c r="K586" s="43">
        <f t="shared" si="92"/>
        <v>31.906614785992218</v>
      </c>
      <c r="L586" s="42">
        <v>106</v>
      </c>
      <c r="M586" s="43">
        <f t="shared" si="93"/>
        <v>13.748378728923477</v>
      </c>
      <c r="N586" s="42">
        <v>99</v>
      </c>
      <c r="O586" s="43">
        <f t="shared" si="94"/>
        <v>12.840466926070039</v>
      </c>
      <c r="P586" s="42">
        <v>77</v>
      </c>
      <c r="Q586" s="43">
        <f t="shared" si="95"/>
        <v>9.9870298313878081</v>
      </c>
      <c r="R586" s="42">
        <v>19</v>
      </c>
      <c r="S586" s="43">
        <f t="shared" si="96"/>
        <v>2.4643320363164722</v>
      </c>
      <c r="T586" s="6"/>
      <c r="U586" s="6"/>
    </row>
    <row r="587" spans="1:21" s="7" customFormat="1" ht="15" hidden="1" outlineLevel="1" x14ac:dyDescent="0.25">
      <c r="A587" s="38" t="s">
        <v>676</v>
      </c>
      <c r="B587" s="39"/>
      <c r="C587" s="42">
        <v>900</v>
      </c>
      <c r="D587" s="42">
        <v>496</v>
      </c>
      <c r="E587" s="43">
        <f t="shared" si="89"/>
        <v>55.111111111111114</v>
      </c>
      <c r="F587" s="42">
        <v>404</v>
      </c>
      <c r="G587" s="43">
        <f t="shared" si="90"/>
        <v>44.888888888888886</v>
      </c>
      <c r="H587" s="42">
        <v>254</v>
      </c>
      <c r="I587" s="43">
        <f t="shared" si="91"/>
        <v>28.222222222222221</v>
      </c>
      <c r="J587" s="42">
        <v>232</v>
      </c>
      <c r="K587" s="43">
        <f t="shared" si="92"/>
        <v>25.777777777777779</v>
      </c>
      <c r="L587" s="42">
        <v>171</v>
      </c>
      <c r="M587" s="43">
        <f t="shared" si="93"/>
        <v>19</v>
      </c>
      <c r="N587" s="42">
        <v>123</v>
      </c>
      <c r="O587" s="43">
        <f t="shared" si="94"/>
        <v>13.666666666666666</v>
      </c>
      <c r="P587" s="42">
        <v>84</v>
      </c>
      <c r="Q587" s="43">
        <f t="shared" si="95"/>
        <v>9.3333333333333339</v>
      </c>
      <c r="R587" s="42">
        <v>36</v>
      </c>
      <c r="S587" s="43">
        <f t="shared" si="96"/>
        <v>4</v>
      </c>
      <c r="T587" s="6"/>
      <c r="U587" s="6"/>
    </row>
    <row r="588" spans="1:21" s="7" customFormat="1" ht="15" hidden="1" outlineLevel="1" x14ac:dyDescent="0.25">
      <c r="A588" s="38" t="s">
        <v>677</v>
      </c>
      <c r="B588" s="39"/>
      <c r="C588" s="42">
        <v>1864</v>
      </c>
      <c r="D588" s="42">
        <v>928</v>
      </c>
      <c r="E588" s="43">
        <f t="shared" si="89"/>
        <v>49.785407725321889</v>
      </c>
      <c r="F588" s="42">
        <v>936</v>
      </c>
      <c r="G588" s="43">
        <f t="shared" si="90"/>
        <v>50.214592274678111</v>
      </c>
      <c r="H588" s="42">
        <v>674</v>
      </c>
      <c r="I588" s="43">
        <f t="shared" si="91"/>
        <v>36.158798283261802</v>
      </c>
      <c r="J588" s="42">
        <v>435</v>
      </c>
      <c r="K588" s="43">
        <f t="shared" si="92"/>
        <v>23.336909871244636</v>
      </c>
      <c r="L588" s="42">
        <v>284</v>
      </c>
      <c r="M588" s="43">
        <f t="shared" si="93"/>
        <v>15.236051502145923</v>
      </c>
      <c r="N588" s="42">
        <v>237</v>
      </c>
      <c r="O588" s="43">
        <f t="shared" si="94"/>
        <v>12.714592274678111</v>
      </c>
      <c r="P588" s="42">
        <v>155</v>
      </c>
      <c r="Q588" s="43">
        <f t="shared" si="95"/>
        <v>8.3154506437768241</v>
      </c>
      <c r="R588" s="42">
        <v>79</v>
      </c>
      <c r="S588" s="43">
        <f t="shared" si="96"/>
        <v>4.2381974248927037</v>
      </c>
      <c r="T588" s="6"/>
      <c r="U588" s="6"/>
    </row>
    <row r="589" spans="1:21" s="7" customFormat="1" ht="15" hidden="1" outlineLevel="1" x14ac:dyDescent="0.25">
      <c r="A589" s="38" t="s">
        <v>678</v>
      </c>
      <c r="B589" s="39"/>
      <c r="C589" s="42">
        <v>293</v>
      </c>
      <c r="D589" s="42">
        <v>147</v>
      </c>
      <c r="E589" s="43">
        <f t="shared" si="89"/>
        <v>50.170648464163818</v>
      </c>
      <c r="F589" s="42">
        <v>146</v>
      </c>
      <c r="G589" s="43">
        <f t="shared" si="90"/>
        <v>49.829351535836174</v>
      </c>
      <c r="H589" s="42">
        <v>99</v>
      </c>
      <c r="I589" s="43">
        <f t="shared" si="91"/>
        <v>33.788395904436861</v>
      </c>
      <c r="J589" s="42">
        <v>64</v>
      </c>
      <c r="K589" s="43">
        <f t="shared" si="92"/>
        <v>21.843003412969281</v>
      </c>
      <c r="L589" s="42">
        <v>47</v>
      </c>
      <c r="M589" s="43">
        <f t="shared" si="93"/>
        <v>16.040955631399317</v>
      </c>
      <c r="N589" s="42">
        <v>33</v>
      </c>
      <c r="O589" s="43">
        <f t="shared" si="94"/>
        <v>11.262798634812286</v>
      </c>
      <c r="P589" s="42">
        <v>30</v>
      </c>
      <c r="Q589" s="43">
        <f t="shared" si="95"/>
        <v>10.238907849829351</v>
      </c>
      <c r="R589" s="42">
        <v>20</v>
      </c>
      <c r="S589" s="43">
        <f t="shared" si="96"/>
        <v>6.8259385665529004</v>
      </c>
      <c r="T589" s="6"/>
      <c r="U589" s="6"/>
    </row>
    <row r="590" spans="1:21" s="7" customFormat="1" ht="15" hidden="1" outlineLevel="1" x14ac:dyDescent="0.25">
      <c r="A590" s="38" t="s">
        <v>679</v>
      </c>
      <c r="B590" s="39"/>
      <c r="C590" s="42">
        <v>732</v>
      </c>
      <c r="D590" s="42">
        <v>401</v>
      </c>
      <c r="E590" s="43">
        <f t="shared" si="89"/>
        <v>54.78142076502732</v>
      </c>
      <c r="F590" s="42">
        <v>331</v>
      </c>
      <c r="G590" s="43">
        <f t="shared" si="90"/>
        <v>45.218579234972673</v>
      </c>
      <c r="H590" s="42">
        <v>224</v>
      </c>
      <c r="I590" s="43">
        <f t="shared" si="91"/>
        <v>30.601092896174862</v>
      </c>
      <c r="J590" s="42">
        <v>182</v>
      </c>
      <c r="K590" s="43">
        <f t="shared" si="92"/>
        <v>24.863387978142075</v>
      </c>
      <c r="L590" s="42">
        <v>154</v>
      </c>
      <c r="M590" s="43">
        <f t="shared" si="93"/>
        <v>21.038251366120218</v>
      </c>
      <c r="N590" s="42">
        <v>77</v>
      </c>
      <c r="O590" s="43">
        <f t="shared" si="94"/>
        <v>10.519125683060109</v>
      </c>
      <c r="P590" s="42">
        <v>61</v>
      </c>
      <c r="Q590" s="43">
        <f t="shared" si="95"/>
        <v>8.3333333333333321</v>
      </c>
      <c r="R590" s="42">
        <v>34</v>
      </c>
      <c r="S590" s="43">
        <f t="shared" si="96"/>
        <v>4.6448087431693983</v>
      </c>
      <c r="T590" s="6"/>
      <c r="U590" s="6"/>
    </row>
    <row r="591" spans="1:21" s="7" customFormat="1" ht="15" hidden="1" outlineLevel="1" x14ac:dyDescent="0.25">
      <c r="A591" s="38" t="s">
        <v>680</v>
      </c>
      <c r="B591" s="39"/>
      <c r="C591" s="42">
        <v>735</v>
      </c>
      <c r="D591" s="42">
        <v>396</v>
      </c>
      <c r="E591" s="43">
        <f t="shared" si="89"/>
        <v>53.877551020408163</v>
      </c>
      <c r="F591" s="42">
        <v>339</v>
      </c>
      <c r="G591" s="43">
        <f t="shared" si="90"/>
        <v>46.122448979591837</v>
      </c>
      <c r="H591" s="42">
        <v>223</v>
      </c>
      <c r="I591" s="43">
        <f t="shared" si="91"/>
        <v>30.34013605442177</v>
      </c>
      <c r="J591" s="42">
        <v>170</v>
      </c>
      <c r="K591" s="43">
        <f t="shared" si="92"/>
        <v>23.129251700680275</v>
      </c>
      <c r="L591" s="42">
        <v>134</v>
      </c>
      <c r="M591" s="43">
        <f t="shared" si="93"/>
        <v>18.231292517006803</v>
      </c>
      <c r="N591" s="42">
        <v>120</v>
      </c>
      <c r="O591" s="43">
        <f t="shared" si="94"/>
        <v>16.326530612244898</v>
      </c>
      <c r="P591" s="42">
        <v>61</v>
      </c>
      <c r="Q591" s="43">
        <f t="shared" si="95"/>
        <v>8.2993197278911577</v>
      </c>
      <c r="R591" s="42">
        <v>27</v>
      </c>
      <c r="S591" s="43">
        <f t="shared" si="96"/>
        <v>3.6734693877551021</v>
      </c>
      <c r="T591" s="6"/>
      <c r="U591" s="6"/>
    </row>
    <row r="592" spans="1:21" s="7" customFormat="1" ht="15" hidden="1" outlineLevel="1" x14ac:dyDescent="0.25">
      <c r="A592" s="38" t="s">
        <v>681</v>
      </c>
      <c r="B592" s="39"/>
      <c r="C592" s="42">
        <v>361</v>
      </c>
      <c r="D592" s="42">
        <v>195</v>
      </c>
      <c r="E592" s="43">
        <f t="shared" si="89"/>
        <v>54.016620498614962</v>
      </c>
      <c r="F592" s="42">
        <v>166</v>
      </c>
      <c r="G592" s="43">
        <f t="shared" si="90"/>
        <v>45.983379501385045</v>
      </c>
      <c r="H592" s="42">
        <v>127</v>
      </c>
      <c r="I592" s="43">
        <f t="shared" si="91"/>
        <v>35.180055401662052</v>
      </c>
      <c r="J592" s="42">
        <v>71</v>
      </c>
      <c r="K592" s="43">
        <f t="shared" si="92"/>
        <v>19.667590027700832</v>
      </c>
      <c r="L592" s="42">
        <v>69</v>
      </c>
      <c r="M592" s="43">
        <f t="shared" si="93"/>
        <v>19.113573407202217</v>
      </c>
      <c r="N592" s="42">
        <v>48</v>
      </c>
      <c r="O592" s="43">
        <f t="shared" si="94"/>
        <v>13.29639889196676</v>
      </c>
      <c r="P592" s="42">
        <v>27</v>
      </c>
      <c r="Q592" s="43">
        <f t="shared" si="95"/>
        <v>7.4792243767313025</v>
      </c>
      <c r="R592" s="42">
        <v>19</v>
      </c>
      <c r="S592" s="43">
        <f t="shared" si="96"/>
        <v>5.2631578947368425</v>
      </c>
      <c r="T592" s="6"/>
      <c r="U592" s="6"/>
    </row>
    <row r="593" spans="1:21" s="7" customFormat="1" ht="15" hidden="1" outlineLevel="1" x14ac:dyDescent="0.25">
      <c r="A593" s="38" t="s">
        <v>682</v>
      </c>
      <c r="B593" s="39"/>
      <c r="C593" s="42">
        <v>235</v>
      </c>
      <c r="D593" s="42">
        <v>131</v>
      </c>
      <c r="E593" s="43">
        <f t="shared" si="89"/>
        <v>55.744680851063826</v>
      </c>
      <c r="F593" s="42">
        <v>104</v>
      </c>
      <c r="G593" s="43">
        <f t="shared" si="90"/>
        <v>44.255319148936167</v>
      </c>
      <c r="H593" s="42">
        <v>67</v>
      </c>
      <c r="I593" s="43">
        <f t="shared" si="91"/>
        <v>28.51063829787234</v>
      </c>
      <c r="J593" s="42">
        <v>52</v>
      </c>
      <c r="K593" s="43">
        <f t="shared" si="92"/>
        <v>22.127659574468083</v>
      </c>
      <c r="L593" s="42">
        <v>40</v>
      </c>
      <c r="M593" s="43">
        <f t="shared" si="93"/>
        <v>17.021276595744681</v>
      </c>
      <c r="N593" s="42">
        <v>49</v>
      </c>
      <c r="O593" s="43">
        <f t="shared" si="94"/>
        <v>20.851063829787233</v>
      </c>
      <c r="P593" s="42">
        <v>18</v>
      </c>
      <c r="Q593" s="43">
        <f t="shared" si="95"/>
        <v>7.6595744680851059</v>
      </c>
      <c r="R593" s="42">
        <v>9</v>
      </c>
      <c r="S593" s="43">
        <f t="shared" si="96"/>
        <v>3.8297872340425529</v>
      </c>
      <c r="T593" s="6"/>
      <c r="U593" s="6"/>
    </row>
    <row r="594" spans="1:21" s="7" customFormat="1" ht="15" hidden="1" outlineLevel="1" x14ac:dyDescent="0.25">
      <c r="A594" s="38" t="s">
        <v>683</v>
      </c>
      <c r="B594" s="39"/>
      <c r="C594" s="42">
        <v>736</v>
      </c>
      <c r="D594" s="42">
        <v>375</v>
      </c>
      <c r="E594" s="43">
        <f t="shared" si="89"/>
        <v>50.951086956521735</v>
      </c>
      <c r="F594" s="42">
        <v>361</v>
      </c>
      <c r="G594" s="43">
        <f t="shared" si="90"/>
        <v>49.048913043478258</v>
      </c>
      <c r="H594" s="42">
        <v>221</v>
      </c>
      <c r="I594" s="43">
        <f t="shared" si="91"/>
        <v>30.027173913043477</v>
      </c>
      <c r="J594" s="42">
        <v>176</v>
      </c>
      <c r="K594" s="43">
        <f t="shared" si="92"/>
        <v>23.913043478260867</v>
      </c>
      <c r="L594" s="42">
        <v>125</v>
      </c>
      <c r="M594" s="43">
        <f t="shared" si="93"/>
        <v>16.983695652173914</v>
      </c>
      <c r="N594" s="42">
        <v>94</v>
      </c>
      <c r="O594" s="43">
        <f t="shared" si="94"/>
        <v>12.771739130434781</v>
      </c>
      <c r="P594" s="42">
        <v>86</v>
      </c>
      <c r="Q594" s="43">
        <f t="shared" si="95"/>
        <v>11.684782608695652</v>
      </c>
      <c r="R594" s="42">
        <v>34</v>
      </c>
      <c r="S594" s="43">
        <f t="shared" si="96"/>
        <v>4.6195652173913038</v>
      </c>
      <c r="T594" s="6"/>
      <c r="U594" s="6"/>
    </row>
    <row r="595" spans="1:21" s="7" customFormat="1" ht="15" hidden="1" outlineLevel="1" x14ac:dyDescent="0.25">
      <c r="A595" s="38" t="s">
        <v>684</v>
      </c>
      <c r="B595" s="39"/>
      <c r="C595" s="42">
        <v>2369</v>
      </c>
      <c r="D595" s="42">
        <v>1195</v>
      </c>
      <c r="E595" s="43">
        <f t="shared" si="89"/>
        <v>50.443224989447025</v>
      </c>
      <c r="F595" s="42">
        <v>1174</v>
      </c>
      <c r="G595" s="43">
        <f t="shared" si="90"/>
        <v>49.556775010552975</v>
      </c>
      <c r="H595" s="42">
        <v>738</v>
      </c>
      <c r="I595" s="43">
        <f t="shared" si="91"/>
        <v>31.15238497256226</v>
      </c>
      <c r="J595" s="42">
        <v>546</v>
      </c>
      <c r="K595" s="43">
        <f t="shared" si="92"/>
        <v>23.047699451245251</v>
      </c>
      <c r="L595" s="42">
        <v>458</v>
      </c>
      <c r="M595" s="43">
        <f t="shared" si="93"/>
        <v>19.333051920641619</v>
      </c>
      <c r="N595" s="42">
        <v>302</v>
      </c>
      <c r="O595" s="43">
        <f t="shared" si="94"/>
        <v>12.747994934571549</v>
      </c>
      <c r="P595" s="42">
        <v>209</v>
      </c>
      <c r="Q595" s="43">
        <f t="shared" si="95"/>
        <v>8.8222878851836217</v>
      </c>
      <c r="R595" s="42">
        <v>116</v>
      </c>
      <c r="S595" s="43">
        <f t="shared" si="96"/>
        <v>4.8965808357956941</v>
      </c>
      <c r="T595" s="6"/>
      <c r="U595" s="6"/>
    </row>
    <row r="596" spans="1:21" s="7" customFormat="1" ht="15" hidden="1" outlineLevel="1" x14ac:dyDescent="0.25">
      <c r="A596" s="38" t="s">
        <v>685</v>
      </c>
      <c r="B596" s="39"/>
      <c r="C596" s="42">
        <v>1390</v>
      </c>
      <c r="D596" s="42">
        <v>742</v>
      </c>
      <c r="E596" s="43">
        <f t="shared" si="89"/>
        <v>53.381294964028775</v>
      </c>
      <c r="F596" s="42">
        <v>648</v>
      </c>
      <c r="G596" s="43">
        <f t="shared" si="90"/>
        <v>46.618705035971225</v>
      </c>
      <c r="H596" s="42">
        <v>440</v>
      </c>
      <c r="I596" s="43">
        <f t="shared" si="91"/>
        <v>31.654676258992804</v>
      </c>
      <c r="J596" s="42">
        <v>347</v>
      </c>
      <c r="K596" s="43">
        <f t="shared" si="92"/>
        <v>24.964028776978417</v>
      </c>
      <c r="L596" s="42">
        <v>239</v>
      </c>
      <c r="M596" s="43">
        <f t="shared" si="93"/>
        <v>17.194244604316545</v>
      </c>
      <c r="N596" s="42">
        <v>194</v>
      </c>
      <c r="O596" s="43">
        <f t="shared" si="94"/>
        <v>13.956834532374101</v>
      </c>
      <c r="P596" s="42">
        <v>119</v>
      </c>
      <c r="Q596" s="43">
        <f t="shared" si="95"/>
        <v>8.5611510791366907</v>
      </c>
      <c r="R596" s="42">
        <v>51</v>
      </c>
      <c r="S596" s="43">
        <f t="shared" si="96"/>
        <v>3.6690647482014387</v>
      </c>
      <c r="T596" s="6"/>
      <c r="U596" s="6"/>
    </row>
    <row r="597" spans="1:21" s="7" customFormat="1" ht="15" hidden="1" outlineLevel="1" x14ac:dyDescent="0.25">
      <c r="A597" s="38" t="s">
        <v>686</v>
      </c>
      <c r="B597" s="39"/>
      <c r="C597" s="42">
        <v>1693</v>
      </c>
      <c r="D597" s="42">
        <v>854</v>
      </c>
      <c r="E597" s="43">
        <f t="shared" si="89"/>
        <v>50.443000590667452</v>
      </c>
      <c r="F597" s="42">
        <v>839</v>
      </c>
      <c r="G597" s="43">
        <f t="shared" si="90"/>
        <v>49.556999409332548</v>
      </c>
      <c r="H597" s="42">
        <v>586</v>
      </c>
      <c r="I597" s="43">
        <f t="shared" si="91"/>
        <v>34.61311281748376</v>
      </c>
      <c r="J597" s="42">
        <v>371</v>
      </c>
      <c r="K597" s="43">
        <f t="shared" si="92"/>
        <v>21.913762551683401</v>
      </c>
      <c r="L597" s="42">
        <v>290</v>
      </c>
      <c r="M597" s="43">
        <f t="shared" si="93"/>
        <v>17.129356172474896</v>
      </c>
      <c r="N597" s="42">
        <v>240</v>
      </c>
      <c r="O597" s="43">
        <f t="shared" si="94"/>
        <v>14.176018901358535</v>
      </c>
      <c r="P597" s="42">
        <v>152</v>
      </c>
      <c r="Q597" s="43">
        <f t="shared" si="95"/>
        <v>8.9781453041937382</v>
      </c>
      <c r="R597" s="42">
        <v>54</v>
      </c>
      <c r="S597" s="43">
        <f t="shared" si="96"/>
        <v>3.1896042528056703</v>
      </c>
      <c r="T597" s="6"/>
      <c r="U597" s="6"/>
    </row>
    <row r="598" spans="1:21" s="7" customFormat="1" ht="15" hidden="1" outlineLevel="1" x14ac:dyDescent="0.25">
      <c r="A598" s="38" t="s">
        <v>687</v>
      </c>
      <c r="B598" s="39"/>
      <c r="C598" s="42">
        <v>910</v>
      </c>
      <c r="D598" s="42">
        <v>473</v>
      </c>
      <c r="E598" s="43">
        <f t="shared" si="89"/>
        <v>51.978021978021978</v>
      </c>
      <c r="F598" s="42">
        <v>437</v>
      </c>
      <c r="G598" s="43">
        <f t="shared" si="90"/>
        <v>48.021978021978022</v>
      </c>
      <c r="H598" s="42">
        <v>283</v>
      </c>
      <c r="I598" s="43">
        <f t="shared" si="91"/>
        <v>31.098901098901099</v>
      </c>
      <c r="J598" s="42">
        <v>211</v>
      </c>
      <c r="K598" s="43">
        <f t="shared" si="92"/>
        <v>23.186813186813186</v>
      </c>
      <c r="L598" s="42">
        <v>167</v>
      </c>
      <c r="M598" s="43">
        <f t="shared" si="93"/>
        <v>18.351648351648354</v>
      </c>
      <c r="N598" s="42">
        <v>138</v>
      </c>
      <c r="O598" s="43">
        <f t="shared" si="94"/>
        <v>15.164835164835166</v>
      </c>
      <c r="P598" s="42">
        <v>68</v>
      </c>
      <c r="Q598" s="43">
        <f t="shared" si="95"/>
        <v>7.4725274725274726</v>
      </c>
      <c r="R598" s="42">
        <v>43</v>
      </c>
      <c r="S598" s="43">
        <f t="shared" si="96"/>
        <v>4.7252747252747254</v>
      </c>
      <c r="T598" s="6"/>
      <c r="U598" s="6"/>
    </row>
    <row r="599" spans="1:21" s="7" customFormat="1" ht="15" hidden="1" outlineLevel="1" x14ac:dyDescent="0.25">
      <c r="A599" s="38" t="s">
        <v>688</v>
      </c>
      <c r="B599" s="39"/>
      <c r="C599" s="42">
        <v>2491</v>
      </c>
      <c r="D599" s="42">
        <v>1235</v>
      </c>
      <c r="E599" s="43">
        <f t="shared" si="89"/>
        <v>49.578482537133681</v>
      </c>
      <c r="F599" s="42">
        <v>1256</v>
      </c>
      <c r="G599" s="43">
        <f t="shared" si="90"/>
        <v>50.421517462866319</v>
      </c>
      <c r="H599" s="42">
        <v>787</v>
      </c>
      <c r="I599" s="43">
        <f t="shared" si="91"/>
        <v>31.593737454837413</v>
      </c>
      <c r="J599" s="42">
        <v>598</v>
      </c>
      <c r="K599" s="43">
        <f t="shared" si="92"/>
        <v>24.006423123243678</v>
      </c>
      <c r="L599" s="42">
        <v>449</v>
      </c>
      <c r="M599" s="43">
        <f t="shared" si="93"/>
        <v>18.02488960256925</v>
      </c>
      <c r="N599" s="42">
        <v>383</v>
      </c>
      <c r="O599" s="43">
        <f t="shared" si="94"/>
        <v>15.375351264552389</v>
      </c>
      <c r="P599" s="42">
        <v>198</v>
      </c>
      <c r="Q599" s="43">
        <f t="shared" si="95"/>
        <v>7.9486150140505822</v>
      </c>
      <c r="R599" s="42">
        <v>76</v>
      </c>
      <c r="S599" s="43">
        <f t="shared" si="96"/>
        <v>3.0509835407466879</v>
      </c>
      <c r="T599" s="6"/>
      <c r="U599" s="6"/>
    </row>
    <row r="600" spans="1:21" s="7" customFormat="1" ht="15" hidden="1" outlineLevel="1" x14ac:dyDescent="0.25">
      <c r="A600" s="38" t="s">
        <v>689</v>
      </c>
      <c r="B600" s="39"/>
      <c r="C600" s="42">
        <v>1920</v>
      </c>
      <c r="D600" s="42">
        <v>956</v>
      </c>
      <c r="E600" s="43">
        <f t="shared" si="89"/>
        <v>49.791666666666671</v>
      </c>
      <c r="F600" s="42">
        <v>964</v>
      </c>
      <c r="G600" s="43">
        <f t="shared" si="90"/>
        <v>50.208333333333336</v>
      </c>
      <c r="H600" s="42">
        <v>638</v>
      </c>
      <c r="I600" s="43">
        <f t="shared" si="91"/>
        <v>33.229166666666671</v>
      </c>
      <c r="J600" s="42">
        <v>431</v>
      </c>
      <c r="K600" s="43">
        <f t="shared" si="92"/>
        <v>22.447916666666668</v>
      </c>
      <c r="L600" s="42">
        <v>376</v>
      </c>
      <c r="M600" s="43">
        <f t="shared" si="93"/>
        <v>19.583333333333336</v>
      </c>
      <c r="N600" s="42">
        <v>251</v>
      </c>
      <c r="O600" s="43">
        <f t="shared" si="94"/>
        <v>13.072916666666668</v>
      </c>
      <c r="P600" s="42">
        <v>146</v>
      </c>
      <c r="Q600" s="43">
        <f t="shared" si="95"/>
        <v>7.604166666666667</v>
      </c>
      <c r="R600" s="42">
        <v>78</v>
      </c>
      <c r="S600" s="43">
        <f t="shared" si="96"/>
        <v>4.0625</v>
      </c>
      <c r="T600" s="6"/>
      <c r="U600" s="6"/>
    </row>
    <row r="601" spans="1:21" s="7" customFormat="1" ht="15" hidden="1" outlineLevel="1" x14ac:dyDescent="0.25">
      <c r="A601" s="38" t="s">
        <v>690</v>
      </c>
      <c r="B601" s="39"/>
      <c r="C601" s="42">
        <v>1821</v>
      </c>
      <c r="D601" s="42">
        <v>914</v>
      </c>
      <c r="E601" s="43">
        <f t="shared" si="89"/>
        <v>50.192202086765512</v>
      </c>
      <c r="F601" s="42">
        <v>907</v>
      </c>
      <c r="G601" s="43">
        <f t="shared" si="90"/>
        <v>49.807797913234481</v>
      </c>
      <c r="H601" s="42">
        <v>611</v>
      </c>
      <c r="I601" s="43">
        <f t="shared" si="91"/>
        <v>33.552992861065349</v>
      </c>
      <c r="J601" s="42">
        <v>468</v>
      </c>
      <c r="K601" s="43">
        <f t="shared" si="92"/>
        <v>25.700164744645797</v>
      </c>
      <c r="L601" s="42">
        <v>296</v>
      </c>
      <c r="M601" s="43">
        <f t="shared" si="93"/>
        <v>16.254805052169136</v>
      </c>
      <c r="N601" s="42">
        <v>231</v>
      </c>
      <c r="O601" s="43">
        <f t="shared" si="94"/>
        <v>12.685337726523887</v>
      </c>
      <c r="P601" s="42">
        <v>154</v>
      </c>
      <c r="Q601" s="43">
        <f t="shared" si="95"/>
        <v>8.4568918176825925</v>
      </c>
      <c r="R601" s="42">
        <v>61</v>
      </c>
      <c r="S601" s="43">
        <f t="shared" si="96"/>
        <v>3.3498077979132344</v>
      </c>
      <c r="T601" s="6"/>
      <c r="U601" s="6"/>
    </row>
    <row r="602" spans="1:21" s="7" customFormat="1" ht="15" hidden="1" outlineLevel="1" x14ac:dyDescent="0.25">
      <c r="A602" s="38" t="s">
        <v>691</v>
      </c>
      <c r="B602" s="39"/>
      <c r="C602" s="42">
        <v>947</v>
      </c>
      <c r="D602" s="42">
        <v>446</v>
      </c>
      <c r="E602" s="43">
        <f t="shared" si="89"/>
        <v>47.096092925026397</v>
      </c>
      <c r="F602" s="42">
        <v>501</v>
      </c>
      <c r="G602" s="43">
        <f t="shared" si="90"/>
        <v>52.903907074973596</v>
      </c>
      <c r="H602" s="42">
        <v>365</v>
      </c>
      <c r="I602" s="43">
        <f t="shared" si="91"/>
        <v>38.542766631467792</v>
      </c>
      <c r="J602" s="42">
        <v>244</v>
      </c>
      <c r="K602" s="43">
        <f t="shared" si="92"/>
        <v>25.765575501583946</v>
      </c>
      <c r="L602" s="42">
        <v>155</v>
      </c>
      <c r="M602" s="43">
        <f t="shared" si="93"/>
        <v>16.367476240760293</v>
      </c>
      <c r="N602" s="42">
        <v>96</v>
      </c>
      <c r="O602" s="43">
        <f t="shared" si="94"/>
        <v>10.13727560718057</v>
      </c>
      <c r="P602" s="42">
        <v>68</v>
      </c>
      <c r="Q602" s="43">
        <f t="shared" si="95"/>
        <v>7.1805702217529035</v>
      </c>
      <c r="R602" s="42">
        <v>19</v>
      </c>
      <c r="S602" s="43">
        <f t="shared" si="96"/>
        <v>2.0063357972544877</v>
      </c>
      <c r="T602" s="6"/>
      <c r="U602" s="6"/>
    </row>
    <row r="603" spans="1:21" s="7" customFormat="1" ht="15" hidden="1" outlineLevel="1" x14ac:dyDescent="0.25">
      <c r="A603" s="38" t="s">
        <v>692</v>
      </c>
      <c r="B603" s="39"/>
      <c r="C603" s="42">
        <v>2615</v>
      </c>
      <c r="D603" s="42">
        <v>1315</v>
      </c>
      <c r="E603" s="43">
        <f t="shared" si="89"/>
        <v>50.286806883365202</v>
      </c>
      <c r="F603" s="42">
        <v>1300</v>
      </c>
      <c r="G603" s="43">
        <f t="shared" si="90"/>
        <v>49.713193116634805</v>
      </c>
      <c r="H603" s="42">
        <v>821</v>
      </c>
      <c r="I603" s="43">
        <f t="shared" si="91"/>
        <v>31.395793499043979</v>
      </c>
      <c r="J603" s="42">
        <v>644</v>
      </c>
      <c r="K603" s="43">
        <f t="shared" si="92"/>
        <v>24.627151051625241</v>
      </c>
      <c r="L603" s="42">
        <v>436</v>
      </c>
      <c r="M603" s="43">
        <f t="shared" si="93"/>
        <v>16.673040152963672</v>
      </c>
      <c r="N603" s="42">
        <v>390</v>
      </c>
      <c r="O603" s="43">
        <f t="shared" si="94"/>
        <v>14.913957934990441</v>
      </c>
      <c r="P603" s="42">
        <v>228</v>
      </c>
      <c r="Q603" s="43">
        <f t="shared" si="95"/>
        <v>8.718929254302104</v>
      </c>
      <c r="R603" s="42">
        <v>96</v>
      </c>
      <c r="S603" s="43">
        <f t="shared" si="96"/>
        <v>3.67112810707457</v>
      </c>
      <c r="T603" s="6"/>
      <c r="U603" s="6"/>
    </row>
    <row r="604" spans="1:21" s="7" customFormat="1" ht="15" hidden="1" outlineLevel="1" x14ac:dyDescent="0.25">
      <c r="A604" s="38" t="s">
        <v>693</v>
      </c>
      <c r="B604" s="39"/>
      <c r="C604" s="42">
        <v>592</v>
      </c>
      <c r="D604" s="42">
        <v>298</v>
      </c>
      <c r="E604" s="43">
        <f t="shared" si="89"/>
        <v>50.337837837837839</v>
      </c>
      <c r="F604" s="42">
        <v>294</v>
      </c>
      <c r="G604" s="43">
        <f t="shared" si="90"/>
        <v>49.662162162162161</v>
      </c>
      <c r="H604" s="42">
        <v>233</v>
      </c>
      <c r="I604" s="43">
        <f t="shared" si="91"/>
        <v>39.358108108108105</v>
      </c>
      <c r="J604" s="42">
        <v>120</v>
      </c>
      <c r="K604" s="43">
        <f t="shared" si="92"/>
        <v>20.27027027027027</v>
      </c>
      <c r="L604" s="42">
        <v>95</v>
      </c>
      <c r="M604" s="43">
        <f t="shared" si="93"/>
        <v>16.047297297297298</v>
      </c>
      <c r="N604" s="42">
        <v>85</v>
      </c>
      <c r="O604" s="43">
        <f t="shared" si="94"/>
        <v>14.358108108108109</v>
      </c>
      <c r="P604" s="42">
        <v>41</v>
      </c>
      <c r="Q604" s="43">
        <f t="shared" si="95"/>
        <v>6.9256756756756754</v>
      </c>
      <c r="R604" s="42">
        <v>18</v>
      </c>
      <c r="S604" s="43">
        <f t="shared" si="96"/>
        <v>3.0405405405405408</v>
      </c>
      <c r="T604" s="6"/>
      <c r="U604" s="6"/>
    </row>
    <row r="605" spans="1:21" s="7" customFormat="1" ht="15" hidden="1" outlineLevel="1" x14ac:dyDescent="0.25">
      <c r="A605" s="38" t="s">
        <v>694</v>
      </c>
      <c r="B605" s="39"/>
      <c r="C605" s="42">
        <v>1102</v>
      </c>
      <c r="D605" s="42">
        <v>591</v>
      </c>
      <c r="E605" s="43">
        <f t="shared" si="89"/>
        <v>53.629764065335756</v>
      </c>
      <c r="F605" s="42">
        <v>511</v>
      </c>
      <c r="G605" s="43">
        <f t="shared" si="90"/>
        <v>46.370235934664251</v>
      </c>
      <c r="H605" s="42">
        <v>353</v>
      </c>
      <c r="I605" s="43">
        <f t="shared" si="91"/>
        <v>32.032667876588022</v>
      </c>
      <c r="J605" s="42">
        <v>274</v>
      </c>
      <c r="K605" s="43">
        <f t="shared" si="92"/>
        <v>24.863883847549911</v>
      </c>
      <c r="L605" s="42">
        <v>199</v>
      </c>
      <c r="M605" s="43">
        <f t="shared" si="93"/>
        <v>18.058076225045372</v>
      </c>
      <c r="N605" s="42">
        <v>157</v>
      </c>
      <c r="O605" s="43">
        <f t="shared" si="94"/>
        <v>14.246823956442832</v>
      </c>
      <c r="P605" s="42">
        <v>94</v>
      </c>
      <c r="Q605" s="43">
        <f t="shared" si="95"/>
        <v>8.5299455535390205</v>
      </c>
      <c r="R605" s="42">
        <v>25</v>
      </c>
      <c r="S605" s="43">
        <f t="shared" si="96"/>
        <v>2.2686025408348458</v>
      </c>
      <c r="T605" s="6"/>
      <c r="U605" s="6"/>
    </row>
    <row r="606" spans="1:21" s="7" customFormat="1" ht="15" hidden="1" outlineLevel="1" x14ac:dyDescent="0.25">
      <c r="A606" s="38" t="s">
        <v>695</v>
      </c>
      <c r="B606" s="39"/>
      <c r="C606" s="42">
        <v>1093</v>
      </c>
      <c r="D606" s="42">
        <v>534</v>
      </c>
      <c r="E606" s="43">
        <f t="shared" si="89"/>
        <v>48.856358645928637</v>
      </c>
      <c r="F606" s="42">
        <v>559</v>
      </c>
      <c r="G606" s="43">
        <f t="shared" si="90"/>
        <v>51.143641354071363</v>
      </c>
      <c r="H606" s="42">
        <v>323</v>
      </c>
      <c r="I606" s="43">
        <f t="shared" si="91"/>
        <v>29.551692589204027</v>
      </c>
      <c r="J606" s="42">
        <v>301</v>
      </c>
      <c r="K606" s="43">
        <f t="shared" si="92"/>
        <v>27.538883806038427</v>
      </c>
      <c r="L606" s="42">
        <v>118</v>
      </c>
      <c r="M606" s="43">
        <f t="shared" si="93"/>
        <v>10.79597438243367</v>
      </c>
      <c r="N606" s="42">
        <v>199</v>
      </c>
      <c r="O606" s="43">
        <f t="shared" si="94"/>
        <v>18.206770356816104</v>
      </c>
      <c r="P606" s="42">
        <v>138</v>
      </c>
      <c r="Q606" s="43">
        <f t="shared" si="95"/>
        <v>12.625800548947851</v>
      </c>
      <c r="R606" s="42">
        <v>14</v>
      </c>
      <c r="S606" s="43">
        <f t="shared" si="96"/>
        <v>1.2808783165599269</v>
      </c>
      <c r="T606" s="6"/>
      <c r="U606" s="6"/>
    </row>
    <row r="607" spans="1:21" s="7" customFormat="1" ht="15" hidden="1" outlineLevel="1" x14ac:dyDescent="0.25">
      <c r="A607" s="38" t="s">
        <v>696</v>
      </c>
      <c r="B607" s="39"/>
      <c r="C607" s="42">
        <v>1657</v>
      </c>
      <c r="D607" s="42">
        <v>711</v>
      </c>
      <c r="E607" s="43">
        <f t="shared" si="89"/>
        <v>42.908871454435726</v>
      </c>
      <c r="F607" s="42">
        <v>946</v>
      </c>
      <c r="G607" s="43">
        <f t="shared" si="90"/>
        <v>57.091128545564274</v>
      </c>
      <c r="H607" s="42">
        <v>458</v>
      </c>
      <c r="I607" s="43">
        <f t="shared" si="91"/>
        <v>27.640313820156909</v>
      </c>
      <c r="J607" s="42">
        <v>418</v>
      </c>
      <c r="K607" s="43">
        <f t="shared" si="92"/>
        <v>25.226312613156306</v>
      </c>
      <c r="L607" s="42">
        <v>291</v>
      </c>
      <c r="M607" s="43">
        <f t="shared" si="93"/>
        <v>17.561858780929391</v>
      </c>
      <c r="N607" s="42">
        <v>215</v>
      </c>
      <c r="O607" s="43">
        <f t="shared" si="94"/>
        <v>12.975256487628243</v>
      </c>
      <c r="P607" s="42">
        <v>195</v>
      </c>
      <c r="Q607" s="43">
        <f t="shared" si="95"/>
        <v>11.768255884127942</v>
      </c>
      <c r="R607" s="42">
        <v>80</v>
      </c>
      <c r="S607" s="43">
        <f t="shared" si="96"/>
        <v>4.8280024140012072</v>
      </c>
      <c r="T607" s="6"/>
      <c r="U607" s="6"/>
    </row>
    <row r="608" spans="1:21" s="7" customFormat="1" ht="15" hidden="1" outlineLevel="1" x14ac:dyDescent="0.25">
      <c r="A608" s="38" t="s">
        <v>697</v>
      </c>
      <c r="B608" s="39"/>
      <c r="C608" s="42">
        <v>1519</v>
      </c>
      <c r="D608" s="42">
        <v>788</v>
      </c>
      <c r="E608" s="43">
        <f t="shared" si="89"/>
        <v>51.876234364713632</v>
      </c>
      <c r="F608" s="42">
        <v>731</v>
      </c>
      <c r="G608" s="43">
        <f t="shared" si="90"/>
        <v>48.123765635286375</v>
      </c>
      <c r="H608" s="42">
        <v>507</v>
      </c>
      <c r="I608" s="43">
        <f t="shared" si="91"/>
        <v>33.377221856484532</v>
      </c>
      <c r="J608" s="42">
        <v>322</v>
      </c>
      <c r="K608" s="43">
        <f t="shared" si="92"/>
        <v>21.198156682027651</v>
      </c>
      <c r="L608" s="42">
        <v>302</v>
      </c>
      <c r="M608" s="43">
        <f t="shared" si="93"/>
        <v>19.881500987491773</v>
      </c>
      <c r="N608" s="42">
        <v>191</v>
      </c>
      <c r="O608" s="43">
        <f t="shared" si="94"/>
        <v>12.574061882817643</v>
      </c>
      <c r="P608" s="42">
        <v>133</v>
      </c>
      <c r="Q608" s="43">
        <f t="shared" si="95"/>
        <v>8.7557603686635943</v>
      </c>
      <c r="R608" s="42">
        <v>64</v>
      </c>
      <c r="S608" s="43">
        <f t="shared" si="96"/>
        <v>4.2132982225148128</v>
      </c>
      <c r="T608" s="6"/>
      <c r="U608" s="6"/>
    </row>
    <row r="609" spans="1:21" s="7" customFormat="1" ht="15" hidden="1" outlineLevel="1" x14ac:dyDescent="0.25">
      <c r="A609" s="38" t="s">
        <v>698</v>
      </c>
      <c r="B609" s="39"/>
      <c r="C609" s="42">
        <v>458</v>
      </c>
      <c r="D609" s="42">
        <v>243</v>
      </c>
      <c r="E609" s="43">
        <f t="shared" si="89"/>
        <v>53.056768558951966</v>
      </c>
      <c r="F609" s="42">
        <v>215</v>
      </c>
      <c r="G609" s="43">
        <f t="shared" si="90"/>
        <v>46.943231441048034</v>
      </c>
      <c r="H609" s="42">
        <v>126</v>
      </c>
      <c r="I609" s="43">
        <f t="shared" si="91"/>
        <v>27.510917030567686</v>
      </c>
      <c r="J609" s="42">
        <v>119</v>
      </c>
      <c r="K609" s="43">
        <f t="shared" si="92"/>
        <v>25.982532751091703</v>
      </c>
      <c r="L609" s="42">
        <v>77</v>
      </c>
      <c r="M609" s="43">
        <f t="shared" si="93"/>
        <v>16.812227074235807</v>
      </c>
      <c r="N609" s="42">
        <v>76</v>
      </c>
      <c r="O609" s="43">
        <f t="shared" si="94"/>
        <v>16.593886462882097</v>
      </c>
      <c r="P609" s="42">
        <v>37</v>
      </c>
      <c r="Q609" s="43">
        <f t="shared" si="95"/>
        <v>8.0786026200873362</v>
      </c>
      <c r="R609" s="42">
        <v>23</v>
      </c>
      <c r="S609" s="43">
        <f t="shared" si="96"/>
        <v>5.0218340611353707</v>
      </c>
      <c r="T609" s="6"/>
      <c r="U609" s="6"/>
    </row>
    <row r="610" spans="1:21" s="7" customFormat="1" ht="15" hidden="1" outlineLevel="1" x14ac:dyDescent="0.25">
      <c r="A610" s="38" t="s">
        <v>699</v>
      </c>
      <c r="B610" s="39"/>
      <c r="C610" s="42">
        <v>461</v>
      </c>
      <c r="D610" s="42">
        <v>217</v>
      </c>
      <c r="E610" s="43">
        <f t="shared" si="89"/>
        <v>47.071583514099778</v>
      </c>
      <c r="F610" s="42">
        <v>244</v>
      </c>
      <c r="G610" s="43">
        <f t="shared" si="90"/>
        <v>52.928416485900215</v>
      </c>
      <c r="H610" s="42">
        <v>169</v>
      </c>
      <c r="I610" s="43">
        <f t="shared" si="91"/>
        <v>36.659436008676785</v>
      </c>
      <c r="J610" s="42">
        <v>125</v>
      </c>
      <c r="K610" s="43">
        <f t="shared" si="92"/>
        <v>27.114967462039044</v>
      </c>
      <c r="L610" s="42">
        <v>74</v>
      </c>
      <c r="M610" s="43">
        <f t="shared" si="93"/>
        <v>16.052060737527114</v>
      </c>
      <c r="N610" s="42">
        <v>54</v>
      </c>
      <c r="O610" s="43">
        <f t="shared" si="94"/>
        <v>11.713665943600867</v>
      </c>
      <c r="P610" s="42">
        <v>37</v>
      </c>
      <c r="Q610" s="43">
        <f t="shared" si="95"/>
        <v>8.026030368763557</v>
      </c>
      <c r="R610" s="42">
        <v>2</v>
      </c>
      <c r="S610" s="43">
        <f t="shared" si="96"/>
        <v>0.43383947939262468</v>
      </c>
      <c r="T610" s="6"/>
      <c r="U610" s="6"/>
    </row>
    <row r="611" spans="1:21" s="7" customFormat="1" ht="15" hidden="1" outlineLevel="1" x14ac:dyDescent="0.25">
      <c r="A611" s="38" t="s">
        <v>700</v>
      </c>
      <c r="B611" s="39"/>
      <c r="C611" s="42">
        <v>446</v>
      </c>
      <c r="D611" s="42">
        <v>230</v>
      </c>
      <c r="E611" s="43">
        <f t="shared" si="89"/>
        <v>51.569506726457398</v>
      </c>
      <c r="F611" s="42">
        <v>216</v>
      </c>
      <c r="G611" s="43">
        <f t="shared" si="90"/>
        <v>48.430493273542602</v>
      </c>
      <c r="H611" s="42">
        <v>108</v>
      </c>
      <c r="I611" s="43">
        <f t="shared" si="91"/>
        <v>24.215246636771301</v>
      </c>
      <c r="J611" s="42">
        <v>129</v>
      </c>
      <c r="K611" s="43">
        <f t="shared" si="92"/>
        <v>28.923766816143498</v>
      </c>
      <c r="L611" s="42">
        <v>99</v>
      </c>
      <c r="M611" s="43">
        <f t="shared" si="93"/>
        <v>22.197309417040358</v>
      </c>
      <c r="N611" s="42">
        <v>64</v>
      </c>
      <c r="O611" s="43">
        <f t="shared" si="94"/>
        <v>14.349775784753364</v>
      </c>
      <c r="P611" s="42">
        <v>28</v>
      </c>
      <c r="Q611" s="43">
        <f t="shared" si="95"/>
        <v>6.2780269058295968</v>
      </c>
      <c r="R611" s="42">
        <v>18</v>
      </c>
      <c r="S611" s="43">
        <f t="shared" si="96"/>
        <v>4.0358744394618835</v>
      </c>
      <c r="T611" s="6"/>
      <c r="U611" s="6"/>
    </row>
    <row r="612" spans="1:21" s="7" customFormat="1" ht="15" hidden="1" outlineLevel="1" x14ac:dyDescent="0.25">
      <c r="A612" s="38" t="s">
        <v>701</v>
      </c>
      <c r="B612" s="39"/>
      <c r="C612" s="42">
        <v>1191</v>
      </c>
      <c r="D612" s="42">
        <v>619</v>
      </c>
      <c r="E612" s="43">
        <f t="shared" si="89"/>
        <v>51.973131821998322</v>
      </c>
      <c r="F612" s="42">
        <v>572</v>
      </c>
      <c r="G612" s="43">
        <f t="shared" si="90"/>
        <v>48.026868178001678</v>
      </c>
      <c r="H612" s="42">
        <v>386</v>
      </c>
      <c r="I612" s="43">
        <f t="shared" si="91"/>
        <v>32.409739714525607</v>
      </c>
      <c r="J612" s="42">
        <v>294</v>
      </c>
      <c r="K612" s="43">
        <f t="shared" si="92"/>
        <v>24.685138539042821</v>
      </c>
      <c r="L612" s="42">
        <v>211</v>
      </c>
      <c r="M612" s="43">
        <f t="shared" si="93"/>
        <v>17.716204869857261</v>
      </c>
      <c r="N612" s="42">
        <v>164</v>
      </c>
      <c r="O612" s="43">
        <f t="shared" si="94"/>
        <v>13.769941225860622</v>
      </c>
      <c r="P612" s="42">
        <v>92</v>
      </c>
      <c r="Q612" s="43">
        <f t="shared" si="95"/>
        <v>7.7246011754827872</v>
      </c>
      <c r="R612" s="42">
        <v>44</v>
      </c>
      <c r="S612" s="43">
        <f t="shared" si="96"/>
        <v>3.6943744752308985</v>
      </c>
      <c r="T612" s="6"/>
      <c r="U612" s="6"/>
    </row>
    <row r="613" spans="1:21" s="7" customFormat="1" ht="15" hidden="1" outlineLevel="1" x14ac:dyDescent="0.25">
      <c r="A613" s="38" t="s">
        <v>702</v>
      </c>
      <c r="B613" s="39"/>
      <c r="C613" s="42">
        <v>949</v>
      </c>
      <c r="D613" s="42">
        <v>476</v>
      </c>
      <c r="E613" s="43">
        <f t="shared" si="89"/>
        <v>50.158061116965229</v>
      </c>
      <c r="F613" s="42">
        <v>473</v>
      </c>
      <c r="G613" s="43">
        <f t="shared" si="90"/>
        <v>49.841938883034771</v>
      </c>
      <c r="H613" s="42">
        <v>323</v>
      </c>
      <c r="I613" s="43">
        <f t="shared" si="91"/>
        <v>34.035827186512115</v>
      </c>
      <c r="J613" s="42">
        <v>208</v>
      </c>
      <c r="K613" s="43">
        <f t="shared" si="92"/>
        <v>21.917808219178081</v>
      </c>
      <c r="L613" s="42">
        <v>181</v>
      </c>
      <c r="M613" s="43">
        <f t="shared" si="93"/>
        <v>19.072708113804005</v>
      </c>
      <c r="N613" s="42">
        <v>123</v>
      </c>
      <c r="O613" s="43">
        <f t="shared" si="94"/>
        <v>12.961011591148576</v>
      </c>
      <c r="P613" s="42">
        <v>72</v>
      </c>
      <c r="Q613" s="43">
        <f t="shared" si="95"/>
        <v>7.5869336143308743</v>
      </c>
      <c r="R613" s="42">
        <v>42</v>
      </c>
      <c r="S613" s="43">
        <f t="shared" si="96"/>
        <v>4.4257112750263436</v>
      </c>
      <c r="T613" s="6"/>
      <c r="U613" s="6"/>
    </row>
    <row r="614" spans="1:21" s="7" customFormat="1" ht="15" collapsed="1" x14ac:dyDescent="0.25">
      <c r="A614" s="38" t="s">
        <v>703</v>
      </c>
      <c r="B614" s="39">
        <v>40</v>
      </c>
      <c r="C614" s="39">
        <f>SUM(C615:C654)</f>
        <v>58557</v>
      </c>
      <c r="D614" s="39">
        <f t="shared" ref="D614:R614" si="97">SUM(D615:D654)</f>
        <v>29564</v>
      </c>
      <c r="E614" s="41">
        <f t="shared" si="89"/>
        <v>50.487559130419932</v>
      </c>
      <c r="F614" s="39">
        <f t="shared" si="97"/>
        <v>28993</v>
      </c>
      <c r="G614" s="41">
        <f t="shared" si="90"/>
        <v>49.512440869580061</v>
      </c>
      <c r="H614" s="39">
        <f t="shared" si="97"/>
        <v>17994</v>
      </c>
      <c r="I614" s="41">
        <f t="shared" si="91"/>
        <v>30.729033249654179</v>
      </c>
      <c r="J614" s="39">
        <f t="shared" si="97"/>
        <v>13988</v>
      </c>
      <c r="K614" s="41">
        <f t="shared" si="92"/>
        <v>23.887835783937017</v>
      </c>
      <c r="L614" s="39">
        <f t="shared" si="97"/>
        <v>10387</v>
      </c>
      <c r="M614" s="41">
        <f t="shared" si="93"/>
        <v>17.738272110934645</v>
      </c>
      <c r="N614" s="39">
        <f t="shared" si="97"/>
        <v>8599</v>
      </c>
      <c r="O614" s="41">
        <f t="shared" si="94"/>
        <v>14.684836996430827</v>
      </c>
      <c r="P614" s="39">
        <f t="shared" si="97"/>
        <v>5328</v>
      </c>
      <c r="Q614" s="41">
        <f t="shared" si="95"/>
        <v>9.0988267841590229</v>
      </c>
      <c r="R614" s="39">
        <f t="shared" si="97"/>
        <v>2261</v>
      </c>
      <c r="S614" s="41">
        <f t="shared" si="96"/>
        <v>3.8611950748843005</v>
      </c>
      <c r="T614" s="6"/>
      <c r="U614" s="6"/>
    </row>
    <row r="615" spans="1:21" s="7" customFormat="1" ht="15" hidden="1" outlineLevel="1" x14ac:dyDescent="0.25">
      <c r="A615" s="38" t="s">
        <v>704</v>
      </c>
      <c r="B615" s="39"/>
      <c r="C615" s="42">
        <v>2408</v>
      </c>
      <c r="D615" s="42">
        <v>1170</v>
      </c>
      <c r="E615" s="43">
        <f t="shared" si="89"/>
        <v>48.588039867109636</v>
      </c>
      <c r="F615" s="42">
        <v>1238</v>
      </c>
      <c r="G615" s="43">
        <f t="shared" si="90"/>
        <v>51.411960132890371</v>
      </c>
      <c r="H615" s="42">
        <v>681</v>
      </c>
      <c r="I615" s="43">
        <f t="shared" si="91"/>
        <v>28.28073089700997</v>
      </c>
      <c r="J615" s="42">
        <v>561</v>
      </c>
      <c r="K615" s="43">
        <f t="shared" si="92"/>
        <v>23.29734219269103</v>
      </c>
      <c r="L615" s="42">
        <v>429</v>
      </c>
      <c r="M615" s="43">
        <f t="shared" si="93"/>
        <v>17.815614617940202</v>
      </c>
      <c r="N615" s="42">
        <v>375</v>
      </c>
      <c r="O615" s="43">
        <f t="shared" si="94"/>
        <v>15.573089700996679</v>
      </c>
      <c r="P615" s="42">
        <v>270</v>
      </c>
      <c r="Q615" s="43">
        <f t="shared" si="95"/>
        <v>11.212624584717609</v>
      </c>
      <c r="R615" s="42">
        <v>92</v>
      </c>
      <c r="S615" s="43">
        <f t="shared" si="96"/>
        <v>3.8205980066445187</v>
      </c>
      <c r="T615" s="6"/>
      <c r="U615" s="6"/>
    </row>
    <row r="616" spans="1:21" s="7" customFormat="1" ht="15" hidden="1" outlineLevel="1" x14ac:dyDescent="0.25">
      <c r="A616" s="38" t="s">
        <v>705</v>
      </c>
      <c r="B616" s="39"/>
      <c r="C616" s="42">
        <v>2439</v>
      </c>
      <c r="D616" s="42">
        <v>1131</v>
      </c>
      <c r="E616" s="43">
        <f t="shared" si="89"/>
        <v>46.371463714637144</v>
      </c>
      <c r="F616" s="42">
        <v>1308</v>
      </c>
      <c r="G616" s="43">
        <f t="shared" si="90"/>
        <v>53.628536285362856</v>
      </c>
      <c r="H616" s="42">
        <v>747</v>
      </c>
      <c r="I616" s="43">
        <f t="shared" si="91"/>
        <v>30.627306273062729</v>
      </c>
      <c r="J616" s="42">
        <v>555</v>
      </c>
      <c r="K616" s="43">
        <f t="shared" si="92"/>
        <v>22.755227552275521</v>
      </c>
      <c r="L616" s="42">
        <v>412</v>
      </c>
      <c r="M616" s="43">
        <f t="shared" si="93"/>
        <v>16.892168921689215</v>
      </c>
      <c r="N616" s="42">
        <v>385</v>
      </c>
      <c r="O616" s="43">
        <f t="shared" si="94"/>
        <v>15.785157851578516</v>
      </c>
      <c r="P616" s="42">
        <v>241</v>
      </c>
      <c r="Q616" s="43">
        <f t="shared" si="95"/>
        <v>9.8810988109881102</v>
      </c>
      <c r="R616" s="42">
        <v>99</v>
      </c>
      <c r="S616" s="43">
        <f t="shared" si="96"/>
        <v>4.0590405904059041</v>
      </c>
      <c r="T616" s="6"/>
      <c r="U616" s="6"/>
    </row>
    <row r="617" spans="1:21" s="7" customFormat="1" ht="15" hidden="1" outlineLevel="1" x14ac:dyDescent="0.25">
      <c r="A617" s="38" t="s">
        <v>706</v>
      </c>
      <c r="B617" s="39"/>
      <c r="C617" s="42">
        <v>2362</v>
      </c>
      <c r="D617" s="42">
        <v>1121</v>
      </c>
      <c r="E617" s="43">
        <f t="shared" si="89"/>
        <v>47.459779847586788</v>
      </c>
      <c r="F617" s="42">
        <v>1241</v>
      </c>
      <c r="G617" s="43">
        <f t="shared" si="90"/>
        <v>52.540220152413205</v>
      </c>
      <c r="H617" s="42">
        <v>609</v>
      </c>
      <c r="I617" s="43">
        <f t="shared" si="91"/>
        <v>25.783234546994073</v>
      </c>
      <c r="J617" s="42">
        <v>627</v>
      </c>
      <c r="K617" s="43">
        <f t="shared" si="92"/>
        <v>26.545300592718036</v>
      </c>
      <c r="L617" s="42">
        <v>386</v>
      </c>
      <c r="M617" s="43">
        <f t="shared" si="93"/>
        <v>16.342082980524978</v>
      </c>
      <c r="N617" s="42">
        <v>309</v>
      </c>
      <c r="O617" s="43">
        <f t="shared" si="94"/>
        <v>13.082133784928027</v>
      </c>
      <c r="P617" s="42">
        <v>319</v>
      </c>
      <c r="Q617" s="43">
        <f t="shared" si="95"/>
        <v>13.505503810330229</v>
      </c>
      <c r="R617" s="42">
        <v>112</v>
      </c>
      <c r="S617" s="43">
        <f t="shared" si="96"/>
        <v>4.7417442845046569</v>
      </c>
      <c r="T617" s="6"/>
      <c r="U617" s="6"/>
    </row>
    <row r="618" spans="1:21" s="7" customFormat="1" ht="15" hidden="1" outlineLevel="1" x14ac:dyDescent="0.25">
      <c r="A618" s="38" t="s">
        <v>707</v>
      </c>
      <c r="B618" s="39"/>
      <c r="C618" s="42">
        <v>2320</v>
      </c>
      <c r="D618" s="42">
        <v>1123</v>
      </c>
      <c r="E618" s="43">
        <f t="shared" si="89"/>
        <v>48.405172413793103</v>
      </c>
      <c r="F618" s="42">
        <v>1197</v>
      </c>
      <c r="G618" s="43">
        <f t="shared" si="90"/>
        <v>51.594827586206897</v>
      </c>
      <c r="H618" s="42">
        <v>667</v>
      </c>
      <c r="I618" s="43">
        <f t="shared" si="91"/>
        <v>28.75</v>
      </c>
      <c r="J618" s="42">
        <v>552</v>
      </c>
      <c r="K618" s="43">
        <f t="shared" si="92"/>
        <v>23.793103448275861</v>
      </c>
      <c r="L618" s="42">
        <v>388</v>
      </c>
      <c r="M618" s="43">
        <f t="shared" si="93"/>
        <v>16.724137931034484</v>
      </c>
      <c r="N618" s="42">
        <v>377</v>
      </c>
      <c r="O618" s="43">
        <f t="shared" si="94"/>
        <v>16.25</v>
      </c>
      <c r="P618" s="42">
        <v>222</v>
      </c>
      <c r="Q618" s="43">
        <f t="shared" si="95"/>
        <v>9.568965517241379</v>
      </c>
      <c r="R618" s="42">
        <v>114</v>
      </c>
      <c r="S618" s="43">
        <f t="shared" si="96"/>
        <v>4.9137931034482758</v>
      </c>
      <c r="T618" s="6"/>
      <c r="U618" s="6"/>
    </row>
    <row r="619" spans="1:21" s="7" customFormat="1" ht="15" hidden="1" outlineLevel="1" x14ac:dyDescent="0.25">
      <c r="A619" s="38" t="s">
        <v>708</v>
      </c>
      <c r="B619" s="39"/>
      <c r="C619" s="42">
        <v>2396</v>
      </c>
      <c r="D619" s="42">
        <v>1177</v>
      </c>
      <c r="E619" s="43">
        <f t="shared" si="89"/>
        <v>49.123539232053417</v>
      </c>
      <c r="F619" s="42">
        <v>1219</v>
      </c>
      <c r="G619" s="43">
        <f t="shared" si="90"/>
        <v>50.876460767946575</v>
      </c>
      <c r="H619" s="42">
        <v>733</v>
      </c>
      <c r="I619" s="43">
        <f t="shared" si="91"/>
        <v>30.592654424040067</v>
      </c>
      <c r="J619" s="42">
        <v>546</v>
      </c>
      <c r="K619" s="43">
        <f t="shared" si="92"/>
        <v>22.787979966611019</v>
      </c>
      <c r="L619" s="42">
        <v>452</v>
      </c>
      <c r="M619" s="43">
        <f t="shared" si="93"/>
        <v>18.864774624373958</v>
      </c>
      <c r="N619" s="42">
        <v>343</v>
      </c>
      <c r="O619" s="43">
        <f t="shared" si="94"/>
        <v>14.315525876460768</v>
      </c>
      <c r="P619" s="42">
        <v>211</v>
      </c>
      <c r="Q619" s="43">
        <f t="shared" si="95"/>
        <v>8.8063439065108504</v>
      </c>
      <c r="R619" s="42">
        <v>111</v>
      </c>
      <c r="S619" s="43">
        <f t="shared" si="96"/>
        <v>4.6327212020033386</v>
      </c>
      <c r="T619" s="6"/>
      <c r="U619" s="6"/>
    </row>
    <row r="620" spans="1:21" s="7" customFormat="1" ht="15" hidden="1" outlineLevel="1" x14ac:dyDescent="0.25">
      <c r="A620" s="38" t="s">
        <v>709</v>
      </c>
      <c r="B620" s="39"/>
      <c r="C620" s="42">
        <v>2262</v>
      </c>
      <c r="D620" s="42">
        <v>1125</v>
      </c>
      <c r="E620" s="43">
        <f t="shared" si="89"/>
        <v>49.734748010610076</v>
      </c>
      <c r="F620" s="42">
        <v>1137</v>
      </c>
      <c r="G620" s="43">
        <f t="shared" si="90"/>
        <v>50.265251989389917</v>
      </c>
      <c r="H620" s="42">
        <v>653</v>
      </c>
      <c r="I620" s="43">
        <f t="shared" si="91"/>
        <v>28.868258178603003</v>
      </c>
      <c r="J620" s="42">
        <v>582</v>
      </c>
      <c r="K620" s="43">
        <f t="shared" si="92"/>
        <v>25.72944297082228</v>
      </c>
      <c r="L620" s="42">
        <v>335</v>
      </c>
      <c r="M620" s="43">
        <f t="shared" si="93"/>
        <v>14.809902740937224</v>
      </c>
      <c r="N620" s="42">
        <v>396</v>
      </c>
      <c r="O620" s="43">
        <f t="shared" si="94"/>
        <v>17.506631299734746</v>
      </c>
      <c r="P620" s="42">
        <v>221</v>
      </c>
      <c r="Q620" s="43">
        <f t="shared" si="95"/>
        <v>9.7701149425287355</v>
      </c>
      <c r="R620" s="42">
        <v>75</v>
      </c>
      <c r="S620" s="43">
        <f t="shared" si="96"/>
        <v>3.3156498673740051</v>
      </c>
      <c r="T620" s="6"/>
      <c r="U620" s="6"/>
    </row>
    <row r="621" spans="1:21" s="7" customFormat="1" ht="15" hidden="1" outlineLevel="1" x14ac:dyDescent="0.25">
      <c r="A621" s="38" t="s">
        <v>710</v>
      </c>
      <c r="B621" s="39"/>
      <c r="C621" s="42">
        <v>2164</v>
      </c>
      <c r="D621" s="42">
        <v>1084</v>
      </c>
      <c r="E621" s="43">
        <f t="shared" si="89"/>
        <v>50.092421441774491</v>
      </c>
      <c r="F621" s="42">
        <v>1080</v>
      </c>
      <c r="G621" s="43">
        <f t="shared" si="90"/>
        <v>49.907578558225509</v>
      </c>
      <c r="H621" s="42">
        <v>654</v>
      </c>
      <c r="I621" s="43">
        <f t="shared" si="91"/>
        <v>30.221811460258778</v>
      </c>
      <c r="J621" s="42">
        <v>540</v>
      </c>
      <c r="K621" s="43">
        <f t="shared" si="92"/>
        <v>24.953789279112755</v>
      </c>
      <c r="L621" s="42">
        <v>353</v>
      </c>
      <c r="M621" s="43">
        <f t="shared" si="93"/>
        <v>16.312384473197781</v>
      </c>
      <c r="N621" s="42">
        <v>330</v>
      </c>
      <c r="O621" s="43">
        <f t="shared" si="94"/>
        <v>15.249537892791126</v>
      </c>
      <c r="P621" s="42">
        <v>195</v>
      </c>
      <c r="Q621" s="43">
        <f t="shared" si="95"/>
        <v>9.0110905730129396</v>
      </c>
      <c r="R621" s="42">
        <v>92</v>
      </c>
      <c r="S621" s="43">
        <f t="shared" si="96"/>
        <v>4.251386321626617</v>
      </c>
      <c r="T621" s="6"/>
      <c r="U621" s="6"/>
    </row>
    <row r="622" spans="1:21" s="7" customFormat="1" ht="15" hidden="1" outlineLevel="1" x14ac:dyDescent="0.25">
      <c r="A622" s="38" t="s">
        <v>711</v>
      </c>
      <c r="B622" s="39"/>
      <c r="C622" s="42">
        <v>1493</v>
      </c>
      <c r="D622" s="42">
        <v>763</v>
      </c>
      <c r="E622" s="43">
        <f t="shared" si="89"/>
        <v>51.105157401205631</v>
      </c>
      <c r="F622" s="42">
        <v>730</v>
      </c>
      <c r="G622" s="43">
        <f t="shared" si="90"/>
        <v>48.894842598794376</v>
      </c>
      <c r="H622" s="42">
        <v>488</v>
      </c>
      <c r="I622" s="43">
        <f t="shared" si="91"/>
        <v>32.685867381111855</v>
      </c>
      <c r="J622" s="42">
        <v>380</v>
      </c>
      <c r="K622" s="43">
        <f t="shared" si="92"/>
        <v>25.452109845947756</v>
      </c>
      <c r="L622" s="42">
        <v>252</v>
      </c>
      <c r="M622" s="43">
        <f t="shared" si="93"/>
        <v>16.878767582049566</v>
      </c>
      <c r="N622" s="42">
        <v>226</v>
      </c>
      <c r="O622" s="43">
        <f t="shared" si="94"/>
        <v>15.137307434695245</v>
      </c>
      <c r="P622" s="42">
        <v>114</v>
      </c>
      <c r="Q622" s="43">
        <f t="shared" si="95"/>
        <v>7.6356329537843273</v>
      </c>
      <c r="R622" s="42">
        <v>33</v>
      </c>
      <c r="S622" s="43">
        <f t="shared" si="96"/>
        <v>2.2103148024112524</v>
      </c>
      <c r="T622" s="6"/>
      <c r="U622" s="6"/>
    </row>
    <row r="623" spans="1:21" s="7" customFormat="1" ht="15" hidden="1" outlineLevel="1" x14ac:dyDescent="0.25">
      <c r="A623" s="38" t="s">
        <v>712</v>
      </c>
      <c r="B623" s="39"/>
      <c r="C623" s="42">
        <v>1909</v>
      </c>
      <c r="D623" s="42">
        <v>942</v>
      </c>
      <c r="E623" s="43">
        <f t="shared" si="89"/>
        <v>49.345206914614984</v>
      </c>
      <c r="F623" s="42">
        <v>967</v>
      </c>
      <c r="G623" s="43">
        <f t="shared" si="90"/>
        <v>50.654793085385016</v>
      </c>
      <c r="H623" s="42">
        <v>577</v>
      </c>
      <c r="I623" s="43">
        <f t="shared" si="91"/>
        <v>30.225248821372446</v>
      </c>
      <c r="J623" s="42">
        <v>477</v>
      </c>
      <c r="K623" s="43">
        <f t="shared" si="92"/>
        <v>24.986904138292299</v>
      </c>
      <c r="L623" s="42">
        <v>281</v>
      </c>
      <c r="M623" s="43">
        <f t="shared" si="93"/>
        <v>14.719748559455212</v>
      </c>
      <c r="N623" s="42">
        <v>302</v>
      </c>
      <c r="O623" s="43">
        <f t="shared" si="94"/>
        <v>15.819800942902043</v>
      </c>
      <c r="P623" s="42">
        <v>200</v>
      </c>
      <c r="Q623" s="43">
        <f t="shared" si="95"/>
        <v>10.476689366160294</v>
      </c>
      <c r="R623" s="42">
        <v>72</v>
      </c>
      <c r="S623" s="43">
        <f t="shared" si="96"/>
        <v>3.7716081718177055</v>
      </c>
      <c r="T623" s="6"/>
      <c r="U623" s="6"/>
    </row>
    <row r="624" spans="1:21" s="7" customFormat="1" ht="15" hidden="1" outlineLevel="1" x14ac:dyDescent="0.25">
      <c r="A624" s="38" t="s">
        <v>713</v>
      </c>
      <c r="B624" s="39"/>
      <c r="C624" s="42">
        <v>1245</v>
      </c>
      <c r="D624" s="42">
        <v>622</v>
      </c>
      <c r="E624" s="43">
        <f t="shared" si="89"/>
        <v>49.959839357429722</v>
      </c>
      <c r="F624" s="42">
        <v>623</v>
      </c>
      <c r="G624" s="43">
        <f t="shared" si="90"/>
        <v>50.040160642570285</v>
      </c>
      <c r="H624" s="42">
        <v>366</v>
      </c>
      <c r="I624" s="43">
        <f t="shared" si="91"/>
        <v>29.397590361445786</v>
      </c>
      <c r="J624" s="42">
        <v>319</v>
      </c>
      <c r="K624" s="43">
        <f t="shared" si="92"/>
        <v>25.62248995983936</v>
      </c>
      <c r="L624" s="42">
        <v>202</v>
      </c>
      <c r="M624" s="43">
        <f t="shared" si="93"/>
        <v>16.224899598393574</v>
      </c>
      <c r="N624" s="42">
        <v>185</v>
      </c>
      <c r="O624" s="43">
        <f t="shared" si="94"/>
        <v>14.859437751004016</v>
      </c>
      <c r="P624" s="42">
        <v>109</v>
      </c>
      <c r="Q624" s="43">
        <f t="shared" si="95"/>
        <v>8.7550200803212856</v>
      </c>
      <c r="R624" s="42">
        <v>64</v>
      </c>
      <c r="S624" s="43">
        <f t="shared" si="96"/>
        <v>5.1405622489959839</v>
      </c>
      <c r="T624" s="6"/>
      <c r="U624" s="6"/>
    </row>
    <row r="625" spans="1:21" s="7" customFormat="1" ht="15" hidden="1" outlineLevel="1" x14ac:dyDescent="0.25">
      <c r="A625" s="38" t="s">
        <v>714</v>
      </c>
      <c r="B625" s="39"/>
      <c r="C625" s="42">
        <v>1061</v>
      </c>
      <c r="D625" s="42">
        <v>543</v>
      </c>
      <c r="E625" s="43">
        <f t="shared" si="89"/>
        <v>51.178133836003774</v>
      </c>
      <c r="F625" s="42">
        <v>518</v>
      </c>
      <c r="G625" s="43">
        <f t="shared" si="90"/>
        <v>48.821866163996233</v>
      </c>
      <c r="H625" s="42">
        <v>305</v>
      </c>
      <c r="I625" s="43">
        <f t="shared" si="91"/>
        <v>28.746465598491991</v>
      </c>
      <c r="J625" s="42">
        <v>236</v>
      </c>
      <c r="K625" s="43">
        <f t="shared" si="92"/>
        <v>22.243166823751178</v>
      </c>
      <c r="L625" s="42">
        <v>217</v>
      </c>
      <c r="M625" s="43">
        <f t="shared" si="93"/>
        <v>20.452403393025449</v>
      </c>
      <c r="N625" s="42">
        <v>136</v>
      </c>
      <c r="O625" s="43">
        <f t="shared" si="94"/>
        <v>12.818096135721019</v>
      </c>
      <c r="P625" s="42">
        <v>105</v>
      </c>
      <c r="Q625" s="43">
        <f t="shared" si="95"/>
        <v>9.8963242224316694</v>
      </c>
      <c r="R625" s="42">
        <v>62</v>
      </c>
      <c r="S625" s="43">
        <f t="shared" si="96"/>
        <v>5.8435438265787001</v>
      </c>
      <c r="T625" s="6"/>
      <c r="U625" s="6"/>
    </row>
    <row r="626" spans="1:21" s="7" customFormat="1" ht="15" hidden="1" outlineLevel="1" x14ac:dyDescent="0.25">
      <c r="A626" s="38" t="s">
        <v>715</v>
      </c>
      <c r="B626" s="39"/>
      <c r="C626" s="42">
        <v>2337</v>
      </c>
      <c r="D626" s="42">
        <v>1172</v>
      </c>
      <c r="E626" s="43">
        <f t="shared" si="89"/>
        <v>50.14976465554129</v>
      </c>
      <c r="F626" s="42">
        <v>1165</v>
      </c>
      <c r="G626" s="43">
        <f t="shared" si="90"/>
        <v>49.850235344458703</v>
      </c>
      <c r="H626" s="42">
        <v>641</v>
      </c>
      <c r="I626" s="43">
        <f t="shared" si="91"/>
        <v>27.428326914848096</v>
      </c>
      <c r="J626" s="42">
        <v>580</v>
      </c>
      <c r="K626" s="43">
        <f t="shared" si="92"/>
        <v>24.818142918271288</v>
      </c>
      <c r="L626" s="42">
        <v>465</v>
      </c>
      <c r="M626" s="43">
        <f t="shared" si="93"/>
        <v>19.897304236200256</v>
      </c>
      <c r="N626" s="42">
        <v>334</v>
      </c>
      <c r="O626" s="43">
        <f t="shared" si="94"/>
        <v>14.291827128797603</v>
      </c>
      <c r="P626" s="42">
        <v>227</v>
      </c>
      <c r="Q626" s="43">
        <f t="shared" si="95"/>
        <v>9.7133076593923828</v>
      </c>
      <c r="R626" s="42">
        <v>90</v>
      </c>
      <c r="S626" s="43">
        <f t="shared" si="96"/>
        <v>3.8510911424903722</v>
      </c>
      <c r="T626" s="6"/>
      <c r="U626" s="6"/>
    </row>
    <row r="627" spans="1:21" s="7" customFormat="1" ht="15" hidden="1" outlineLevel="1" x14ac:dyDescent="0.25">
      <c r="A627" s="38" t="s">
        <v>716</v>
      </c>
      <c r="B627" s="39"/>
      <c r="C627" s="42">
        <v>1801</v>
      </c>
      <c r="D627" s="42">
        <v>920</v>
      </c>
      <c r="E627" s="43">
        <f t="shared" si="89"/>
        <v>51.082731815657965</v>
      </c>
      <c r="F627" s="42">
        <v>881</v>
      </c>
      <c r="G627" s="43">
        <f t="shared" si="90"/>
        <v>48.917268184342028</v>
      </c>
      <c r="H627" s="42">
        <v>500</v>
      </c>
      <c r="I627" s="43">
        <f t="shared" si="91"/>
        <v>27.762354247640197</v>
      </c>
      <c r="J627" s="42">
        <v>451</v>
      </c>
      <c r="K627" s="43">
        <f t="shared" si="92"/>
        <v>25.041643531371459</v>
      </c>
      <c r="L627" s="42">
        <v>354</v>
      </c>
      <c r="M627" s="43">
        <f t="shared" si="93"/>
        <v>19.655746807329258</v>
      </c>
      <c r="N627" s="42">
        <v>232</v>
      </c>
      <c r="O627" s="43">
        <f t="shared" si="94"/>
        <v>12.881732370905052</v>
      </c>
      <c r="P627" s="42">
        <v>194</v>
      </c>
      <c r="Q627" s="43">
        <f t="shared" si="95"/>
        <v>10.771793448084397</v>
      </c>
      <c r="R627" s="42">
        <v>70</v>
      </c>
      <c r="S627" s="43">
        <f t="shared" si="96"/>
        <v>3.8867295946696276</v>
      </c>
      <c r="T627" s="6"/>
      <c r="U627" s="6"/>
    </row>
    <row r="628" spans="1:21" s="7" customFormat="1" ht="15" hidden="1" outlineLevel="1" x14ac:dyDescent="0.25">
      <c r="A628" s="38" t="s">
        <v>717</v>
      </c>
      <c r="B628" s="39"/>
      <c r="C628" s="42">
        <v>1904</v>
      </c>
      <c r="D628" s="42">
        <v>1028</v>
      </c>
      <c r="E628" s="43">
        <f t="shared" si="89"/>
        <v>53.991596638655466</v>
      </c>
      <c r="F628" s="42">
        <v>876</v>
      </c>
      <c r="G628" s="43">
        <f t="shared" si="90"/>
        <v>46.008403361344541</v>
      </c>
      <c r="H628" s="42">
        <v>578</v>
      </c>
      <c r="I628" s="43">
        <f t="shared" si="91"/>
        <v>30.357142857142858</v>
      </c>
      <c r="J628" s="42">
        <v>448</v>
      </c>
      <c r="K628" s="43">
        <f t="shared" si="92"/>
        <v>23.529411764705884</v>
      </c>
      <c r="L628" s="42">
        <v>362</v>
      </c>
      <c r="M628" s="43">
        <f t="shared" si="93"/>
        <v>19.012605042016808</v>
      </c>
      <c r="N628" s="42">
        <v>291</v>
      </c>
      <c r="O628" s="43">
        <f t="shared" si="94"/>
        <v>15.283613445378151</v>
      </c>
      <c r="P628" s="42">
        <v>162</v>
      </c>
      <c r="Q628" s="43">
        <f t="shared" si="95"/>
        <v>8.5084033613445378</v>
      </c>
      <c r="R628" s="42">
        <v>63</v>
      </c>
      <c r="S628" s="43">
        <f t="shared" si="96"/>
        <v>3.3088235294117649</v>
      </c>
      <c r="T628" s="6"/>
      <c r="U628" s="6"/>
    </row>
    <row r="629" spans="1:21" s="7" customFormat="1" ht="15" hidden="1" outlineLevel="1" x14ac:dyDescent="0.25">
      <c r="A629" s="38" t="s">
        <v>718</v>
      </c>
      <c r="B629" s="39"/>
      <c r="C629" s="42">
        <v>2290</v>
      </c>
      <c r="D629" s="42">
        <v>1129</v>
      </c>
      <c r="E629" s="43">
        <f t="shared" si="89"/>
        <v>49.301310043668124</v>
      </c>
      <c r="F629" s="42">
        <v>1161</v>
      </c>
      <c r="G629" s="43">
        <f t="shared" si="90"/>
        <v>50.698689956331883</v>
      </c>
      <c r="H629" s="42">
        <v>613</v>
      </c>
      <c r="I629" s="43">
        <f t="shared" si="91"/>
        <v>26.768558951965066</v>
      </c>
      <c r="J629" s="42">
        <v>575</v>
      </c>
      <c r="K629" s="43">
        <f t="shared" si="92"/>
        <v>25.109170305676859</v>
      </c>
      <c r="L629" s="42">
        <v>445</v>
      </c>
      <c r="M629" s="43">
        <f t="shared" si="93"/>
        <v>19.432314410480352</v>
      </c>
      <c r="N629" s="42">
        <v>313</v>
      </c>
      <c r="O629" s="43">
        <f t="shared" si="94"/>
        <v>13.668122270742359</v>
      </c>
      <c r="P629" s="42">
        <v>223</v>
      </c>
      <c r="Q629" s="43">
        <f t="shared" si="95"/>
        <v>9.7379912663755466</v>
      </c>
      <c r="R629" s="42">
        <v>121</v>
      </c>
      <c r="S629" s="43">
        <f t="shared" si="96"/>
        <v>5.2838427947598259</v>
      </c>
      <c r="T629" s="6"/>
      <c r="U629" s="6"/>
    </row>
    <row r="630" spans="1:21" s="7" customFormat="1" ht="15" hidden="1" outlineLevel="1" x14ac:dyDescent="0.25">
      <c r="A630" s="38" t="s">
        <v>719</v>
      </c>
      <c r="B630" s="39"/>
      <c r="C630" s="42">
        <v>2118</v>
      </c>
      <c r="D630" s="42">
        <v>1073</v>
      </c>
      <c r="E630" s="43">
        <f t="shared" si="89"/>
        <v>50.661000944287061</v>
      </c>
      <c r="F630" s="42">
        <v>1045</v>
      </c>
      <c r="G630" s="43">
        <f t="shared" si="90"/>
        <v>49.338999055712939</v>
      </c>
      <c r="H630" s="42">
        <v>713</v>
      </c>
      <c r="I630" s="43">
        <f t="shared" si="91"/>
        <v>33.663833805476862</v>
      </c>
      <c r="J630" s="42">
        <v>451</v>
      </c>
      <c r="K630" s="43">
        <f t="shared" si="92"/>
        <v>21.29367327667611</v>
      </c>
      <c r="L630" s="42">
        <v>384</v>
      </c>
      <c r="M630" s="43">
        <f t="shared" si="93"/>
        <v>18.130311614730878</v>
      </c>
      <c r="N630" s="42">
        <v>334</v>
      </c>
      <c r="O630" s="43">
        <f t="shared" si="94"/>
        <v>15.769593956562796</v>
      </c>
      <c r="P630" s="42">
        <v>159</v>
      </c>
      <c r="Q630" s="43">
        <f t="shared" si="95"/>
        <v>7.5070821529745047</v>
      </c>
      <c r="R630" s="42">
        <v>77</v>
      </c>
      <c r="S630" s="43">
        <f t="shared" si="96"/>
        <v>3.6355051935788478</v>
      </c>
      <c r="T630" s="6"/>
      <c r="U630" s="6"/>
    </row>
    <row r="631" spans="1:21" s="7" customFormat="1" ht="15" hidden="1" outlineLevel="1" x14ac:dyDescent="0.25">
      <c r="A631" s="38" t="s">
        <v>720</v>
      </c>
      <c r="B631" s="39"/>
      <c r="C631" s="42">
        <v>2071</v>
      </c>
      <c r="D631" s="42">
        <v>1070</v>
      </c>
      <c r="E631" s="43">
        <f t="shared" si="89"/>
        <v>51.665861902462574</v>
      </c>
      <c r="F631" s="42">
        <v>1001</v>
      </c>
      <c r="G631" s="43">
        <f t="shared" si="90"/>
        <v>48.334138097537419</v>
      </c>
      <c r="H631" s="42">
        <v>684</v>
      </c>
      <c r="I631" s="43">
        <f t="shared" si="91"/>
        <v>33.027522935779814</v>
      </c>
      <c r="J631" s="42">
        <v>468</v>
      </c>
      <c r="K631" s="43">
        <f t="shared" si="92"/>
        <v>22.597778850796715</v>
      </c>
      <c r="L631" s="42">
        <v>411</v>
      </c>
      <c r="M631" s="43">
        <f t="shared" si="93"/>
        <v>19.845485272815065</v>
      </c>
      <c r="N631" s="42">
        <v>303</v>
      </c>
      <c r="O631" s="43">
        <f t="shared" si="94"/>
        <v>14.630613230323515</v>
      </c>
      <c r="P631" s="42">
        <v>143</v>
      </c>
      <c r="Q631" s="43">
        <f t="shared" si="95"/>
        <v>6.9048768710767741</v>
      </c>
      <c r="R631" s="42">
        <v>62</v>
      </c>
      <c r="S631" s="43">
        <f t="shared" si="96"/>
        <v>2.9937228392081119</v>
      </c>
      <c r="T631" s="6"/>
      <c r="U631" s="6"/>
    </row>
    <row r="632" spans="1:21" s="7" customFormat="1" ht="15" hidden="1" outlineLevel="1" x14ac:dyDescent="0.25">
      <c r="A632" s="38" t="s">
        <v>721</v>
      </c>
      <c r="B632" s="39"/>
      <c r="C632" s="42">
        <v>2104</v>
      </c>
      <c r="D632" s="42">
        <v>1044</v>
      </c>
      <c r="E632" s="43">
        <f t="shared" si="89"/>
        <v>49.619771863117876</v>
      </c>
      <c r="F632" s="42">
        <v>1060</v>
      </c>
      <c r="G632" s="43">
        <f t="shared" si="90"/>
        <v>50.380228136882131</v>
      </c>
      <c r="H632" s="42">
        <v>601</v>
      </c>
      <c r="I632" s="43">
        <f t="shared" si="91"/>
        <v>28.564638783269963</v>
      </c>
      <c r="J632" s="42">
        <v>561</v>
      </c>
      <c r="K632" s="43">
        <f t="shared" si="92"/>
        <v>26.663498098859318</v>
      </c>
      <c r="L632" s="42">
        <v>360</v>
      </c>
      <c r="M632" s="43">
        <f t="shared" si="93"/>
        <v>17.110266159695819</v>
      </c>
      <c r="N632" s="42">
        <v>273</v>
      </c>
      <c r="O632" s="43">
        <f t="shared" si="94"/>
        <v>12.975285171102662</v>
      </c>
      <c r="P632" s="42">
        <v>220</v>
      </c>
      <c r="Q632" s="43">
        <f t="shared" si="95"/>
        <v>10.456273764258556</v>
      </c>
      <c r="R632" s="42">
        <v>89</v>
      </c>
      <c r="S632" s="43">
        <f t="shared" si="96"/>
        <v>4.2300380228136882</v>
      </c>
      <c r="T632" s="6"/>
      <c r="U632" s="6"/>
    </row>
    <row r="633" spans="1:21" s="7" customFormat="1" ht="15" hidden="1" outlineLevel="1" x14ac:dyDescent="0.25">
      <c r="A633" s="38" t="s">
        <v>722</v>
      </c>
      <c r="B633" s="39"/>
      <c r="C633" s="42">
        <v>1029</v>
      </c>
      <c r="D633" s="42">
        <v>531</v>
      </c>
      <c r="E633" s="43">
        <f t="shared" si="89"/>
        <v>51.603498542274053</v>
      </c>
      <c r="F633" s="42">
        <v>498</v>
      </c>
      <c r="G633" s="43">
        <f t="shared" si="90"/>
        <v>48.396501457725954</v>
      </c>
      <c r="H633" s="42">
        <v>342</v>
      </c>
      <c r="I633" s="43">
        <f t="shared" si="91"/>
        <v>33.236151603498548</v>
      </c>
      <c r="J633" s="42">
        <v>250</v>
      </c>
      <c r="K633" s="43">
        <f t="shared" si="92"/>
        <v>24.295432458697768</v>
      </c>
      <c r="L633" s="42">
        <v>158</v>
      </c>
      <c r="M633" s="43">
        <f t="shared" si="93"/>
        <v>15.354713313896989</v>
      </c>
      <c r="N633" s="42">
        <v>154</v>
      </c>
      <c r="O633" s="43">
        <f t="shared" si="94"/>
        <v>14.965986394557824</v>
      </c>
      <c r="P633" s="42">
        <v>92</v>
      </c>
      <c r="Q633" s="43">
        <f t="shared" si="95"/>
        <v>8.940719144800779</v>
      </c>
      <c r="R633" s="42">
        <v>33</v>
      </c>
      <c r="S633" s="43">
        <f t="shared" si="96"/>
        <v>3.2069970845481053</v>
      </c>
      <c r="T633" s="6"/>
      <c r="U633" s="6"/>
    </row>
    <row r="634" spans="1:21" s="7" customFormat="1" ht="15" hidden="1" outlineLevel="1" x14ac:dyDescent="0.25">
      <c r="A634" s="38" t="s">
        <v>723</v>
      </c>
      <c r="B634" s="39"/>
      <c r="C634" s="42">
        <v>2132</v>
      </c>
      <c r="D634" s="42">
        <v>1054</v>
      </c>
      <c r="E634" s="43">
        <f t="shared" si="89"/>
        <v>49.437148217636022</v>
      </c>
      <c r="F634" s="42">
        <v>1078</v>
      </c>
      <c r="G634" s="43">
        <f t="shared" si="90"/>
        <v>50.562851782363978</v>
      </c>
      <c r="H634" s="42">
        <v>667</v>
      </c>
      <c r="I634" s="43">
        <f t="shared" si="91"/>
        <v>31.285178236397748</v>
      </c>
      <c r="J634" s="42">
        <v>463</v>
      </c>
      <c r="K634" s="43">
        <f t="shared" si="92"/>
        <v>21.716697936210132</v>
      </c>
      <c r="L634" s="42">
        <v>422</v>
      </c>
      <c r="M634" s="43">
        <f t="shared" si="93"/>
        <v>19.793621013133208</v>
      </c>
      <c r="N634" s="42">
        <v>327</v>
      </c>
      <c r="O634" s="43">
        <f t="shared" si="94"/>
        <v>15.337711069418386</v>
      </c>
      <c r="P634" s="42">
        <v>178</v>
      </c>
      <c r="Q634" s="43">
        <f t="shared" si="95"/>
        <v>8.3489681050656657</v>
      </c>
      <c r="R634" s="42">
        <v>75</v>
      </c>
      <c r="S634" s="43">
        <f t="shared" si="96"/>
        <v>3.5178236397748592</v>
      </c>
      <c r="T634" s="6"/>
      <c r="U634" s="6"/>
    </row>
    <row r="635" spans="1:21" s="7" customFormat="1" ht="15" hidden="1" outlineLevel="1" x14ac:dyDescent="0.25">
      <c r="A635" s="38" t="s">
        <v>724</v>
      </c>
      <c r="B635" s="39"/>
      <c r="C635" s="42">
        <v>1291</v>
      </c>
      <c r="D635" s="42">
        <v>689</v>
      </c>
      <c r="E635" s="43">
        <f t="shared" si="89"/>
        <v>53.369481022463205</v>
      </c>
      <c r="F635" s="42">
        <v>602</v>
      </c>
      <c r="G635" s="43">
        <f t="shared" si="90"/>
        <v>46.630518977536795</v>
      </c>
      <c r="H635" s="42">
        <v>361</v>
      </c>
      <c r="I635" s="43">
        <f t="shared" si="91"/>
        <v>27.962819519752131</v>
      </c>
      <c r="J635" s="42">
        <v>353</v>
      </c>
      <c r="K635" s="43">
        <f t="shared" si="92"/>
        <v>27.343144848954299</v>
      </c>
      <c r="L635" s="42">
        <v>196</v>
      </c>
      <c r="M635" s="43">
        <f t="shared" si="93"/>
        <v>15.182029434546862</v>
      </c>
      <c r="N635" s="42">
        <v>198</v>
      </c>
      <c r="O635" s="43">
        <f t="shared" si="94"/>
        <v>15.336948102246321</v>
      </c>
      <c r="P635" s="42">
        <v>146</v>
      </c>
      <c r="Q635" s="43">
        <f t="shared" si="95"/>
        <v>11.309062742060418</v>
      </c>
      <c r="R635" s="42">
        <v>37</v>
      </c>
      <c r="S635" s="43">
        <f t="shared" si="96"/>
        <v>2.8659953524399691</v>
      </c>
      <c r="T635" s="6"/>
      <c r="U635" s="6"/>
    </row>
    <row r="636" spans="1:21" s="7" customFormat="1" ht="15" hidden="1" outlineLevel="1" x14ac:dyDescent="0.25">
      <c r="A636" s="38" t="s">
        <v>725</v>
      </c>
      <c r="B636" s="39"/>
      <c r="C636" s="42">
        <v>1435</v>
      </c>
      <c r="D636" s="42">
        <v>757</v>
      </c>
      <c r="E636" s="43">
        <f t="shared" si="89"/>
        <v>52.752613240418121</v>
      </c>
      <c r="F636" s="42">
        <v>678</v>
      </c>
      <c r="G636" s="43">
        <f t="shared" si="90"/>
        <v>47.247386759581886</v>
      </c>
      <c r="H636" s="42">
        <v>455</v>
      </c>
      <c r="I636" s="43">
        <f t="shared" si="91"/>
        <v>31.707317073170731</v>
      </c>
      <c r="J636" s="42">
        <v>312</v>
      </c>
      <c r="K636" s="43">
        <f t="shared" si="92"/>
        <v>21.742160278745644</v>
      </c>
      <c r="L636" s="42">
        <v>273</v>
      </c>
      <c r="M636" s="43">
        <f t="shared" si="93"/>
        <v>19.024390243902438</v>
      </c>
      <c r="N636" s="42">
        <v>220</v>
      </c>
      <c r="O636" s="43">
        <f t="shared" si="94"/>
        <v>15.331010452961673</v>
      </c>
      <c r="P636" s="42">
        <v>125</v>
      </c>
      <c r="Q636" s="43">
        <f t="shared" si="95"/>
        <v>8.7108013937282234</v>
      </c>
      <c r="R636" s="42">
        <v>50</v>
      </c>
      <c r="S636" s="43">
        <f t="shared" si="96"/>
        <v>3.4843205574912894</v>
      </c>
      <c r="T636" s="6"/>
      <c r="U636" s="6"/>
    </row>
    <row r="637" spans="1:21" s="7" customFormat="1" ht="15" hidden="1" outlineLevel="1" x14ac:dyDescent="0.25">
      <c r="A637" s="38" t="s">
        <v>726</v>
      </c>
      <c r="B637" s="39"/>
      <c r="C637" s="42">
        <v>607</v>
      </c>
      <c r="D637" s="42">
        <v>328</v>
      </c>
      <c r="E637" s="43">
        <f t="shared" si="89"/>
        <v>54.036243822075782</v>
      </c>
      <c r="F637" s="42">
        <v>279</v>
      </c>
      <c r="G637" s="43">
        <f t="shared" si="90"/>
        <v>45.963756177924218</v>
      </c>
      <c r="H637" s="42">
        <v>183</v>
      </c>
      <c r="I637" s="43">
        <f t="shared" si="91"/>
        <v>30.148270181219107</v>
      </c>
      <c r="J637" s="42">
        <v>160</v>
      </c>
      <c r="K637" s="43">
        <f t="shared" si="92"/>
        <v>26.359143327841846</v>
      </c>
      <c r="L637" s="42">
        <v>88</v>
      </c>
      <c r="M637" s="43">
        <f t="shared" si="93"/>
        <v>14.497528830313014</v>
      </c>
      <c r="N637" s="42">
        <v>95</v>
      </c>
      <c r="O637" s="43">
        <f t="shared" si="94"/>
        <v>15.650741350906095</v>
      </c>
      <c r="P637" s="42">
        <v>63</v>
      </c>
      <c r="Q637" s="43">
        <f t="shared" si="95"/>
        <v>10.378912685337726</v>
      </c>
      <c r="R637" s="42">
        <v>18</v>
      </c>
      <c r="S637" s="43">
        <f t="shared" si="96"/>
        <v>2.9654036243822075</v>
      </c>
      <c r="T637" s="6"/>
      <c r="U637" s="6"/>
    </row>
    <row r="638" spans="1:21" s="7" customFormat="1" ht="15" hidden="1" outlineLevel="1" x14ac:dyDescent="0.25">
      <c r="A638" s="38" t="s">
        <v>727</v>
      </c>
      <c r="B638" s="39"/>
      <c r="C638" s="42">
        <v>633</v>
      </c>
      <c r="D638" s="42">
        <v>330</v>
      </c>
      <c r="E638" s="43">
        <f t="shared" si="89"/>
        <v>52.132701421800945</v>
      </c>
      <c r="F638" s="42">
        <v>303</v>
      </c>
      <c r="G638" s="43">
        <f t="shared" si="90"/>
        <v>47.867298578199055</v>
      </c>
      <c r="H638" s="42">
        <v>185</v>
      </c>
      <c r="I638" s="43">
        <f t="shared" si="91"/>
        <v>29.225908372827803</v>
      </c>
      <c r="J638" s="42">
        <v>150</v>
      </c>
      <c r="K638" s="43">
        <f t="shared" si="92"/>
        <v>23.696682464454977</v>
      </c>
      <c r="L638" s="42">
        <v>149</v>
      </c>
      <c r="M638" s="43">
        <f t="shared" si="93"/>
        <v>23.538704581358608</v>
      </c>
      <c r="N638" s="42">
        <v>78</v>
      </c>
      <c r="O638" s="43">
        <f t="shared" si="94"/>
        <v>12.322274881516588</v>
      </c>
      <c r="P638" s="42">
        <v>44</v>
      </c>
      <c r="Q638" s="43">
        <f t="shared" si="95"/>
        <v>6.9510268562401265</v>
      </c>
      <c r="R638" s="42">
        <v>27</v>
      </c>
      <c r="S638" s="43">
        <f t="shared" si="96"/>
        <v>4.2654028436018958</v>
      </c>
      <c r="T638" s="6"/>
      <c r="U638" s="6"/>
    </row>
    <row r="639" spans="1:21" s="7" customFormat="1" ht="15" hidden="1" outlineLevel="1" x14ac:dyDescent="0.25">
      <c r="A639" s="38" t="s">
        <v>728</v>
      </c>
      <c r="B639" s="39"/>
      <c r="C639" s="42">
        <v>1248</v>
      </c>
      <c r="D639" s="42">
        <v>648</v>
      </c>
      <c r="E639" s="43">
        <f t="shared" si="89"/>
        <v>51.92307692307692</v>
      </c>
      <c r="F639" s="42">
        <v>600</v>
      </c>
      <c r="G639" s="43">
        <f t="shared" si="90"/>
        <v>48.076923076923073</v>
      </c>
      <c r="H639" s="42">
        <v>417</v>
      </c>
      <c r="I639" s="43">
        <f t="shared" si="91"/>
        <v>33.41346153846154</v>
      </c>
      <c r="J639" s="42">
        <v>286</v>
      </c>
      <c r="K639" s="43">
        <f t="shared" si="92"/>
        <v>22.916666666666664</v>
      </c>
      <c r="L639" s="42">
        <v>246</v>
      </c>
      <c r="M639" s="43">
        <f t="shared" si="93"/>
        <v>19.71153846153846</v>
      </c>
      <c r="N639" s="42">
        <v>163</v>
      </c>
      <c r="O639" s="43">
        <f t="shared" si="94"/>
        <v>13.060897435897436</v>
      </c>
      <c r="P639" s="42">
        <v>79</v>
      </c>
      <c r="Q639" s="43">
        <f t="shared" si="95"/>
        <v>6.3301282051282053</v>
      </c>
      <c r="R639" s="42">
        <v>57</v>
      </c>
      <c r="S639" s="43">
        <f t="shared" si="96"/>
        <v>4.5673076923076925</v>
      </c>
      <c r="T639" s="6"/>
      <c r="U639" s="6"/>
    </row>
    <row r="640" spans="1:21" s="7" customFormat="1" ht="15" hidden="1" outlineLevel="1" x14ac:dyDescent="0.25">
      <c r="A640" s="38" t="s">
        <v>729</v>
      </c>
      <c r="B640" s="39"/>
      <c r="C640" s="42">
        <v>2011</v>
      </c>
      <c r="D640" s="42">
        <v>1033</v>
      </c>
      <c r="E640" s="43">
        <f t="shared" si="89"/>
        <v>51.367478866235707</v>
      </c>
      <c r="F640" s="42">
        <v>978</v>
      </c>
      <c r="G640" s="43">
        <f t="shared" si="90"/>
        <v>48.6325211337643</v>
      </c>
      <c r="H640" s="42">
        <v>648</v>
      </c>
      <c r="I640" s="43">
        <f t="shared" si="91"/>
        <v>32.222774738935854</v>
      </c>
      <c r="J640" s="42">
        <v>437</v>
      </c>
      <c r="K640" s="43">
        <f t="shared" si="92"/>
        <v>21.730482347091002</v>
      </c>
      <c r="L640" s="42">
        <v>341</v>
      </c>
      <c r="M640" s="43">
        <f t="shared" si="93"/>
        <v>16.956737941322725</v>
      </c>
      <c r="N640" s="42">
        <v>323</v>
      </c>
      <c r="O640" s="43">
        <f t="shared" si="94"/>
        <v>16.061660865241173</v>
      </c>
      <c r="P640" s="42">
        <v>176</v>
      </c>
      <c r="Q640" s="43">
        <f t="shared" si="95"/>
        <v>8.751864743908504</v>
      </c>
      <c r="R640" s="42">
        <v>86</v>
      </c>
      <c r="S640" s="43">
        <f t="shared" si="96"/>
        <v>4.2764793635007461</v>
      </c>
      <c r="T640" s="6"/>
      <c r="U640" s="6"/>
    </row>
    <row r="641" spans="1:21" s="7" customFormat="1" ht="15" hidden="1" outlineLevel="1" x14ac:dyDescent="0.25">
      <c r="A641" s="38" t="s">
        <v>730</v>
      </c>
      <c r="B641" s="39"/>
      <c r="C641" s="42">
        <v>775</v>
      </c>
      <c r="D641" s="42">
        <v>389</v>
      </c>
      <c r="E641" s="43">
        <f t="shared" si="89"/>
        <v>50.193548387096776</v>
      </c>
      <c r="F641" s="42">
        <v>386</v>
      </c>
      <c r="G641" s="43">
        <f t="shared" si="90"/>
        <v>49.806451612903224</v>
      </c>
      <c r="H641" s="42">
        <v>276</v>
      </c>
      <c r="I641" s="43">
        <f t="shared" si="91"/>
        <v>35.612903225806448</v>
      </c>
      <c r="J641" s="42">
        <v>150</v>
      </c>
      <c r="K641" s="43">
        <f t="shared" si="92"/>
        <v>19.35483870967742</v>
      </c>
      <c r="L641" s="42">
        <v>137</v>
      </c>
      <c r="M641" s="43">
        <f t="shared" si="93"/>
        <v>17.677419354838708</v>
      </c>
      <c r="N641" s="42">
        <v>114</v>
      </c>
      <c r="O641" s="43">
        <f t="shared" si="94"/>
        <v>14.709677419354838</v>
      </c>
      <c r="P641" s="42">
        <v>71</v>
      </c>
      <c r="Q641" s="43">
        <f t="shared" si="95"/>
        <v>9.1612903225806459</v>
      </c>
      <c r="R641" s="42">
        <v>27</v>
      </c>
      <c r="S641" s="43">
        <f t="shared" si="96"/>
        <v>3.4838709677419355</v>
      </c>
      <c r="T641" s="6"/>
      <c r="U641" s="6"/>
    </row>
    <row r="642" spans="1:21" s="7" customFormat="1" ht="15" hidden="1" outlineLevel="1" x14ac:dyDescent="0.25">
      <c r="A642" s="38" t="s">
        <v>731</v>
      </c>
      <c r="B642" s="39"/>
      <c r="C642" s="42">
        <v>383</v>
      </c>
      <c r="D642" s="42">
        <v>202</v>
      </c>
      <c r="E642" s="43">
        <f t="shared" si="89"/>
        <v>52.741514360313317</v>
      </c>
      <c r="F642" s="42">
        <v>181</v>
      </c>
      <c r="G642" s="43">
        <f t="shared" si="90"/>
        <v>47.258485639686683</v>
      </c>
      <c r="H642" s="42">
        <v>119</v>
      </c>
      <c r="I642" s="43">
        <f t="shared" si="91"/>
        <v>31.070496083550914</v>
      </c>
      <c r="J642" s="42">
        <v>114</v>
      </c>
      <c r="K642" s="43">
        <f t="shared" si="92"/>
        <v>29.765013054830288</v>
      </c>
      <c r="L642" s="42">
        <v>68</v>
      </c>
      <c r="M642" s="43">
        <f t="shared" si="93"/>
        <v>17.75456919060052</v>
      </c>
      <c r="N642" s="42">
        <v>39</v>
      </c>
      <c r="O642" s="43">
        <f t="shared" si="94"/>
        <v>10.182767624020888</v>
      </c>
      <c r="P642" s="42">
        <v>31</v>
      </c>
      <c r="Q642" s="43">
        <f t="shared" si="95"/>
        <v>8.0939947780678843</v>
      </c>
      <c r="R642" s="42">
        <v>12</v>
      </c>
      <c r="S642" s="43">
        <f t="shared" si="96"/>
        <v>3.133159268929504</v>
      </c>
      <c r="T642" s="6"/>
      <c r="U642" s="6"/>
    </row>
    <row r="643" spans="1:21" s="7" customFormat="1" ht="15" hidden="1" outlineLevel="1" x14ac:dyDescent="0.25">
      <c r="A643" s="38" t="s">
        <v>732</v>
      </c>
      <c r="B643" s="39"/>
      <c r="C643" s="42">
        <v>350</v>
      </c>
      <c r="D643" s="42">
        <v>188</v>
      </c>
      <c r="E643" s="43">
        <f t="shared" si="89"/>
        <v>53.714285714285715</v>
      </c>
      <c r="F643" s="42">
        <v>162</v>
      </c>
      <c r="G643" s="43">
        <f t="shared" si="90"/>
        <v>46.285714285714285</v>
      </c>
      <c r="H643" s="42">
        <v>129</v>
      </c>
      <c r="I643" s="43">
        <f t="shared" si="91"/>
        <v>36.857142857142854</v>
      </c>
      <c r="J643" s="42">
        <v>67</v>
      </c>
      <c r="K643" s="43">
        <f t="shared" si="92"/>
        <v>19.142857142857142</v>
      </c>
      <c r="L643" s="42">
        <v>74</v>
      </c>
      <c r="M643" s="43">
        <f t="shared" si="93"/>
        <v>21.142857142857142</v>
      </c>
      <c r="N643" s="42">
        <v>50</v>
      </c>
      <c r="O643" s="43">
        <f t="shared" si="94"/>
        <v>14.285714285714286</v>
      </c>
      <c r="P643" s="42">
        <v>18</v>
      </c>
      <c r="Q643" s="43">
        <f t="shared" si="95"/>
        <v>5.1428571428571432</v>
      </c>
      <c r="R643" s="42">
        <v>12</v>
      </c>
      <c r="S643" s="43">
        <f t="shared" si="96"/>
        <v>3.4285714285714284</v>
      </c>
      <c r="T643" s="6"/>
      <c r="U643" s="6"/>
    </row>
    <row r="644" spans="1:21" s="7" customFormat="1" ht="15" hidden="1" outlineLevel="1" x14ac:dyDescent="0.25">
      <c r="A644" s="38" t="s">
        <v>733</v>
      </c>
      <c r="B644" s="39"/>
      <c r="C644" s="42">
        <v>516</v>
      </c>
      <c r="D644" s="42">
        <v>270</v>
      </c>
      <c r="E644" s="43">
        <f t="shared" si="89"/>
        <v>52.325581395348834</v>
      </c>
      <c r="F644" s="42">
        <v>246</v>
      </c>
      <c r="G644" s="43">
        <f t="shared" si="90"/>
        <v>47.674418604651159</v>
      </c>
      <c r="H644" s="42">
        <v>170</v>
      </c>
      <c r="I644" s="43">
        <f t="shared" si="91"/>
        <v>32.945736434108525</v>
      </c>
      <c r="J644" s="42">
        <v>117</v>
      </c>
      <c r="K644" s="43">
        <f t="shared" si="92"/>
        <v>22.674418604651162</v>
      </c>
      <c r="L644" s="42">
        <v>90</v>
      </c>
      <c r="M644" s="43">
        <f t="shared" si="93"/>
        <v>17.441860465116278</v>
      </c>
      <c r="N644" s="42">
        <v>75</v>
      </c>
      <c r="O644" s="43">
        <f t="shared" si="94"/>
        <v>14.534883720930232</v>
      </c>
      <c r="P644" s="42">
        <v>46</v>
      </c>
      <c r="Q644" s="43">
        <f t="shared" si="95"/>
        <v>8.9147286821705425</v>
      </c>
      <c r="R644" s="42">
        <v>18</v>
      </c>
      <c r="S644" s="43">
        <f t="shared" si="96"/>
        <v>3.4883720930232558</v>
      </c>
      <c r="T644" s="6"/>
      <c r="U644" s="6"/>
    </row>
    <row r="645" spans="1:21" s="7" customFormat="1" ht="15" hidden="1" outlineLevel="1" x14ac:dyDescent="0.25">
      <c r="A645" s="38" t="s">
        <v>734</v>
      </c>
      <c r="B645" s="39"/>
      <c r="C645" s="42">
        <v>344</v>
      </c>
      <c r="D645" s="42">
        <v>177</v>
      </c>
      <c r="E645" s="43">
        <f t="shared" ref="E645:E708" si="98">SUM(D645/C645%)</f>
        <v>51.453488372093027</v>
      </c>
      <c r="F645" s="42">
        <v>167</v>
      </c>
      <c r="G645" s="43">
        <f t="shared" ref="G645:G708" si="99">SUM(F645/C645%)</f>
        <v>48.54651162790698</v>
      </c>
      <c r="H645" s="42">
        <v>99</v>
      </c>
      <c r="I645" s="43">
        <f t="shared" ref="I645:I708" si="100">SUM(H645/C645%)</f>
        <v>28.779069767441861</v>
      </c>
      <c r="J645" s="42">
        <v>89</v>
      </c>
      <c r="K645" s="43">
        <f t="shared" ref="K645:K708" si="101">SUM(J645/C645%)</f>
        <v>25.872093023255815</v>
      </c>
      <c r="L645" s="42">
        <v>75</v>
      </c>
      <c r="M645" s="43">
        <f t="shared" ref="M645:M708" si="102">SUM(L645/C645%)</f>
        <v>21.802325581395348</v>
      </c>
      <c r="N645" s="42">
        <v>36</v>
      </c>
      <c r="O645" s="43">
        <f t="shared" ref="O645:O708" si="103">SUM(N645/C645%)</f>
        <v>10.465116279069768</v>
      </c>
      <c r="P645" s="42">
        <v>29</v>
      </c>
      <c r="Q645" s="43">
        <f t="shared" ref="Q645:Q708" si="104">SUM(P645/C645%)</f>
        <v>8.4302325581395348</v>
      </c>
      <c r="R645" s="42">
        <v>16</v>
      </c>
      <c r="S645" s="43">
        <f t="shared" ref="S645:S708" si="105">SUM(R645/C645%)</f>
        <v>4.6511627906976747</v>
      </c>
      <c r="T645" s="6"/>
      <c r="U645" s="6"/>
    </row>
    <row r="646" spans="1:21" s="7" customFormat="1" ht="15" hidden="1" outlineLevel="1" x14ac:dyDescent="0.25">
      <c r="A646" s="38" t="s">
        <v>735</v>
      </c>
      <c r="B646" s="39"/>
      <c r="C646" s="42">
        <v>1196</v>
      </c>
      <c r="D646" s="42">
        <v>604</v>
      </c>
      <c r="E646" s="43">
        <f t="shared" si="98"/>
        <v>50.501672240802669</v>
      </c>
      <c r="F646" s="42">
        <v>592</v>
      </c>
      <c r="G646" s="43">
        <f t="shared" si="99"/>
        <v>49.498327759197323</v>
      </c>
      <c r="H646" s="42">
        <v>376</v>
      </c>
      <c r="I646" s="43">
        <f t="shared" si="100"/>
        <v>31.438127090301002</v>
      </c>
      <c r="J646" s="42">
        <v>270</v>
      </c>
      <c r="K646" s="43">
        <f t="shared" si="101"/>
        <v>22.5752508361204</v>
      </c>
      <c r="L646" s="42">
        <v>213</v>
      </c>
      <c r="M646" s="43">
        <f t="shared" si="102"/>
        <v>17.809364548494983</v>
      </c>
      <c r="N646" s="42">
        <v>198</v>
      </c>
      <c r="O646" s="43">
        <f t="shared" si="103"/>
        <v>16.555183946488292</v>
      </c>
      <c r="P646" s="42">
        <v>108</v>
      </c>
      <c r="Q646" s="43">
        <f t="shared" si="104"/>
        <v>9.0301003344481607</v>
      </c>
      <c r="R646" s="42">
        <v>31</v>
      </c>
      <c r="S646" s="43">
        <f t="shared" si="105"/>
        <v>2.591973244147157</v>
      </c>
      <c r="T646" s="6"/>
      <c r="U646" s="6"/>
    </row>
    <row r="647" spans="1:21" s="7" customFormat="1" ht="15" hidden="1" outlineLevel="1" x14ac:dyDescent="0.25">
      <c r="A647" s="38" t="s">
        <v>736</v>
      </c>
      <c r="B647" s="39"/>
      <c r="C647" s="42">
        <v>451</v>
      </c>
      <c r="D647" s="42">
        <v>232</v>
      </c>
      <c r="E647" s="43">
        <f t="shared" si="98"/>
        <v>51.441241685144128</v>
      </c>
      <c r="F647" s="42">
        <v>219</v>
      </c>
      <c r="G647" s="43">
        <f t="shared" si="99"/>
        <v>48.558758314855879</v>
      </c>
      <c r="H647" s="42">
        <v>143</v>
      </c>
      <c r="I647" s="43">
        <f t="shared" si="100"/>
        <v>31.707317073170731</v>
      </c>
      <c r="J647" s="42">
        <v>101</v>
      </c>
      <c r="K647" s="43">
        <f t="shared" si="101"/>
        <v>22.394678492239468</v>
      </c>
      <c r="L647" s="42">
        <v>81</v>
      </c>
      <c r="M647" s="43">
        <f t="shared" si="102"/>
        <v>17.96008869179601</v>
      </c>
      <c r="N647" s="42">
        <v>74</v>
      </c>
      <c r="O647" s="43">
        <f t="shared" si="103"/>
        <v>16.4079822616408</v>
      </c>
      <c r="P647" s="42">
        <v>38</v>
      </c>
      <c r="Q647" s="43">
        <f t="shared" si="104"/>
        <v>8.4257206208425721</v>
      </c>
      <c r="R647" s="42">
        <v>14</v>
      </c>
      <c r="S647" s="43">
        <f t="shared" si="105"/>
        <v>3.1042128603104215</v>
      </c>
      <c r="T647" s="6"/>
      <c r="U647" s="6"/>
    </row>
    <row r="648" spans="1:21" s="7" customFormat="1" ht="15" hidden="1" outlineLevel="1" x14ac:dyDescent="0.25">
      <c r="A648" s="38" t="s">
        <v>737</v>
      </c>
      <c r="B648" s="39"/>
      <c r="C648" s="42">
        <v>1942</v>
      </c>
      <c r="D648" s="42">
        <v>971</v>
      </c>
      <c r="E648" s="43">
        <f t="shared" si="98"/>
        <v>49.999999999999993</v>
      </c>
      <c r="F648" s="42">
        <v>971</v>
      </c>
      <c r="G648" s="43">
        <f t="shared" si="99"/>
        <v>49.999999999999993</v>
      </c>
      <c r="H648" s="42">
        <v>626</v>
      </c>
      <c r="I648" s="43">
        <f t="shared" si="100"/>
        <v>32.234809474768277</v>
      </c>
      <c r="J648" s="42">
        <v>393</v>
      </c>
      <c r="K648" s="43">
        <f t="shared" si="101"/>
        <v>20.236869207003089</v>
      </c>
      <c r="L648" s="42">
        <v>400</v>
      </c>
      <c r="M648" s="43">
        <f t="shared" si="102"/>
        <v>20.597322348094746</v>
      </c>
      <c r="N648" s="42">
        <v>327</v>
      </c>
      <c r="O648" s="43">
        <f t="shared" si="103"/>
        <v>16.838311019567456</v>
      </c>
      <c r="P648" s="42">
        <v>118</v>
      </c>
      <c r="Q648" s="43">
        <f t="shared" si="104"/>
        <v>6.0762100926879503</v>
      </c>
      <c r="R648" s="42">
        <v>78</v>
      </c>
      <c r="S648" s="43">
        <f t="shared" si="105"/>
        <v>4.0164778578784759</v>
      </c>
      <c r="T648" s="6"/>
      <c r="U648" s="6"/>
    </row>
    <row r="649" spans="1:21" s="7" customFormat="1" ht="15" hidden="1" outlineLevel="1" x14ac:dyDescent="0.25">
      <c r="A649" s="38" t="s">
        <v>738</v>
      </c>
      <c r="B649" s="39"/>
      <c r="C649" s="42">
        <v>1485</v>
      </c>
      <c r="D649" s="42">
        <v>730</v>
      </c>
      <c r="E649" s="43">
        <f t="shared" si="98"/>
        <v>49.158249158249163</v>
      </c>
      <c r="F649" s="42">
        <v>755</v>
      </c>
      <c r="G649" s="43">
        <f t="shared" si="99"/>
        <v>50.841750841750844</v>
      </c>
      <c r="H649" s="42">
        <v>488</v>
      </c>
      <c r="I649" s="43">
        <f t="shared" si="100"/>
        <v>32.861952861952865</v>
      </c>
      <c r="J649" s="42">
        <v>385</v>
      </c>
      <c r="K649" s="43">
        <f t="shared" si="101"/>
        <v>25.925925925925927</v>
      </c>
      <c r="L649" s="42">
        <v>214</v>
      </c>
      <c r="M649" s="43">
        <f t="shared" si="102"/>
        <v>14.410774410774412</v>
      </c>
      <c r="N649" s="42">
        <v>209</v>
      </c>
      <c r="O649" s="43">
        <f t="shared" si="103"/>
        <v>14.074074074074074</v>
      </c>
      <c r="P649" s="42">
        <v>136</v>
      </c>
      <c r="Q649" s="43">
        <f t="shared" si="104"/>
        <v>9.1582491582491592</v>
      </c>
      <c r="R649" s="42">
        <v>53</v>
      </c>
      <c r="S649" s="43">
        <f t="shared" si="105"/>
        <v>3.5690235690235692</v>
      </c>
      <c r="T649" s="6"/>
      <c r="U649" s="6"/>
    </row>
    <row r="650" spans="1:21" s="7" customFormat="1" ht="15" hidden="1" outlineLevel="1" x14ac:dyDescent="0.25">
      <c r="A650" s="38" t="s">
        <v>739</v>
      </c>
      <c r="B650" s="39"/>
      <c r="C650" s="42">
        <v>570</v>
      </c>
      <c r="D650" s="42">
        <v>289</v>
      </c>
      <c r="E650" s="43">
        <f t="shared" si="98"/>
        <v>50.701754385964911</v>
      </c>
      <c r="F650" s="42">
        <v>281</v>
      </c>
      <c r="G650" s="43">
        <f t="shared" si="99"/>
        <v>49.298245614035089</v>
      </c>
      <c r="H650" s="42">
        <v>200</v>
      </c>
      <c r="I650" s="43">
        <f t="shared" si="100"/>
        <v>35.087719298245609</v>
      </c>
      <c r="J650" s="42">
        <v>158</v>
      </c>
      <c r="K650" s="43">
        <f t="shared" si="101"/>
        <v>27.719298245614034</v>
      </c>
      <c r="L650" s="42">
        <v>96</v>
      </c>
      <c r="M650" s="43">
        <f t="shared" si="102"/>
        <v>16.842105263157894</v>
      </c>
      <c r="N650" s="42">
        <v>54</v>
      </c>
      <c r="O650" s="43">
        <f t="shared" si="103"/>
        <v>9.473684210526315</v>
      </c>
      <c r="P650" s="42">
        <v>38</v>
      </c>
      <c r="Q650" s="43">
        <f t="shared" si="104"/>
        <v>6.6666666666666661</v>
      </c>
      <c r="R650" s="42">
        <v>24</v>
      </c>
      <c r="S650" s="43">
        <f t="shared" si="105"/>
        <v>4.2105263157894735</v>
      </c>
      <c r="T650" s="6"/>
      <c r="U650" s="6"/>
    </row>
    <row r="651" spans="1:21" s="7" customFormat="1" ht="15" hidden="1" outlineLevel="1" x14ac:dyDescent="0.25">
      <c r="A651" s="38" t="s">
        <v>740</v>
      </c>
      <c r="B651" s="39"/>
      <c r="C651" s="42">
        <v>560</v>
      </c>
      <c r="D651" s="42">
        <v>286</v>
      </c>
      <c r="E651" s="43">
        <f t="shared" si="98"/>
        <v>51.071428571428577</v>
      </c>
      <c r="F651" s="42">
        <v>274</v>
      </c>
      <c r="G651" s="43">
        <f t="shared" si="99"/>
        <v>48.928571428571431</v>
      </c>
      <c r="H651" s="42">
        <v>195</v>
      </c>
      <c r="I651" s="43">
        <f t="shared" si="100"/>
        <v>34.821428571428577</v>
      </c>
      <c r="J651" s="42">
        <v>147</v>
      </c>
      <c r="K651" s="43">
        <f t="shared" si="101"/>
        <v>26.25</v>
      </c>
      <c r="L651" s="42">
        <v>93</v>
      </c>
      <c r="M651" s="43">
        <f t="shared" si="102"/>
        <v>16.607142857142858</v>
      </c>
      <c r="N651" s="42">
        <v>59</v>
      </c>
      <c r="O651" s="43">
        <f t="shared" si="103"/>
        <v>10.535714285714286</v>
      </c>
      <c r="P651" s="42">
        <v>54</v>
      </c>
      <c r="Q651" s="43">
        <f t="shared" si="104"/>
        <v>9.6428571428571441</v>
      </c>
      <c r="R651" s="42">
        <v>12</v>
      </c>
      <c r="S651" s="43">
        <f t="shared" si="105"/>
        <v>2.1428571428571428</v>
      </c>
      <c r="T651" s="6"/>
      <c r="U651" s="6"/>
    </row>
    <row r="652" spans="1:21" s="7" customFormat="1" ht="15" hidden="1" outlineLevel="1" x14ac:dyDescent="0.25">
      <c r="A652" s="38" t="s">
        <v>741</v>
      </c>
      <c r="B652" s="39"/>
      <c r="C652" s="42">
        <v>1183</v>
      </c>
      <c r="D652" s="42">
        <v>738</v>
      </c>
      <c r="E652" s="43">
        <f t="shared" si="98"/>
        <v>62.383770076077766</v>
      </c>
      <c r="F652" s="42">
        <v>445</v>
      </c>
      <c r="G652" s="43">
        <f t="shared" si="99"/>
        <v>37.616229923922234</v>
      </c>
      <c r="H652" s="42">
        <v>541</v>
      </c>
      <c r="I652" s="43">
        <f t="shared" si="100"/>
        <v>45.731191885038037</v>
      </c>
      <c r="J652" s="42">
        <v>291</v>
      </c>
      <c r="K652" s="43">
        <f t="shared" si="101"/>
        <v>24.598478444632292</v>
      </c>
      <c r="L652" s="42">
        <v>185</v>
      </c>
      <c r="M652" s="43">
        <f t="shared" si="102"/>
        <v>15.638207945900254</v>
      </c>
      <c r="N652" s="42">
        <v>99</v>
      </c>
      <c r="O652" s="43">
        <f t="shared" si="103"/>
        <v>8.368554522400677</v>
      </c>
      <c r="P652" s="42">
        <v>50</v>
      </c>
      <c r="Q652" s="43">
        <f t="shared" si="104"/>
        <v>4.2265426880811496</v>
      </c>
      <c r="R652" s="42">
        <v>17</v>
      </c>
      <c r="S652" s="43">
        <f t="shared" si="105"/>
        <v>1.4370245139475908</v>
      </c>
      <c r="T652" s="6"/>
      <c r="U652" s="6"/>
    </row>
    <row r="653" spans="1:21" s="7" customFormat="1" ht="15" hidden="1" outlineLevel="1" x14ac:dyDescent="0.25">
      <c r="A653" s="38" t="s">
        <v>742</v>
      </c>
      <c r="B653" s="39"/>
      <c r="C653" s="42">
        <v>795</v>
      </c>
      <c r="D653" s="42">
        <v>416</v>
      </c>
      <c r="E653" s="43">
        <f t="shared" si="98"/>
        <v>52.327044025157228</v>
      </c>
      <c r="F653" s="42">
        <v>379</v>
      </c>
      <c r="G653" s="43">
        <f t="shared" si="99"/>
        <v>47.672955974842765</v>
      </c>
      <c r="H653" s="42">
        <v>257</v>
      </c>
      <c r="I653" s="43">
        <f t="shared" si="100"/>
        <v>32.327044025157235</v>
      </c>
      <c r="J653" s="42">
        <v>190</v>
      </c>
      <c r="K653" s="43">
        <f t="shared" si="101"/>
        <v>23.89937106918239</v>
      </c>
      <c r="L653" s="42">
        <v>142</v>
      </c>
      <c r="M653" s="43">
        <f t="shared" si="102"/>
        <v>17.861635220125788</v>
      </c>
      <c r="N653" s="42">
        <v>107</v>
      </c>
      <c r="O653" s="43">
        <f t="shared" si="103"/>
        <v>13.459119496855346</v>
      </c>
      <c r="P653" s="42">
        <v>68</v>
      </c>
      <c r="Q653" s="43">
        <f t="shared" si="104"/>
        <v>8.5534591194968552</v>
      </c>
      <c r="R653" s="42">
        <v>31</v>
      </c>
      <c r="S653" s="43">
        <f t="shared" si="105"/>
        <v>3.89937106918239</v>
      </c>
      <c r="T653" s="6"/>
      <c r="U653" s="6"/>
    </row>
    <row r="654" spans="1:21" s="7" customFormat="1" ht="15" hidden="1" outlineLevel="1" x14ac:dyDescent="0.25">
      <c r="A654" s="38" t="s">
        <v>743</v>
      </c>
      <c r="B654" s="39"/>
      <c r="C654" s="42">
        <v>937</v>
      </c>
      <c r="D654" s="42">
        <v>465</v>
      </c>
      <c r="E654" s="43">
        <f t="shared" si="98"/>
        <v>49.626467449306304</v>
      </c>
      <c r="F654" s="42">
        <v>472</v>
      </c>
      <c r="G654" s="43">
        <f t="shared" si="99"/>
        <v>50.37353255069371</v>
      </c>
      <c r="H654" s="42">
        <v>307</v>
      </c>
      <c r="I654" s="43">
        <f t="shared" si="100"/>
        <v>32.764140875133407</v>
      </c>
      <c r="J654" s="42">
        <v>196</v>
      </c>
      <c r="K654" s="43">
        <f t="shared" si="101"/>
        <v>20.917822838847385</v>
      </c>
      <c r="L654" s="42">
        <v>158</v>
      </c>
      <c r="M654" s="43">
        <f t="shared" si="102"/>
        <v>16.862326574172894</v>
      </c>
      <c r="N654" s="42">
        <v>156</v>
      </c>
      <c r="O654" s="43">
        <f t="shared" si="103"/>
        <v>16.648879402347919</v>
      </c>
      <c r="P654" s="42">
        <v>85</v>
      </c>
      <c r="Q654" s="43">
        <f t="shared" si="104"/>
        <v>9.0715048025613676</v>
      </c>
      <c r="R654" s="42">
        <v>35</v>
      </c>
      <c r="S654" s="43">
        <f t="shared" si="105"/>
        <v>3.7353255069370332</v>
      </c>
      <c r="T654" s="6"/>
      <c r="U654" s="6"/>
    </row>
    <row r="655" spans="1:21" s="7" customFormat="1" ht="15" collapsed="1" x14ac:dyDescent="0.25">
      <c r="A655" s="38" t="s">
        <v>744</v>
      </c>
      <c r="B655" s="39">
        <v>64</v>
      </c>
      <c r="C655" s="39">
        <f>SUM(C656:C719)</f>
        <v>88654</v>
      </c>
      <c r="D655" s="39">
        <f t="shared" ref="D655:R655" si="106">SUM(D656:D719)</f>
        <v>44381</v>
      </c>
      <c r="E655" s="41">
        <f t="shared" si="98"/>
        <v>50.060910957204413</v>
      </c>
      <c r="F655" s="39">
        <f t="shared" si="106"/>
        <v>44273</v>
      </c>
      <c r="G655" s="41">
        <f t="shared" si="99"/>
        <v>49.939089042795587</v>
      </c>
      <c r="H655" s="39">
        <f t="shared" si="106"/>
        <v>27996</v>
      </c>
      <c r="I655" s="41">
        <f t="shared" si="100"/>
        <v>31.578947368421055</v>
      </c>
      <c r="J655" s="39">
        <f t="shared" si="106"/>
        <v>22021</v>
      </c>
      <c r="K655" s="41">
        <f t="shared" si="101"/>
        <v>24.839262751821689</v>
      </c>
      <c r="L655" s="39">
        <f t="shared" si="106"/>
        <v>14984</v>
      </c>
      <c r="M655" s="41">
        <f t="shared" si="102"/>
        <v>16.901662643535545</v>
      </c>
      <c r="N655" s="39">
        <f t="shared" si="106"/>
        <v>12606</v>
      </c>
      <c r="O655" s="41">
        <f t="shared" si="103"/>
        <v>14.219324565163445</v>
      </c>
      <c r="P655" s="39">
        <f t="shared" si="106"/>
        <v>7920</v>
      </c>
      <c r="Q655" s="41">
        <f t="shared" si="104"/>
        <v>8.9336070566471903</v>
      </c>
      <c r="R655" s="39">
        <f t="shared" si="106"/>
        <v>3127</v>
      </c>
      <c r="S655" s="41">
        <f t="shared" si="105"/>
        <v>3.5271956144110814</v>
      </c>
      <c r="T655" s="6"/>
      <c r="U655" s="6"/>
    </row>
    <row r="656" spans="1:21" s="7" customFormat="1" ht="15" hidden="1" outlineLevel="1" x14ac:dyDescent="0.25">
      <c r="A656" s="38" t="s">
        <v>745</v>
      </c>
      <c r="B656" s="39"/>
      <c r="C656" s="42">
        <v>1705</v>
      </c>
      <c r="D656" s="42">
        <v>865</v>
      </c>
      <c r="E656" s="43">
        <f t="shared" si="98"/>
        <v>50.733137829912025</v>
      </c>
      <c r="F656" s="42">
        <v>840</v>
      </c>
      <c r="G656" s="43">
        <f t="shared" si="99"/>
        <v>49.266862170087975</v>
      </c>
      <c r="H656" s="42">
        <v>563</v>
      </c>
      <c r="I656" s="43">
        <f t="shared" si="100"/>
        <v>33.020527859237532</v>
      </c>
      <c r="J656" s="42">
        <v>424</v>
      </c>
      <c r="K656" s="43">
        <f t="shared" si="101"/>
        <v>24.868035190615835</v>
      </c>
      <c r="L656" s="42">
        <v>251</v>
      </c>
      <c r="M656" s="43">
        <f t="shared" si="102"/>
        <v>14.72140762463343</v>
      </c>
      <c r="N656" s="42">
        <v>261</v>
      </c>
      <c r="O656" s="43">
        <f t="shared" si="103"/>
        <v>15.307917888563049</v>
      </c>
      <c r="P656" s="42">
        <v>153</v>
      </c>
      <c r="Q656" s="43">
        <f t="shared" si="104"/>
        <v>8.9736070381231663</v>
      </c>
      <c r="R656" s="42">
        <v>53</v>
      </c>
      <c r="S656" s="43">
        <f t="shared" si="105"/>
        <v>3.1085043988269794</v>
      </c>
      <c r="T656" s="6"/>
      <c r="U656" s="6"/>
    </row>
    <row r="657" spans="1:21" s="7" customFormat="1" ht="15" hidden="1" outlineLevel="1" x14ac:dyDescent="0.25">
      <c r="A657" s="38" t="s">
        <v>746</v>
      </c>
      <c r="B657" s="39"/>
      <c r="C657" s="42">
        <v>2036</v>
      </c>
      <c r="D657" s="42">
        <v>1012</v>
      </c>
      <c r="E657" s="43">
        <f t="shared" si="98"/>
        <v>49.70530451866405</v>
      </c>
      <c r="F657" s="42">
        <v>1024</v>
      </c>
      <c r="G657" s="43">
        <f t="shared" si="99"/>
        <v>50.294695481335957</v>
      </c>
      <c r="H657" s="42">
        <v>706</v>
      </c>
      <c r="I657" s="43">
        <f t="shared" si="100"/>
        <v>34.675834970530452</v>
      </c>
      <c r="J657" s="42">
        <v>459</v>
      </c>
      <c r="K657" s="43">
        <f t="shared" si="101"/>
        <v>22.544204322200393</v>
      </c>
      <c r="L657" s="42">
        <v>339</v>
      </c>
      <c r="M657" s="43">
        <f t="shared" si="102"/>
        <v>16.650294695481335</v>
      </c>
      <c r="N657" s="42">
        <v>293</v>
      </c>
      <c r="O657" s="43">
        <f t="shared" si="103"/>
        <v>14.390962671905697</v>
      </c>
      <c r="P657" s="42">
        <v>168</v>
      </c>
      <c r="Q657" s="43">
        <f t="shared" si="104"/>
        <v>8.2514734774066802</v>
      </c>
      <c r="R657" s="42">
        <v>71</v>
      </c>
      <c r="S657" s="43">
        <f t="shared" si="105"/>
        <v>3.4872298624754423</v>
      </c>
      <c r="T657" s="6"/>
      <c r="U657" s="6"/>
    </row>
    <row r="658" spans="1:21" s="7" customFormat="1" ht="15" hidden="1" outlineLevel="1" x14ac:dyDescent="0.25">
      <c r="A658" s="38" t="s">
        <v>747</v>
      </c>
      <c r="B658" s="39"/>
      <c r="C658" s="42">
        <v>1421</v>
      </c>
      <c r="D658" s="42">
        <v>718</v>
      </c>
      <c r="E658" s="43">
        <f t="shared" si="98"/>
        <v>50.527797325826882</v>
      </c>
      <c r="F658" s="42">
        <v>703</v>
      </c>
      <c r="G658" s="43">
        <f t="shared" si="99"/>
        <v>49.472202674173111</v>
      </c>
      <c r="H658" s="42">
        <v>423</v>
      </c>
      <c r="I658" s="43">
        <f t="shared" si="100"/>
        <v>29.767769176636168</v>
      </c>
      <c r="J658" s="42">
        <v>347</v>
      </c>
      <c r="K658" s="43">
        <f t="shared" si="101"/>
        <v>24.419422941590426</v>
      </c>
      <c r="L658" s="42">
        <v>268</v>
      </c>
      <c r="M658" s="43">
        <f t="shared" si="102"/>
        <v>18.859957776213932</v>
      </c>
      <c r="N658" s="42">
        <v>200</v>
      </c>
      <c r="O658" s="43">
        <f t="shared" si="103"/>
        <v>14.074595355383531</v>
      </c>
      <c r="P658" s="42">
        <v>128</v>
      </c>
      <c r="Q658" s="43">
        <f t="shared" si="104"/>
        <v>9.0077410274454603</v>
      </c>
      <c r="R658" s="42">
        <v>55</v>
      </c>
      <c r="S658" s="43">
        <f t="shared" si="105"/>
        <v>3.8705137227304713</v>
      </c>
      <c r="T658" s="6"/>
      <c r="U658" s="6"/>
    </row>
    <row r="659" spans="1:21" s="7" customFormat="1" ht="15" hidden="1" outlineLevel="1" x14ac:dyDescent="0.25">
      <c r="A659" s="38" t="s">
        <v>748</v>
      </c>
      <c r="B659" s="39"/>
      <c r="C659" s="42">
        <v>955</v>
      </c>
      <c r="D659" s="42">
        <v>480</v>
      </c>
      <c r="E659" s="43">
        <f t="shared" si="98"/>
        <v>50.261780104712038</v>
      </c>
      <c r="F659" s="42">
        <v>475</v>
      </c>
      <c r="G659" s="43">
        <f t="shared" si="99"/>
        <v>49.738219895287955</v>
      </c>
      <c r="H659" s="42">
        <v>306</v>
      </c>
      <c r="I659" s="43">
        <f t="shared" si="100"/>
        <v>32.041884816753921</v>
      </c>
      <c r="J659" s="42">
        <v>249</v>
      </c>
      <c r="K659" s="43">
        <f t="shared" si="101"/>
        <v>26.073298429319369</v>
      </c>
      <c r="L659" s="42">
        <v>158</v>
      </c>
      <c r="M659" s="43">
        <f t="shared" si="102"/>
        <v>16.544502617801047</v>
      </c>
      <c r="N659" s="42">
        <v>133</v>
      </c>
      <c r="O659" s="43">
        <f t="shared" si="103"/>
        <v>13.926701570680628</v>
      </c>
      <c r="P659" s="42">
        <v>82</v>
      </c>
      <c r="Q659" s="43">
        <f t="shared" si="104"/>
        <v>8.5863874345549736</v>
      </c>
      <c r="R659" s="42">
        <v>27</v>
      </c>
      <c r="S659" s="43">
        <f t="shared" si="105"/>
        <v>2.827225130890052</v>
      </c>
      <c r="T659" s="6"/>
      <c r="U659" s="6"/>
    </row>
    <row r="660" spans="1:21" s="7" customFormat="1" ht="15" hidden="1" outlineLevel="1" x14ac:dyDescent="0.25">
      <c r="A660" s="38" t="s">
        <v>749</v>
      </c>
      <c r="B660" s="39"/>
      <c r="C660" s="42">
        <v>1824</v>
      </c>
      <c r="D660" s="42">
        <v>913</v>
      </c>
      <c r="E660" s="43">
        <f t="shared" si="98"/>
        <v>50.054824561403514</v>
      </c>
      <c r="F660" s="42">
        <v>911</v>
      </c>
      <c r="G660" s="43">
        <f t="shared" si="99"/>
        <v>49.945175438596493</v>
      </c>
      <c r="H660" s="42">
        <v>595</v>
      </c>
      <c r="I660" s="43">
        <f t="shared" si="100"/>
        <v>32.620614035087719</v>
      </c>
      <c r="J660" s="42">
        <v>471</v>
      </c>
      <c r="K660" s="43">
        <f t="shared" si="101"/>
        <v>25.822368421052634</v>
      </c>
      <c r="L660" s="42">
        <v>313</v>
      </c>
      <c r="M660" s="43">
        <f t="shared" si="102"/>
        <v>17.160087719298247</v>
      </c>
      <c r="N660" s="42">
        <v>270</v>
      </c>
      <c r="O660" s="43">
        <f t="shared" si="103"/>
        <v>14.80263157894737</v>
      </c>
      <c r="P660" s="42">
        <v>134</v>
      </c>
      <c r="Q660" s="43">
        <f t="shared" si="104"/>
        <v>7.3464912280701764</v>
      </c>
      <c r="R660" s="42">
        <v>41</v>
      </c>
      <c r="S660" s="43">
        <f t="shared" si="105"/>
        <v>2.24780701754386</v>
      </c>
      <c r="T660" s="6"/>
      <c r="U660" s="6"/>
    </row>
    <row r="661" spans="1:21" s="7" customFormat="1" ht="15" hidden="1" outlineLevel="1" x14ac:dyDescent="0.25">
      <c r="A661" s="38" t="s">
        <v>750</v>
      </c>
      <c r="B661" s="39"/>
      <c r="C661" s="42">
        <v>2038</v>
      </c>
      <c r="D661" s="42">
        <v>1027</v>
      </c>
      <c r="E661" s="43">
        <f t="shared" si="98"/>
        <v>50.392541707556433</v>
      </c>
      <c r="F661" s="42">
        <v>1011</v>
      </c>
      <c r="G661" s="43">
        <f t="shared" si="99"/>
        <v>49.607458292443575</v>
      </c>
      <c r="H661" s="42">
        <v>569</v>
      </c>
      <c r="I661" s="43">
        <f t="shared" si="100"/>
        <v>27.919528949950934</v>
      </c>
      <c r="J661" s="42">
        <v>591</v>
      </c>
      <c r="K661" s="43">
        <f t="shared" si="101"/>
        <v>28.999018645731109</v>
      </c>
      <c r="L661" s="42">
        <v>338</v>
      </c>
      <c r="M661" s="43">
        <f t="shared" si="102"/>
        <v>16.584887144259078</v>
      </c>
      <c r="N661" s="42">
        <v>265</v>
      </c>
      <c r="O661" s="43">
        <f t="shared" si="103"/>
        <v>13.002944062806673</v>
      </c>
      <c r="P661" s="42">
        <v>234</v>
      </c>
      <c r="Q661" s="43">
        <f t="shared" si="104"/>
        <v>11.481844946025516</v>
      </c>
      <c r="R661" s="42">
        <v>41</v>
      </c>
      <c r="S661" s="43">
        <f t="shared" si="105"/>
        <v>2.011776251226693</v>
      </c>
      <c r="T661" s="6"/>
      <c r="U661" s="6"/>
    </row>
    <row r="662" spans="1:21" s="7" customFormat="1" ht="15" hidden="1" outlineLevel="1" x14ac:dyDescent="0.25">
      <c r="A662" s="38" t="s">
        <v>751</v>
      </c>
      <c r="B662" s="39"/>
      <c r="C662" s="42">
        <v>1412</v>
      </c>
      <c r="D662" s="42">
        <v>712</v>
      </c>
      <c r="E662" s="43">
        <f t="shared" si="98"/>
        <v>50.424929178470258</v>
      </c>
      <c r="F662" s="42">
        <v>700</v>
      </c>
      <c r="G662" s="43">
        <f t="shared" si="99"/>
        <v>49.575070821529749</v>
      </c>
      <c r="H662" s="42">
        <v>461</v>
      </c>
      <c r="I662" s="43">
        <f t="shared" si="100"/>
        <v>32.648725212464591</v>
      </c>
      <c r="J662" s="42">
        <v>335</v>
      </c>
      <c r="K662" s="43">
        <f t="shared" si="101"/>
        <v>23.725212464589237</v>
      </c>
      <c r="L662" s="42">
        <v>236</v>
      </c>
      <c r="M662" s="43">
        <f t="shared" si="102"/>
        <v>16.71388101983003</v>
      </c>
      <c r="N662" s="42">
        <v>236</v>
      </c>
      <c r="O662" s="43">
        <f t="shared" si="103"/>
        <v>16.71388101983003</v>
      </c>
      <c r="P662" s="42">
        <v>111</v>
      </c>
      <c r="Q662" s="43">
        <f t="shared" si="104"/>
        <v>7.8611898016997168</v>
      </c>
      <c r="R662" s="42">
        <v>33</v>
      </c>
      <c r="S662" s="43">
        <f t="shared" si="105"/>
        <v>2.3371104815864023</v>
      </c>
      <c r="T662" s="6"/>
      <c r="U662" s="6"/>
    </row>
    <row r="663" spans="1:21" s="7" customFormat="1" ht="15" hidden="1" outlineLevel="1" x14ac:dyDescent="0.25">
      <c r="A663" s="38" t="s">
        <v>752</v>
      </c>
      <c r="B663" s="39"/>
      <c r="C663" s="42">
        <v>1987</v>
      </c>
      <c r="D663" s="42">
        <v>1002</v>
      </c>
      <c r="E663" s="43">
        <f t="shared" si="98"/>
        <v>50.427780573729237</v>
      </c>
      <c r="F663" s="42">
        <v>985</v>
      </c>
      <c r="G663" s="43">
        <f t="shared" si="99"/>
        <v>49.572219426270756</v>
      </c>
      <c r="H663" s="42">
        <v>613</v>
      </c>
      <c r="I663" s="43">
        <f t="shared" si="100"/>
        <v>30.850528434826369</v>
      </c>
      <c r="J663" s="42">
        <v>523</v>
      </c>
      <c r="K663" s="43">
        <f t="shared" si="101"/>
        <v>26.321087065928534</v>
      </c>
      <c r="L663" s="42">
        <v>310</v>
      </c>
      <c r="M663" s="43">
        <f t="shared" si="102"/>
        <v>15.60140915953699</v>
      </c>
      <c r="N663" s="42">
        <v>276</v>
      </c>
      <c r="O663" s="43">
        <f t="shared" si="103"/>
        <v>13.89028686462003</v>
      </c>
      <c r="P663" s="42">
        <v>183</v>
      </c>
      <c r="Q663" s="43">
        <f t="shared" si="104"/>
        <v>9.2098641167589328</v>
      </c>
      <c r="R663" s="42">
        <v>82</v>
      </c>
      <c r="S663" s="43">
        <f t="shared" si="105"/>
        <v>4.1268243583291389</v>
      </c>
      <c r="T663" s="6"/>
      <c r="U663" s="6"/>
    </row>
    <row r="664" spans="1:21" s="7" customFormat="1" ht="15" hidden="1" outlineLevel="1" x14ac:dyDescent="0.25">
      <c r="A664" s="38" t="s">
        <v>753</v>
      </c>
      <c r="B664" s="39"/>
      <c r="C664" s="42">
        <v>1375</v>
      </c>
      <c r="D664" s="42">
        <v>659</v>
      </c>
      <c r="E664" s="43">
        <f t="shared" si="98"/>
        <v>47.927272727272729</v>
      </c>
      <c r="F664" s="42">
        <v>716</v>
      </c>
      <c r="G664" s="43">
        <f t="shared" si="99"/>
        <v>52.072727272727271</v>
      </c>
      <c r="H664" s="42">
        <v>488</v>
      </c>
      <c r="I664" s="43">
        <f t="shared" si="100"/>
        <v>35.490909090909092</v>
      </c>
      <c r="J664" s="42">
        <v>327</v>
      </c>
      <c r="K664" s="43">
        <f t="shared" si="101"/>
        <v>23.781818181818181</v>
      </c>
      <c r="L664" s="42">
        <v>219</v>
      </c>
      <c r="M664" s="43">
        <f t="shared" si="102"/>
        <v>15.927272727272728</v>
      </c>
      <c r="N664" s="42">
        <v>170</v>
      </c>
      <c r="O664" s="43">
        <f t="shared" si="103"/>
        <v>12.363636363636363</v>
      </c>
      <c r="P664" s="42">
        <v>127</v>
      </c>
      <c r="Q664" s="43">
        <f t="shared" si="104"/>
        <v>9.2363636363636363</v>
      </c>
      <c r="R664" s="42">
        <v>44</v>
      </c>
      <c r="S664" s="43">
        <f t="shared" si="105"/>
        <v>3.2</v>
      </c>
      <c r="T664" s="6"/>
      <c r="U664" s="6"/>
    </row>
    <row r="665" spans="1:21" s="7" customFormat="1" ht="15" hidden="1" outlineLevel="1" x14ac:dyDescent="0.25">
      <c r="A665" s="38" t="s">
        <v>754</v>
      </c>
      <c r="B665" s="39"/>
      <c r="C665" s="42">
        <v>1213</v>
      </c>
      <c r="D665" s="42">
        <v>618</v>
      </c>
      <c r="E665" s="43">
        <f t="shared" si="98"/>
        <v>50.94806265457543</v>
      </c>
      <c r="F665" s="42">
        <v>595</v>
      </c>
      <c r="G665" s="43">
        <f t="shared" si="99"/>
        <v>49.051937345424562</v>
      </c>
      <c r="H665" s="42">
        <v>404</v>
      </c>
      <c r="I665" s="43">
        <f t="shared" si="100"/>
        <v>33.305853256389113</v>
      </c>
      <c r="J665" s="42">
        <v>295</v>
      </c>
      <c r="K665" s="43">
        <f t="shared" si="101"/>
        <v>24.319868095630667</v>
      </c>
      <c r="L665" s="42">
        <v>191</v>
      </c>
      <c r="M665" s="43">
        <f t="shared" si="102"/>
        <v>15.746084089035449</v>
      </c>
      <c r="N665" s="42">
        <v>166</v>
      </c>
      <c r="O665" s="43">
        <f t="shared" si="103"/>
        <v>13.68507831821929</v>
      </c>
      <c r="P665" s="42">
        <v>113</v>
      </c>
      <c r="Q665" s="43">
        <f t="shared" si="104"/>
        <v>9.3157460840890352</v>
      </c>
      <c r="R665" s="42">
        <v>44</v>
      </c>
      <c r="S665" s="43">
        <f t="shared" si="105"/>
        <v>3.6273701566364385</v>
      </c>
      <c r="T665" s="6"/>
      <c r="U665" s="6"/>
    </row>
    <row r="666" spans="1:21" s="7" customFormat="1" ht="15" hidden="1" outlineLevel="1" x14ac:dyDescent="0.25">
      <c r="A666" s="38" t="s">
        <v>755</v>
      </c>
      <c r="B666" s="39"/>
      <c r="C666" s="42">
        <v>2302</v>
      </c>
      <c r="D666" s="42">
        <v>1056</v>
      </c>
      <c r="E666" s="43">
        <f t="shared" si="98"/>
        <v>45.87315377932233</v>
      </c>
      <c r="F666" s="42">
        <v>1246</v>
      </c>
      <c r="G666" s="43">
        <f t="shared" si="99"/>
        <v>54.12684622067767</v>
      </c>
      <c r="H666" s="42">
        <v>673</v>
      </c>
      <c r="I666" s="43">
        <f t="shared" si="100"/>
        <v>29.235447437011295</v>
      </c>
      <c r="J666" s="42">
        <v>608</v>
      </c>
      <c r="K666" s="43">
        <f t="shared" si="101"/>
        <v>26.4118158123371</v>
      </c>
      <c r="L666" s="42">
        <v>397</v>
      </c>
      <c r="M666" s="43">
        <f t="shared" si="102"/>
        <v>17.245873153779321</v>
      </c>
      <c r="N666" s="42">
        <v>340</v>
      </c>
      <c r="O666" s="43">
        <f t="shared" si="103"/>
        <v>14.769765421372719</v>
      </c>
      <c r="P666" s="42">
        <v>223</v>
      </c>
      <c r="Q666" s="43">
        <f t="shared" si="104"/>
        <v>9.6872284969591664</v>
      </c>
      <c r="R666" s="42">
        <v>61</v>
      </c>
      <c r="S666" s="43">
        <f t="shared" si="105"/>
        <v>2.6498696785403997</v>
      </c>
      <c r="T666" s="6"/>
      <c r="U666" s="6"/>
    </row>
    <row r="667" spans="1:21" s="7" customFormat="1" ht="15" hidden="1" outlineLevel="1" x14ac:dyDescent="0.25">
      <c r="A667" s="38" t="s">
        <v>756</v>
      </c>
      <c r="B667" s="39"/>
      <c r="C667" s="42">
        <v>587</v>
      </c>
      <c r="D667" s="42">
        <v>298</v>
      </c>
      <c r="E667" s="43">
        <f t="shared" si="98"/>
        <v>50.76660988074957</v>
      </c>
      <c r="F667" s="42">
        <v>289</v>
      </c>
      <c r="G667" s="43">
        <f t="shared" si="99"/>
        <v>49.233390119250423</v>
      </c>
      <c r="H667" s="42">
        <v>178</v>
      </c>
      <c r="I667" s="43">
        <f t="shared" si="100"/>
        <v>30.323679727427596</v>
      </c>
      <c r="J667" s="42">
        <v>149</v>
      </c>
      <c r="K667" s="43">
        <f t="shared" si="101"/>
        <v>25.383304940374785</v>
      </c>
      <c r="L667" s="42">
        <v>106</v>
      </c>
      <c r="M667" s="43">
        <f t="shared" si="102"/>
        <v>18.057921635434411</v>
      </c>
      <c r="N667" s="42">
        <v>82</v>
      </c>
      <c r="O667" s="43">
        <f t="shared" si="103"/>
        <v>13.969335604770016</v>
      </c>
      <c r="P667" s="42">
        <v>51</v>
      </c>
      <c r="Q667" s="43">
        <f t="shared" si="104"/>
        <v>8.68824531516184</v>
      </c>
      <c r="R667" s="42">
        <v>21</v>
      </c>
      <c r="S667" s="43">
        <f t="shared" si="105"/>
        <v>3.5775127768313459</v>
      </c>
      <c r="T667" s="6"/>
      <c r="U667" s="6"/>
    </row>
    <row r="668" spans="1:21" s="7" customFormat="1" ht="15" hidden="1" outlineLevel="1" x14ac:dyDescent="0.25">
      <c r="A668" s="38" t="s">
        <v>757</v>
      </c>
      <c r="B668" s="39"/>
      <c r="C668" s="42">
        <v>2406</v>
      </c>
      <c r="D668" s="42">
        <v>1162</v>
      </c>
      <c r="E668" s="43">
        <f t="shared" si="98"/>
        <v>48.295926849542809</v>
      </c>
      <c r="F668" s="42">
        <v>1244</v>
      </c>
      <c r="G668" s="43">
        <f t="shared" si="99"/>
        <v>51.704073150457191</v>
      </c>
      <c r="H668" s="42">
        <v>714</v>
      </c>
      <c r="I668" s="43">
        <f t="shared" si="100"/>
        <v>29.675810473815464</v>
      </c>
      <c r="J668" s="42">
        <v>544</v>
      </c>
      <c r="K668" s="43">
        <f t="shared" si="101"/>
        <v>22.61014131338321</v>
      </c>
      <c r="L668" s="42">
        <v>461</v>
      </c>
      <c r="M668" s="43">
        <f t="shared" si="102"/>
        <v>19.160432252701579</v>
      </c>
      <c r="N668" s="42">
        <v>325</v>
      </c>
      <c r="O668" s="43">
        <f t="shared" si="103"/>
        <v>13.507896924355778</v>
      </c>
      <c r="P668" s="42">
        <v>240</v>
      </c>
      <c r="Q668" s="43">
        <f t="shared" si="104"/>
        <v>9.9750623441396513</v>
      </c>
      <c r="R668" s="42">
        <v>122</v>
      </c>
      <c r="S668" s="43">
        <f t="shared" si="105"/>
        <v>5.0706566916043228</v>
      </c>
      <c r="T668" s="6"/>
      <c r="U668" s="6"/>
    </row>
    <row r="669" spans="1:21" s="7" customFormat="1" ht="15" hidden="1" outlineLevel="1" x14ac:dyDescent="0.25">
      <c r="A669" s="38" t="s">
        <v>758</v>
      </c>
      <c r="B669" s="39"/>
      <c r="C669" s="42">
        <v>2542</v>
      </c>
      <c r="D669" s="42">
        <v>1320</v>
      </c>
      <c r="E669" s="43">
        <f t="shared" si="98"/>
        <v>51.927616050354047</v>
      </c>
      <c r="F669" s="42">
        <v>1222</v>
      </c>
      <c r="G669" s="43">
        <f t="shared" si="99"/>
        <v>48.072383949645946</v>
      </c>
      <c r="H669" s="42">
        <v>705</v>
      </c>
      <c r="I669" s="43">
        <f t="shared" si="100"/>
        <v>27.734067663257274</v>
      </c>
      <c r="J669" s="42">
        <v>641</v>
      </c>
      <c r="K669" s="43">
        <f t="shared" si="101"/>
        <v>25.216365066876474</v>
      </c>
      <c r="L669" s="42">
        <v>459</v>
      </c>
      <c r="M669" s="43">
        <f t="shared" si="102"/>
        <v>18.056648308418566</v>
      </c>
      <c r="N669" s="42">
        <v>352</v>
      </c>
      <c r="O669" s="43">
        <f t="shared" si="103"/>
        <v>13.847364280094412</v>
      </c>
      <c r="P669" s="42">
        <v>269</v>
      </c>
      <c r="Q669" s="43">
        <f t="shared" si="104"/>
        <v>10.58221872541306</v>
      </c>
      <c r="R669" s="42">
        <v>116</v>
      </c>
      <c r="S669" s="43">
        <f t="shared" si="105"/>
        <v>4.5633359559402047</v>
      </c>
      <c r="T669" s="6"/>
      <c r="U669" s="6"/>
    </row>
    <row r="670" spans="1:21" s="7" customFormat="1" ht="15" hidden="1" outlineLevel="1" x14ac:dyDescent="0.25">
      <c r="A670" s="38" t="s">
        <v>759</v>
      </c>
      <c r="B670" s="39"/>
      <c r="C670" s="42">
        <v>1935</v>
      </c>
      <c r="D670" s="42">
        <v>948</v>
      </c>
      <c r="E670" s="43">
        <f t="shared" si="98"/>
        <v>48.992248062015499</v>
      </c>
      <c r="F670" s="42">
        <v>987</v>
      </c>
      <c r="G670" s="43">
        <f t="shared" si="99"/>
        <v>51.007751937984494</v>
      </c>
      <c r="H670" s="42">
        <v>550</v>
      </c>
      <c r="I670" s="43">
        <f t="shared" si="100"/>
        <v>28.423772609819121</v>
      </c>
      <c r="J670" s="42">
        <v>498</v>
      </c>
      <c r="K670" s="43">
        <f t="shared" si="101"/>
        <v>25.736434108527131</v>
      </c>
      <c r="L670" s="42">
        <v>285</v>
      </c>
      <c r="M670" s="43">
        <f t="shared" si="102"/>
        <v>14.728682170542635</v>
      </c>
      <c r="N670" s="42">
        <v>370</v>
      </c>
      <c r="O670" s="43">
        <f t="shared" si="103"/>
        <v>19.12144702842377</v>
      </c>
      <c r="P670" s="42">
        <v>179</v>
      </c>
      <c r="Q670" s="43">
        <f t="shared" si="104"/>
        <v>9.2506459948320412</v>
      </c>
      <c r="R670" s="42">
        <v>53</v>
      </c>
      <c r="S670" s="43">
        <f t="shared" si="105"/>
        <v>2.739018087855297</v>
      </c>
      <c r="T670" s="6"/>
      <c r="U670" s="6"/>
    </row>
    <row r="671" spans="1:21" s="7" customFormat="1" ht="15" hidden="1" outlineLevel="1" x14ac:dyDescent="0.25">
      <c r="A671" s="38" t="s">
        <v>760</v>
      </c>
      <c r="B671" s="39"/>
      <c r="C671" s="42">
        <v>790</v>
      </c>
      <c r="D671" s="42">
        <v>417</v>
      </c>
      <c r="E671" s="43">
        <f t="shared" si="98"/>
        <v>52.784810126582279</v>
      </c>
      <c r="F671" s="42">
        <v>373</v>
      </c>
      <c r="G671" s="43">
        <f t="shared" si="99"/>
        <v>47.215189873417721</v>
      </c>
      <c r="H671" s="42">
        <v>259</v>
      </c>
      <c r="I671" s="43">
        <f t="shared" si="100"/>
        <v>32.784810126582279</v>
      </c>
      <c r="J671" s="42">
        <v>181</v>
      </c>
      <c r="K671" s="43">
        <f t="shared" si="101"/>
        <v>22.911392405063289</v>
      </c>
      <c r="L671" s="42">
        <v>121</v>
      </c>
      <c r="M671" s="43">
        <f t="shared" si="102"/>
        <v>15.316455696202532</v>
      </c>
      <c r="N671" s="42">
        <v>127</v>
      </c>
      <c r="O671" s="43">
        <f t="shared" si="103"/>
        <v>16.075949367088608</v>
      </c>
      <c r="P671" s="42">
        <v>67</v>
      </c>
      <c r="Q671" s="43">
        <f t="shared" si="104"/>
        <v>8.4810126582278471</v>
      </c>
      <c r="R671" s="42">
        <v>35</v>
      </c>
      <c r="S671" s="43">
        <f t="shared" si="105"/>
        <v>4.4303797468354427</v>
      </c>
      <c r="T671" s="6"/>
      <c r="U671" s="6"/>
    </row>
    <row r="672" spans="1:21" s="7" customFormat="1" ht="15" hidden="1" outlineLevel="1" x14ac:dyDescent="0.25">
      <c r="A672" s="38" t="s">
        <v>761</v>
      </c>
      <c r="B672" s="39"/>
      <c r="C672" s="42">
        <v>1927</v>
      </c>
      <c r="D672" s="42">
        <v>950</v>
      </c>
      <c r="E672" s="43">
        <f t="shared" si="98"/>
        <v>49.29942916450441</v>
      </c>
      <c r="F672" s="42">
        <v>977</v>
      </c>
      <c r="G672" s="43">
        <f t="shared" si="99"/>
        <v>50.70057083549559</v>
      </c>
      <c r="H672" s="42">
        <v>684</v>
      </c>
      <c r="I672" s="43">
        <f t="shared" si="100"/>
        <v>35.495588998443175</v>
      </c>
      <c r="J672" s="42">
        <v>417</v>
      </c>
      <c r="K672" s="43">
        <f t="shared" si="101"/>
        <v>21.639854696419306</v>
      </c>
      <c r="L672" s="42">
        <v>312</v>
      </c>
      <c r="M672" s="43">
        <f t="shared" si="102"/>
        <v>16.190970420342502</v>
      </c>
      <c r="N672" s="42">
        <v>295</v>
      </c>
      <c r="O672" s="43">
        <f t="shared" si="103"/>
        <v>15.308770108977686</v>
      </c>
      <c r="P672" s="42">
        <v>158</v>
      </c>
      <c r="Q672" s="43">
        <f t="shared" si="104"/>
        <v>8.1992734820965225</v>
      </c>
      <c r="R672" s="42">
        <v>61</v>
      </c>
      <c r="S672" s="43">
        <f t="shared" si="105"/>
        <v>3.1655422937208098</v>
      </c>
      <c r="T672" s="6"/>
      <c r="U672" s="6"/>
    </row>
    <row r="673" spans="1:21" s="7" customFormat="1" ht="15" hidden="1" outlineLevel="1" x14ac:dyDescent="0.25">
      <c r="A673" s="38" t="s">
        <v>762</v>
      </c>
      <c r="B673" s="39"/>
      <c r="C673" s="42">
        <v>1041</v>
      </c>
      <c r="D673" s="42">
        <v>531</v>
      </c>
      <c r="E673" s="43">
        <f t="shared" si="98"/>
        <v>51.008645533141213</v>
      </c>
      <c r="F673" s="42">
        <v>510</v>
      </c>
      <c r="G673" s="43">
        <f t="shared" si="99"/>
        <v>48.991354466858787</v>
      </c>
      <c r="H673" s="42">
        <v>390</v>
      </c>
      <c r="I673" s="43">
        <f t="shared" si="100"/>
        <v>37.463976945244958</v>
      </c>
      <c r="J673" s="42">
        <v>237</v>
      </c>
      <c r="K673" s="43">
        <f t="shared" si="101"/>
        <v>22.766570605187319</v>
      </c>
      <c r="L673" s="42">
        <v>171</v>
      </c>
      <c r="M673" s="43">
        <f t="shared" si="102"/>
        <v>16.426512968299711</v>
      </c>
      <c r="N673" s="42">
        <v>143</v>
      </c>
      <c r="O673" s="43">
        <f t="shared" si="103"/>
        <v>13.736791546589817</v>
      </c>
      <c r="P673" s="42">
        <v>82</v>
      </c>
      <c r="Q673" s="43">
        <f t="shared" si="104"/>
        <v>7.8770413064361193</v>
      </c>
      <c r="R673" s="42">
        <v>18</v>
      </c>
      <c r="S673" s="43">
        <f t="shared" si="105"/>
        <v>1.7291066282420748</v>
      </c>
      <c r="T673" s="6"/>
      <c r="U673" s="6"/>
    </row>
    <row r="674" spans="1:21" s="7" customFormat="1" ht="15" hidden="1" outlineLevel="1" x14ac:dyDescent="0.25">
      <c r="A674" s="38" t="s">
        <v>763</v>
      </c>
      <c r="B674" s="39"/>
      <c r="C674" s="42">
        <v>1480</v>
      </c>
      <c r="D674" s="42">
        <v>745</v>
      </c>
      <c r="E674" s="43">
        <f t="shared" si="98"/>
        <v>50.337837837837839</v>
      </c>
      <c r="F674" s="42">
        <v>735</v>
      </c>
      <c r="G674" s="43">
        <f t="shared" si="99"/>
        <v>49.662162162162161</v>
      </c>
      <c r="H674" s="42">
        <v>500</v>
      </c>
      <c r="I674" s="43">
        <f t="shared" si="100"/>
        <v>33.783783783783782</v>
      </c>
      <c r="J674" s="42">
        <v>333</v>
      </c>
      <c r="K674" s="43">
        <f t="shared" si="101"/>
        <v>22.5</v>
      </c>
      <c r="L674" s="42">
        <v>274</v>
      </c>
      <c r="M674" s="43">
        <f t="shared" si="102"/>
        <v>18.513513513513512</v>
      </c>
      <c r="N674" s="42">
        <v>193</v>
      </c>
      <c r="O674" s="43">
        <f t="shared" si="103"/>
        <v>13.04054054054054</v>
      </c>
      <c r="P674" s="42">
        <v>138</v>
      </c>
      <c r="Q674" s="43">
        <f t="shared" si="104"/>
        <v>9.3243243243243246</v>
      </c>
      <c r="R674" s="42">
        <v>42</v>
      </c>
      <c r="S674" s="43">
        <f t="shared" si="105"/>
        <v>2.8378378378378377</v>
      </c>
      <c r="T674" s="6"/>
      <c r="U674" s="6"/>
    </row>
    <row r="675" spans="1:21" s="7" customFormat="1" ht="15" hidden="1" outlineLevel="1" x14ac:dyDescent="0.25">
      <c r="A675" s="38" t="s">
        <v>764</v>
      </c>
      <c r="B675" s="39"/>
      <c r="C675" s="42">
        <v>2155</v>
      </c>
      <c r="D675" s="42">
        <v>1066</v>
      </c>
      <c r="E675" s="43">
        <f t="shared" si="98"/>
        <v>49.466357308584683</v>
      </c>
      <c r="F675" s="42">
        <v>1089</v>
      </c>
      <c r="G675" s="43">
        <f t="shared" si="99"/>
        <v>50.533642691415309</v>
      </c>
      <c r="H675" s="42">
        <v>599</v>
      </c>
      <c r="I675" s="43">
        <f t="shared" si="100"/>
        <v>27.79582366589327</v>
      </c>
      <c r="J675" s="42">
        <v>578</v>
      </c>
      <c r="K675" s="43">
        <f t="shared" si="101"/>
        <v>26.821345707656612</v>
      </c>
      <c r="L675" s="42">
        <v>358</v>
      </c>
      <c r="M675" s="43">
        <f t="shared" si="102"/>
        <v>16.612529002320183</v>
      </c>
      <c r="N675" s="42">
        <v>288</v>
      </c>
      <c r="O675" s="43">
        <f t="shared" si="103"/>
        <v>13.364269141531322</v>
      </c>
      <c r="P675" s="42">
        <v>237</v>
      </c>
      <c r="Q675" s="43">
        <f t="shared" si="104"/>
        <v>10.997679814385151</v>
      </c>
      <c r="R675" s="42">
        <v>95</v>
      </c>
      <c r="S675" s="43">
        <f t="shared" si="105"/>
        <v>4.4083526682134568</v>
      </c>
      <c r="T675" s="6"/>
      <c r="U675" s="6"/>
    </row>
    <row r="676" spans="1:21" s="7" customFormat="1" ht="15" hidden="1" outlineLevel="1" x14ac:dyDescent="0.25">
      <c r="A676" s="38" t="s">
        <v>765</v>
      </c>
      <c r="B676" s="39"/>
      <c r="C676" s="42">
        <v>1942</v>
      </c>
      <c r="D676" s="42">
        <v>880</v>
      </c>
      <c r="E676" s="43">
        <f t="shared" si="98"/>
        <v>45.314109165808439</v>
      </c>
      <c r="F676" s="42">
        <v>1062</v>
      </c>
      <c r="G676" s="43">
        <f t="shared" si="99"/>
        <v>54.685890834191554</v>
      </c>
      <c r="H676" s="42">
        <v>566</v>
      </c>
      <c r="I676" s="43">
        <f t="shared" si="100"/>
        <v>29.145211122554066</v>
      </c>
      <c r="J676" s="42">
        <v>498</v>
      </c>
      <c r="K676" s="43">
        <f t="shared" si="101"/>
        <v>25.643666323377957</v>
      </c>
      <c r="L676" s="42">
        <v>302</v>
      </c>
      <c r="M676" s="43">
        <f t="shared" si="102"/>
        <v>15.550978372811533</v>
      </c>
      <c r="N676" s="42">
        <v>260</v>
      </c>
      <c r="O676" s="43">
        <f t="shared" si="103"/>
        <v>13.388259526261585</v>
      </c>
      <c r="P676" s="42">
        <v>244</v>
      </c>
      <c r="Q676" s="43">
        <f t="shared" si="104"/>
        <v>12.564366632337794</v>
      </c>
      <c r="R676" s="42">
        <v>72</v>
      </c>
      <c r="S676" s="43">
        <f t="shared" si="105"/>
        <v>3.7075180226570543</v>
      </c>
      <c r="T676" s="6"/>
      <c r="U676" s="6"/>
    </row>
    <row r="677" spans="1:21" s="7" customFormat="1" ht="15" hidden="1" outlineLevel="1" x14ac:dyDescent="0.25">
      <c r="A677" s="38" t="s">
        <v>766</v>
      </c>
      <c r="B677" s="39"/>
      <c r="C677" s="42">
        <v>1997</v>
      </c>
      <c r="D677" s="42">
        <v>1010</v>
      </c>
      <c r="E677" s="43">
        <f t="shared" si="98"/>
        <v>50.575863795693543</v>
      </c>
      <c r="F677" s="42">
        <v>987</v>
      </c>
      <c r="G677" s="43">
        <f t="shared" si="99"/>
        <v>49.424136204306464</v>
      </c>
      <c r="H677" s="42">
        <v>661</v>
      </c>
      <c r="I677" s="43">
        <f t="shared" si="100"/>
        <v>33.099649474211319</v>
      </c>
      <c r="J677" s="42">
        <v>503</v>
      </c>
      <c r="K677" s="43">
        <f t="shared" si="101"/>
        <v>25.187781672508766</v>
      </c>
      <c r="L677" s="42">
        <v>288</v>
      </c>
      <c r="M677" s="43">
        <f t="shared" si="102"/>
        <v>14.421632448673011</v>
      </c>
      <c r="N677" s="42">
        <v>289</v>
      </c>
      <c r="O677" s="43">
        <f t="shared" si="103"/>
        <v>14.471707561342013</v>
      </c>
      <c r="P677" s="42">
        <v>199</v>
      </c>
      <c r="Q677" s="43">
        <f t="shared" si="104"/>
        <v>9.9649474211316988</v>
      </c>
      <c r="R677" s="42">
        <v>57</v>
      </c>
      <c r="S677" s="43">
        <f t="shared" si="105"/>
        <v>2.8542814221331998</v>
      </c>
      <c r="T677" s="6"/>
      <c r="U677" s="6"/>
    </row>
    <row r="678" spans="1:21" s="7" customFormat="1" ht="15" hidden="1" outlineLevel="1" x14ac:dyDescent="0.25">
      <c r="A678" s="38" t="s">
        <v>767</v>
      </c>
      <c r="B678" s="39"/>
      <c r="C678" s="42">
        <v>2319</v>
      </c>
      <c r="D678" s="42">
        <v>1142</v>
      </c>
      <c r="E678" s="43">
        <f t="shared" si="98"/>
        <v>49.24536438119879</v>
      </c>
      <c r="F678" s="42">
        <v>1177</v>
      </c>
      <c r="G678" s="43">
        <f t="shared" si="99"/>
        <v>50.754635618801203</v>
      </c>
      <c r="H678" s="42">
        <v>801</v>
      </c>
      <c r="I678" s="43">
        <f t="shared" si="100"/>
        <v>34.54075032341526</v>
      </c>
      <c r="J678" s="42">
        <v>559</v>
      </c>
      <c r="K678" s="43">
        <f t="shared" si="101"/>
        <v>24.105217766278567</v>
      </c>
      <c r="L678" s="42">
        <v>368</v>
      </c>
      <c r="M678" s="43">
        <f t="shared" si="102"/>
        <v>15.868909012505389</v>
      </c>
      <c r="N678" s="42">
        <v>323</v>
      </c>
      <c r="O678" s="43">
        <f t="shared" si="103"/>
        <v>13.928417421302285</v>
      </c>
      <c r="P678" s="42">
        <v>187</v>
      </c>
      <c r="Q678" s="43">
        <f t="shared" si="104"/>
        <v>8.0638206123329024</v>
      </c>
      <c r="R678" s="42">
        <v>81</v>
      </c>
      <c r="S678" s="43">
        <f t="shared" si="105"/>
        <v>3.4928848641655885</v>
      </c>
      <c r="T678" s="6"/>
      <c r="U678" s="6"/>
    </row>
    <row r="679" spans="1:21" s="7" customFormat="1" ht="15" hidden="1" outlineLevel="1" x14ac:dyDescent="0.25">
      <c r="A679" s="38" t="s">
        <v>768</v>
      </c>
      <c r="B679" s="39"/>
      <c r="C679" s="42">
        <v>1792</v>
      </c>
      <c r="D679" s="42">
        <v>893</v>
      </c>
      <c r="E679" s="43">
        <f t="shared" si="98"/>
        <v>49.832589285714278</v>
      </c>
      <c r="F679" s="42">
        <v>899</v>
      </c>
      <c r="G679" s="43">
        <f t="shared" si="99"/>
        <v>50.167410714285708</v>
      </c>
      <c r="H679" s="42">
        <v>609</v>
      </c>
      <c r="I679" s="43">
        <f t="shared" si="100"/>
        <v>33.984375</v>
      </c>
      <c r="J679" s="42">
        <v>434</v>
      </c>
      <c r="K679" s="43">
        <f t="shared" si="101"/>
        <v>24.218749999999996</v>
      </c>
      <c r="L679" s="42">
        <v>332</v>
      </c>
      <c r="M679" s="43">
        <f t="shared" si="102"/>
        <v>18.526785714285712</v>
      </c>
      <c r="N679" s="42">
        <v>224</v>
      </c>
      <c r="O679" s="43">
        <f t="shared" si="103"/>
        <v>12.499999999999998</v>
      </c>
      <c r="P679" s="42">
        <v>134</v>
      </c>
      <c r="Q679" s="43">
        <f t="shared" si="104"/>
        <v>7.4776785714285703</v>
      </c>
      <c r="R679" s="42">
        <v>59</v>
      </c>
      <c r="S679" s="43">
        <f t="shared" si="105"/>
        <v>3.292410714285714</v>
      </c>
      <c r="T679" s="6"/>
      <c r="U679" s="6"/>
    </row>
    <row r="680" spans="1:21" s="7" customFormat="1" ht="15" hidden="1" outlineLevel="1" x14ac:dyDescent="0.25">
      <c r="A680" s="38" t="s">
        <v>769</v>
      </c>
      <c r="B680" s="39"/>
      <c r="C680" s="42">
        <v>2129</v>
      </c>
      <c r="D680" s="42">
        <v>1010</v>
      </c>
      <c r="E680" s="43">
        <f t="shared" si="98"/>
        <v>47.440112728980743</v>
      </c>
      <c r="F680" s="42">
        <v>1119</v>
      </c>
      <c r="G680" s="43">
        <f t="shared" si="99"/>
        <v>52.559887271019257</v>
      </c>
      <c r="H680" s="42">
        <v>672</v>
      </c>
      <c r="I680" s="43">
        <f t="shared" si="100"/>
        <v>31.564114607797087</v>
      </c>
      <c r="J680" s="42">
        <v>519</v>
      </c>
      <c r="K680" s="43">
        <f t="shared" si="101"/>
        <v>24.377642085486144</v>
      </c>
      <c r="L680" s="42">
        <v>367</v>
      </c>
      <c r="M680" s="43">
        <f t="shared" si="102"/>
        <v>17.238139971817755</v>
      </c>
      <c r="N680" s="42">
        <v>320</v>
      </c>
      <c r="O680" s="43">
        <f t="shared" si="103"/>
        <v>15.030530765617662</v>
      </c>
      <c r="P680" s="42">
        <v>193</v>
      </c>
      <c r="Q680" s="43">
        <f t="shared" si="104"/>
        <v>9.0652888680131518</v>
      </c>
      <c r="R680" s="42">
        <v>58</v>
      </c>
      <c r="S680" s="43">
        <f t="shared" si="105"/>
        <v>2.7242837012682011</v>
      </c>
      <c r="T680" s="6"/>
      <c r="U680" s="6"/>
    </row>
    <row r="681" spans="1:21" s="7" customFormat="1" ht="15" hidden="1" outlineLevel="1" x14ac:dyDescent="0.25">
      <c r="A681" s="38" t="s">
        <v>770</v>
      </c>
      <c r="B681" s="39"/>
      <c r="C681" s="42">
        <v>799</v>
      </c>
      <c r="D681" s="42">
        <v>420</v>
      </c>
      <c r="E681" s="43">
        <f t="shared" si="98"/>
        <v>52.565707133917392</v>
      </c>
      <c r="F681" s="42">
        <v>379</v>
      </c>
      <c r="G681" s="43">
        <f t="shared" si="99"/>
        <v>47.4342928660826</v>
      </c>
      <c r="H681" s="42">
        <v>257</v>
      </c>
      <c r="I681" s="43">
        <f t="shared" si="100"/>
        <v>32.165206508135171</v>
      </c>
      <c r="J681" s="42">
        <v>209</v>
      </c>
      <c r="K681" s="43">
        <f t="shared" si="101"/>
        <v>26.15769712140175</v>
      </c>
      <c r="L681" s="42">
        <v>130</v>
      </c>
      <c r="M681" s="43">
        <f t="shared" si="102"/>
        <v>16.270337922403002</v>
      </c>
      <c r="N681" s="42">
        <v>120</v>
      </c>
      <c r="O681" s="43">
        <f t="shared" si="103"/>
        <v>15.018773466833542</v>
      </c>
      <c r="P681" s="42">
        <v>56</v>
      </c>
      <c r="Q681" s="43">
        <f t="shared" si="104"/>
        <v>7.0087609511889859</v>
      </c>
      <c r="R681" s="42">
        <v>27</v>
      </c>
      <c r="S681" s="43">
        <f t="shared" si="105"/>
        <v>3.3792240300375469</v>
      </c>
      <c r="T681" s="6"/>
      <c r="U681" s="6"/>
    </row>
    <row r="682" spans="1:21" s="7" customFormat="1" ht="15" hidden="1" outlineLevel="1" x14ac:dyDescent="0.25">
      <c r="A682" s="38" t="s">
        <v>771</v>
      </c>
      <c r="B682" s="39"/>
      <c r="C682" s="42">
        <v>1158</v>
      </c>
      <c r="D682" s="42">
        <v>570</v>
      </c>
      <c r="E682" s="43">
        <f t="shared" si="98"/>
        <v>49.222797927461137</v>
      </c>
      <c r="F682" s="42">
        <v>588</v>
      </c>
      <c r="G682" s="43">
        <f t="shared" si="99"/>
        <v>50.777202072538863</v>
      </c>
      <c r="H682" s="42">
        <v>410</v>
      </c>
      <c r="I682" s="43">
        <f t="shared" si="100"/>
        <v>35.405872193436963</v>
      </c>
      <c r="J682" s="42">
        <v>295</v>
      </c>
      <c r="K682" s="43">
        <f t="shared" si="101"/>
        <v>25.474956822107082</v>
      </c>
      <c r="L682" s="42">
        <v>189</v>
      </c>
      <c r="M682" s="43">
        <f t="shared" si="102"/>
        <v>16.321243523316063</v>
      </c>
      <c r="N682" s="42">
        <v>126</v>
      </c>
      <c r="O682" s="43">
        <f t="shared" si="103"/>
        <v>10.880829015544041</v>
      </c>
      <c r="P682" s="42">
        <v>92</v>
      </c>
      <c r="Q682" s="43">
        <f t="shared" si="104"/>
        <v>7.9447322970639034</v>
      </c>
      <c r="R682" s="42">
        <v>46</v>
      </c>
      <c r="S682" s="43">
        <f t="shared" si="105"/>
        <v>3.9723661485319517</v>
      </c>
      <c r="T682" s="6"/>
      <c r="U682" s="6"/>
    </row>
    <row r="683" spans="1:21" s="7" customFormat="1" ht="15" hidden="1" outlineLevel="1" x14ac:dyDescent="0.25">
      <c r="A683" s="38" t="s">
        <v>772</v>
      </c>
      <c r="B683" s="39"/>
      <c r="C683" s="42">
        <v>860</v>
      </c>
      <c r="D683" s="42">
        <v>456</v>
      </c>
      <c r="E683" s="43">
        <f t="shared" si="98"/>
        <v>53.02325581395349</v>
      </c>
      <c r="F683" s="42">
        <v>404</v>
      </c>
      <c r="G683" s="43">
        <f t="shared" si="99"/>
        <v>46.976744186046517</v>
      </c>
      <c r="H683" s="42">
        <v>237</v>
      </c>
      <c r="I683" s="43">
        <f t="shared" si="100"/>
        <v>27.558139534883722</v>
      </c>
      <c r="J683" s="42">
        <v>229</v>
      </c>
      <c r="K683" s="43">
        <f t="shared" si="101"/>
        <v>26.627906976744185</v>
      </c>
      <c r="L683" s="42">
        <v>182</v>
      </c>
      <c r="M683" s="43">
        <f t="shared" si="102"/>
        <v>21.162790697674421</v>
      </c>
      <c r="N683" s="42">
        <v>113</v>
      </c>
      <c r="O683" s="43">
        <f t="shared" si="103"/>
        <v>13.13953488372093</v>
      </c>
      <c r="P683" s="42">
        <v>59</v>
      </c>
      <c r="Q683" s="43">
        <f t="shared" si="104"/>
        <v>6.8604651162790704</v>
      </c>
      <c r="R683" s="42">
        <v>40</v>
      </c>
      <c r="S683" s="43">
        <f t="shared" si="105"/>
        <v>4.6511627906976747</v>
      </c>
      <c r="T683" s="6"/>
      <c r="U683" s="6"/>
    </row>
    <row r="684" spans="1:21" s="7" customFormat="1" ht="15" hidden="1" outlineLevel="1" x14ac:dyDescent="0.25">
      <c r="A684" s="38" t="s">
        <v>773</v>
      </c>
      <c r="B684" s="39"/>
      <c r="C684" s="42">
        <v>1263</v>
      </c>
      <c r="D684" s="42">
        <v>660</v>
      </c>
      <c r="E684" s="43">
        <f t="shared" si="98"/>
        <v>52.256532066508314</v>
      </c>
      <c r="F684" s="42">
        <v>603</v>
      </c>
      <c r="G684" s="43">
        <f t="shared" si="99"/>
        <v>47.743467933491686</v>
      </c>
      <c r="H684" s="42">
        <v>388</v>
      </c>
      <c r="I684" s="43">
        <f t="shared" si="100"/>
        <v>30.720506730007916</v>
      </c>
      <c r="J684" s="42">
        <v>314</v>
      </c>
      <c r="K684" s="43">
        <f t="shared" si="101"/>
        <v>24.861441013460013</v>
      </c>
      <c r="L684" s="42">
        <v>224</v>
      </c>
      <c r="M684" s="43">
        <f t="shared" si="102"/>
        <v>17.735550277117973</v>
      </c>
      <c r="N684" s="42">
        <v>178</v>
      </c>
      <c r="O684" s="43">
        <f t="shared" si="103"/>
        <v>14.093428345209817</v>
      </c>
      <c r="P684" s="42">
        <v>100</v>
      </c>
      <c r="Q684" s="43">
        <f t="shared" si="104"/>
        <v>7.9176563737133803</v>
      </c>
      <c r="R684" s="42">
        <v>59</v>
      </c>
      <c r="S684" s="43">
        <f t="shared" si="105"/>
        <v>4.6714172604908946</v>
      </c>
      <c r="T684" s="6"/>
      <c r="U684" s="6"/>
    </row>
    <row r="685" spans="1:21" s="7" customFormat="1" ht="15" hidden="1" outlineLevel="1" x14ac:dyDescent="0.25">
      <c r="A685" s="38" t="s">
        <v>774</v>
      </c>
      <c r="B685" s="39"/>
      <c r="C685" s="42">
        <v>890</v>
      </c>
      <c r="D685" s="42">
        <v>460</v>
      </c>
      <c r="E685" s="43">
        <f t="shared" si="98"/>
        <v>51.685393258426963</v>
      </c>
      <c r="F685" s="42">
        <v>430</v>
      </c>
      <c r="G685" s="43">
        <f t="shared" si="99"/>
        <v>48.31460674157303</v>
      </c>
      <c r="H685" s="42">
        <v>280</v>
      </c>
      <c r="I685" s="43">
        <f t="shared" si="100"/>
        <v>31.460674157303369</v>
      </c>
      <c r="J685" s="42">
        <v>187</v>
      </c>
      <c r="K685" s="43">
        <f t="shared" si="101"/>
        <v>21.011235955056179</v>
      </c>
      <c r="L685" s="42">
        <v>176</v>
      </c>
      <c r="M685" s="43">
        <f t="shared" si="102"/>
        <v>19.775280898876403</v>
      </c>
      <c r="N685" s="42">
        <v>133</v>
      </c>
      <c r="O685" s="43">
        <f t="shared" si="103"/>
        <v>14.943820224719101</v>
      </c>
      <c r="P685" s="42">
        <v>73</v>
      </c>
      <c r="Q685" s="43">
        <f t="shared" si="104"/>
        <v>8.2022471910112351</v>
      </c>
      <c r="R685" s="42">
        <v>41</v>
      </c>
      <c r="S685" s="43">
        <f t="shared" si="105"/>
        <v>4.606741573033708</v>
      </c>
      <c r="T685" s="6"/>
      <c r="U685" s="6"/>
    </row>
    <row r="686" spans="1:21" s="7" customFormat="1" ht="15" hidden="1" outlineLevel="1" x14ac:dyDescent="0.25">
      <c r="A686" s="38" t="s">
        <v>775</v>
      </c>
      <c r="B686" s="39"/>
      <c r="C686" s="42">
        <v>1287</v>
      </c>
      <c r="D686" s="42">
        <v>677</v>
      </c>
      <c r="E686" s="43">
        <f t="shared" si="98"/>
        <v>52.602952602952605</v>
      </c>
      <c r="F686" s="42">
        <v>610</v>
      </c>
      <c r="G686" s="43">
        <f t="shared" si="99"/>
        <v>47.397047397047402</v>
      </c>
      <c r="H686" s="42">
        <v>495</v>
      </c>
      <c r="I686" s="43">
        <f t="shared" si="100"/>
        <v>38.461538461538467</v>
      </c>
      <c r="J686" s="42">
        <v>284</v>
      </c>
      <c r="K686" s="43">
        <f t="shared" si="101"/>
        <v>22.06682206682207</v>
      </c>
      <c r="L686" s="42">
        <v>230</v>
      </c>
      <c r="M686" s="43">
        <f t="shared" si="102"/>
        <v>17.871017871017873</v>
      </c>
      <c r="N686" s="42">
        <v>162</v>
      </c>
      <c r="O686" s="43">
        <f t="shared" si="103"/>
        <v>12.587412587412588</v>
      </c>
      <c r="P686" s="42">
        <v>87</v>
      </c>
      <c r="Q686" s="43">
        <f t="shared" si="104"/>
        <v>6.7599067599067606</v>
      </c>
      <c r="R686" s="42">
        <v>29</v>
      </c>
      <c r="S686" s="43">
        <f t="shared" si="105"/>
        <v>2.2533022533022535</v>
      </c>
      <c r="T686" s="6"/>
      <c r="U686" s="6"/>
    </row>
    <row r="687" spans="1:21" s="7" customFormat="1" ht="15" hidden="1" outlineLevel="1" x14ac:dyDescent="0.25">
      <c r="A687" s="38" t="s">
        <v>776</v>
      </c>
      <c r="B687" s="39"/>
      <c r="C687" s="42">
        <v>1849</v>
      </c>
      <c r="D687" s="42">
        <v>932</v>
      </c>
      <c r="E687" s="43">
        <f t="shared" si="98"/>
        <v>50.405624661979452</v>
      </c>
      <c r="F687" s="42">
        <v>917</v>
      </c>
      <c r="G687" s="43">
        <f t="shared" si="99"/>
        <v>49.594375338020555</v>
      </c>
      <c r="H687" s="42">
        <v>619</v>
      </c>
      <c r="I687" s="43">
        <f t="shared" si="100"/>
        <v>33.477555435370476</v>
      </c>
      <c r="J687" s="42">
        <v>436</v>
      </c>
      <c r="K687" s="43">
        <f t="shared" si="101"/>
        <v>23.580313683071932</v>
      </c>
      <c r="L687" s="42">
        <v>304</v>
      </c>
      <c r="M687" s="43">
        <f t="shared" si="102"/>
        <v>16.44131963223364</v>
      </c>
      <c r="N687" s="42">
        <v>252</v>
      </c>
      <c r="O687" s="43">
        <f t="shared" si="103"/>
        <v>13.628988642509466</v>
      </c>
      <c r="P687" s="42">
        <v>152</v>
      </c>
      <c r="Q687" s="43">
        <f t="shared" si="104"/>
        <v>8.2206598161168198</v>
      </c>
      <c r="R687" s="42">
        <v>86</v>
      </c>
      <c r="S687" s="43">
        <f t="shared" si="105"/>
        <v>4.6511627906976747</v>
      </c>
      <c r="T687" s="6"/>
      <c r="U687" s="6"/>
    </row>
    <row r="688" spans="1:21" s="7" customFormat="1" ht="15" hidden="1" outlineLevel="1" x14ac:dyDescent="0.25">
      <c r="A688" s="38" t="s">
        <v>777</v>
      </c>
      <c r="B688" s="39"/>
      <c r="C688" s="42">
        <v>1762</v>
      </c>
      <c r="D688" s="42">
        <v>882</v>
      </c>
      <c r="E688" s="43">
        <f t="shared" si="98"/>
        <v>50.05675368898978</v>
      </c>
      <c r="F688" s="42">
        <v>880</v>
      </c>
      <c r="G688" s="43">
        <f t="shared" si="99"/>
        <v>49.943246311010213</v>
      </c>
      <c r="H688" s="42">
        <v>520</v>
      </c>
      <c r="I688" s="43">
        <f t="shared" si="100"/>
        <v>29.511918274687854</v>
      </c>
      <c r="J688" s="42">
        <v>419</v>
      </c>
      <c r="K688" s="43">
        <f t="shared" si="101"/>
        <v>23.779795686719634</v>
      </c>
      <c r="L688" s="42">
        <v>308</v>
      </c>
      <c r="M688" s="43">
        <f t="shared" si="102"/>
        <v>17.480136208853576</v>
      </c>
      <c r="N688" s="42">
        <v>235</v>
      </c>
      <c r="O688" s="43">
        <f t="shared" si="103"/>
        <v>13.337116912599319</v>
      </c>
      <c r="P688" s="42">
        <v>185</v>
      </c>
      <c r="Q688" s="43">
        <f t="shared" si="104"/>
        <v>10.499432463110102</v>
      </c>
      <c r="R688" s="42">
        <v>95</v>
      </c>
      <c r="S688" s="43">
        <f t="shared" si="105"/>
        <v>5.3916004540295113</v>
      </c>
      <c r="T688" s="6"/>
      <c r="U688" s="6"/>
    </row>
    <row r="689" spans="1:21" s="7" customFormat="1" ht="15" hidden="1" outlineLevel="1" x14ac:dyDescent="0.25">
      <c r="A689" s="38" t="s">
        <v>778</v>
      </c>
      <c r="B689" s="39"/>
      <c r="C689" s="42">
        <v>2257</v>
      </c>
      <c r="D689" s="42">
        <v>1146</v>
      </c>
      <c r="E689" s="43">
        <f t="shared" si="98"/>
        <v>50.77536552946389</v>
      </c>
      <c r="F689" s="42">
        <v>1111</v>
      </c>
      <c r="G689" s="43">
        <f t="shared" si="99"/>
        <v>49.22463447053611</v>
      </c>
      <c r="H689" s="42">
        <v>777</v>
      </c>
      <c r="I689" s="43">
        <f t="shared" si="100"/>
        <v>34.42622950819672</v>
      </c>
      <c r="J689" s="42">
        <v>520</v>
      </c>
      <c r="K689" s="43">
        <f t="shared" si="101"/>
        <v>23.039432875498449</v>
      </c>
      <c r="L689" s="42">
        <v>344</v>
      </c>
      <c r="M689" s="43">
        <f t="shared" si="102"/>
        <v>15.241470979175897</v>
      </c>
      <c r="N689" s="42">
        <v>296</v>
      </c>
      <c r="O689" s="43">
        <f t="shared" si="103"/>
        <v>13.114754098360656</v>
      </c>
      <c r="P689" s="42">
        <v>217</v>
      </c>
      <c r="Q689" s="43">
        <f t="shared" si="104"/>
        <v>9.6145325653522367</v>
      </c>
      <c r="R689" s="42">
        <v>103</v>
      </c>
      <c r="S689" s="43">
        <f t="shared" si="105"/>
        <v>4.5635799734160392</v>
      </c>
      <c r="T689" s="6"/>
      <c r="U689" s="6"/>
    </row>
    <row r="690" spans="1:21" s="7" customFormat="1" ht="15" hidden="1" outlineLevel="1" x14ac:dyDescent="0.25">
      <c r="A690" s="38" t="s">
        <v>779</v>
      </c>
      <c r="B690" s="39"/>
      <c r="C690" s="42">
        <v>716</v>
      </c>
      <c r="D690" s="42">
        <v>367</v>
      </c>
      <c r="E690" s="43">
        <f t="shared" si="98"/>
        <v>51.256983240223462</v>
      </c>
      <c r="F690" s="42">
        <v>349</v>
      </c>
      <c r="G690" s="43">
        <f t="shared" si="99"/>
        <v>48.743016759776538</v>
      </c>
      <c r="H690" s="42">
        <v>251</v>
      </c>
      <c r="I690" s="43">
        <f t="shared" si="100"/>
        <v>35.055865921787706</v>
      </c>
      <c r="J690" s="42">
        <v>156</v>
      </c>
      <c r="K690" s="43">
        <f t="shared" si="101"/>
        <v>21.787709497206702</v>
      </c>
      <c r="L690" s="42">
        <v>138</v>
      </c>
      <c r="M690" s="43">
        <f t="shared" si="102"/>
        <v>19.273743016759777</v>
      </c>
      <c r="N690" s="42">
        <v>98</v>
      </c>
      <c r="O690" s="43">
        <f t="shared" si="103"/>
        <v>13.687150837988826</v>
      </c>
      <c r="P690" s="42">
        <v>45</v>
      </c>
      <c r="Q690" s="43">
        <f t="shared" si="104"/>
        <v>6.2849162011173183</v>
      </c>
      <c r="R690" s="42">
        <v>28</v>
      </c>
      <c r="S690" s="43">
        <f t="shared" si="105"/>
        <v>3.9106145251396649</v>
      </c>
      <c r="T690" s="6"/>
      <c r="U690" s="6"/>
    </row>
    <row r="691" spans="1:21" s="7" customFormat="1" ht="15" hidden="1" outlineLevel="1" x14ac:dyDescent="0.25">
      <c r="A691" s="38" t="s">
        <v>780</v>
      </c>
      <c r="B691" s="39"/>
      <c r="C691" s="42">
        <v>334</v>
      </c>
      <c r="D691" s="42">
        <v>179</v>
      </c>
      <c r="E691" s="43">
        <f t="shared" si="98"/>
        <v>53.592814371257489</v>
      </c>
      <c r="F691" s="42">
        <v>155</v>
      </c>
      <c r="G691" s="43">
        <f t="shared" si="99"/>
        <v>46.407185628742518</v>
      </c>
      <c r="H691" s="42">
        <v>131</v>
      </c>
      <c r="I691" s="43">
        <f t="shared" si="100"/>
        <v>39.221556886227546</v>
      </c>
      <c r="J691" s="42">
        <v>78</v>
      </c>
      <c r="K691" s="43">
        <f t="shared" si="101"/>
        <v>23.353293413173652</v>
      </c>
      <c r="L691" s="42">
        <v>57</v>
      </c>
      <c r="M691" s="43">
        <f t="shared" si="102"/>
        <v>17.065868263473053</v>
      </c>
      <c r="N691" s="42">
        <v>38</v>
      </c>
      <c r="O691" s="43">
        <f t="shared" si="103"/>
        <v>11.377245508982037</v>
      </c>
      <c r="P691" s="42">
        <v>21</v>
      </c>
      <c r="Q691" s="43">
        <f t="shared" si="104"/>
        <v>6.2874251497005993</v>
      </c>
      <c r="R691" s="42">
        <v>9</v>
      </c>
      <c r="S691" s="43">
        <f t="shared" si="105"/>
        <v>2.6946107784431139</v>
      </c>
      <c r="T691" s="6"/>
      <c r="U691" s="6"/>
    </row>
    <row r="692" spans="1:21" s="7" customFormat="1" ht="15" hidden="1" outlineLevel="1" x14ac:dyDescent="0.25">
      <c r="A692" s="38" t="s">
        <v>781</v>
      </c>
      <c r="B692" s="39"/>
      <c r="C692" s="42">
        <v>2386</v>
      </c>
      <c r="D692" s="42">
        <v>1180</v>
      </c>
      <c r="E692" s="43">
        <f t="shared" si="98"/>
        <v>49.455155071248953</v>
      </c>
      <c r="F692" s="42">
        <v>1206</v>
      </c>
      <c r="G692" s="43">
        <f t="shared" si="99"/>
        <v>50.544844928751047</v>
      </c>
      <c r="H692" s="42">
        <v>825</v>
      </c>
      <c r="I692" s="43">
        <f t="shared" si="100"/>
        <v>34.576697401508802</v>
      </c>
      <c r="J692" s="42">
        <v>615</v>
      </c>
      <c r="K692" s="43">
        <f t="shared" si="101"/>
        <v>25.775356244761106</v>
      </c>
      <c r="L692" s="42">
        <v>380</v>
      </c>
      <c r="M692" s="43">
        <f t="shared" si="102"/>
        <v>15.926236378876782</v>
      </c>
      <c r="N692" s="42">
        <v>276</v>
      </c>
      <c r="O692" s="43">
        <f t="shared" si="103"/>
        <v>11.5674769488684</v>
      </c>
      <c r="P692" s="42">
        <v>200</v>
      </c>
      <c r="Q692" s="43">
        <f t="shared" si="104"/>
        <v>8.3822296730930432</v>
      </c>
      <c r="R692" s="42">
        <v>90</v>
      </c>
      <c r="S692" s="43">
        <f t="shared" si="105"/>
        <v>3.7720033528918693</v>
      </c>
      <c r="T692" s="6"/>
      <c r="U692" s="6"/>
    </row>
    <row r="693" spans="1:21" s="7" customFormat="1" ht="15" hidden="1" outlineLevel="1" x14ac:dyDescent="0.25">
      <c r="A693" s="38" t="s">
        <v>782</v>
      </c>
      <c r="B693" s="39"/>
      <c r="C693" s="42">
        <v>2049</v>
      </c>
      <c r="D693" s="42">
        <v>1019</v>
      </c>
      <c r="E693" s="43">
        <f t="shared" si="98"/>
        <v>49.731576378721329</v>
      </c>
      <c r="F693" s="42">
        <v>1030</v>
      </c>
      <c r="G693" s="43">
        <f t="shared" si="99"/>
        <v>50.268423621278679</v>
      </c>
      <c r="H693" s="42">
        <v>624</v>
      </c>
      <c r="I693" s="43">
        <f t="shared" si="100"/>
        <v>30.453879941434849</v>
      </c>
      <c r="J693" s="42">
        <v>508</v>
      </c>
      <c r="K693" s="43">
        <f t="shared" si="101"/>
        <v>24.792581747193754</v>
      </c>
      <c r="L693" s="42">
        <v>391</v>
      </c>
      <c r="M693" s="43">
        <f t="shared" si="102"/>
        <v>19.082479258174722</v>
      </c>
      <c r="N693" s="42">
        <v>263</v>
      </c>
      <c r="O693" s="43">
        <f t="shared" si="103"/>
        <v>12.835529526598341</v>
      </c>
      <c r="P693" s="42">
        <v>187</v>
      </c>
      <c r="Q693" s="43">
        <f t="shared" si="104"/>
        <v>9.1264031234748657</v>
      </c>
      <c r="R693" s="42">
        <v>76</v>
      </c>
      <c r="S693" s="43">
        <f t="shared" si="105"/>
        <v>3.709126403123475</v>
      </c>
      <c r="T693" s="6"/>
      <c r="U693" s="6"/>
    </row>
    <row r="694" spans="1:21" s="7" customFormat="1" ht="15" hidden="1" outlineLevel="1" x14ac:dyDescent="0.25">
      <c r="A694" s="38" t="s">
        <v>783</v>
      </c>
      <c r="B694" s="39"/>
      <c r="C694" s="42">
        <v>1316</v>
      </c>
      <c r="D694" s="42">
        <v>676</v>
      </c>
      <c r="E694" s="43">
        <f t="shared" si="98"/>
        <v>51.367781155015194</v>
      </c>
      <c r="F694" s="42">
        <v>640</v>
      </c>
      <c r="G694" s="43">
        <f t="shared" si="99"/>
        <v>48.632218844984799</v>
      </c>
      <c r="H694" s="42">
        <v>400</v>
      </c>
      <c r="I694" s="43">
        <f t="shared" si="100"/>
        <v>30.3951367781155</v>
      </c>
      <c r="J694" s="42">
        <v>333</v>
      </c>
      <c r="K694" s="43">
        <f t="shared" si="101"/>
        <v>25.303951367781156</v>
      </c>
      <c r="L694" s="42">
        <v>221</v>
      </c>
      <c r="M694" s="43">
        <f t="shared" si="102"/>
        <v>16.793313069908816</v>
      </c>
      <c r="N694" s="42">
        <v>155</v>
      </c>
      <c r="O694" s="43">
        <f t="shared" si="103"/>
        <v>11.778115501519757</v>
      </c>
      <c r="P694" s="42">
        <v>143</v>
      </c>
      <c r="Q694" s="43">
        <f t="shared" si="104"/>
        <v>10.866261398176292</v>
      </c>
      <c r="R694" s="42">
        <v>64</v>
      </c>
      <c r="S694" s="43">
        <f t="shared" si="105"/>
        <v>4.86322188449848</v>
      </c>
      <c r="T694" s="6"/>
      <c r="U694" s="6"/>
    </row>
    <row r="695" spans="1:21" s="7" customFormat="1" ht="15" hidden="1" outlineLevel="1" x14ac:dyDescent="0.25">
      <c r="A695" s="38" t="s">
        <v>784</v>
      </c>
      <c r="B695" s="39"/>
      <c r="C695" s="42">
        <v>1192</v>
      </c>
      <c r="D695" s="42">
        <v>593</v>
      </c>
      <c r="E695" s="43">
        <f t="shared" si="98"/>
        <v>49.74832214765101</v>
      </c>
      <c r="F695" s="42">
        <v>599</v>
      </c>
      <c r="G695" s="43">
        <f t="shared" si="99"/>
        <v>50.25167785234899</v>
      </c>
      <c r="H695" s="42">
        <v>454</v>
      </c>
      <c r="I695" s="43">
        <f t="shared" si="100"/>
        <v>38.087248322147651</v>
      </c>
      <c r="J695" s="42">
        <v>289</v>
      </c>
      <c r="K695" s="43">
        <f t="shared" si="101"/>
        <v>24.244966442953022</v>
      </c>
      <c r="L695" s="42">
        <v>197</v>
      </c>
      <c r="M695" s="43">
        <f t="shared" si="102"/>
        <v>16.526845637583893</v>
      </c>
      <c r="N695" s="42">
        <v>150</v>
      </c>
      <c r="O695" s="43">
        <f t="shared" si="103"/>
        <v>12.583892617449665</v>
      </c>
      <c r="P695" s="42">
        <v>74</v>
      </c>
      <c r="Q695" s="43">
        <f t="shared" si="104"/>
        <v>6.2080536912751683</v>
      </c>
      <c r="R695" s="42">
        <v>28</v>
      </c>
      <c r="S695" s="43">
        <f t="shared" si="105"/>
        <v>2.348993288590604</v>
      </c>
      <c r="T695" s="6"/>
      <c r="U695" s="6"/>
    </row>
    <row r="696" spans="1:21" s="7" customFormat="1" ht="15" hidden="1" outlineLevel="1" x14ac:dyDescent="0.25">
      <c r="A696" s="38" t="s">
        <v>785</v>
      </c>
      <c r="B696" s="39"/>
      <c r="C696" s="42">
        <v>1316</v>
      </c>
      <c r="D696" s="42">
        <v>654</v>
      </c>
      <c r="E696" s="43">
        <f t="shared" si="98"/>
        <v>49.696048632218847</v>
      </c>
      <c r="F696" s="42">
        <v>662</v>
      </c>
      <c r="G696" s="43">
        <f t="shared" si="99"/>
        <v>50.303951367781153</v>
      </c>
      <c r="H696" s="42">
        <v>429</v>
      </c>
      <c r="I696" s="43">
        <f t="shared" si="100"/>
        <v>32.598784194528875</v>
      </c>
      <c r="J696" s="42">
        <v>342</v>
      </c>
      <c r="K696" s="43">
        <f t="shared" si="101"/>
        <v>25.987841945288753</v>
      </c>
      <c r="L696" s="42">
        <v>237</v>
      </c>
      <c r="M696" s="43">
        <f t="shared" si="102"/>
        <v>18.009118541033434</v>
      </c>
      <c r="N696" s="42">
        <v>172</v>
      </c>
      <c r="O696" s="43">
        <f t="shared" si="103"/>
        <v>13.069908814589665</v>
      </c>
      <c r="P696" s="42">
        <v>95</v>
      </c>
      <c r="Q696" s="43">
        <f t="shared" si="104"/>
        <v>7.2188449848024314</v>
      </c>
      <c r="R696" s="42">
        <v>41</v>
      </c>
      <c r="S696" s="43">
        <f t="shared" si="105"/>
        <v>3.115501519756839</v>
      </c>
      <c r="T696" s="6"/>
      <c r="U696" s="6"/>
    </row>
    <row r="697" spans="1:21" s="7" customFormat="1" ht="15" hidden="1" outlineLevel="1" x14ac:dyDescent="0.25">
      <c r="A697" s="38" t="s">
        <v>786</v>
      </c>
      <c r="B697" s="39"/>
      <c r="C697" s="42">
        <v>934</v>
      </c>
      <c r="D697" s="42">
        <v>485</v>
      </c>
      <c r="E697" s="43">
        <f t="shared" si="98"/>
        <v>51.927194860813707</v>
      </c>
      <c r="F697" s="42">
        <v>449</v>
      </c>
      <c r="G697" s="43">
        <f t="shared" si="99"/>
        <v>48.072805139186293</v>
      </c>
      <c r="H697" s="42">
        <v>316</v>
      </c>
      <c r="I697" s="43">
        <f t="shared" si="100"/>
        <v>33.832976445396149</v>
      </c>
      <c r="J697" s="42">
        <v>238</v>
      </c>
      <c r="K697" s="43">
        <f t="shared" si="101"/>
        <v>25.481798715203425</v>
      </c>
      <c r="L697" s="42">
        <v>180</v>
      </c>
      <c r="M697" s="43">
        <f t="shared" si="102"/>
        <v>19.271948608137045</v>
      </c>
      <c r="N697" s="42">
        <v>98</v>
      </c>
      <c r="O697" s="43">
        <f t="shared" si="103"/>
        <v>10.492505353319057</v>
      </c>
      <c r="P697" s="42">
        <v>75</v>
      </c>
      <c r="Q697" s="43">
        <f t="shared" si="104"/>
        <v>8.0299785867237681</v>
      </c>
      <c r="R697" s="42">
        <v>27</v>
      </c>
      <c r="S697" s="43">
        <f t="shared" si="105"/>
        <v>2.8907922912205568</v>
      </c>
      <c r="T697" s="6"/>
      <c r="U697" s="6"/>
    </row>
    <row r="698" spans="1:21" s="7" customFormat="1" ht="15" hidden="1" outlineLevel="1" x14ac:dyDescent="0.25">
      <c r="A698" s="38" t="s">
        <v>787</v>
      </c>
      <c r="B698" s="39"/>
      <c r="C698" s="42">
        <v>785</v>
      </c>
      <c r="D698" s="42">
        <v>395</v>
      </c>
      <c r="E698" s="43">
        <f t="shared" si="98"/>
        <v>50.318471337579624</v>
      </c>
      <c r="F698" s="42">
        <v>390</v>
      </c>
      <c r="G698" s="43">
        <f t="shared" si="99"/>
        <v>49.681528662420384</v>
      </c>
      <c r="H698" s="42">
        <v>267</v>
      </c>
      <c r="I698" s="43">
        <f t="shared" si="100"/>
        <v>34.012738853503187</v>
      </c>
      <c r="J698" s="42">
        <v>223</v>
      </c>
      <c r="K698" s="43">
        <f t="shared" si="101"/>
        <v>28.407643312101911</v>
      </c>
      <c r="L698" s="42">
        <v>111</v>
      </c>
      <c r="M698" s="43">
        <f t="shared" si="102"/>
        <v>14.140127388535033</v>
      </c>
      <c r="N698" s="42">
        <v>107</v>
      </c>
      <c r="O698" s="43">
        <f t="shared" si="103"/>
        <v>13.630573248407645</v>
      </c>
      <c r="P698" s="42">
        <v>55</v>
      </c>
      <c r="Q698" s="43">
        <f t="shared" si="104"/>
        <v>7.0063694267515926</v>
      </c>
      <c r="R698" s="42">
        <v>22</v>
      </c>
      <c r="S698" s="43">
        <f t="shared" si="105"/>
        <v>2.8025477707006372</v>
      </c>
      <c r="T698" s="6"/>
      <c r="U698" s="6"/>
    </row>
    <row r="699" spans="1:21" s="7" customFormat="1" ht="15" hidden="1" outlineLevel="1" x14ac:dyDescent="0.25">
      <c r="A699" s="38" t="s">
        <v>788</v>
      </c>
      <c r="B699" s="39"/>
      <c r="C699" s="42">
        <v>636</v>
      </c>
      <c r="D699" s="42">
        <v>328</v>
      </c>
      <c r="E699" s="43">
        <f t="shared" si="98"/>
        <v>51.572327044025151</v>
      </c>
      <c r="F699" s="42">
        <v>308</v>
      </c>
      <c r="G699" s="43">
        <f t="shared" si="99"/>
        <v>48.427672955974842</v>
      </c>
      <c r="H699" s="42">
        <v>221</v>
      </c>
      <c r="I699" s="43">
        <f t="shared" si="100"/>
        <v>34.74842767295597</v>
      </c>
      <c r="J699" s="42">
        <v>141</v>
      </c>
      <c r="K699" s="43">
        <f t="shared" si="101"/>
        <v>22.169811320754715</v>
      </c>
      <c r="L699" s="42">
        <v>102</v>
      </c>
      <c r="M699" s="43">
        <f t="shared" si="102"/>
        <v>16.037735849056602</v>
      </c>
      <c r="N699" s="42">
        <v>106</v>
      </c>
      <c r="O699" s="43">
        <f t="shared" si="103"/>
        <v>16.666666666666664</v>
      </c>
      <c r="P699" s="42">
        <v>50</v>
      </c>
      <c r="Q699" s="43">
        <f t="shared" si="104"/>
        <v>7.8616352201257858</v>
      </c>
      <c r="R699" s="42">
        <v>16</v>
      </c>
      <c r="S699" s="43">
        <f t="shared" si="105"/>
        <v>2.5157232704402515</v>
      </c>
      <c r="T699" s="6"/>
      <c r="U699" s="6"/>
    </row>
    <row r="700" spans="1:21" s="7" customFormat="1" ht="15" hidden="1" outlineLevel="1" x14ac:dyDescent="0.25">
      <c r="A700" s="38" t="s">
        <v>789</v>
      </c>
      <c r="B700" s="39"/>
      <c r="C700" s="42">
        <v>368</v>
      </c>
      <c r="D700" s="42">
        <v>185</v>
      </c>
      <c r="E700" s="43">
        <f t="shared" si="98"/>
        <v>50.271739130434781</v>
      </c>
      <c r="F700" s="42">
        <v>183</v>
      </c>
      <c r="G700" s="43">
        <f t="shared" si="99"/>
        <v>49.728260869565219</v>
      </c>
      <c r="H700" s="42">
        <v>125</v>
      </c>
      <c r="I700" s="43">
        <f t="shared" si="100"/>
        <v>33.967391304347828</v>
      </c>
      <c r="J700" s="42">
        <v>92</v>
      </c>
      <c r="K700" s="43">
        <f t="shared" si="101"/>
        <v>25</v>
      </c>
      <c r="L700" s="42">
        <v>59</v>
      </c>
      <c r="M700" s="43">
        <f t="shared" si="102"/>
        <v>16.032608695652172</v>
      </c>
      <c r="N700" s="42">
        <v>58</v>
      </c>
      <c r="O700" s="43">
        <f t="shared" si="103"/>
        <v>15.760869565217391</v>
      </c>
      <c r="P700" s="42">
        <v>24</v>
      </c>
      <c r="Q700" s="43">
        <f t="shared" si="104"/>
        <v>6.5217391304347823</v>
      </c>
      <c r="R700" s="42">
        <v>10</v>
      </c>
      <c r="S700" s="43">
        <f t="shared" si="105"/>
        <v>2.7173913043478262</v>
      </c>
      <c r="T700" s="6"/>
      <c r="U700" s="6"/>
    </row>
    <row r="701" spans="1:21" s="7" customFormat="1" ht="15" hidden="1" outlineLevel="1" x14ac:dyDescent="0.25">
      <c r="A701" s="38" t="s">
        <v>790</v>
      </c>
      <c r="B701" s="39"/>
      <c r="C701" s="42">
        <v>2521</v>
      </c>
      <c r="D701" s="42">
        <v>1195</v>
      </c>
      <c r="E701" s="43">
        <f t="shared" si="98"/>
        <v>47.401824672748909</v>
      </c>
      <c r="F701" s="42">
        <v>1326</v>
      </c>
      <c r="G701" s="43">
        <f t="shared" si="99"/>
        <v>52.598175327251091</v>
      </c>
      <c r="H701" s="42">
        <v>657</v>
      </c>
      <c r="I701" s="43">
        <f t="shared" si="100"/>
        <v>26.061086870289568</v>
      </c>
      <c r="J701" s="42">
        <v>670</v>
      </c>
      <c r="K701" s="43">
        <f t="shared" si="101"/>
        <v>26.576755255850852</v>
      </c>
      <c r="L701" s="42">
        <v>438</v>
      </c>
      <c r="M701" s="43">
        <f t="shared" si="102"/>
        <v>17.374057913526379</v>
      </c>
      <c r="N701" s="42">
        <v>387</v>
      </c>
      <c r="O701" s="43">
        <f t="shared" si="103"/>
        <v>15.351051170170567</v>
      </c>
      <c r="P701" s="42">
        <v>240</v>
      </c>
      <c r="Q701" s="43">
        <f t="shared" si="104"/>
        <v>9.5200317334391116</v>
      </c>
      <c r="R701" s="42">
        <v>129</v>
      </c>
      <c r="S701" s="43">
        <f t="shared" si="105"/>
        <v>5.1170170567235225</v>
      </c>
      <c r="T701" s="6"/>
      <c r="U701" s="6"/>
    </row>
    <row r="702" spans="1:21" s="7" customFormat="1" ht="15" hidden="1" outlineLevel="1" x14ac:dyDescent="0.25">
      <c r="A702" s="38" t="s">
        <v>791</v>
      </c>
      <c r="B702" s="39"/>
      <c r="C702" s="42">
        <v>2240</v>
      </c>
      <c r="D702" s="42">
        <v>1087</v>
      </c>
      <c r="E702" s="43">
        <f t="shared" si="98"/>
        <v>48.526785714285715</v>
      </c>
      <c r="F702" s="42">
        <v>1153</v>
      </c>
      <c r="G702" s="43">
        <f t="shared" si="99"/>
        <v>51.473214285714292</v>
      </c>
      <c r="H702" s="42">
        <v>668</v>
      </c>
      <c r="I702" s="43">
        <f t="shared" si="100"/>
        <v>29.821428571428573</v>
      </c>
      <c r="J702" s="42">
        <v>542</v>
      </c>
      <c r="K702" s="43">
        <f t="shared" si="101"/>
        <v>24.196428571428573</v>
      </c>
      <c r="L702" s="42">
        <v>383</v>
      </c>
      <c r="M702" s="43">
        <f t="shared" si="102"/>
        <v>17.098214285714288</v>
      </c>
      <c r="N702" s="42">
        <v>376</v>
      </c>
      <c r="O702" s="43">
        <f t="shared" si="103"/>
        <v>16.785714285714288</v>
      </c>
      <c r="P702" s="42">
        <v>185</v>
      </c>
      <c r="Q702" s="43">
        <f t="shared" si="104"/>
        <v>8.2589285714285712</v>
      </c>
      <c r="R702" s="42">
        <v>86</v>
      </c>
      <c r="S702" s="43">
        <f t="shared" si="105"/>
        <v>3.8392857142857144</v>
      </c>
      <c r="T702" s="6"/>
      <c r="U702" s="6"/>
    </row>
    <row r="703" spans="1:21" s="7" customFormat="1" ht="15" hidden="1" outlineLevel="1" x14ac:dyDescent="0.25">
      <c r="A703" s="38" t="s">
        <v>792</v>
      </c>
      <c r="B703" s="39"/>
      <c r="C703" s="42">
        <v>443</v>
      </c>
      <c r="D703" s="42">
        <v>231</v>
      </c>
      <c r="E703" s="43">
        <f t="shared" si="98"/>
        <v>52.144469525959373</v>
      </c>
      <c r="F703" s="42">
        <v>212</v>
      </c>
      <c r="G703" s="43">
        <f t="shared" si="99"/>
        <v>47.855530474040634</v>
      </c>
      <c r="H703" s="42">
        <v>140</v>
      </c>
      <c r="I703" s="43">
        <f t="shared" si="100"/>
        <v>31.602708803611741</v>
      </c>
      <c r="J703" s="42">
        <v>116</v>
      </c>
      <c r="K703" s="43">
        <f t="shared" si="101"/>
        <v>26.185101580135441</v>
      </c>
      <c r="L703" s="42">
        <v>77</v>
      </c>
      <c r="M703" s="43">
        <f t="shared" si="102"/>
        <v>17.381489841986458</v>
      </c>
      <c r="N703" s="42">
        <v>71</v>
      </c>
      <c r="O703" s="43">
        <f t="shared" si="103"/>
        <v>16.027088036117384</v>
      </c>
      <c r="P703" s="42">
        <v>33</v>
      </c>
      <c r="Q703" s="43">
        <f t="shared" si="104"/>
        <v>7.4492099322799099</v>
      </c>
      <c r="R703" s="42">
        <v>6</v>
      </c>
      <c r="S703" s="43">
        <f t="shared" si="105"/>
        <v>1.3544018058690745</v>
      </c>
      <c r="T703" s="6"/>
      <c r="U703" s="6"/>
    </row>
    <row r="704" spans="1:21" s="7" customFormat="1" ht="15" hidden="1" outlineLevel="1" x14ac:dyDescent="0.25">
      <c r="A704" s="38" t="s">
        <v>793</v>
      </c>
      <c r="B704" s="39"/>
      <c r="C704" s="42">
        <v>2247</v>
      </c>
      <c r="D704" s="42">
        <v>1181</v>
      </c>
      <c r="E704" s="43">
        <f t="shared" si="98"/>
        <v>52.558967512238546</v>
      </c>
      <c r="F704" s="42">
        <v>1066</v>
      </c>
      <c r="G704" s="43">
        <f t="shared" si="99"/>
        <v>47.441032487761461</v>
      </c>
      <c r="H704" s="42">
        <v>627</v>
      </c>
      <c r="I704" s="43">
        <f t="shared" si="100"/>
        <v>27.903871829105476</v>
      </c>
      <c r="J704" s="42">
        <v>632</v>
      </c>
      <c r="K704" s="43">
        <f t="shared" si="101"/>
        <v>28.126390743213175</v>
      </c>
      <c r="L704" s="42">
        <v>393</v>
      </c>
      <c r="M704" s="43">
        <f t="shared" si="102"/>
        <v>17.489986648865155</v>
      </c>
      <c r="N704" s="42">
        <v>313</v>
      </c>
      <c r="O704" s="43">
        <f t="shared" si="103"/>
        <v>13.929684023141968</v>
      </c>
      <c r="P704" s="42">
        <v>208</v>
      </c>
      <c r="Q704" s="43">
        <f t="shared" si="104"/>
        <v>9.2567868268802851</v>
      </c>
      <c r="R704" s="42">
        <v>74</v>
      </c>
      <c r="S704" s="43">
        <f t="shared" si="105"/>
        <v>3.2932799287939476</v>
      </c>
      <c r="T704" s="6"/>
      <c r="U704" s="6"/>
    </row>
    <row r="705" spans="1:21" s="7" customFormat="1" ht="15" hidden="1" outlineLevel="1" x14ac:dyDescent="0.25">
      <c r="A705" s="38" t="s">
        <v>794</v>
      </c>
      <c r="B705" s="39"/>
      <c r="C705" s="42">
        <v>361</v>
      </c>
      <c r="D705" s="42">
        <v>193</v>
      </c>
      <c r="E705" s="43">
        <f t="shared" si="98"/>
        <v>53.462603878116347</v>
      </c>
      <c r="F705" s="42">
        <v>168</v>
      </c>
      <c r="G705" s="43">
        <f t="shared" si="99"/>
        <v>46.53739612188366</v>
      </c>
      <c r="H705" s="42">
        <v>118</v>
      </c>
      <c r="I705" s="43">
        <f t="shared" si="100"/>
        <v>32.686980609418285</v>
      </c>
      <c r="J705" s="42">
        <v>88</v>
      </c>
      <c r="K705" s="43">
        <f t="shared" si="101"/>
        <v>24.37673130193906</v>
      </c>
      <c r="L705" s="42">
        <v>50</v>
      </c>
      <c r="M705" s="43">
        <f t="shared" si="102"/>
        <v>13.850415512465375</v>
      </c>
      <c r="N705" s="42">
        <v>67</v>
      </c>
      <c r="O705" s="43">
        <f t="shared" si="103"/>
        <v>18.559556786703602</v>
      </c>
      <c r="P705" s="42">
        <v>28</v>
      </c>
      <c r="Q705" s="43">
        <f t="shared" si="104"/>
        <v>7.75623268698061</v>
      </c>
      <c r="R705" s="42">
        <v>10</v>
      </c>
      <c r="S705" s="43">
        <f t="shared" si="105"/>
        <v>2.770083102493075</v>
      </c>
      <c r="T705" s="6"/>
      <c r="U705" s="6"/>
    </row>
    <row r="706" spans="1:21" s="7" customFormat="1" ht="15" hidden="1" outlineLevel="1" x14ac:dyDescent="0.25">
      <c r="A706" s="38" t="s">
        <v>795</v>
      </c>
      <c r="B706" s="39"/>
      <c r="C706" s="42">
        <v>156</v>
      </c>
      <c r="D706" s="42">
        <v>96</v>
      </c>
      <c r="E706" s="43">
        <f t="shared" si="98"/>
        <v>61.538461538461533</v>
      </c>
      <c r="F706" s="42">
        <v>60</v>
      </c>
      <c r="G706" s="43">
        <f t="shared" si="99"/>
        <v>38.46153846153846</v>
      </c>
      <c r="H706" s="42">
        <v>66</v>
      </c>
      <c r="I706" s="43">
        <f t="shared" si="100"/>
        <v>42.307692307692307</v>
      </c>
      <c r="J706" s="42">
        <v>26</v>
      </c>
      <c r="K706" s="43">
        <f t="shared" si="101"/>
        <v>16.666666666666668</v>
      </c>
      <c r="L706" s="42">
        <v>31</v>
      </c>
      <c r="M706" s="43">
        <f t="shared" si="102"/>
        <v>19.871794871794872</v>
      </c>
      <c r="N706" s="42">
        <v>21</v>
      </c>
      <c r="O706" s="43">
        <f t="shared" si="103"/>
        <v>13.461538461538462</v>
      </c>
      <c r="P706" s="42">
        <v>9</v>
      </c>
      <c r="Q706" s="43">
        <f t="shared" si="104"/>
        <v>5.7692307692307692</v>
      </c>
      <c r="R706" s="42">
        <v>3</v>
      </c>
      <c r="S706" s="43">
        <f t="shared" si="105"/>
        <v>1.9230769230769229</v>
      </c>
      <c r="T706" s="6"/>
      <c r="U706" s="6"/>
    </row>
    <row r="707" spans="1:21" s="7" customFormat="1" ht="15" hidden="1" outlineLevel="1" x14ac:dyDescent="0.25">
      <c r="A707" s="38" t="s">
        <v>796</v>
      </c>
      <c r="B707" s="39"/>
      <c r="C707" s="42">
        <v>338</v>
      </c>
      <c r="D707" s="42">
        <v>166</v>
      </c>
      <c r="E707" s="43">
        <f t="shared" si="98"/>
        <v>49.112426035502963</v>
      </c>
      <c r="F707" s="42">
        <v>172</v>
      </c>
      <c r="G707" s="43">
        <f t="shared" si="99"/>
        <v>50.887573964497044</v>
      </c>
      <c r="H707" s="42">
        <v>126</v>
      </c>
      <c r="I707" s="43">
        <f t="shared" si="100"/>
        <v>37.278106508875737</v>
      </c>
      <c r="J707" s="42">
        <v>83</v>
      </c>
      <c r="K707" s="43">
        <f t="shared" si="101"/>
        <v>24.556213017751482</v>
      </c>
      <c r="L707" s="42">
        <v>46</v>
      </c>
      <c r="M707" s="43">
        <f t="shared" si="102"/>
        <v>13.609467455621303</v>
      </c>
      <c r="N707" s="42">
        <v>44</v>
      </c>
      <c r="O707" s="43">
        <f t="shared" si="103"/>
        <v>13.017751479289942</v>
      </c>
      <c r="P707" s="42">
        <v>26</v>
      </c>
      <c r="Q707" s="43">
        <f t="shared" si="104"/>
        <v>7.6923076923076925</v>
      </c>
      <c r="R707" s="42">
        <v>13</v>
      </c>
      <c r="S707" s="43">
        <f t="shared" si="105"/>
        <v>3.8461538461538463</v>
      </c>
      <c r="T707" s="6"/>
      <c r="U707" s="6"/>
    </row>
    <row r="708" spans="1:21" s="7" customFormat="1" ht="15" hidden="1" outlineLevel="1" x14ac:dyDescent="0.25">
      <c r="A708" s="38" t="s">
        <v>797</v>
      </c>
      <c r="B708" s="39"/>
      <c r="C708" s="42">
        <v>570</v>
      </c>
      <c r="D708" s="42">
        <v>288</v>
      </c>
      <c r="E708" s="43">
        <f t="shared" si="98"/>
        <v>50.526315789473685</v>
      </c>
      <c r="F708" s="42">
        <v>282</v>
      </c>
      <c r="G708" s="43">
        <f t="shared" si="99"/>
        <v>49.473684210526315</v>
      </c>
      <c r="H708" s="42">
        <v>191</v>
      </c>
      <c r="I708" s="43">
        <f t="shared" si="100"/>
        <v>33.508771929824562</v>
      </c>
      <c r="J708" s="42">
        <v>150</v>
      </c>
      <c r="K708" s="43">
        <f t="shared" si="101"/>
        <v>26.315789473684209</v>
      </c>
      <c r="L708" s="42">
        <v>98</v>
      </c>
      <c r="M708" s="43">
        <f t="shared" si="102"/>
        <v>17.192982456140349</v>
      </c>
      <c r="N708" s="42">
        <v>69</v>
      </c>
      <c r="O708" s="43">
        <f t="shared" si="103"/>
        <v>12.105263157894736</v>
      </c>
      <c r="P708" s="42">
        <v>40</v>
      </c>
      <c r="Q708" s="43">
        <f t="shared" si="104"/>
        <v>7.0175438596491224</v>
      </c>
      <c r="R708" s="42">
        <v>22</v>
      </c>
      <c r="S708" s="43">
        <f t="shared" si="105"/>
        <v>3.8596491228070176</v>
      </c>
      <c r="T708" s="6"/>
      <c r="U708" s="6"/>
    </row>
    <row r="709" spans="1:21" s="7" customFormat="1" ht="15" hidden="1" outlineLevel="1" x14ac:dyDescent="0.25">
      <c r="A709" s="38" t="s">
        <v>798</v>
      </c>
      <c r="B709" s="39"/>
      <c r="C709" s="42">
        <v>916</v>
      </c>
      <c r="D709" s="42">
        <v>496</v>
      </c>
      <c r="E709" s="43">
        <f t="shared" ref="E709:E772" si="107">SUM(D709/C709%)</f>
        <v>54.148471615720524</v>
      </c>
      <c r="F709" s="42">
        <v>420</v>
      </c>
      <c r="G709" s="43">
        <f t="shared" ref="G709:G772" si="108">SUM(F709/C709%)</f>
        <v>45.851528384279476</v>
      </c>
      <c r="H709" s="42">
        <v>289</v>
      </c>
      <c r="I709" s="43">
        <f t="shared" ref="I709:I772" si="109">SUM(H709/C709%)</f>
        <v>31.550218340611352</v>
      </c>
      <c r="J709" s="42">
        <v>208</v>
      </c>
      <c r="K709" s="43">
        <f t="shared" ref="K709:K772" si="110">SUM(J709/C709%)</f>
        <v>22.707423580786024</v>
      </c>
      <c r="L709" s="42">
        <v>209</v>
      </c>
      <c r="M709" s="43">
        <f t="shared" ref="M709:M772" si="111">SUM(L709/C709%)</f>
        <v>22.816593886462883</v>
      </c>
      <c r="N709" s="42">
        <v>130</v>
      </c>
      <c r="O709" s="43">
        <f t="shared" ref="O709:O772" si="112">SUM(N709/C709%)</f>
        <v>14.192139737991265</v>
      </c>
      <c r="P709" s="42">
        <v>58</v>
      </c>
      <c r="Q709" s="43">
        <f t="shared" ref="Q709:Q772" si="113">SUM(P709/C709%)</f>
        <v>6.3318777292576423</v>
      </c>
      <c r="R709" s="42">
        <v>22</v>
      </c>
      <c r="S709" s="43">
        <f t="shared" ref="S709:S772" si="114">SUM(R709/C709%)</f>
        <v>2.4017467248908297</v>
      </c>
      <c r="T709" s="6"/>
      <c r="U709" s="6"/>
    </row>
    <row r="710" spans="1:21" s="7" customFormat="1" ht="15" hidden="1" outlineLevel="1" x14ac:dyDescent="0.25">
      <c r="A710" s="38" t="s">
        <v>799</v>
      </c>
      <c r="B710" s="39"/>
      <c r="C710" s="42">
        <v>1121</v>
      </c>
      <c r="D710" s="42">
        <v>518</v>
      </c>
      <c r="E710" s="43">
        <f t="shared" si="107"/>
        <v>46.208742194469224</v>
      </c>
      <c r="F710" s="42">
        <v>603</v>
      </c>
      <c r="G710" s="43">
        <f t="shared" si="108"/>
        <v>53.791257805530769</v>
      </c>
      <c r="H710" s="42">
        <v>430</v>
      </c>
      <c r="I710" s="43">
        <f t="shared" si="109"/>
        <v>38.358608385370204</v>
      </c>
      <c r="J710" s="42">
        <v>266</v>
      </c>
      <c r="K710" s="43">
        <f t="shared" si="110"/>
        <v>23.728813559322031</v>
      </c>
      <c r="L710" s="42">
        <v>167</v>
      </c>
      <c r="M710" s="43">
        <f t="shared" si="111"/>
        <v>14.897413024085637</v>
      </c>
      <c r="N710" s="42">
        <v>182</v>
      </c>
      <c r="O710" s="43">
        <f t="shared" si="112"/>
        <v>16.235504014272969</v>
      </c>
      <c r="P710" s="42">
        <v>64</v>
      </c>
      <c r="Q710" s="43">
        <f t="shared" si="113"/>
        <v>5.709188224799286</v>
      </c>
      <c r="R710" s="42">
        <v>12</v>
      </c>
      <c r="S710" s="43">
        <f t="shared" si="114"/>
        <v>1.070472792149866</v>
      </c>
      <c r="T710" s="6"/>
      <c r="U710" s="6"/>
    </row>
    <row r="711" spans="1:21" s="7" customFormat="1" ht="15" hidden="1" outlineLevel="1" x14ac:dyDescent="0.25">
      <c r="A711" s="38" t="s">
        <v>800</v>
      </c>
      <c r="B711" s="39"/>
      <c r="C711" s="42">
        <v>986</v>
      </c>
      <c r="D711" s="42">
        <v>463</v>
      </c>
      <c r="E711" s="43">
        <f t="shared" si="107"/>
        <v>46.957403651115619</v>
      </c>
      <c r="F711" s="42">
        <v>523</v>
      </c>
      <c r="G711" s="43">
        <f t="shared" si="108"/>
        <v>53.042596348884388</v>
      </c>
      <c r="H711" s="42">
        <v>274</v>
      </c>
      <c r="I711" s="43">
        <f t="shared" si="109"/>
        <v>27.789046653144016</v>
      </c>
      <c r="J711" s="42">
        <v>291</v>
      </c>
      <c r="K711" s="43">
        <f t="shared" si="110"/>
        <v>29.5131845841785</v>
      </c>
      <c r="L711" s="42">
        <v>119</v>
      </c>
      <c r="M711" s="43">
        <f t="shared" si="111"/>
        <v>12.068965517241381</v>
      </c>
      <c r="N711" s="42">
        <v>151</v>
      </c>
      <c r="O711" s="43">
        <f t="shared" si="112"/>
        <v>15.314401622718053</v>
      </c>
      <c r="P711" s="42">
        <v>130</v>
      </c>
      <c r="Q711" s="43">
        <f t="shared" si="113"/>
        <v>13.184584178498987</v>
      </c>
      <c r="R711" s="42">
        <v>21</v>
      </c>
      <c r="S711" s="43">
        <f t="shared" si="114"/>
        <v>2.1298174442190669</v>
      </c>
      <c r="T711" s="6"/>
      <c r="U711" s="6"/>
    </row>
    <row r="712" spans="1:21" s="7" customFormat="1" ht="15" hidden="1" outlineLevel="1" x14ac:dyDescent="0.25">
      <c r="A712" s="38" t="s">
        <v>801</v>
      </c>
      <c r="B712" s="39"/>
      <c r="C712" s="42">
        <v>1186</v>
      </c>
      <c r="D712" s="42">
        <v>569</v>
      </c>
      <c r="E712" s="43">
        <f t="shared" si="107"/>
        <v>47.976391231028671</v>
      </c>
      <c r="F712" s="42">
        <v>617</v>
      </c>
      <c r="G712" s="43">
        <f t="shared" si="108"/>
        <v>52.023608768971336</v>
      </c>
      <c r="H712" s="42">
        <v>346</v>
      </c>
      <c r="I712" s="43">
        <f t="shared" si="109"/>
        <v>29.173693086003375</v>
      </c>
      <c r="J712" s="42">
        <v>324</v>
      </c>
      <c r="K712" s="43">
        <f t="shared" si="110"/>
        <v>27.318718381112987</v>
      </c>
      <c r="L712" s="42">
        <v>193</v>
      </c>
      <c r="M712" s="43">
        <f t="shared" si="111"/>
        <v>16.273187183811132</v>
      </c>
      <c r="N712" s="42">
        <v>177</v>
      </c>
      <c r="O712" s="43">
        <f t="shared" si="112"/>
        <v>14.924114671163576</v>
      </c>
      <c r="P712" s="42">
        <v>108</v>
      </c>
      <c r="Q712" s="43">
        <f t="shared" si="113"/>
        <v>9.1062394603709951</v>
      </c>
      <c r="R712" s="42">
        <v>38</v>
      </c>
      <c r="S712" s="43">
        <f t="shared" si="114"/>
        <v>3.2040472175379429</v>
      </c>
      <c r="T712" s="6"/>
      <c r="U712" s="6"/>
    </row>
    <row r="713" spans="1:21" s="7" customFormat="1" ht="15" hidden="1" outlineLevel="1" x14ac:dyDescent="0.25">
      <c r="A713" s="38" t="s">
        <v>802</v>
      </c>
      <c r="B713" s="39"/>
      <c r="C713" s="42">
        <v>1075</v>
      </c>
      <c r="D713" s="42">
        <v>515</v>
      </c>
      <c r="E713" s="43">
        <f t="shared" si="107"/>
        <v>47.906976744186046</v>
      </c>
      <c r="F713" s="42">
        <v>560</v>
      </c>
      <c r="G713" s="43">
        <f t="shared" si="108"/>
        <v>52.093023255813954</v>
      </c>
      <c r="H713" s="42">
        <v>311</v>
      </c>
      <c r="I713" s="43">
        <f t="shared" si="109"/>
        <v>28.930232558139537</v>
      </c>
      <c r="J713" s="42">
        <v>263</v>
      </c>
      <c r="K713" s="43">
        <f t="shared" si="110"/>
        <v>24.465116279069768</v>
      </c>
      <c r="L713" s="42">
        <v>187</v>
      </c>
      <c r="M713" s="43">
        <f t="shared" si="111"/>
        <v>17.395348837209301</v>
      </c>
      <c r="N713" s="42">
        <v>176</v>
      </c>
      <c r="O713" s="43">
        <f t="shared" si="112"/>
        <v>16.372093023255815</v>
      </c>
      <c r="P713" s="42">
        <v>105</v>
      </c>
      <c r="Q713" s="43">
        <f t="shared" si="113"/>
        <v>9.7674418604651159</v>
      </c>
      <c r="R713" s="42">
        <v>33</v>
      </c>
      <c r="S713" s="43">
        <f t="shared" si="114"/>
        <v>3.0697674418604652</v>
      </c>
      <c r="T713" s="6"/>
      <c r="U713" s="6"/>
    </row>
    <row r="714" spans="1:21" s="7" customFormat="1" ht="15" hidden="1" outlineLevel="1" x14ac:dyDescent="0.25">
      <c r="A714" s="38" t="s">
        <v>803</v>
      </c>
      <c r="B714" s="39"/>
      <c r="C714" s="42">
        <v>595</v>
      </c>
      <c r="D714" s="42">
        <v>336</v>
      </c>
      <c r="E714" s="43">
        <f t="shared" si="107"/>
        <v>56.470588235294116</v>
      </c>
      <c r="F714" s="42">
        <v>259</v>
      </c>
      <c r="G714" s="43">
        <f t="shared" si="108"/>
        <v>43.529411764705884</v>
      </c>
      <c r="H714" s="42">
        <v>198</v>
      </c>
      <c r="I714" s="43">
        <f t="shared" si="109"/>
        <v>33.277310924369743</v>
      </c>
      <c r="J714" s="42">
        <v>160</v>
      </c>
      <c r="K714" s="43">
        <f t="shared" si="110"/>
        <v>26.890756302521009</v>
      </c>
      <c r="L714" s="42">
        <v>100</v>
      </c>
      <c r="M714" s="43">
        <f t="shared" si="111"/>
        <v>16.806722689075631</v>
      </c>
      <c r="N714" s="42">
        <v>76</v>
      </c>
      <c r="O714" s="43">
        <f t="shared" si="112"/>
        <v>12.773109243697478</v>
      </c>
      <c r="P714" s="42">
        <v>50</v>
      </c>
      <c r="Q714" s="43">
        <f t="shared" si="113"/>
        <v>8.4033613445378155</v>
      </c>
      <c r="R714" s="42">
        <v>11</v>
      </c>
      <c r="S714" s="43">
        <f t="shared" si="114"/>
        <v>1.8487394957983192</v>
      </c>
      <c r="T714" s="6"/>
      <c r="U714" s="6"/>
    </row>
    <row r="715" spans="1:21" s="7" customFormat="1" ht="15" hidden="1" outlineLevel="1" x14ac:dyDescent="0.25">
      <c r="A715" s="38" t="s">
        <v>804</v>
      </c>
      <c r="B715" s="39"/>
      <c r="C715" s="42">
        <v>1031</v>
      </c>
      <c r="D715" s="42">
        <v>542</v>
      </c>
      <c r="E715" s="43">
        <f t="shared" si="107"/>
        <v>52.570320077594566</v>
      </c>
      <c r="F715" s="42">
        <v>489</v>
      </c>
      <c r="G715" s="43">
        <f t="shared" si="108"/>
        <v>47.429679922405427</v>
      </c>
      <c r="H715" s="42">
        <v>296</v>
      </c>
      <c r="I715" s="43">
        <f t="shared" si="109"/>
        <v>28.70999030067895</v>
      </c>
      <c r="J715" s="42">
        <v>254</v>
      </c>
      <c r="K715" s="43">
        <f t="shared" si="110"/>
        <v>24.636275460717748</v>
      </c>
      <c r="L715" s="42">
        <v>187</v>
      </c>
      <c r="M715" s="43">
        <f t="shared" si="111"/>
        <v>18.137730358874879</v>
      </c>
      <c r="N715" s="42">
        <v>173</v>
      </c>
      <c r="O715" s="43">
        <f t="shared" si="112"/>
        <v>16.779825412221143</v>
      </c>
      <c r="P715" s="42">
        <v>75</v>
      </c>
      <c r="Q715" s="43">
        <f t="shared" si="113"/>
        <v>7.2744907856450043</v>
      </c>
      <c r="R715" s="42">
        <v>46</v>
      </c>
      <c r="S715" s="43">
        <f t="shared" si="114"/>
        <v>4.4616876818622693</v>
      </c>
      <c r="T715" s="6"/>
      <c r="U715" s="6"/>
    </row>
    <row r="716" spans="1:21" s="7" customFormat="1" ht="15" hidden="1" outlineLevel="1" x14ac:dyDescent="0.25">
      <c r="A716" s="38" t="s">
        <v>805</v>
      </c>
      <c r="B716" s="39"/>
      <c r="C716" s="42">
        <v>1295</v>
      </c>
      <c r="D716" s="42">
        <v>683</v>
      </c>
      <c r="E716" s="43">
        <f t="shared" si="107"/>
        <v>52.741312741312747</v>
      </c>
      <c r="F716" s="42">
        <v>612</v>
      </c>
      <c r="G716" s="43">
        <f t="shared" si="108"/>
        <v>47.25868725868726</v>
      </c>
      <c r="H716" s="42">
        <v>434</v>
      </c>
      <c r="I716" s="43">
        <f t="shared" si="109"/>
        <v>33.513513513513516</v>
      </c>
      <c r="J716" s="42">
        <v>295</v>
      </c>
      <c r="K716" s="43">
        <f t="shared" si="110"/>
        <v>22.779922779922781</v>
      </c>
      <c r="L716" s="42">
        <v>215</v>
      </c>
      <c r="M716" s="43">
        <f t="shared" si="111"/>
        <v>16.602316602316602</v>
      </c>
      <c r="N716" s="42">
        <v>200</v>
      </c>
      <c r="O716" s="43">
        <f t="shared" si="112"/>
        <v>15.444015444015445</v>
      </c>
      <c r="P716" s="42">
        <v>105</v>
      </c>
      <c r="Q716" s="43">
        <f t="shared" si="113"/>
        <v>8.1081081081081088</v>
      </c>
      <c r="R716" s="42">
        <v>46</v>
      </c>
      <c r="S716" s="43">
        <f t="shared" si="114"/>
        <v>3.5521235521235521</v>
      </c>
      <c r="T716" s="6"/>
      <c r="U716" s="6"/>
    </row>
    <row r="717" spans="1:21" s="7" customFormat="1" ht="15" hidden="1" outlineLevel="1" x14ac:dyDescent="0.25">
      <c r="A717" s="38" t="s">
        <v>806</v>
      </c>
      <c r="B717" s="39"/>
      <c r="C717" s="42">
        <v>2348</v>
      </c>
      <c r="D717" s="42">
        <v>1159</v>
      </c>
      <c r="E717" s="43">
        <f t="shared" si="107"/>
        <v>49.361158432708685</v>
      </c>
      <c r="F717" s="42">
        <v>1189</v>
      </c>
      <c r="G717" s="43">
        <f t="shared" si="108"/>
        <v>50.638841567291308</v>
      </c>
      <c r="H717" s="42">
        <v>659</v>
      </c>
      <c r="I717" s="43">
        <f t="shared" si="109"/>
        <v>28.066439522998294</v>
      </c>
      <c r="J717" s="42">
        <v>564</v>
      </c>
      <c r="K717" s="43">
        <f t="shared" si="110"/>
        <v>24.020442930153322</v>
      </c>
      <c r="L717" s="42">
        <v>397</v>
      </c>
      <c r="M717" s="43">
        <f t="shared" si="111"/>
        <v>16.908006814310049</v>
      </c>
      <c r="N717" s="42">
        <v>380</v>
      </c>
      <c r="O717" s="43">
        <f t="shared" si="112"/>
        <v>16.183986371379898</v>
      </c>
      <c r="P717" s="42">
        <v>244</v>
      </c>
      <c r="Q717" s="43">
        <f t="shared" si="113"/>
        <v>10.391822827938672</v>
      </c>
      <c r="R717" s="42">
        <v>104</v>
      </c>
      <c r="S717" s="43">
        <f t="shared" si="114"/>
        <v>4.4293015332197614</v>
      </c>
      <c r="T717" s="6"/>
      <c r="U717" s="6"/>
    </row>
    <row r="718" spans="1:21" s="7" customFormat="1" ht="15" hidden="1" outlineLevel="1" x14ac:dyDescent="0.25">
      <c r="A718" s="38" t="s">
        <v>807</v>
      </c>
      <c r="B718" s="39"/>
      <c r="C718" s="42">
        <v>685</v>
      </c>
      <c r="D718" s="42">
        <v>375</v>
      </c>
      <c r="E718" s="43">
        <f t="shared" si="107"/>
        <v>54.744525547445257</v>
      </c>
      <c r="F718" s="42">
        <v>310</v>
      </c>
      <c r="G718" s="43">
        <f t="shared" si="108"/>
        <v>45.255474452554743</v>
      </c>
      <c r="H718" s="42">
        <v>211</v>
      </c>
      <c r="I718" s="43">
        <f t="shared" si="109"/>
        <v>30.802919708029197</v>
      </c>
      <c r="J718" s="42">
        <v>168</v>
      </c>
      <c r="K718" s="43">
        <f t="shared" si="110"/>
        <v>24.525547445255476</v>
      </c>
      <c r="L718" s="42">
        <v>124</v>
      </c>
      <c r="M718" s="43">
        <f t="shared" si="111"/>
        <v>18.102189781021899</v>
      </c>
      <c r="N718" s="42">
        <v>98</v>
      </c>
      <c r="O718" s="43">
        <f t="shared" si="112"/>
        <v>14.306569343065695</v>
      </c>
      <c r="P718" s="42">
        <v>61</v>
      </c>
      <c r="Q718" s="43">
        <f t="shared" si="113"/>
        <v>8.905109489051096</v>
      </c>
      <c r="R718" s="42">
        <v>23</v>
      </c>
      <c r="S718" s="43">
        <f t="shared" si="114"/>
        <v>3.3576642335766427</v>
      </c>
      <c r="T718" s="6"/>
      <c r="U718" s="6"/>
    </row>
    <row r="719" spans="1:21" s="7" customFormat="1" ht="15" hidden="1" outlineLevel="1" x14ac:dyDescent="0.25">
      <c r="A719" s="38" t="s">
        <v>808</v>
      </c>
      <c r="B719" s="39"/>
      <c r="C719" s="42">
        <v>1073</v>
      </c>
      <c r="D719" s="42">
        <v>590</v>
      </c>
      <c r="E719" s="43">
        <f t="shared" si="107"/>
        <v>54.986020503261884</v>
      </c>
      <c r="F719" s="42">
        <v>483</v>
      </c>
      <c r="G719" s="43">
        <f t="shared" si="108"/>
        <v>45.013979496738116</v>
      </c>
      <c r="H719" s="42">
        <v>240</v>
      </c>
      <c r="I719" s="43">
        <f t="shared" si="109"/>
        <v>22.367194780987884</v>
      </c>
      <c r="J719" s="42">
        <v>293</v>
      </c>
      <c r="K719" s="43">
        <f t="shared" si="110"/>
        <v>27.306616961789373</v>
      </c>
      <c r="L719" s="42">
        <v>186</v>
      </c>
      <c r="M719" s="43">
        <f t="shared" si="111"/>
        <v>17.33457595526561</v>
      </c>
      <c r="N719" s="42">
        <v>178</v>
      </c>
      <c r="O719" s="43">
        <f t="shared" si="112"/>
        <v>16.589002795899347</v>
      </c>
      <c r="P719" s="42">
        <v>127</v>
      </c>
      <c r="Q719" s="43">
        <f t="shared" si="113"/>
        <v>11.835973904939422</v>
      </c>
      <c r="R719" s="42">
        <v>49</v>
      </c>
      <c r="S719" s="43">
        <f t="shared" si="114"/>
        <v>4.5666356011183593</v>
      </c>
      <c r="T719" s="6"/>
      <c r="U719" s="6"/>
    </row>
    <row r="720" spans="1:21" s="7" customFormat="1" ht="15" collapsed="1" x14ac:dyDescent="0.25">
      <c r="A720" s="38" t="s">
        <v>809</v>
      </c>
      <c r="B720" s="39">
        <v>25</v>
      </c>
      <c r="C720" s="39">
        <f>SUM(C721:C745)</f>
        <v>55071</v>
      </c>
      <c r="D720" s="39">
        <f t="shared" ref="D720:R720" si="115">SUM(D721:D745)</f>
        <v>23966</v>
      </c>
      <c r="E720" s="41">
        <f t="shared" si="107"/>
        <v>43.518367198707118</v>
      </c>
      <c r="F720" s="39">
        <f t="shared" si="115"/>
        <v>31105</v>
      </c>
      <c r="G720" s="41">
        <f t="shared" si="108"/>
        <v>56.481632801292875</v>
      </c>
      <c r="H720" s="39">
        <f t="shared" si="115"/>
        <v>17018</v>
      </c>
      <c r="I720" s="41">
        <f t="shared" si="109"/>
        <v>30.901926603838678</v>
      </c>
      <c r="J720" s="39">
        <f t="shared" si="115"/>
        <v>13016</v>
      </c>
      <c r="K720" s="41">
        <f t="shared" si="110"/>
        <v>23.634943981405819</v>
      </c>
      <c r="L720" s="39">
        <f t="shared" si="115"/>
        <v>8832</v>
      </c>
      <c r="M720" s="41">
        <f t="shared" si="111"/>
        <v>16.037478890886309</v>
      </c>
      <c r="N720" s="39">
        <f t="shared" si="115"/>
        <v>8352</v>
      </c>
      <c r="O720" s="41">
        <f t="shared" si="112"/>
        <v>15.165876777251183</v>
      </c>
      <c r="P720" s="39">
        <f t="shared" si="115"/>
        <v>5788</v>
      </c>
      <c r="Q720" s="41">
        <f t="shared" si="113"/>
        <v>10.510068820250222</v>
      </c>
      <c r="R720" s="39">
        <f t="shared" si="115"/>
        <v>2065</v>
      </c>
      <c r="S720" s="41">
        <f t="shared" si="114"/>
        <v>3.7497049263677797</v>
      </c>
      <c r="T720" s="6"/>
      <c r="U720" s="6"/>
    </row>
    <row r="721" spans="1:21" s="7" customFormat="1" ht="15" hidden="1" outlineLevel="1" x14ac:dyDescent="0.25">
      <c r="A721" s="38" t="s">
        <v>810</v>
      </c>
      <c r="B721" s="39"/>
      <c r="C721" s="42">
        <v>2455</v>
      </c>
      <c r="D721" s="42">
        <v>1150</v>
      </c>
      <c r="E721" s="43">
        <f t="shared" si="107"/>
        <v>46.843177189409367</v>
      </c>
      <c r="F721" s="42">
        <v>1305</v>
      </c>
      <c r="G721" s="43">
        <f t="shared" si="108"/>
        <v>53.156822810590633</v>
      </c>
      <c r="H721" s="42">
        <v>637</v>
      </c>
      <c r="I721" s="43">
        <f t="shared" si="109"/>
        <v>25.947046843177187</v>
      </c>
      <c r="J721" s="42">
        <v>625</v>
      </c>
      <c r="K721" s="43">
        <f t="shared" si="110"/>
        <v>25.45824847250509</v>
      </c>
      <c r="L721" s="42">
        <v>387</v>
      </c>
      <c r="M721" s="43">
        <f t="shared" si="111"/>
        <v>15.763747454175153</v>
      </c>
      <c r="N721" s="42">
        <v>406</v>
      </c>
      <c r="O721" s="43">
        <f t="shared" si="112"/>
        <v>16.537678207739308</v>
      </c>
      <c r="P721" s="42">
        <v>302</v>
      </c>
      <c r="Q721" s="43">
        <f t="shared" si="113"/>
        <v>12.301425661914459</v>
      </c>
      <c r="R721" s="42">
        <v>98</v>
      </c>
      <c r="S721" s="43">
        <f t="shared" si="114"/>
        <v>3.9918533604887982</v>
      </c>
      <c r="T721" s="6"/>
      <c r="U721" s="6"/>
    </row>
    <row r="722" spans="1:21" s="7" customFormat="1" ht="15" hidden="1" outlineLevel="1" x14ac:dyDescent="0.25">
      <c r="A722" s="38" t="s">
        <v>811</v>
      </c>
      <c r="B722" s="39"/>
      <c r="C722" s="42">
        <v>2396</v>
      </c>
      <c r="D722" s="42">
        <v>1064</v>
      </c>
      <c r="E722" s="43">
        <f t="shared" si="107"/>
        <v>44.40734557595993</v>
      </c>
      <c r="F722" s="42">
        <v>1332</v>
      </c>
      <c r="G722" s="43">
        <f t="shared" si="108"/>
        <v>55.592654424040063</v>
      </c>
      <c r="H722" s="42">
        <v>724</v>
      </c>
      <c r="I722" s="43">
        <f t="shared" si="109"/>
        <v>30.217028380634389</v>
      </c>
      <c r="J722" s="42">
        <v>543</v>
      </c>
      <c r="K722" s="43">
        <f t="shared" si="110"/>
        <v>22.662771285475792</v>
      </c>
      <c r="L722" s="42">
        <v>395</v>
      </c>
      <c r="M722" s="43">
        <f t="shared" si="111"/>
        <v>16.485809682804675</v>
      </c>
      <c r="N722" s="42">
        <v>365</v>
      </c>
      <c r="O722" s="43">
        <f t="shared" si="112"/>
        <v>15.23372287145242</v>
      </c>
      <c r="P722" s="42">
        <v>251</v>
      </c>
      <c r="Q722" s="43">
        <f t="shared" si="113"/>
        <v>10.475792988313856</v>
      </c>
      <c r="R722" s="42">
        <v>118</v>
      </c>
      <c r="S722" s="43">
        <f t="shared" si="114"/>
        <v>4.9248747913188646</v>
      </c>
      <c r="T722" s="6"/>
      <c r="U722" s="6"/>
    </row>
    <row r="723" spans="1:21" s="7" customFormat="1" ht="15" hidden="1" outlineLevel="1" x14ac:dyDescent="0.25">
      <c r="A723" s="38" t="s">
        <v>812</v>
      </c>
      <c r="B723" s="39"/>
      <c r="C723" s="42">
        <v>2405</v>
      </c>
      <c r="D723" s="42">
        <v>1066</v>
      </c>
      <c r="E723" s="43">
        <f t="shared" si="107"/>
        <v>44.324324324324323</v>
      </c>
      <c r="F723" s="42">
        <v>1339</v>
      </c>
      <c r="G723" s="43">
        <f t="shared" si="108"/>
        <v>55.675675675675677</v>
      </c>
      <c r="H723" s="42">
        <v>825</v>
      </c>
      <c r="I723" s="43">
        <f t="shared" si="109"/>
        <v>34.303534303534299</v>
      </c>
      <c r="J723" s="42">
        <v>563</v>
      </c>
      <c r="K723" s="43">
        <f t="shared" si="110"/>
        <v>23.409563409563408</v>
      </c>
      <c r="L723" s="42">
        <v>328</v>
      </c>
      <c r="M723" s="43">
        <f t="shared" si="111"/>
        <v>13.638253638253637</v>
      </c>
      <c r="N723" s="42">
        <v>323</v>
      </c>
      <c r="O723" s="43">
        <f t="shared" si="112"/>
        <v>13.43035343035343</v>
      </c>
      <c r="P723" s="42">
        <v>283</v>
      </c>
      <c r="Q723" s="43">
        <f t="shared" si="113"/>
        <v>11.767151767151766</v>
      </c>
      <c r="R723" s="42">
        <v>83</v>
      </c>
      <c r="S723" s="43">
        <f t="shared" si="114"/>
        <v>3.4511434511434511</v>
      </c>
      <c r="T723" s="6"/>
      <c r="U723" s="6"/>
    </row>
    <row r="724" spans="1:21" s="7" customFormat="1" ht="15" hidden="1" outlineLevel="1" x14ac:dyDescent="0.25">
      <c r="A724" s="38" t="s">
        <v>813</v>
      </c>
      <c r="B724" s="39"/>
      <c r="C724" s="42">
        <v>2366</v>
      </c>
      <c r="D724" s="42">
        <v>1047</v>
      </c>
      <c r="E724" s="43">
        <f t="shared" si="107"/>
        <v>44.251901944209635</v>
      </c>
      <c r="F724" s="42">
        <v>1319</v>
      </c>
      <c r="G724" s="43">
        <f t="shared" si="108"/>
        <v>55.748098055790365</v>
      </c>
      <c r="H724" s="42">
        <v>768</v>
      </c>
      <c r="I724" s="43">
        <f t="shared" si="109"/>
        <v>32.459847844463226</v>
      </c>
      <c r="J724" s="42">
        <v>596</v>
      </c>
      <c r="K724" s="43">
        <f t="shared" si="110"/>
        <v>25.190194420963653</v>
      </c>
      <c r="L724" s="42">
        <v>350</v>
      </c>
      <c r="M724" s="43">
        <f t="shared" si="111"/>
        <v>14.792899408284024</v>
      </c>
      <c r="N724" s="42">
        <v>328</v>
      </c>
      <c r="O724" s="43">
        <f t="shared" si="112"/>
        <v>13.863060016906172</v>
      </c>
      <c r="P724" s="42">
        <v>261</v>
      </c>
      <c r="Q724" s="43">
        <f t="shared" si="113"/>
        <v>11.031276415891801</v>
      </c>
      <c r="R724" s="42">
        <v>63</v>
      </c>
      <c r="S724" s="43">
        <f t="shared" si="114"/>
        <v>2.6627218934911241</v>
      </c>
      <c r="T724" s="6"/>
      <c r="U724" s="6"/>
    </row>
    <row r="725" spans="1:21" s="7" customFormat="1" ht="15" hidden="1" outlineLevel="1" x14ac:dyDescent="0.25">
      <c r="A725" s="38" t="s">
        <v>814</v>
      </c>
      <c r="B725" s="39"/>
      <c r="C725" s="42">
        <v>2441</v>
      </c>
      <c r="D725" s="42">
        <v>1035</v>
      </c>
      <c r="E725" s="43">
        <f t="shared" si="107"/>
        <v>42.400655469070053</v>
      </c>
      <c r="F725" s="42">
        <v>1406</v>
      </c>
      <c r="G725" s="43">
        <f t="shared" si="108"/>
        <v>57.599344530929947</v>
      </c>
      <c r="H725" s="42">
        <v>728</v>
      </c>
      <c r="I725" s="43">
        <f t="shared" si="109"/>
        <v>29.823842687423188</v>
      </c>
      <c r="J725" s="42">
        <v>498</v>
      </c>
      <c r="K725" s="43">
        <f t="shared" si="110"/>
        <v>20.40147480540762</v>
      </c>
      <c r="L725" s="42">
        <v>369</v>
      </c>
      <c r="M725" s="43">
        <f t="shared" si="111"/>
        <v>15.116755428103236</v>
      </c>
      <c r="N725" s="42">
        <v>443</v>
      </c>
      <c r="O725" s="43">
        <f t="shared" si="112"/>
        <v>18.14829987709955</v>
      </c>
      <c r="P725" s="42">
        <v>278</v>
      </c>
      <c r="Q725" s="43">
        <f t="shared" si="113"/>
        <v>11.388775092175338</v>
      </c>
      <c r="R725" s="42">
        <v>125</v>
      </c>
      <c r="S725" s="43">
        <f t="shared" si="114"/>
        <v>5.1208521097910689</v>
      </c>
      <c r="T725" s="6"/>
      <c r="U725" s="6"/>
    </row>
    <row r="726" spans="1:21" s="7" customFormat="1" ht="15" hidden="1" outlineLevel="1" x14ac:dyDescent="0.25">
      <c r="A726" s="38" t="s">
        <v>815</v>
      </c>
      <c r="B726" s="39"/>
      <c r="C726" s="42">
        <v>2431</v>
      </c>
      <c r="D726" s="42">
        <v>990</v>
      </c>
      <c r="E726" s="43">
        <f t="shared" si="107"/>
        <v>40.723981900452493</v>
      </c>
      <c r="F726" s="42">
        <v>1441</v>
      </c>
      <c r="G726" s="43">
        <f t="shared" si="108"/>
        <v>59.276018099547514</v>
      </c>
      <c r="H726" s="42">
        <v>709</v>
      </c>
      <c r="I726" s="43">
        <f t="shared" si="109"/>
        <v>29.164952694364462</v>
      </c>
      <c r="J726" s="42">
        <v>578</v>
      </c>
      <c r="K726" s="43">
        <f t="shared" si="110"/>
        <v>23.776223776223777</v>
      </c>
      <c r="L726" s="42">
        <v>384</v>
      </c>
      <c r="M726" s="43">
        <f t="shared" si="111"/>
        <v>15.795968737145209</v>
      </c>
      <c r="N726" s="42">
        <v>348</v>
      </c>
      <c r="O726" s="43">
        <f t="shared" si="112"/>
        <v>14.315096668037846</v>
      </c>
      <c r="P726" s="42">
        <v>286</v>
      </c>
      <c r="Q726" s="43">
        <f t="shared" si="113"/>
        <v>11.764705882352942</v>
      </c>
      <c r="R726" s="42">
        <v>126</v>
      </c>
      <c r="S726" s="43">
        <f t="shared" si="114"/>
        <v>5.1830522418757718</v>
      </c>
      <c r="T726" s="6"/>
      <c r="U726" s="6"/>
    </row>
    <row r="727" spans="1:21" s="7" customFormat="1" ht="15" hidden="1" outlineLevel="1" x14ac:dyDescent="0.25">
      <c r="A727" s="38" t="s">
        <v>816</v>
      </c>
      <c r="B727" s="39"/>
      <c r="C727" s="42">
        <v>2447</v>
      </c>
      <c r="D727" s="42">
        <v>1106</v>
      </c>
      <c r="E727" s="43">
        <f t="shared" si="107"/>
        <v>45.198201879852881</v>
      </c>
      <c r="F727" s="42">
        <v>1341</v>
      </c>
      <c r="G727" s="43">
        <f t="shared" si="108"/>
        <v>54.801798120147119</v>
      </c>
      <c r="H727" s="42">
        <v>815</v>
      </c>
      <c r="I727" s="43">
        <f t="shared" si="109"/>
        <v>33.306089088680018</v>
      </c>
      <c r="J727" s="42">
        <v>510</v>
      </c>
      <c r="K727" s="43">
        <f t="shared" si="110"/>
        <v>20.841847159787495</v>
      </c>
      <c r="L727" s="42">
        <v>416</v>
      </c>
      <c r="M727" s="43">
        <f t="shared" si="111"/>
        <v>17.000408663669802</v>
      </c>
      <c r="N727" s="42">
        <v>398</v>
      </c>
      <c r="O727" s="43">
        <f t="shared" si="112"/>
        <v>16.264814058030243</v>
      </c>
      <c r="P727" s="42">
        <v>238</v>
      </c>
      <c r="Q727" s="43">
        <f t="shared" si="113"/>
        <v>9.7261953412341651</v>
      </c>
      <c r="R727" s="42">
        <v>70</v>
      </c>
      <c r="S727" s="43">
        <f t="shared" si="114"/>
        <v>2.8606456885982836</v>
      </c>
      <c r="T727" s="6"/>
      <c r="U727" s="6"/>
    </row>
    <row r="728" spans="1:21" s="7" customFormat="1" ht="15" hidden="1" outlineLevel="1" x14ac:dyDescent="0.25">
      <c r="A728" s="38" t="s">
        <v>817</v>
      </c>
      <c r="B728" s="39"/>
      <c r="C728" s="42">
        <v>2436</v>
      </c>
      <c r="D728" s="42">
        <v>1160</v>
      </c>
      <c r="E728" s="43">
        <f t="shared" si="107"/>
        <v>47.61904761904762</v>
      </c>
      <c r="F728" s="42">
        <v>1276</v>
      </c>
      <c r="G728" s="43">
        <f t="shared" si="108"/>
        <v>52.38095238095238</v>
      </c>
      <c r="H728" s="42">
        <v>699</v>
      </c>
      <c r="I728" s="43">
        <f t="shared" si="109"/>
        <v>28.694581280788178</v>
      </c>
      <c r="J728" s="42">
        <v>581</v>
      </c>
      <c r="K728" s="43">
        <f t="shared" si="110"/>
        <v>23.850574712643677</v>
      </c>
      <c r="L728" s="42">
        <v>420</v>
      </c>
      <c r="M728" s="43">
        <f t="shared" si="111"/>
        <v>17.241379310344829</v>
      </c>
      <c r="N728" s="42">
        <v>372</v>
      </c>
      <c r="O728" s="43">
        <f t="shared" si="112"/>
        <v>15.270935960591133</v>
      </c>
      <c r="P728" s="42">
        <v>257</v>
      </c>
      <c r="Q728" s="43">
        <f t="shared" si="113"/>
        <v>10.55008210180624</v>
      </c>
      <c r="R728" s="42">
        <v>107</v>
      </c>
      <c r="S728" s="43">
        <f t="shared" si="114"/>
        <v>4.3924466338259442</v>
      </c>
      <c r="T728" s="6"/>
      <c r="U728" s="6"/>
    </row>
    <row r="729" spans="1:21" s="7" customFormat="1" ht="15" hidden="1" outlineLevel="1" x14ac:dyDescent="0.25">
      <c r="A729" s="38" t="s">
        <v>818</v>
      </c>
      <c r="B729" s="39"/>
      <c r="C729" s="42">
        <v>2464</v>
      </c>
      <c r="D729" s="42">
        <v>1047</v>
      </c>
      <c r="E729" s="43">
        <f t="shared" si="107"/>
        <v>42.491883116883116</v>
      </c>
      <c r="F729" s="42">
        <v>1417</v>
      </c>
      <c r="G729" s="43">
        <f t="shared" si="108"/>
        <v>57.508116883116884</v>
      </c>
      <c r="H729" s="42">
        <v>692</v>
      </c>
      <c r="I729" s="43">
        <f t="shared" si="109"/>
        <v>28.084415584415584</v>
      </c>
      <c r="J729" s="42">
        <v>543</v>
      </c>
      <c r="K729" s="43">
        <f t="shared" si="110"/>
        <v>22.037337662337663</v>
      </c>
      <c r="L729" s="42">
        <v>409</v>
      </c>
      <c r="M729" s="43">
        <f t="shared" si="111"/>
        <v>16.599025974025974</v>
      </c>
      <c r="N729" s="42">
        <v>395</v>
      </c>
      <c r="O729" s="43">
        <f t="shared" si="112"/>
        <v>16.030844155844157</v>
      </c>
      <c r="P729" s="42">
        <v>285</v>
      </c>
      <c r="Q729" s="43">
        <f t="shared" si="113"/>
        <v>11.566558441558442</v>
      </c>
      <c r="R729" s="42">
        <v>140</v>
      </c>
      <c r="S729" s="43">
        <f t="shared" si="114"/>
        <v>5.6818181818181817</v>
      </c>
      <c r="T729" s="6"/>
      <c r="U729" s="6"/>
    </row>
    <row r="730" spans="1:21" s="7" customFormat="1" ht="15" hidden="1" outlineLevel="1" x14ac:dyDescent="0.25">
      <c r="A730" s="38" t="s">
        <v>819</v>
      </c>
      <c r="B730" s="39"/>
      <c r="C730" s="42">
        <v>2311</v>
      </c>
      <c r="D730" s="42">
        <v>984</v>
      </c>
      <c r="E730" s="43">
        <f t="shared" si="107"/>
        <v>42.578970142795328</v>
      </c>
      <c r="F730" s="42">
        <v>1327</v>
      </c>
      <c r="G730" s="43">
        <f t="shared" si="108"/>
        <v>57.421029857204672</v>
      </c>
      <c r="H730" s="42">
        <v>694</v>
      </c>
      <c r="I730" s="43">
        <f t="shared" si="109"/>
        <v>30.030289917784511</v>
      </c>
      <c r="J730" s="42">
        <v>532</v>
      </c>
      <c r="K730" s="43">
        <f t="shared" si="110"/>
        <v>23.020337516226743</v>
      </c>
      <c r="L730" s="42">
        <v>395</v>
      </c>
      <c r="M730" s="43">
        <f t="shared" si="111"/>
        <v>17.092167892687147</v>
      </c>
      <c r="N730" s="42">
        <v>365</v>
      </c>
      <c r="O730" s="43">
        <f t="shared" si="112"/>
        <v>15.794028559065341</v>
      </c>
      <c r="P730" s="42">
        <v>228</v>
      </c>
      <c r="Q730" s="43">
        <f t="shared" si="113"/>
        <v>9.8658589355257469</v>
      </c>
      <c r="R730" s="42">
        <v>97</v>
      </c>
      <c r="S730" s="43">
        <f t="shared" si="114"/>
        <v>4.1973171787105148</v>
      </c>
      <c r="T730" s="6"/>
      <c r="U730" s="6"/>
    </row>
    <row r="731" spans="1:21" s="7" customFormat="1" ht="15" hidden="1" outlineLevel="1" x14ac:dyDescent="0.25">
      <c r="A731" s="38" t="s">
        <v>820</v>
      </c>
      <c r="B731" s="39"/>
      <c r="C731" s="42">
        <v>2367</v>
      </c>
      <c r="D731" s="42">
        <v>950</v>
      </c>
      <c r="E731" s="43">
        <f t="shared" si="107"/>
        <v>40.135192226446975</v>
      </c>
      <c r="F731" s="42">
        <v>1417</v>
      </c>
      <c r="G731" s="43">
        <f t="shared" si="108"/>
        <v>59.864807773553018</v>
      </c>
      <c r="H731" s="42">
        <v>707</v>
      </c>
      <c r="I731" s="43">
        <f t="shared" si="109"/>
        <v>29.869032530629486</v>
      </c>
      <c r="J731" s="42">
        <v>569</v>
      </c>
      <c r="K731" s="43">
        <f t="shared" si="110"/>
        <v>24.038867765103504</v>
      </c>
      <c r="L731" s="42">
        <v>399</v>
      </c>
      <c r="M731" s="43">
        <f t="shared" si="111"/>
        <v>16.85678073510773</v>
      </c>
      <c r="N731" s="42">
        <v>354</v>
      </c>
      <c r="O731" s="43">
        <f t="shared" si="112"/>
        <v>14.955640050697085</v>
      </c>
      <c r="P731" s="42">
        <v>217</v>
      </c>
      <c r="Q731" s="43">
        <f t="shared" si="113"/>
        <v>9.1677228559357822</v>
      </c>
      <c r="R731" s="42">
        <v>121</v>
      </c>
      <c r="S731" s="43">
        <f t="shared" si="114"/>
        <v>5.1119560625264047</v>
      </c>
      <c r="T731" s="6"/>
      <c r="U731" s="6"/>
    </row>
    <row r="732" spans="1:21" s="7" customFormat="1" ht="15" hidden="1" outlineLevel="1" x14ac:dyDescent="0.25">
      <c r="A732" s="38" t="s">
        <v>821</v>
      </c>
      <c r="B732" s="39"/>
      <c r="C732" s="42">
        <v>2294</v>
      </c>
      <c r="D732" s="42">
        <v>918</v>
      </c>
      <c r="E732" s="43">
        <f t="shared" si="107"/>
        <v>40.017436791630338</v>
      </c>
      <c r="F732" s="42">
        <v>1376</v>
      </c>
      <c r="G732" s="43">
        <f t="shared" si="108"/>
        <v>59.982563208369655</v>
      </c>
      <c r="H732" s="42">
        <v>685</v>
      </c>
      <c r="I732" s="43">
        <f t="shared" si="109"/>
        <v>29.860505666957277</v>
      </c>
      <c r="J732" s="42">
        <v>541</v>
      </c>
      <c r="K732" s="43">
        <f t="shared" si="110"/>
        <v>23.583260680034872</v>
      </c>
      <c r="L732" s="42">
        <v>402</v>
      </c>
      <c r="M732" s="43">
        <f t="shared" si="111"/>
        <v>17.523975588491716</v>
      </c>
      <c r="N732" s="42">
        <v>336</v>
      </c>
      <c r="O732" s="43">
        <f t="shared" si="112"/>
        <v>14.646904969485615</v>
      </c>
      <c r="P732" s="42">
        <v>246</v>
      </c>
      <c r="Q732" s="43">
        <f t="shared" si="113"/>
        <v>10.723626852659111</v>
      </c>
      <c r="R732" s="42">
        <v>84</v>
      </c>
      <c r="S732" s="43">
        <f t="shared" si="114"/>
        <v>3.6617262423714037</v>
      </c>
      <c r="T732" s="6"/>
      <c r="U732" s="6"/>
    </row>
    <row r="733" spans="1:21" s="7" customFormat="1" ht="15" hidden="1" outlineLevel="1" x14ac:dyDescent="0.25">
      <c r="A733" s="38" t="s">
        <v>822</v>
      </c>
      <c r="B733" s="39"/>
      <c r="C733" s="42">
        <v>2329</v>
      </c>
      <c r="D733" s="42">
        <v>1120</v>
      </c>
      <c r="E733" s="43">
        <f t="shared" si="107"/>
        <v>48.089308716187205</v>
      </c>
      <c r="F733" s="42">
        <v>1209</v>
      </c>
      <c r="G733" s="43">
        <f t="shared" si="108"/>
        <v>51.910691283812795</v>
      </c>
      <c r="H733" s="42">
        <v>737</v>
      </c>
      <c r="I733" s="43">
        <f t="shared" si="109"/>
        <v>31.644482610562473</v>
      </c>
      <c r="J733" s="42">
        <v>533</v>
      </c>
      <c r="K733" s="43">
        <f t="shared" si="110"/>
        <v>22.885358522971234</v>
      </c>
      <c r="L733" s="42">
        <v>372</v>
      </c>
      <c r="M733" s="43">
        <f t="shared" si="111"/>
        <v>15.972520395019322</v>
      </c>
      <c r="N733" s="42">
        <v>333</v>
      </c>
      <c r="O733" s="43">
        <f t="shared" si="112"/>
        <v>14.297981966509232</v>
      </c>
      <c r="P733" s="42">
        <v>231</v>
      </c>
      <c r="Q733" s="43">
        <f t="shared" si="113"/>
        <v>9.9184199227136105</v>
      </c>
      <c r="R733" s="42">
        <v>123</v>
      </c>
      <c r="S733" s="43">
        <f t="shared" si="114"/>
        <v>5.2812365822241309</v>
      </c>
      <c r="T733" s="6"/>
      <c r="U733" s="6"/>
    </row>
    <row r="734" spans="1:21" s="7" customFormat="1" ht="15" hidden="1" outlineLevel="1" x14ac:dyDescent="0.25">
      <c r="A734" s="38" t="s">
        <v>823</v>
      </c>
      <c r="B734" s="39"/>
      <c r="C734" s="42">
        <v>2250</v>
      </c>
      <c r="D734" s="42">
        <v>896</v>
      </c>
      <c r="E734" s="43">
        <f t="shared" si="107"/>
        <v>39.822222222222223</v>
      </c>
      <c r="F734" s="42">
        <v>1354</v>
      </c>
      <c r="G734" s="43">
        <f t="shared" si="108"/>
        <v>60.177777777777777</v>
      </c>
      <c r="H734" s="42">
        <v>607</v>
      </c>
      <c r="I734" s="43">
        <f t="shared" si="109"/>
        <v>26.977777777777778</v>
      </c>
      <c r="J734" s="42">
        <v>585</v>
      </c>
      <c r="K734" s="43">
        <f t="shared" si="110"/>
        <v>26</v>
      </c>
      <c r="L734" s="42">
        <v>375</v>
      </c>
      <c r="M734" s="43">
        <f t="shared" si="111"/>
        <v>16.666666666666668</v>
      </c>
      <c r="N734" s="42">
        <v>331</v>
      </c>
      <c r="O734" s="43">
        <f t="shared" si="112"/>
        <v>14.71111111111111</v>
      </c>
      <c r="P734" s="42">
        <v>267</v>
      </c>
      <c r="Q734" s="43">
        <f t="shared" si="113"/>
        <v>11.866666666666667</v>
      </c>
      <c r="R734" s="42">
        <v>85</v>
      </c>
      <c r="S734" s="43">
        <f t="shared" si="114"/>
        <v>3.7777777777777777</v>
      </c>
      <c r="T734" s="6"/>
      <c r="U734" s="6"/>
    </row>
    <row r="735" spans="1:21" s="7" customFormat="1" ht="15" hidden="1" outlineLevel="1" x14ac:dyDescent="0.25">
      <c r="A735" s="38" t="s">
        <v>824</v>
      </c>
      <c r="B735" s="39"/>
      <c r="C735" s="42">
        <v>2345</v>
      </c>
      <c r="D735" s="42">
        <v>934</v>
      </c>
      <c r="E735" s="43">
        <f t="shared" si="107"/>
        <v>39.829424307036248</v>
      </c>
      <c r="F735" s="42">
        <v>1411</v>
      </c>
      <c r="G735" s="43">
        <f t="shared" si="108"/>
        <v>60.170575692963752</v>
      </c>
      <c r="H735" s="42">
        <v>691</v>
      </c>
      <c r="I735" s="43">
        <f t="shared" si="109"/>
        <v>29.466950959488273</v>
      </c>
      <c r="J735" s="42">
        <v>555</v>
      </c>
      <c r="K735" s="43">
        <f t="shared" si="110"/>
        <v>23.667377398720681</v>
      </c>
      <c r="L735" s="42">
        <v>439</v>
      </c>
      <c r="M735" s="43">
        <f t="shared" si="111"/>
        <v>18.720682302771856</v>
      </c>
      <c r="N735" s="42">
        <v>322</v>
      </c>
      <c r="O735" s="43">
        <f t="shared" si="112"/>
        <v>13.73134328358209</v>
      </c>
      <c r="P735" s="42">
        <v>228</v>
      </c>
      <c r="Q735" s="43">
        <f t="shared" si="113"/>
        <v>9.7228144989339018</v>
      </c>
      <c r="R735" s="42">
        <v>110</v>
      </c>
      <c r="S735" s="43">
        <f t="shared" si="114"/>
        <v>4.6908315565031984</v>
      </c>
      <c r="T735" s="6"/>
      <c r="U735" s="6"/>
    </row>
    <row r="736" spans="1:21" s="7" customFormat="1" ht="15" hidden="1" outlineLevel="1" x14ac:dyDescent="0.25">
      <c r="A736" s="38" t="s">
        <v>825</v>
      </c>
      <c r="B736" s="39"/>
      <c r="C736" s="42">
        <v>1206</v>
      </c>
      <c r="D736" s="42">
        <v>524</v>
      </c>
      <c r="E736" s="43">
        <f t="shared" si="107"/>
        <v>43.449419568822549</v>
      </c>
      <c r="F736" s="42">
        <v>682</v>
      </c>
      <c r="G736" s="43">
        <f t="shared" si="108"/>
        <v>56.550580431177444</v>
      </c>
      <c r="H736" s="42">
        <v>429</v>
      </c>
      <c r="I736" s="43">
        <f t="shared" si="109"/>
        <v>35.572139303482587</v>
      </c>
      <c r="J736" s="42">
        <v>278</v>
      </c>
      <c r="K736" s="43">
        <f t="shared" si="110"/>
        <v>23.051409618573796</v>
      </c>
      <c r="L736" s="42">
        <v>177</v>
      </c>
      <c r="M736" s="43">
        <f t="shared" si="111"/>
        <v>14.676616915422885</v>
      </c>
      <c r="N736" s="42">
        <v>170</v>
      </c>
      <c r="O736" s="43">
        <f t="shared" si="112"/>
        <v>14.096185737976782</v>
      </c>
      <c r="P736" s="42">
        <v>110</v>
      </c>
      <c r="Q736" s="43">
        <f t="shared" si="113"/>
        <v>9.1210613598673298</v>
      </c>
      <c r="R736" s="42">
        <v>42</v>
      </c>
      <c r="S736" s="43">
        <f t="shared" si="114"/>
        <v>3.4825870646766166</v>
      </c>
      <c r="T736" s="6"/>
      <c r="U736" s="6"/>
    </row>
    <row r="737" spans="1:21" s="7" customFormat="1" ht="15" hidden="1" outlineLevel="1" x14ac:dyDescent="0.25">
      <c r="A737" s="38" t="s">
        <v>826</v>
      </c>
      <c r="B737" s="39"/>
      <c r="C737" s="42">
        <v>1776</v>
      </c>
      <c r="D737" s="42">
        <v>734</v>
      </c>
      <c r="E737" s="43">
        <f t="shared" si="107"/>
        <v>41.328828828828826</v>
      </c>
      <c r="F737" s="42">
        <v>1042</v>
      </c>
      <c r="G737" s="43">
        <f t="shared" si="108"/>
        <v>58.671171171171167</v>
      </c>
      <c r="H737" s="42">
        <v>605</v>
      </c>
      <c r="I737" s="43">
        <f t="shared" si="109"/>
        <v>34.06531531531531</v>
      </c>
      <c r="J737" s="42">
        <v>435</v>
      </c>
      <c r="K737" s="43">
        <f t="shared" si="110"/>
        <v>24.493243243243242</v>
      </c>
      <c r="L737" s="42">
        <v>265</v>
      </c>
      <c r="M737" s="43">
        <f t="shared" si="111"/>
        <v>14.921171171171169</v>
      </c>
      <c r="N737" s="42">
        <v>260</v>
      </c>
      <c r="O737" s="43">
        <f t="shared" si="112"/>
        <v>14.639639639639638</v>
      </c>
      <c r="P737" s="42">
        <v>159</v>
      </c>
      <c r="Q737" s="43">
        <f t="shared" si="113"/>
        <v>8.9527027027027017</v>
      </c>
      <c r="R737" s="42">
        <v>52</v>
      </c>
      <c r="S737" s="43">
        <f t="shared" si="114"/>
        <v>2.9279279279279278</v>
      </c>
      <c r="T737" s="6"/>
      <c r="U737" s="6"/>
    </row>
    <row r="738" spans="1:21" s="7" customFormat="1" ht="15" hidden="1" outlineLevel="1" x14ac:dyDescent="0.25">
      <c r="A738" s="38" t="s">
        <v>827</v>
      </c>
      <c r="B738" s="39"/>
      <c r="C738" s="42">
        <v>2353</v>
      </c>
      <c r="D738" s="42">
        <v>1118</v>
      </c>
      <c r="E738" s="43">
        <f t="shared" si="107"/>
        <v>47.513812154696133</v>
      </c>
      <c r="F738" s="42">
        <v>1235</v>
      </c>
      <c r="G738" s="43">
        <f t="shared" si="108"/>
        <v>52.486187845303867</v>
      </c>
      <c r="H738" s="42">
        <v>779</v>
      </c>
      <c r="I738" s="43">
        <f t="shared" si="109"/>
        <v>33.106672333191668</v>
      </c>
      <c r="J738" s="42">
        <v>550</v>
      </c>
      <c r="K738" s="43">
        <f t="shared" si="110"/>
        <v>23.374415639609008</v>
      </c>
      <c r="L738" s="42">
        <v>382</v>
      </c>
      <c r="M738" s="43">
        <f t="shared" si="111"/>
        <v>16.234594135146622</v>
      </c>
      <c r="N738" s="42">
        <v>304</v>
      </c>
      <c r="O738" s="43">
        <f t="shared" si="112"/>
        <v>12.919677008074798</v>
      </c>
      <c r="P738" s="42">
        <v>242</v>
      </c>
      <c r="Q738" s="43">
        <f t="shared" si="113"/>
        <v>10.284742881427963</v>
      </c>
      <c r="R738" s="42">
        <v>96</v>
      </c>
      <c r="S738" s="43">
        <f t="shared" si="114"/>
        <v>4.0798980025499363</v>
      </c>
      <c r="T738" s="6"/>
      <c r="U738" s="6"/>
    </row>
    <row r="739" spans="1:21" s="7" customFormat="1" ht="15" hidden="1" outlineLevel="1" x14ac:dyDescent="0.25">
      <c r="A739" s="38" t="s">
        <v>828</v>
      </c>
      <c r="B739" s="39"/>
      <c r="C739" s="42">
        <v>249</v>
      </c>
      <c r="D739" s="42">
        <v>131</v>
      </c>
      <c r="E739" s="43">
        <f t="shared" si="107"/>
        <v>52.610441767068266</v>
      </c>
      <c r="F739" s="42">
        <v>118</v>
      </c>
      <c r="G739" s="43">
        <f t="shared" si="108"/>
        <v>47.389558232931719</v>
      </c>
      <c r="H739" s="42">
        <v>76</v>
      </c>
      <c r="I739" s="43">
        <f t="shared" si="109"/>
        <v>30.52208835341365</v>
      </c>
      <c r="J739" s="42">
        <v>48</v>
      </c>
      <c r="K739" s="43">
        <f t="shared" si="110"/>
        <v>19.277108433734938</v>
      </c>
      <c r="L739" s="42">
        <v>54</v>
      </c>
      <c r="M739" s="43">
        <f t="shared" si="111"/>
        <v>21.686746987951807</v>
      </c>
      <c r="N739" s="42">
        <v>32</v>
      </c>
      <c r="O739" s="43">
        <f t="shared" si="112"/>
        <v>12.851405622489958</v>
      </c>
      <c r="P739" s="42">
        <v>25</v>
      </c>
      <c r="Q739" s="43">
        <f t="shared" si="113"/>
        <v>10.04016064257028</v>
      </c>
      <c r="R739" s="42">
        <v>14</v>
      </c>
      <c r="S739" s="43">
        <f t="shared" si="114"/>
        <v>5.6224899598393572</v>
      </c>
      <c r="T739" s="6"/>
      <c r="U739" s="6"/>
    </row>
    <row r="740" spans="1:21" s="7" customFormat="1" ht="15" hidden="1" outlineLevel="1" x14ac:dyDescent="0.25">
      <c r="A740" s="38" t="s">
        <v>829</v>
      </c>
      <c r="B740" s="39"/>
      <c r="C740" s="42">
        <v>2348</v>
      </c>
      <c r="D740" s="42">
        <v>1048</v>
      </c>
      <c r="E740" s="43">
        <f t="shared" si="107"/>
        <v>44.633730834752981</v>
      </c>
      <c r="F740" s="42">
        <v>1300</v>
      </c>
      <c r="G740" s="43">
        <f t="shared" si="108"/>
        <v>55.366269165247019</v>
      </c>
      <c r="H740" s="42">
        <v>765</v>
      </c>
      <c r="I740" s="43">
        <f t="shared" si="109"/>
        <v>32.580919931856897</v>
      </c>
      <c r="J740" s="42">
        <v>530</v>
      </c>
      <c r="K740" s="43">
        <f t="shared" si="110"/>
        <v>22.572402044293014</v>
      </c>
      <c r="L740" s="42">
        <v>393</v>
      </c>
      <c r="M740" s="43">
        <f t="shared" si="111"/>
        <v>16.737649063032368</v>
      </c>
      <c r="N740" s="42">
        <v>351</v>
      </c>
      <c r="O740" s="43">
        <f t="shared" si="112"/>
        <v>14.948892674616694</v>
      </c>
      <c r="P740" s="42">
        <v>221</v>
      </c>
      <c r="Q740" s="43">
        <f t="shared" si="113"/>
        <v>9.4122657580919924</v>
      </c>
      <c r="R740" s="42">
        <v>88</v>
      </c>
      <c r="S740" s="43">
        <f t="shared" si="114"/>
        <v>3.7478705281090288</v>
      </c>
      <c r="T740" s="6"/>
      <c r="U740" s="6"/>
    </row>
    <row r="741" spans="1:21" s="7" customFormat="1" ht="15" hidden="1" outlineLevel="1" x14ac:dyDescent="0.25">
      <c r="A741" s="38" t="s">
        <v>830</v>
      </c>
      <c r="B741" s="39"/>
      <c r="C741" s="42">
        <v>2142</v>
      </c>
      <c r="D741" s="42">
        <v>910</v>
      </c>
      <c r="E741" s="43">
        <f t="shared" si="107"/>
        <v>42.483660130718953</v>
      </c>
      <c r="F741" s="42">
        <v>1232</v>
      </c>
      <c r="G741" s="43">
        <f t="shared" si="108"/>
        <v>57.51633986928104</v>
      </c>
      <c r="H741" s="42">
        <v>751</v>
      </c>
      <c r="I741" s="43">
        <f t="shared" si="109"/>
        <v>35.06069094304388</v>
      </c>
      <c r="J741" s="42">
        <v>535</v>
      </c>
      <c r="K741" s="43">
        <f t="shared" si="110"/>
        <v>24.976657329598503</v>
      </c>
      <c r="L741" s="42">
        <v>352</v>
      </c>
      <c r="M741" s="43">
        <f t="shared" si="111"/>
        <v>16.433239962651726</v>
      </c>
      <c r="N741" s="42">
        <v>289</v>
      </c>
      <c r="O741" s="43">
        <f t="shared" si="112"/>
        <v>13.49206349206349</v>
      </c>
      <c r="P741" s="42">
        <v>177</v>
      </c>
      <c r="Q741" s="43">
        <f t="shared" si="113"/>
        <v>8.2633053221288506</v>
      </c>
      <c r="R741" s="42">
        <v>38</v>
      </c>
      <c r="S741" s="43">
        <f t="shared" si="114"/>
        <v>1.7740429505135387</v>
      </c>
      <c r="T741" s="6"/>
      <c r="U741" s="6"/>
    </row>
    <row r="742" spans="1:21" s="7" customFormat="1" ht="15" hidden="1" outlineLevel="1" x14ac:dyDescent="0.25">
      <c r="A742" s="38" t="s">
        <v>831</v>
      </c>
      <c r="B742" s="39"/>
      <c r="C742" s="42">
        <v>2299</v>
      </c>
      <c r="D742" s="42">
        <v>918</v>
      </c>
      <c r="E742" s="43">
        <f t="shared" si="107"/>
        <v>39.93040452370596</v>
      </c>
      <c r="F742" s="42">
        <v>1381</v>
      </c>
      <c r="G742" s="43">
        <f t="shared" si="108"/>
        <v>60.069595476294047</v>
      </c>
      <c r="H742" s="42">
        <v>729</v>
      </c>
      <c r="I742" s="43">
        <f t="shared" si="109"/>
        <v>31.70943888647238</v>
      </c>
      <c r="J742" s="42">
        <v>539</v>
      </c>
      <c r="K742" s="43">
        <f t="shared" si="110"/>
        <v>23.444976076555026</v>
      </c>
      <c r="L742" s="42">
        <v>417</v>
      </c>
      <c r="M742" s="43">
        <f t="shared" si="111"/>
        <v>18.138321009134408</v>
      </c>
      <c r="N742" s="42">
        <v>366</v>
      </c>
      <c r="O742" s="43">
        <f t="shared" si="112"/>
        <v>15.919965202261855</v>
      </c>
      <c r="P742" s="42">
        <v>212</v>
      </c>
      <c r="Q742" s="43">
        <f t="shared" si="113"/>
        <v>9.221400608960419</v>
      </c>
      <c r="R742" s="42">
        <v>36</v>
      </c>
      <c r="S742" s="43">
        <f t="shared" si="114"/>
        <v>1.5658982166159201</v>
      </c>
      <c r="T742" s="6"/>
      <c r="U742" s="6"/>
    </row>
    <row r="743" spans="1:21" s="7" customFormat="1" ht="15" hidden="1" outlineLevel="1" x14ac:dyDescent="0.25">
      <c r="A743" s="38" t="s">
        <v>832</v>
      </c>
      <c r="B743" s="39"/>
      <c r="C743" s="42">
        <v>2392</v>
      </c>
      <c r="D743" s="42">
        <v>1023</v>
      </c>
      <c r="E743" s="43">
        <f t="shared" si="107"/>
        <v>42.76755852842809</v>
      </c>
      <c r="F743" s="42">
        <v>1369</v>
      </c>
      <c r="G743" s="43">
        <f t="shared" si="108"/>
        <v>57.232441471571903</v>
      </c>
      <c r="H743" s="42">
        <v>720</v>
      </c>
      <c r="I743" s="43">
        <f t="shared" si="109"/>
        <v>30.100334448160535</v>
      </c>
      <c r="J743" s="42">
        <v>619</v>
      </c>
      <c r="K743" s="43">
        <f t="shared" si="110"/>
        <v>25.87792642140468</v>
      </c>
      <c r="L743" s="42">
        <v>349</v>
      </c>
      <c r="M743" s="43">
        <f t="shared" si="111"/>
        <v>14.59030100334448</v>
      </c>
      <c r="N743" s="42">
        <v>371</v>
      </c>
      <c r="O743" s="43">
        <f t="shared" si="112"/>
        <v>15.510033444816052</v>
      </c>
      <c r="P743" s="42">
        <v>291</v>
      </c>
      <c r="Q743" s="43">
        <f t="shared" si="113"/>
        <v>12.165551839464882</v>
      </c>
      <c r="R743" s="42">
        <v>42</v>
      </c>
      <c r="S743" s="43">
        <f t="shared" si="114"/>
        <v>1.7558528428093645</v>
      </c>
      <c r="T743" s="6"/>
      <c r="U743" s="6"/>
    </row>
    <row r="744" spans="1:21" s="7" customFormat="1" ht="15" hidden="1" outlineLevel="1" x14ac:dyDescent="0.25">
      <c r="A744" s="38" t="s">
        <v>833</v>
      </c>
      <c r="B744" s="39"/>
      <c r="C744" s="42">
        <v>2383</v>
      </c>
      <c r="D744" s="42">
        <v>1148</v>
      </c>
      <c r="E744" s="43">
        <f t="shared" si="107"/>
        <v>48.174569869911878</v>
      </c>
      <c r="F744" s="42">
        <v>1235</v>
      </c>
      <c r="G744" s="43">
        <f t="shared" si="108"/>
        <v>51.825430130088129</v>
      </c>
      <c r="H744" s="42">
        <v>747</v>
      </c>
      <c r="I744" s="43">
        <f t="shared" si="109"/>
        <v>31.347041544271928</v>
      </c>
      <c r="J744" s="42">
        <v>583</v>
      </c>
      <c r="K744" s="43">
        <f t="shared" si="110"/>
        <v>24.464960134284517</v>
      </c>
      <c r="L744" s="42">
        <v>286</v>
      </c>
      <c r="M744" s="43">
        <f t="shared" si="111"/>
        <v>12.001678556441462</v>
      </c>
      <c r="N744" s="42">
        <v>458</v>
      </c>
      <c r="O744" s="43">
        <f t="shared" si="112"/>
        <v>19.21947125472094</v>
      </c>
      <c r="P744" s="42">
        <v>263</v>
      </c>
      <c r="Q744" s="43">
        <f t="shared" si="113"/>
        <v>11.036508602601764</v>
      </c>
      <c r="R744" s="42">
        <v>46</v>
      </c>
      <c r="S744" s="43">
        <f t="shared" si="114"/>
        <v>1.9303399076793959</v>
      </c>
      <c r="T744" s="6"/>
      <c r="U744" s="6"/>
    </row>
    <row r="745" spans="1:21" s="7" customFormat="1" ht="15" hidden="1" outlineLevel="1" x14ac:dyDescent="0.25">
      <c r="A745" s="38" t="s">
        <v>834</v>
      </c>
      <c r="B745" s="39"/>
      <c r="C745" s="42">
        <v>2186</v>
      </c>
      <c r="D745" s="42">
        <v>945</v>
      </c>
      <c r="E745" s="43">
        <f t="shared" si="107"/>
        <v>43.229643183897529</v>
      </c>
      <c r="F745" s="42">
        <v>1241</v>
      </c>
      <c r="G745" s="43">
        <f t="shared" si="108"/>
        <v>56.770356816102471</v>
      </c>
      <c r="H745" s="42">
        <v>699</v>
      </c>
      <c r="I745" s="43">
        <f t="shared" si="109"/>
        <v>31.976212259835318</v>
      </c>
      <c r="J745" s="42">
        <v>547</v>
      </c>
      <c r="K745" s="43">
        <f t="shared" si="110"/>
        <v>25.022872827081429</v>
      </c>
      <c r="L745" s="42">
        <v>317</v>
      </c>
      <c r="M745" s="43">
        <f t="shared" si="111"/>
        <v>14.501372369624885</v>
      </c>
      <c r="N745" s="42">
        <v>332</v>
      </c>
      <c r="O745" s="43">
        <f t="shared" si="112"/>
        <v>15.187557182067703</v>
      </c>
      <c r="P745" s="42">
        <v>230</v>
      </c>
      <c r="Q745" s="43">
        <f t="shared" si="113"/>
        <v>10.521500457456542</v>
      </c>
      <c r="R745" s="42">
        <v>61</v>
      </c>
      <c r="S745" s="43">
        <f t="shared" si="114"/>
        <v>2.7904849039341264</v>
      </c>
      <c r="T745" s="6"/>
      <c r="U745" s="6"/>
    </row>
    <row r="746" spans="1:21" s="7" customFormat="1" ht="15" collapsed="1" x14ac:dyDescent="0.25">
      <c r="A746" s="38" t="s">
        <v>835</v>
      </c>
      <c r="B746" s="39">
        <v>9</v>
      </c>
      <c r="C746" s="39">
        <f>SUM(C747:C755)</f>
        <v>14621</v>
      </c>
      <c r="D746" s="39">
        <f t="shared" ref="D746:R746" si="116">SUM(D747:D755)</f>
        <v>7000</v>
      </c>
      <c r="E746" s="41">
        <f t="shared" si="107"/>
        <v>47.876342247452293</v>
      </c>
      <c r="F746" s="39">
        <f t="shared" si="116"/>
        <v>7621</v>
      </c>
      <c r="G746" s="41">
        <f t="shared" si="108"/>
        <v>52.1236577525477</v>
      </c>
      <c r="H746" s="39">
        <f t="shared" si="116"/>
        <v>4305</v>
      </c>
      <c r="I746" s="41">
        <f t="shared" si="109"/>
        <v>29.443950482183158</v>
      </c>
      <c r="J746" s="39">
        <f t="shared" si="116"/>
        <v>3523</v>
      </c>
      <c r="K746" s="41">
        <f t="shared" si="110"/>
        <v>24.095479105396347</v>
      </c>
      <c r="L746" s="39">
        <f t="shared" si="116"/>
        <v>2454</v>
      </c>
      <c r="M746" s="41">
        <f t="shared" si="111"/>
        <v>16.784077696463989</v>
      </c>
      <c r="N746" s="39">
        <f t="shared" si="116"/>
        <v>2396</v>
      </c>
      <c r="O746" s="41">
        <f t="shared" si="112"/>
        <v>16.387388003556527</v>
      </c>
      <c r="P746" s="39">
        <f t="shared" si="116"/>
        <v>1471</v>
      </c>
      <c r="Q746" s="41">
        <f t="shared" si="113"/>
        <v>10.060871349428902</v>
      </c>
      <c r="R746" s="39">
        <f t="shared" si="116"/>
        <v>472</v>
      </c>
      <c r="S746" s="41">
        <f t="shared" si="114"/>
        <v>3.2282333629710687</v>
      </c>
      <c r="T746" s="6"/>
      <c r="U746" s="6"/>
    </row>
    <row r="747" spans="1:21" s="7" customFormat="1" ht="15" hidden="1" outlineLevel="1" x14ac:dyDescent="0.25">
      <c r="A747" s="38" t="s">
        <v>836</v>
      </c>
      <c r="B747" s="39"/>
      <c r="C747" s="42">
        <v>890</v>
      </c>
      <c r="D747" s="42">
        <v>444</v>
      </c>
      <c r="E747" s="43">
        <f t="shared" si="107"/>
        <v>49.887640449438202</v>
      </c>
      <c r="F747" s="42">
        <v>446</v>
      </c>
      <c r="G747" s="43">
        <f t="shared" si="108"/>
        <v>50.112359550561798</v>
      </c>
      <c r="H747" s="42">
        <v>282</v>
      </c>
      <c r="I747" s="43">
        <f t="shared" si="109"/>
        <v>31.685393258426966</v>
      </c>
      <c r="J747" s="42">
        <v>213</v>
      </c>
      <c r="K747" s="43">
        <f t="shared" si="110"/>
        <v>23.932584269662922</v>
      </c>
      <c r="L747" s="42">
        <v>146</v>
      </c>
      <c r="M747" s="43">
        <f t="shared" si="111"/>
        <v>16.40449438202247</v>
      </c>
      <c r="N747" s="42">
        <v>138</v>
      </c>
      <c r="O747" s="43">
        <f t="shared" si="112"/>
        <v>15.50561797752809</v>
      </c>
      <c r="P747" s="42">
        <v>82</v>
      </c>
      <c r="Q747" s="43">
        <f t="shared" si="113"/>
        <v>9.213483146067416</v>
      </c>
      <c r="R747" s="42">
        <v>29</v>
      </c>
      <c r="S747" s="43">
        <f t="shared" si="114"/>
        <v>3.2584269662921348</v>
      </c>
      <c r="T747" s="6"/>
      <c r="U747" s="6"/>
    </row>
    <row r="748" spans="1:21" s="7" customFormat="1" ht="15" hidden="1" outlineLevel="1" x14ac:dyDescent="0.25">
      <c r="A748" s="38" t="s">
        <v>837</v>
      </c>
      <c r="B748" s="39"/>
      <c r="C748" s="42">
        <v>2278</v>
      </c>
      <c r="D748" s="42">
        <v>996</v>
      </c>
      <c r="E748" s="43">
        <f t="shared" si="107"/>
        <v>43.722563652326599</v>
      </c>
      <c r="F748" s="42">
        <v>1282</v>
      </c>
      <c r="G748" s="43">
        <f t="shared" si="108"/>
        <v>56.277436347673394</v>
      </c>
      <c r="H748" s="42">
        <v>603</v>
      </c>
      <c r="I748" s="43">
        <f t="shared" si="109"/>
        <v>26.470588235294116</v>
      </c>
      <c r="J748" s="42">
        <v>583</v>
      </c>
      <c r="K748" s="43">
        <f t="shared" si="110"/>
        <v>25.592625109745388</v>
      </c>
      <c r="L748" s="42">
        <v>486</v>
      </c>
      <c r="M748" s="43">
        <f t="shared" si="111"/>
        <v>21.334503950834065</v>
      </c>
      <c r="N748" s="42">
        <v>343</v>
      </c>
      <c r="O748" s="43">
        <f t="shared" si="112"/>
        <v>15.057067603160666</v>
      </c>
      <c r="P748" s="42">
        <v>182</v>
      </c>
      <c r="Q748" s="43">
        <f t="shared" si="113"/>
        <v>7.9894644424934151</v>
      </c>
      <c r="R748" s="42">
        <v>81</v>
      </c>
      <c r="S748" s="43">
        <f t="shared" si="114"/>
        <v>3.555750658472344</v>
      </c>
      <c r="T748" s="6"/>
      <c r="U748" s="6"/>
    </row>
    <row r="749" spans="1:21" s="7" customFormat="1" ht="15" hidden="1" outlineLevel="1" x14ac:dyDescent="0.25">
      <c r="A749" s="38" t="s">
        <v>838</v>
      </c>
      <c r="B749" s="39"/>
      <c r="C749" s="42">
        <v>2396</v>
      </c>
      <c r="D749" s="42">
        <v>1153</v>
      </c>
      <c r="E749" s="43">
        <f t="shared" si="107"/>
        <v>48.121869782971615</v>
      </c>
      <c r="F749" s="42">
        <v>1243</v>
      </c>
      <c r="G749" s="43">
        <f t="shared" si="108"/>
        <v>51.878130217028378</v>
      </c>
      <c r="H749" s="42">
        <v>670</v>
      </c>
      <c r="I749" s="43">
        <f t="shared" si="109"/>
        <v>27.963272120200333</v>
      </c>
      <c r="J749" s="42">
        <v>576</v>
      </c>
      <c r="K749" s="43">
        <f t="shared" si="110"/>
        <v>24.040066777963272</v>
      </c>
      <c r="L749" s="42">
        <v>406</v>
      </c>
      <c r="M749" s="43">
        <f t="shared" si="111"/>
        <v>16.944908180300501</v>
      </c>
      <c r="N749" s="42">
        <v>386</v>
      </c>
      <c r="O749" s="43">
        <f t="shared" si="112"/>
        <v>16.110183639398997</v>
      </c>
      <c r="P749" s="42">
        <v>277</v>
      </c>
      <c r="Q749" s="43">
        <f t="shared" si="113"/>
        <v>11.560934891485809</v>
      </c>
      <c r="R749" s="42">
        <v>81</v>
      </c>
      <c r="S749" s="43">
        <f t="shared" si="114"/>
        <v>3.380634390651085</v>
      </c>
      <c r="T749" s="6"/>
      <c r="U749" s="6"/>
    </row>
    <row r="750" spans="1:21" s="7" customFormat="1" ht="15" hidden="1" outlineLevel="1" x14ac:dyDescent="0.25">
      <c r="A750" s="38" t="s">
        <v>839</v>
      </c>
      <c r="B750" s="39"/>
      <c r="C750" s="42">
        <v>1967</v>
      </c>
      <c r="D750" s="42">
        <v>952</v>
      </c>
      <c r="E750" s="43">
        <f t="shared" si="107"/>
        <v>48.398576512455513</v>
      </c>
      <c r="F750" s="42">
        <v>1015</v>
      </c>
      <c r="G750" s="43">
        <f t="shared" si="108"/>
        <v>51.60142348754448</v>
      </c>
      <c r="H750" s="42">
        <v>579</v>
      </c>
      <c r="I750" s="43">
        <f t="shared" si="109"/>
        <v>29.435688866293845</v>
      </c>
      <c r="J750" s="42">
        <v>439</v>
      </c>
      <c r="K750" s="43">
        <f t="shared" si="110"/>
        <v>22.318251143873919</v>
      </c>
      <c r="L750" s="42">
        <v>299</v>
      </c>
      <c r="M750" s="43">
        <f t="shared" si="111"/>
        <v>15.20081342145399</v>
      </c>
      <c r="N750" s="42">
        <v>379</v>
      </c>
      <c r="O750" s="43">
        <f t="shared" si="112"/>
        <v>19.267920691408236</v>
      </c>
      <c r="P750" s="42">
        <v>189</v>
      </c>
      <c r="Q750" s="43">
        <f t="shared" si="113"/>
        <v>9.6085409252669027</v>
      </c>
      <c r="R750" s="42">
        <v>82</v>
      </c>
      <c r="S750" s="43">
        <f t="shared" si="114"/>
        <v>4.1687849517031008</v>
      </c>
      <c r="T750" s="6"/>
      <c r="U750" s="6"/>
    </row>
    <row r="751" spans="1:21" s="7" customFormat="1" ht="15" hidden="1" outlineLevel="1" x14ac:dyDescent="0.25">
      <c r="A751" s="38" t="s">
        <v>840</v>
      </c>
      <c r="B751" s="39"/>
      <c r="C751" s="42">
        <v>2086</v>
      </c>
      <c r="D751" s="42">
        <v>1035</v>
      </c>
      <c r="E751" s="43">
        <f t="shared" si="107"/>
        <v>49.616490891658678</v>
      </c>
      <c r="F751" s="42">
        <v>1051</v>
      </c>
      <c r="G751" s="43">
        <f t="shared" si="108"/>
        <v>50.383509108341322</v>
      </c>
      <c r="H751" s="42">
        <v>682</v>
      </c>
      <c r="I751" s="43">
        <f t="shared" si="109"/>
        <v>32.694151486097795</v>
      </c>
      <c r="J751" s="42">
        <v>481</v>
      </c>
      <c r="K751" s="43">
        <f t="shared" si="110"/>
        <v>23.058485139022054</v>
      </c>
      <c r="L751" s="42">
        <v>349</v>
      </c>
      <c r="M751" s="43">
        <f t="shared" si="111"/>
        <v>16.730584851390223</v>
      </c>
      <c r="N751" s="42">
        <v>334</v>
      </c>
      <c r="O751" s="43">
        <f t="shared" si="112"/>
        <v>16.01150527325024</v>
      </c>
      <c r="P751" s="42">
        <v>183</v>
      </c>
      <c r="Q751" s="43">
        <f t="shared" si="113"/>
        <v>8.7727708533077671</v>
      </c>
      <c r="R751" s="42">
        <v>57</v>
      </c>
      <c r="S751" s="43">
        <f t="shared" si="114"/>
        <v>2.7325023969319271</v>
      </c>
      <c r="T751" s="6"/>
      <c r="U751" s="6"/>
    </row>
    <row r="752" spans="1:21" s="7" customFormat="1" ht="15" hidden="1" outlineLevel="1" x14ac:dyDescent="0.25">
      <c r="A752" s="38" t="s">
        <v>841</v>
      </c>
      <c r="B752" s="39"/>
      <c r="C752" s="42">
        <v>1945</v>
      </c>
      <c r="D752" s="42">
        <v>965</v>
      </c>
      <c r="E752" s="43">
        <f t="shared" si="107"/>
        <v>49.614395886889461</v>
      </c>
      <c r="F752" s="42">
        <v>980</v>
      </c>
      <c r="G752" s="43">
        <f t="shared" si="108"/>
        <v>50.385604113110539</v>
      </c>
      <c r="H752" s="42">
        <v>562</v>
      </c>
      <c r="I752" s="43">
        <f t="shared" si="109"/>
        <v>28.894601542416453</v>
      </c>
      <c r="J752" s="42">
        <v>446</v>
      </c>
      <c r="K752" s="43">
        <f t="shared" si="110"/>
        <v>22.930591259640103</v>
      </c>
      <c r="L752" s="42">
        <v>344</v>
      </c>
      <c r="M752" s="43">
        <f t="shared" si="111"/>
        <v>17.686375321336762</v>
      </c>
      <c r="N752" s="42">
        <v>320</v>
      </c>
      <c r="O752" s="43">
        <f t="shared" si="112"/>
        <v>16.452442159383033</v>
      </c>
      <c r="P752" s="42">
        <v>201</v>
      </c>
      <c r="Q752" s="43">
        <f t="shared" si="113"/>
        <v>10.334190231362468</v>
      </c>
      <c r="R752" s="42">
        <v>72</v>
      </c>
      <c r="S752" s="43">
        <f t="shared" si="114"/>
        <v>3.7017994858611827</v>
      </c>
      <c r="T752" s="6"/>
      <c r="U752" s="6"/>
    </row>
    <row r="753" spans="1:21" s="7" customFormat="1" ht="15" hidden="1" outlineLevel="1" x14ac:dyDescent="0.25">
      <c r="A753" s="38" t="s">
        <v>842</v>
      </c>
      <c r="B753" s="39"/>
      <c r="C753" s="42">
        <v>1898</v>
      </c>
      <c r="D753" s="42">
        <v>890</v>
      </c>
      <c r="E753" s="43">
        <f t="shared" si="107"/>
        <v>46.89146469968388</v>
      </c>
      <c r="F753" s="42">
        <v>1008</v>
      </c>
      <c r="G753" s="43">
        <f t="shared" si="108"/>
        <v>53.10853530031612</v>
      </c>
      <c r="H753" s="42">
        <v>546</v>
      </c>
      <c r="I753" s="43">
        <f t="shared" si="109"/>
        <v>28.767123287671232</v>
      </c>
      <c r="J753" s="42">
        <v>505</v>
      </c>
      <c r="K753" s="43">
        <f t="shared" si="110"/>
        <v>26.60695468914647</v>
      </c>
      <c r="L753" s="42">
        <v>286</v>
      </c>
      <c r="M753" s="43">
        <f t="shared" si="111"/>
        <v>15.068493150684931</v>
      </c>
      <c r="N753" s="42">
        <v>272</v>
      </c>
      <c r="O753" s="43">
        <f t="shared" si="112"/>
        <v>14.330874604847207</v>
      </c>
      <c r="P753" s="42">
        <v>238</v>
      </c>
      <c r="Q753" s="43">
        <f t="shared" si="113"/>
        <v>12.539515279241307</v>
      </c>
      <c r="R753" s="42">
        <v>51</v>
      </c>
      <c r="S753" s="43">
        <f t="shared" si="114"/>
        <v>2.6870389884088515</v>
      </c>
      <c r="T753" s="6"/>
      <c r="U753" s="6"/>
    </row>
    <row r="754" spans="1:21" s="7" customFormat="1" ht="15" hidden="1" outlineLevel="1" x14ac:dyDescent="0.25">
      <c r="A754" s="38" t="s">
        <v>843</v>
      </c>
      <c r="B754" s="39"/>
      <c r="C754" s="42">
        <v>1010</v>
      </c>
      <c r="D754" s="42">
        <v>484</v>
      </c>
      <c r="E754" s="43">
        <f t="shared" si="107"/>
        <v>47.920792079207921</v>
      </c>
      <c r="F754" s="42">
        <v>526</v>
      </c>
      <c r="G754" s="43">
        <f t="shared" si="108"/>
        <v>52.079207920792079</v>
      </c>
      <c r="H754" s="42">
        <v>333</v>
      </c>
      <c r="I754" s="43">
        <f t="shared" si="109"/>
        <v>32.970297029702969</v>
      </c>
      <c r="J754" s="42">
        <v>248</v>
      </c>
      <c r="K754" s="43">
        <f t="shared" si="110"/>
        <v>24.554455445544555</v>
      </c>
      <c r="L754" s="42">
        <v>119</v>
      </c>
      <c r="M754" s="43">
        <f t="shared" si="111"/>
        <v>11.782178217821782</v>
      </c>
      <c r="N754" s="42">
        <v>198</v>
      </c>
      <c r="O754" s="43">
        <f t="shared" si="112"/>
        <v>19.603960396039604</v>
      </c>
      <c r="P754" s="42">
        <v>100</v>
      </c>
      <c r="Q754" s="43">
        <f t="shared" si="113"/>
        <v>9.9009900990099009</v>
      </c>
      <c r="R754" s="42">
        <v>12</v>
      </c>
      <c r="S754" s="43">
        <f t="shared" si="114"/>
        <v>1.1881188118811881</v>
      </c>
      <c r="T754" s="6"/>
      <c r="U754" s="6"/>
    </row>
    <row r="755" spans="1:21" s="7" customFormat="1" ht="15" hidden="1" outlineLevel="1" x14ac:dyDescent="0.25">
      <c r="A755" s="38" t="s">
        <v>844</v>
      </c>
      <c r="B755" s="39"/>
      <c r="C755" s="42">
        <v>151</v>
      </c>
      <c r="D755" s="42">
        <v>81</v>
      </c>
      <c r="E755" s="43">
        <f t="shared" si="107"/>
        <v>53.642384105960268</v>
      </c>
      <c r="F755" s="42">
        <v>70</v>
      </c>
      <c r="G755" s="43">
        <f t="shared" si="108"/>
        <v>46.357615894039732</v>
      </c>
      <c r="H755" s="42">
        <v>48</v>
      </c>
      <c r="I755" s="43">
        <f t="shared" si="109"/>
        <v>31.788079470198674</v>
      </c>
      <c r="J755" s="42">
        <v>32</v>
      </c>
      <c r="K755" s="43">
        <f t="shared" si="110"/>
        <v>21.192052980132452</v>
      </c>
      <c r="L755" s="42">
        <v>19</v>
      </c>
      <c r="M755" s="43">
        <f t="shared" si="111"/>
        <v>12.582781456953642</v>
      </c>
      <c r="N755" s="42">
        <v>26</v>
      </c>
      <c r="O755" s="43">
        <f t="shared" si="112"/>
        <v>17.218543046357617</v>
      </c>
      <c r="P755" s="42">
        <v>19</v>
      </c>
      <c r="Q755" s="43">
        <f t="shared" si="113"/>
        <v>12.582781456953642</v>
      </c>
      <c r="R755" s="42">
        <v>7</v>
      </c>
      <c r="S755" s="43">
        <f t="shared" si="114"/>
        <v>4.6357615894039732</v>
      </c>
      <c r="T755" s="6"/>
      <c r="U755" s="6"/>
    </row>
    <row r="756" spans="1:21" s="7" customFormat="1" ht="15" collapsed="1" x14ac:dyDescent="0.25">
      <c r="A756" s="38" t="s">
        <v>845</v>
      </c>
      <c r="B756" s="39">
        <v>8</v>
      </c>
      <c r="C756" s="39">
        <f>SUM(C757:C764)</f>
        <v>12272</v>
      </c>
      <c r="D756" s="39">
        <f t="shared" ref="D756:R756" si="117">SUM(D757:D764)</f>
        <v>5727</v>
      </c>
      <c r="E756" s="41">
        <f t="shared" si="107"/>
        <v>46.66720990873533</v>
      </c>
      <c r="F756" s="39">
        <f t="shared" si="117"/>
        <v>6545</v>
      </c>
      <c r="G756" s="41">
        <f t="shared" si="108"/>
        <v>53.33279009126467</v>
      </c>
      <c r="H756" s="39">
        <f t="shared" si="117"/>
        <v>3372</v>
      </c>
      <c r="I756" s="41">
        <f t="shared" si="109"/>
        <v>27.477183833116037</v>
      </c>
      <c r="J756" s="39">
        <f t="shared" si="117"/>
        <v>2879</v>
      </c>
      <c r="K756" s="41">
        <f t="shared" si="110"/>
        <v>23.459908735332466</v>
      </c>
      <c r="L756" s="39">
        <f t="shared" si="117"/>
        <v>1881</v>
      </c>
      <c r="M756" s="41">
        <f t="shared" si="111"/>
        <v>15.327574967405477</v>
      </c>
      <c r="N756" s="39">
        <f t="shared" si="117"/>
        <v>2049</v>
      </c>
      <c r="O756" s="41">
        <f t="shared" si="112"/>
        <v>16.696544980443285</v>
      </c>
      <c r="P756" s="39">
        <f t="shared" si="117"/>
        <v>1517</v>
      </c>
      <c r="Q756" s="41">
        <f t="shared" si="113"/>
        <v>12.361473272490223</v>
      </c>
      <c r="R756" s="39">
        <f t="shared" si="117"/>
        <v>574</v>
      </c>
      <c r="S756" s="41">
        <f t="shared" si="114"/>
        <v>4.6773142112125168</v>
      </c>
      <c r="T756" s="6"/>
      <c r="U756" s="6"/>
    </row>
    <row r="757" spans="1:21" s="7" customFormat="1" ht="15" hidden="1" outlineLevel="1" x14ac:dyDescent="0.25">
      <c r="A757" s="38" t="s">
        <v>846</v>
      </c>
      <c r="B757" s="39"/>
      <c r="C757" s="42">
        <v>1769</v>
      </c>
      <c r="D757" s="42">
        <v>844</v>
      </c>
      <c r="E757" s="43">
        <f t="shared" si="107"/>
        <v>47.710570944036178</v>
      </c>
      <c r="F757" s="42">
        <v>925</v>
      </c>
      <c r="G757" s="43">
        <f t="shared" si="108"/>
        <v>52.289429055963815</v>
      </c>
      <c r="H757" s="42">
        <v>468</v>
      </c>
      <c r="I757" s="43">
        <f t="shared" si="109"/>
        <v>26.455624646693046</v>
      </c>
      <c r="J757" s="42">
        <v>459</v>
      </c>
      <c r="K757" s="43">
        <f t="shared" si="110"/>
        <v>25.94686263425664</v>
      </c>
      <c r="L757" s="42">
        <v>286</v>
      </c>
      <c r="M757" s="43">
        <f t="shared" si="111"/>
        <v>16.167326172979084</v>
      </c>
      <c r="N757" s="42">
        <v>292</v>
      </c>
      <c r="O757" s="43">
        <f t="shared" si="112"/>
        <v>16.506500847936685</v>
      </c>
      <c r="P757" s="42">
        <v>185</v>
      </c>
      <c r="Q757" s="43">
        <f t="shared" si="113"/>
        <v>10.457885811192764</v>
      </c>
      <c r="R757" s="42">
        <v>79</v>
      </c>
      <c r="S757" s="43">
        <f t="shared" si="114"/>
        <v>4.4657998869417748</v>
      </c>
      <c r="T757" s="6"/>
      <c r="U757" s="6"/>
    </row>
    <row r="758" spans="1:21" s="7" customFormat="1" ht="15" hidden="1" outlineLevel="1" x14ac:dyDescent="0.25">
      <c r="A758" s="38" t="s">
        <v>847</v>
      </c>
      <c r="B758" s="39"/>
      <c r="C758" s="42">
        <v>1703</v>
      </c>
      <c r="D758" s="42">
        <v>781</v>
      </c>
      <c r="E758" s="43">
        <f t="shared" si="107"/>
        <v>45.860246623605398</v>
      </c>
      <c r="F758" s="42">
        <v>922</v>
      </c>
      <c r="G758" s="43">
        <f t="shared" si="108"/>
        <v>54.139753376394594</v>
      </c>
      <c r="H758" s="42">
        <v>419</v>
      </c>
      <c r="I758" s="43">
        <f t="shared" si="109"/>
        <v>24.603640634174983</v>
      </c>
      <c r="J758" s="42">
        <v>423</v>
      </c>
      <c r="K758" s="43">
        <f t="shared" si="110"/>
        <v>24.838520258367584</v>
      </c>
      <c r="L758" s="42">
        <v>256</v>
      </c>
      <c r="M758" s="43">
        <f t="shared" si="111"/>
        <v>15.032295948326482</v>
      </c>
      <c r="N758" s="42">
        <v>302</v>
      </c>
      <c r="O758" s="43">
        <f t="shared" si="112"/>
        <v>17.733411626541397</v>
      </c>
      <c r="P758" s="42">
        <v>224</v>
      </c>
      <c r="Q758" s="43">
        <f t="shared" si="113"/>
        <v>13.153258954785672</v>
      </c>
      <c r="R758" s="42">
        <v>79</v>
      </c>
      <c r="S758" s="43">
        <f t="shared" si="114"/>
        <v>4.6388725778038751</v>
      </c>
      <c r="T758" s="6"/>
      <c r="U758" s="6"/>
    </row>
    <row r="759" spans="1:21" s="7" customFormat="1" ht="15" hidden="1" outlineLevel="1" x14ac:dyDescent="0.25">
      <c r="A759" s="38" t="s">
        <v>848</v>
      </c>
      <c r="B759" s="39"/>
      <c r="C759" s="42">
        <v>1568</v>
      </c>
      <c r="D759" s="42">
        <v>656</v>
      </c>
      <c r="E759" s="43">
        <f t="shared" si="107"/>
        <v>41.836734693877553</v>
      </c>
      <c r="F759" s="42">
        <v>912</v>
      </c>
      <c r="G759" s="43">
        <f t="shared" si="108"/>
        <v>58.163265306122447</v>
      </c>
      <c r="H759" s="42">
        <v>434</v>
      </c>
      <c r="I759" s="43">
        <f t="shared" si="109"/>
        <v>27.678571428571431</v>
      </c>
      <c r="J759" s="42">
        <v>320</v>
      </c>
      <c r="K759" s="43">
        <f t="shared" si="110"/>
        <v>20.408163265306122</v>
      </c>
      <c r="L759" s="42">
        <v>268</v>
      </c>
      <c r="M759" s="43">
        <f t="shared" si="111"/>
        <v>17.091836734693878</v>
      </c>
      <c r="N759" s="42">
        <v>283</v>
      </c>
      <c r="O759" s="43">
        <f t="shared" si="112"/>
        <v>18.048469387755102</v>
      </c>
      <c r="P759" s="42">
        <v>179</v>
      </c>
      <c r="Q759" s="43">
        <f t="shared" si="113"/>
        <v>11.415816326530612</v>
      </c>
      <c r="R759" s="42">
        <v>84</v>
      </c>
      <c r="S759" s="43">
        <f t="shared" si="114"/>
        <v>5.3571428571428577</v>
      </c>
      <c r="T759" s="6"/>
      <c r="U759" s="6"/>
    </row>
    <row r="760" spans="1:21" s="7" customFormat="1" ht="15" hidden="1" outlineLevel="1" x14ac:dyDescent="0.25">
      <c r="A760" s="38" t="s">
        <v>849</v>
      </c>
      <c r="B760" s="39"/>
      <c r="C760" s="42">
        <v>1857</v>
      </c>
      <c r="D760" s="42">
        <v>999</v>
      </c>
      <c r="E760" s="43">
        <f t="shared" si="107"/>
        <v>53.796445880452339</v>
      </c>
      <c r="F760" s="42">
        <v>858</v>
      </c>
      <c r="G760" s="43">
        <f t="shared" si="108"/>
        <v>46.203554119547654</v>
      </c>
      <c r="H760" s="42">
        <v>655</v>
      </c>
      <c r="I760" s="43">
        <f t="shared" si="109"/>
        <v>35.271943995691977</v>
      </c>
      <c r="J760" s="42">
        <v>398</v>
      </c>
      <c r="K760" s="43">
        <f t="shared" si="110"/>
        <v>21.432417878298331</v>
      </c>
      <c r="L760" s="42">
        <v>233</v>
      </c>
      <c r="M760" s="43">
        <f t="shared" si="111"/>
        <v>12.547119009154549</v>
      </c>
      <c r="N760" s="42">
        <v>286</v>
      </c>
      <c r="O760" s="43">
        <f t="shared" si="112"/>
        <v>15.401184706515886</v>
      </c>
      <c r="P760" s="42">
        <v>230</v>
      </c>
      <c r="Q760" s="43">
        <f t="shared" si="113"/>
        <v>12.385568120624663</v>
      </c>
      <c r="R760" s="42">
        <v>55</v>
      </c>
      <c r="S760" s="43">
        <f t="shared" si="114"/>
        <v>2.9617662897145935</v>
      </c>
      <c r="T760" s="6"/>
      <c r="U760" s="6"/>
    </row>
    <row r="761" spans="1:21" s="7" customFormat="1" ht="15" hidden="1" outlineLevel="1" x14ac:dyDescent="0.25">
      <c r="A761" s="38" t="s">
        <v>850</v>
      </c>
      <c r="B761" s="39"/>
      <c r="C761" s="42">
        <v>1319</v>
      </c>
      <c r="D761" s="42">
        <v>531</v>
      </c>
      <c r="E761" s="43">
        <f t="shared" si="107"/>
        <v>40.257771038665659</v>
      </c>
      <c r="F761" s="42">
        <v>788</v>
      </c>
      <c r="G761" s="43">
        <f t="shared" si="108"/>
        <v>59.742228961334348</v>
      </c>
      <c r="H761" s="42">
        <v>323</v>
      </c>
      <c r="I761" s="43">
        <f t="shared" si="109"/>
        <v>24.488248673237301</v>
      </c>
      <c r="J761" s="42">
        <v>301</v>
      </c>
      <c r="K761" s="43">
        <f t="shared" si="110"/>
        <v>22.820318423047766</v>
      </c>
      <c r="L761" s="42">
        <v>200</v>
      </c>
      <c r="M761" s="43">
        <f t="shared" si="111"/>
        <v>15.163002274450342</v>
      </c>
      <c r="N761" s="42">
        <v>207</v>
      </c>
      <c r="O761" s="43">
        <f t="shared" si="112"/>
        <v>15.693707354056103</v>
      </c>
      <c r="P761" s="42">
        <v>198</v>
      </c>
      <c r="Q761" s="43">
        <f t="shared" si="113"/>
        <v>15.011372251705838</v>
      </c>
      <c r="R761" s="42">
        <v>90</v>
      </c>
      <c r="S761" s="43">
        <f t="shared" si="114"/>
        <v>6.8233510235026538</v>
      </c>
      <c r="T761" s="6"/>
      <c r="U761" s="6"/>
    </row>
    <row r="762" spans="1:21" s="7" customFormat="1" ht="15" hidden="1" outlineLevel="1" x14ac:dyDescent="0.25">
      <c r="A762" s="38" t="s">
        <v>851</v>
      </c>
      <c r="B762" s="39"/>
      <c r="C762" s="42">
        <v>1075</v>
      </c>
      <c r="D762" s="42">
        <v>458</v>
      </c>
      <c r="E762" s="43">
        <f t="shared" si="107"/>
        <v>42.604651162790695</v>
      </c>
      <c r="F762" s="42">
        <v>617</v>
      </c>
      <c r="G762" s="43">
        <f t="shared" si="108"/>
        <v>57.395348837209305</v>
      </c>
      <c r="H762" s="42">
        <v>289</v>
      </c>
      <c r="I762" s="43">
        <f t="shared" si="109"/>
        <v>26.88372093023256</v>
      </c>
      <c r="J762" s="42">
        <v>271</v>
      </c>
      <c r="K762" s="43">
        <f t="shared" si="110"/>
        <v>25.209302325581394</v>
      </c>
      <c r="L762" s="42">
        <v>167</v>
      </c>
      <c r="M762" s="43">
        <f t="shared" si="111"/>
        <v>15.534883720930232</v>
      </c>
      <c r="N762" s="42">
        <v>169</v>
      </c>
      <c r="O762" s="43">
        <f t="shared" si="112"/>
        <v>15.720930232558139</v>
      </c>
      <c r="P762" s="42">
        <v>147</v>
      </c>
      <c r="Q762" s="43">
        <f t="shared" si="113"/>
        <v>13.674418604651162</v>
      </c>
      <c r="R762" s="42">
        <v>32</v>
      </c>
      <c r="S762" s="43">
        <f t="shared" si="114"/>
        <v>2.9767441860465116</v>
      </c>
      <c r="T762" s="6"/>
      <c r="U762" s="6"/>
    </row>
    <row r="763" spans="1:21" s="7" customFormat="1" ht="15" hidden="1" outlineLevel="1" x14ac:dyDescent="0.25">
      <c r="A763" s="38" t="s">
        <v>852</v>
      </c>
      <c r="B763" s="39"/>
      <c r="C763" s="42">
        <v>1233</v>
      </c>
      <c r="D763" s="42">
        <v>578</v>
      </c>
      <c r="E763" s="43">
        <f t="shared" si="107"/>
        <v>46.877534468775345</v>
      </c>
      <c r="F763" s="42">
        <v>655</v>
      </c>
      <c r="G763" s="43">
        <f t="shared" si="108"/>
        <v>53.122465531224655</v>
      </c>
      <c r="H763" s="42">
        <v>305</v>
      </c>
      <c r="I763" s="43">
        <f t="shared" si="109"/>
        <v>24.736415247364153</v>
      </c>
      <c r="J763" s="42">
        <v>313</v>
      </c>
      <c r="K763" s="43">
        <f t="shared" si="110"/>
        <v>25.385239253852394</v>
      </c>
      <c r="L763" s="42">
        <v>192</v>
      </c>
      <c r="M763" s="43">
        <f t="shared" si="111"/>
        <v>15.571776155717762</v>
      </c>
      <c r="N763" s="42">
        <v>203</v>
      </c>
      <c r="O763" s="43">
        <f t="shared" si="112"/>
        <v>16.463909164639091</v>
      </c>
      <c r="P763" s="42">
        <v>162</v>
      </c>
      <c r="Q763" s="43">
        <f t="shared" si="113"/>
        <v>13.13868613138686</v>
      </c>
      <c r="R763" s="42">
        <v>58</v>
      </c>
      <c r="S763" s="43">
        <f t="shared" si="114"/>
        <v>4.7039740470397406</v>
      </c>
      <c r="T763" s="6"/>
      <c r="U763" s="6"/>
    </row>
    <row r="764" spans="1:21" s="7" customFormat="1" ht="15" hidden="1" outlineLevel="1" x14ac:dyDescent="0.25">
      <c r="A764" s="38" t="s">
        <v>853</v>
      </c>
      <c r="B764" s="39"/>
      <c r="C764" s="42">
        <v>1748</v>
      </c>
      <c r="D764" s="42">
        <v>880</v>
      </c>
      <c r="E764" s="43">
        <f t="shared" si="107"/>
        <v>50.34324942791762</v>
      </c>
      <c r="F764" s="42">
        <v>868</v>
      </c>
      <c r="G764" s="43">
        <f t="shared" si="108"/>
        <v>49.65675057208238</v>
      </c>
      <c r="H764" s="42">
        <v>479</v>
      </c>
      <c r="I764" s="43">
        <f t="shared" si="109"/>
        <v>27.402745995423341</v>
      </c>
      <c r="J764" s="42">
        <v>394</v>
      </c>
      <c r="K764" s="43">
        <f t="shared" si="110"/>
        <v>22.540045766590389</v>
      </c>
      <c r="L764" s="42">
        <v>279</v>
      </c>
      <c r="M764" s="43">
        <f t="shared" si="111"/>
        <v>15.961098398169336</v>
      </c>
      <c r="N764" s="42">
        <v>307</v>
      </c>
      <c r="O764" s="43">
        <f t="shared" si="112"/>
        <v>17.562929061784896</v>
      </c>
      <c r="P764" s="42">
        <v>192</v>
      </c>
      <c r="Q764" s="43">
        <f t="shared" si="113"/>
        <v>10.983981693363845</v>
      </c>
      <c r="R764" s="42">
        <v>97</v>
      </c>
      <c r="S764" s="43">
        <f t="shared" si="114"/>
        <v>5.5491990846681922</v>
      </c>
      <c r="T764" s="6"/>
      <c r="U764" s="6"/>
    </row>
    <row r="765" spans="1:21" s="7" customFormat="1" ht="15" collapsed="1" x14ac:dyDescent="0.25">
      <c r="A765" s="38" t="s">
        <v>854</v>
      </c>
      <c r="B765" s="39">
        <v>53</v>
      </c>
      <c r="C765" s="39">
        <f>SUM(C766:C818)</f>
        <v>79194</v>
      </c>
      <c r="D765" s="39">
        <f t="shared" ref="D765:R765" si="118">SUM(D766:D818)</f>
        <v>38669</v>
      </c>
      <c r="E765" s="41">
        <f t="shared" si="107"/>
        <v>48.828194055105179</v>
      </c>
      <c r="F765" s="39">
        <f t="shared" si="118"/>
        <v>40525</v>
      </c>
      <c r="G765" s="41">
        <f t="shared" si="108"/>
        <v>51.171805944894814</v>
      </c>
      <c r="H765" s="39">
        <f t="shared" si="118"/>
        <v>25628</v>
      </c>
      <c r="I765" s="41">
        <f t="shared" si="109"/>
        <v>32.361037452332248</v>
      </c>
      <c r="J765" s="39">
        <f t="shared" si="118"/>
        <v>18845</v>
      </c>
      <c r="K765" s="41">
        <f t="shared" si="110"/>
        <v>23.795994646059043</v>
      </c>
      <c r="L765" s="39">
        <f t="shared" si="118"/>
        <v>12478</v>
      </c>
      <c r="M765" s="41">
        <f t="shared" si="111"/>
        <v>15.756244159911104</v>
      </c>
      <c r="N765" s="39">
        <f t="shared" si="118"/>
        <v>11948</v>
      </c>
      <c r="O765" s="41">
        <f t="shared" si="112"/>
        <v>15.087001540520745</v>
      </c>
      <c r="P765" s="39">
        <f t="shared" si="118"/>
        <v>7584</v>
      </c>
      <c r="Q765" s="41">
        <f t="shared" si="113"/>
        <v>9.5764830668990069</v>
      </c>
      <c r="R765" s="39">
        <f t="shared" si="118"/>
        <v>2711</v>
      </c>
      <c r="S765" s="41">
        <f t="shared" si="114"/>
        <v>3.423239134277849</v>
      </c>
      <c r="T765" s="6"/>
      <c r="U765" s="6"/>
    </row>
    <row r="766" spans="1:21" s="7" customFormat="1" ht="15" hidden="1" outlineLevel="1" x14ac:dyDescent="0.25">
      <c r="A766" s="38" t="s">
        <v>855</v>
      </c>
      <c r="B766" s="39"/>
      <c r="C766" s="42">
        <v>1063</v>
      </c>
      <c r="D766" s="42">
        <v>545</v>
      </c>
      <c r="E766" s="43">
        <f t="shared" si="107"/>
        <v>51.269990592662275</v>
      </c>
      <c r="F766" s="42">
        <v>518</v>
      </c>
      <c r="G766" s="43">
        <f t="shared" si="108"/>
        <v>48.730009407337718</v>
      </c>
      <c r="H766" s="42">
        <v>378</v>
      </c>
      <c r="I766" s="43">
        <f t="shared" si="109"/>
        <v>35.559736594543743</v>
      </c>
      <c r="J766" s="42">
        <v>223</v>
      </c>
      <c r="K766" s="43">
        <f t="shared" si="110"/>
        <v>20.978363123236122</v>
      </c>
      <c r="L766" s="42">
        <v>191</v>
      </c>
      <c r="M766" s="43">
        <f t="shared" si="111"/>
        <v>17.968015051740355</v>
      </c>
      <c r="N766" s="42">
        <v>158</v>
      </c>
      <c r="O766" s="43">
        <f t="shared" si="112"/>
        <v>14.863593603010347</v>
      </c>
      <c r="P766" s="42">
        <v>75</v>
      </c>
      <c r="Q766" s="43">
        <f t="shared" si="113"/>
        <v>7.0555032925682024</v>
      </c>
      <c r="R766" s="42">
        <v>38</v>
      </c>
      <c r="S766" s="43">
        <f t="shared" si="114"/>
        <v>3.5747883349012226</v>
      </c>
      <c r="T766" s="6"/>
      <c r="U766" s="6"/>
    </row>
    <row r="767" spans="1:21" s="7" customFormat="1" ht="15" hidden="1" outlineLevel="1" x14ac:dyDescent="0.25">
      <c r="A767" s="38" t="s">
        <v>856</v>
      </c>
      <c r="B767" s="39"/>
      <c r="C767" s="42">
        <v>1296</v>
      </c>
      <c r="D767" s="42">
        <v>667</v>
      </c>
      <c r="E767" s="43">
        <f t="shared" si="107"/>
        <v>51.466049382716044</v>
      </c>
      <c r="F767" s="42">
        <v>629</v>
      </c>
      <c r="G767" s="43">
        <f t="shared" si="108"/>
        <v>48.533950617283949</v>
      </c>
      <c r="H767" s="42">
        <v>469</v>
      </c>
      <c r="I767" s="43">
        <f t="shared" si="109"/>
        <v>36.188271604938272</v>
      </c>
      <c r="J767" s="42">
        <v>288</v>
      </c>
      <c r="K767" s="43">
        <f t="shared" si="110"/>
        <v>22.222222222222221</v>
      </c>
      <c r="L767" s="42">
        <v>192</v>
      </c>
      <c r="M767" s="43">
        <f t="shared" si="111"/>
        <v>14.814814814814813</v>
      </c>
      <c r="N767" s="42">
        <v>198</v>
      </c>
      <c r="O767" s="43">
        <f t="shared" si="112"/>
        <v>15.277777777777777</v>
      </c>
      <c r="P767" s="42">
        <v>113</v>
      </c>
      <c r="Q767" s="43">
        <f t="shared" si="113"/>
        <v>8.7191358024691361</v>
      </c>
      <c r="R767" s="42">
        <v>36</v>
      </c>
      <c r="S767" s="43">
        <f t="shared" si="114"/>
        <v>2.7777777777777777</v>
      </c>
      <c r="T767" s="6"/>
      <c r="U767" s="6"/>
    </row>
    <row r="768" spans="1:21" s="7" customFormat="1" ht="15" hidden="1" outlineLevel="1" x14ac:dyDescent="0.25">
      <c r="A768" s="38" t="s">
        <v>857</v>
      </c>
      <c r="B768" s="39"/>
      <c r="C768" s="42">
        <v>1328</v>
      </c>
      <c r="D768" s="42">
        <v>693</v>
      </c>
      <c r="E768" s="43">
        <f t="shared" si="107"/>
        <v>52.183734939759042</v>
      </c>
      <c r="F768" s="42">
        <v>635</v>
      </c>
      <c r="G768" s="43">
        <f t="shared" si="108"/>
        <v>47.816265060240966</v>
      </c>
      <c r="H768" s="42">
        <v>416</v>
      </c>
      <c r="I768" s="43">
        <f t="shared" si="109"/>
        <v>31.325301204819279</v>
      </c>
      <c r="J768" s="42">
        <v>312</v>
      </c>
      <c r="K768" s="43">
        <f t="shared" si="110"/>
        <v>23.493975903614459</v>
      </c>
      <c r="L768" s="42">
        <v>231</v>
      </c>
      <c r="M768" s="43">
        <f t="shared" si="111"/>
        <v>17.394578313253014</v>
      </c>
      <c r="N768" s="42">
        <v>185</v>
      </c>
      <c r="O768" s="43">
        <f t="shared" si="112"/>
        <v>13.930722891566266</v>
      </c>
      <c r="P768" s="42">
        <v>120</v>
      </c>
      <c r="Q768" s="43">
        <f t="shared" si="113"/>
        <v>9.0361445783132535</v>
      </c>
      <c r="R768" s="42">
        <v>64</v>
      </c>
      <c r="S768" s="43">
        <f t="shared" si="114"/>
        <v>4.8192771084337354</v>
      </c>
      <c r="T768" s="6"/>
      <c r="U768" s="6"/>
    </row>
    <row r="769" spans="1:21" s="7" customFormat="1" ht="15" hidden="1" outlineLevel="1" x14ac:dyDescent="0.25">
      <c r="A769" s="38" t="s">
        <v>858</v>
      </c>
      <c r="B769" s="39"/>
      <c r="C769" s="42">
        <v>1256</v>
      </c>
      <c r="D769" s="42">
        <v>635</v>
      </c>
      <c r="E769" s="43">
        <f t="shared" si="107"/>
        <v>50.557324840764331</v>
      </c>
      <c r="F769" s="42">
        <v>621</v>
      </c>
      <c r="G769" s="43">
        <f t="shared" si="108"/>
        <v>49.442675159235669</v>
      </c>
      <c r="H769" s="42">
        <v>423</v>
      </c>
      <c r="I769" s="43">
        <f t="shared" si="109"/>
        <v>33.678343949044582</v>
      </c>
      <c r="J769" s="42">
        <v>332</v>
      </c>
      <c r="K769" s="43">
        <f t="shared" si="110"/>
        <v>26.433121019108277</v>
      </c>
      <c r="L769" s="42">
        <v>195</v>
      </c>
      <c r="M769" s="43">
        <f t="shared" si="111"/>
        <v>15.525477707006369</v>
      </c>
      <c r="N769" s="42">
        <v>168</v>
      </c>
      <c r="O769" s="43">
        <f t="shared" si="112"/>
        <v>13.375796178343949</v>
      </c>
      <c r="P769" s="42">
        <v>107</v>
      </c>
      <c r="Q769" s="43">
        <f t="shared" si="113"/>
        <v>8.5191082802547768</v>
      </c>
      <c r="R769" s="42">
        <v>31</v>
      </c>
      <c r="S769" s="43">
        <f t="shared" si="114"/>
        <v>2.468152866242038</v>
      </c>
      <c r="T769" s="6"/>
      <c r="U769" s="6"/>
    </row>
    <row r="770" spans="1:21" s="7" customFormat="1" ht="15" hidden="1" outlineLevel="1" x14ac:dyDescent="0.25">
      <c r="A770" s="38" t="s">
        <v>859</v>
      </c>
      <c r="B770" s="39"/>
      <c r="C770" s="42">
        <v>955</v>
      </c>
      <c r="D770" s="42">
        <v>497</v>
      </c>
      <c r="E770" s="43">
        <f t="shared" si="107"/>
        <v>52.041884816753921</v>
      </c>
      <c r="F770" s="42">
        <v>458</v>
      </c>
      <c r="G770" s="43">
        <f t="shared" si="108"/>
        <v>47.958115183246072</v>
      </c>
      <c r="H770" s="42">
        <v>308</v>
      </c>
      <c r="I770" s="43">
        <f t="shared" si="109"/>
        <v>32.251308900523554</v>
      </c>
      <c r="J770" s="42">
        <v>250</v>
      </c>
      <c r="K770" s="43">
        <f t="shared" si="110"/>
        <v>26.178010471204185</v>
      </c>
      <c r="L770" s="42">
        <v>134</v>
      </c>
      <c r="M770" s="43">
        <f t="shared" si="111"/>
        <v>14.031413612565444</v>
      </c>
      <c r="N770" s="42">
        <v>153</v>
      </c>
      <c r="O770" s="43">
        <f t="shared" si="112"/>
        <v>16.02094240837696</v>
      </c>
      <c r="P770" s="42">
        <v>76</v>
      </c>
      <c r="Q770" s="43">
        <f t="shared" si="113"/>
        <v>7.9581151832460728</v>
      </c>
      <c r="R770" s="42">
        <v>34</v>
      </c>
      <c r="S770" s="43">
        <f t="shared" si="114"/>
        <v>3.5602094240837694</v>
      </c>
      <c r="T770" s="6"/>
      <c r="U770" s="6"/>
    </row>
    <row r="771" spans="1:21" s="7" customFormat="1" ht="15" hidden="1" outlineLevel="1" x14ac:dyDescent="0.25">
      <c r="A771" s="38" t="s">
        <v>860</v>
      </c>
      <c r="B771" s="39"/>
      <c r="C771" s="42">
        <v>1583</v>
      </c>
      <c r="D771" s="42">
        <v>789</v>
      </c>
      <c r="E771" s="43">
        <f t="shared" si="107"/>
        <v>49.842072015161087</v>
      </c>
      <c r="F771" s="42">
        <v>794</v>
      </c>
      <c r="G771" s="43">
        <f t="shared" si="108"/>
        <v>50.157927984838913</v>
      </c>
      <c r="H771" s="42">
        <v>498</v>
      </c>
      <c r="I771" s="43">
        <f t="shared" si="109"/>
        <v>31.459254579911562</v>
      </c>
      <c r="J771" s="42">
        <v>415</v>
      </c>
      <c r="K771" s="43">
        <f t="shared" si="110"/>
        <v>26.216045483259634</v>
      </c>
      <c r="L771" s="42">
        <v>214</v>
      </c>
      <c r="M771" s="43">
        <f t="shared" si="111"/>
        <v>13.518635502210993</v>
      </c>
      <c r="N771" s="42">
        <v>222</v>
      </c>
      <c r="O771" s="43">
        <f t="shared" si="112"/>
        <v>14.024005053695515</v>
      </c>
      <c r="P771" s="42">
        <v>172</v>
      </c>
      <c r="Q771" s="43">
        <f t="shared" si="113"/>
        <v>10.865445356917245</v>
      </c>
      <c r="R771" s="42">
        <v>62</v>
      </c>
      <c r="S771" s="43">
        <f t="shared" si="114"/>
        <v>3.9166140240050535</v>
      </c>
      <c r="T771" s="6"/>
      <c r="U771" s="6"/>
    </row>
    <row r="772" spans="1:21" s="7" customFormat="1" ht="15" hidden="1" outlineLevel="1" x14ac:dyDescent="0.25">
      <c r="A772" s="38" t="s">
        <v>861</v>
      </c>
      <c r="B772" s="39"/>
      <c r="C772" s="42">
        <v>1487</v>
      </c>
      <c r="D772" s="42">
        <v>747</v>
      </c>
      <c r="E772" s="43">
        <f t="shared" si="107"/>
        <v>50.235373234700745</v>
      </c>
      <c r="F772" s="42">
        <v>740</v>
      </c>
      <c r="G772" s="43">
        <f t="shared" si="108"/>
        <v>49.764626765299262</v>
      </c>
      <c r="H772" s="42">
        <v>494</v>
      </c>
      <c r="I772" s="43">
        <f t="shared" si="109"/>
        <v>33.221250840618694</v>
      </c>
      <c r="J772" s="42">
        <v>340</v>
      </c>
      <c r="K772" s="43">
        <f t="shared" si="110"/>
        <v>22.864828513786147</v>
      </c>
      <c r="L772" s="42">
        <v>222</v>
      </c>
      <c r="M772" s="43">
        <f t="shared" si="111"/>
        <v>14.929388029589779</v>
      </c>
      <c r="N772" s="42">
        <v>222</v>
      </c>
      <c r="O772" s="43">
        <f t="shared" si="112"/>
        <v>14.929388029589779</v>
      </c>
      <c r="P772" s="42">
        <v>149</v>
      </c>
      <c r="Q772" s="43">
        <f t="shared" si="113"/>
        <v>10.020174848688635</v>
      </c>
      <c r="R772" s="42">
        <v>60</v>
      </c>
      <c r="S772" s="43">
        <f t="shared" si="114"/>
        <v>4.0349697377269669</v>
      </c>
      <c r="T772" s="6"/>
      <c r="U772" s="6"/>
    </row>
    <row r="773" spans="1:21" s="7" customFormat="1" ht="15" hidden="1" outlineLevel="1" x14ac:dyDescent="0.25">
      <c r="A773" s="38" t="s">
        <v>862</v>
      </c>
      <c r="B773" s="39"/>
      <c r="C773" s="42">
        <v>2228</v>
      </c>
      <c r="D773" s="42">
        <v>1045</v>
      </c>
      <c r="E773" s="43">
        <f t="shared" ref="E773:E836" si="119">SUM(D773/C773%)</f>
        <v>46.903052064631957</v>
      </c>
      <c r="F773" s="42">
        <v>1183</v>
      </c>
      <c r="G773" s="43">
        <f t="shared" ref="G773:G836" si="120">SUM(F773/C773%)</f>
        <v>53.096947935368043</v>
      </c>
      <c r="H773" s="42">
        <v>642</v>
      </c>
      <c r="I773" s="43">
        <f t="shared" ref="I773:I836" si="121">SUM(H773/C773%)</f>
        <v>28.815080789946137</v>
      </c>
      <c r="J773" s="42">
        <v>570</v>
      </c>
      <c r="K773" s="43">
        <f t="shared" ref="K773:K836" si="122">SUM(J773/C773%)</f>
        <v>25.583482944344702</v>
      </c>
      <c r="L773" s="42">
        <v>289</v>
      </c>
      <c r="M773" s="43">
        <f t="shared" ref="M773:M836" si="123">SUM(L773/C773%)</f>
        <v>12.971274685816875</v>
      </c>
      <c r="N773" s="42">
        <v>326</v>
      </c>
      <c r="O773" s="43">
        <f t="shared" ref="O773:O836" si="124">SUM(N773/C773%)</f>
        <v>14.631956912028725</v>
      </c>
      <c r="P773" s="42">
        <v>316</v>
      </c>
      <c r="Q773" s="43">
        <f t="shared" ref="Q773:Q836" si="125">SUM(P773/C773%)</f>
        <v>14.183123877917414</v>
      </c>
      <c r="R773" s="42">
        <v>85</v>
      </c>
      <c r="S773" s="43">
        <f t="shared" ref="S773:S836" si="126">SUM(R773/C773%)</f>
        <v>3.8150807899461396</v>
      </c>
      <c r="T773" s="6"/>
      <c r="U773" s="6"/>
    </row>
    <row r="774" spans="1:21" s="7" customFormat="1" ht="15" hidden="1" outlineLevel="1" x14ac:dyDescent="0.25">
      <c r="A774" s="38" t="s">
        <v>863</v>
      </c>
      <c r="B774" s="39"/>
      <c r="C774" s="42">
        <v>1807</v>
      </c>
      <c r="D774" s="42">
        <v>799</v>
      </c>
      <c r="E774" s="43">
        <f t="shared" si="119"/>
        <v>44.216934144991697</v>
      </c>
      <c r="F774" s="42">
        <v>1008</v>
      </c>
      <c r="G774" s="43">
        <f t="shared" si="120"/>
        <v>55.783065855008303</v>
      </c>
      <c r="H774" s="42">
        <v>602</v>
      </c>
      <c r="I774" s="43">
        <f t="shared" si="121"/>
        <v>33.31488655229662</v>
      </c>
      <c r="J774" s="42">
        <v>386</v>
      </c>
      <c r="K774" s="43">
        <f t="shared" si="122"/>
        <v>21.361372440509133</v>
      </c>
      <c r="L774" s="42">
        <v>278</v>
      </c>
      <c r="M774" s="43">
        <f t="shared" si="123"/>
        <v>15.384615384615385</v>
      </c>
      <c r="N774" s="42">
        <v>277</v>
      </c>
      <c r="O774" s="43">
        <f t="shared" si="124"/>
        <v>15.329275041505257</v>
      </c>
      <c r="P774" s="42">
        <v>177</v>
      </c>
      <c r="Q774" s="43">
        <f t="shared" si="125"/>
        <v>9.7952407304925284</v>
      </c>
      <c r="R774" s="42">
        <v>87</v>
      </c>
      <c r="S774" s="43">
        <f t="shared" si="126"/>
        <v>4.8146098505810739</v>
      </c>
      <c r="T774" s="6"/>
      <c r="U774" s="6"/>
    </row>
    <row r="775" spans="1:21" s="7" customFormat="1" ht="15" hidden="1" outlineLevel="1" x14ac:dyDescent="0.25">
      <c r="A775" s="38" t="s">
        <v>864</v>
      </c>
      <c r="B775" s="39"/>
      <c r="C775" s="42">
        <v>1720</v>
      </c>
      <c r="D775" s="42">
        <v>818</v>
      </c>
      <c r="E775" s="43">
        <f t="shared" si="119"/>
        <v>47.558139534883722</v>
      </c>
      <c r="F775" s="42">
        <v>902</v>
      </c>
      <c r="G775" s="43">
        <f t="shared" si="120"/>
        <v>52.441860465116278</v>
      </c>
      <c r="H775" s="42">
        <v>554</v>
      </c>
      <c r="I775" s="43">
        <f t="shared" si="121"/>
        <v>32.209302325581397</v>
      </c>
      <c r="J775" s="42">
        <v>426</v>
      </c>
      <c r="K775" s="43">
        <f t="shared" si="122"/>
        <v>24.767441860465116</v>
      </c>
      <c r="L775" s="42">
        <v>260</v>
      </c>
      <c r="M775" s="43">
        <f t="shared" si="123"/>
        <v>15.116279069767442</v>
      </c>
      <c r="N775" s="42">
        <v>273</v>
      </c>
      <c r="O775" s="43">
        <f t="shared" si="124"/>
        <v>15.872093023255815</v>
      </c>
      <c r="P775" s="42">
        <v>159</v>
      </c>
      <c r="Q775" s="43">
        <f t="shared" si="125"/>
        <v>9.2441860465116275</v>
      </c>
      <c r="R775" s="42">
        <v>48</v>
      </c>
      <c r="S775" s="43">
        <f t="shared" si="126"/>
        <v>2.7906976744186047</v>
      </c>
      <c r="T775" s="6"/>
      <c r="U775" s="6"/>
    </row>
    <row r="776" spans="1:21" s="7" customFormat="1" ht="15" hidden="1" outlineLevel="1" x14ac:dyDescent="0.25">
      <c r="A776" s="38" t="s">
        <v>865</v>
      </c>
      <c r="B776" s="39"/>
      <c r="C776" s="42">
        <v>2133</v>
      </c>
      <c r="D776" s="42">
        <v>985</v>
      </c>
      <c r="E776" s="43">
        <f t="shared" si="119"/>
        <v>46.179090482887958</v>
      </c>
      <c r="F776" s="42">
        <v>1148</v>
      </c>
      <c r="G776" s="43">
        <f t="shared" si="120"/>
        <v>53.82090951711205</v>
      </c>
      <c r="H776" s="42">
        <v>715</v>
      </c>
      <c r="I776" s="43">
        <f t="shared" si="121"/>
        <v>33.520862634786688</v>
      </c>
      <c r="J776" s="42">
        <v>451</v>
      </c>
      <c r="K776" s="43">
        <f t="shared" si="122"/>
        <v>21.143928738865448</v>
      </c>
      <c r="L776" s="42">
        <v>354</v>
      </c>
      <c r="M776" s="43">
        <f t="shared" si="123"/>
        <v>16.596343178621662</v>
      </c>
      <c r="N776" s="42">
        <v>294</v>
      </c>
      <c r="O776" s="43">
        <f t="shared" si="124"/>
        <v>13.783403656821379</v>
      </c>
      <c r="P776" s="42">
        <v>217</v>
      </c>
      <c r="Q776" s="43">
        <f t="shared" si="125"/>
        <v>10.173464603844351</v>
      </c>
      <c r="R776" s="42">
        <v>102</v>
      </c>
      <c r="S776" s="43">
        <f t="shared" si="126"/>
        <v>4.7819971870604787</v>
      </c>
      <c r="T776" s="6"/>
      <c r="U776" s="6"/>
    </row>
    <row r="777" spans="1:21" s="7" customFormat="1" ht="15" hidden="1" outlineLevel="1" x14ac:dyDescent="0.25">
      <c r="A777" s="38" t="s">
        <v>866</v>
      </c>
      <c r="B777" s="39"/>
      <c r="C777" s="42">
        <v>1461</v>
      </c>
      <c r="D777" s="42">
        <v>700</v>
      </c>
      <c r="E777" s="43">
        <f t="shared" si="119"/>
        <v>47.912388774811774</v>
      </c>
      <c r="F777" s="42">
        <v>761</v>
      </c>
      <c r="G777" s="43">
        <f t="shared" si="120"/>
        <v>52.087611225188226</v>
      </c>
      <c r="H777" s="42">
        <v>437</v>
      </c>
      <c r="I777" s="43">
        <f t="shared" si="121"/>
        <v>29.911019849418206</v>
      </c>
      <c r="J777" s="42">
        <v>343</v>
      </c>
      <c r="K777" s="43">
        <f t="shared" si="122"/>
        <v>23.477070499657771</v>
      </c>
      <c r="L777" s="42">
        <v>226</v>
      </c>
      <c r="M777" s="43">
        <f t="shared" si="123"/>
        <v>15.468856947296374</v>
      </c>
      <c r="N777" s="42">
        <v>208</v>
      </c>
      <c r="O777" s="43">
        <f t="shared" si="124"/>
        <v>14.236824093086927</v>
      </c>
      <c r="P777" s="42">
        <v>173</v>
      </c>
      <c r="Q777" s="43">
        <f t="shared" si="125"/>
        <v>11.841204654346338</v>
      </c>
      <c r="R777" s="42">
        <v>74</v>
      </c>
      <c r="S777" s="43">
        <f t="shared" si="126"/>
        <v>5.0650239561943877</v>
      </c>
      <c r="T777" s="6"/>
      <c r="U777" s="6"/>
    </row>
    <row r="778" spans="1:21" s="7" customFormat="1" ht="15" hidden="1" outlineLevel="1" x14ac:dyDescent="0.25">
      <c r="A778" s="38" t="s">
        <v>867</v>
      </c>
      <c r="B778" s="39"/>
      <c r="C778" s="42">
        <v>264</v>
      </c>
      <c r="D778" s="42">
        <v>122</v>
      </c>
      <c r="E778" s="43">
        <f t="shared" si="119"/>
        <v>46.212121212121211</v>
      </c>
      <c r="F778" s="42">
        <v>142</v>
      </c>
      <c r="G778" s="43">
        <f t="shared" si="120"/>
        <v>53.787878787878782</v>
      </c>
      <c r="H778" s="42">
        <v>70</v>
      </c>
      <c r="I778" s="43">
        <f t="shared" si="121"/>
        <v>26.515151515151516</v>
      </c>
      <c r="J778" s="42">
        <v>93</v>
      </c>
      <c r="K778" s="43">
        <f t="shared" si="122"/>
        <v>35.227272727272727</v>
      </c>
      <c r="L778" s="42">
        <v>23</v>
      </c>
      <c r="M778" s="43">
        <f t="shared" si="123"/>
        <v>8.712121212121211</v>
      </c>
      <c r="N778" s="42">
        <v>30</v>
      </c>
      <c r="O778" s="43">
        <f t="shared" si="124"/>
        <v>11.363636363636363</v>
      </c>
      <c r="P778" s="42">
        <v>41</v>
      </c>
      <c r="Q778" s="43">
        <f t="shared" si="125"/>
        <v>15.530303030303029</v>
      </c>
      <c r="R778" s="42">
        <v>7</v>
      </c>
      <c r="S778" s="43">
        <f t="shared" si="126"/>
        <v>2.6515151515151514</v>
      </c>
      <c r="T778" s="6"/>
      <c r="U778" s="6"/>
    </row>
    <row r="779" spans="1:21" s="7" customFormat="1" ht="15" hidden="1" outlineLevel="1" x14ac:dyDescent="0.25">
      <c r="A779" s="38" t="s">
        <v>868</v>
      </c>
      <c r="B779" s="39"/>
      <c r="C779" s="42">
        <v>1341</v>
      </c>
      <c r="D779" s="42">
        <v>661</v>
      </c>
      <c r="E779" s="43">
        <f t="shared" si="119"/>
        <v>49.291573452647278</v>
      </c>
      <c r="F779" s="42">
        <v>680</v>
      </c>
      <c r="G779" s="43">
        <f t="shared" si="120"/>
        <v>50.708426547352722</v>
      </c>
      <c r="H779" s="42">
        <v>441</v>
      </c>
      <c r="I779" s="43">
        <f t="shared" si="121"/>
        <v>32.885906040268459</v>
      </c>
      <c r="J779" s="42">
        <v>278</v>
      </c>
      <c r="K779" s="43">
        <f t="shared" si="122"/>
        <v>20.730797912005965</v>
      </c>
      <c r="L779" s="42">
        <v>221</v>
      </c>
      <c r="M779" s="43">
        <f t="shared" si="123"/>
        <v>16.480238627889634</v>
      </c>
      <c r="N779" s="42">
        <v>221</v>
      </c>
      <c r="O779" s="43">
        <f t="shared" si="124"/>
        <v>16.480238627889634</v>
      </c>
      <c r="P779" s="42">
        <v>126</v>
      </c>
      <c r="Q779" s="43">
        <f t="shared" si="125"/>
        <v>9.3959731543624159</v>
      </c>
      <c r="R779" s="42">
        <v>54</v>
      </c>
      <c r="S779" s="43">
        <f t="shared" si="126"/>
        <v>4.0268456375838921</v>
      </c>
      <c r="T779" s="6"/>
      <c r="U779" s="6"/>
    </row>
    <row r="780" spans="1:21" s="7" customFormat="1" ht="15" hidden="1" outlineLevel="1" x14ac:dyDescent="0.25">
      <c r="A780" s="38" t="s">
        <v>869</v>
      </c>
      <c r="B780" s="39"/>
      <c r="C780" s="42">
        <v>2204</v>
      </c>
      <c r="D780" s="42">
        <v>1079</v>
      </c>
      <c r="E780" s="43">
        <f t="shared" si="119"/>
        <v>48.956442831215973</v>
      </c>
      <c r="F780" s="42">
        <v>1125</v>
      </c>
      <c r="G780" s="43">
        <f t="shared" si="120"/>
        <v>51.043557168784034</v>
      </c>
      <c r="H780" s="42">
        <v>751</v>
      </c>
      <c r="I780" s="43">
        <f t="shared" si="121"/>
        <v>34.074410163339387</v>
      </c>
      <c r="J780" s="42">
        <v>533</v>
      </c>
      <c r="K780" s="43">
        <f t="shared" si="122"/>
        <v>24.183303085299457</v>
      </c>
      <c r="L780" s="42">
        <v>361</v>
      </c>
      <c r="M780" s="43">
        <f t="shared" si="123"/>
        <v>16.379310344827587</v>
      </c>
      <c r="N780" s="42">
        <v>303</v>
      </c>
      <c r="O780" s="43">
        <f t="shared" si="124"/>
        <v>13.747731397459166</v>
      </c>
      <c r="P780" s="42">
        <v>190</v>
      </c>
      <c r="Q780" s="43">
        <f t="shared" si="125"/>
        <v>8.6206896551724146</v>
      </c>
      <c r="R780" s="42">
        <v>66</v>
      </c>
      <c r="S780" s="43">
        <f t="shared" si="126"/>
        <v>2.9945553539019967</v>
      </c>
      <c r="T780" s="6"/>
      <c r="U780" s="6"/>
    </row>
    <row r="781" spans="1:21" s="7" customFormat="1" ht="15" hidden="1" outlineLevel="1" x14ac:dyDescent="0.25">
      <c r="A781" s="38" t="s">
        <v>870</v>
      </c>
      <c r="B781" s="39"/>
      <c r="C781" s="42">
        <v>1185</v>
      </c>
      <c r="D781" s="42">
        <v>606</v>
      </c>
      <c r="E781" s="43">
        <f t="shared" si="119"/>
        <v>51.139240506329116</v>
      </c>
      <c r="F781" s="42">
        <v>579</v>
      </c>
      <c r="G781" s="43">
        <f t="shared" si="120"/>
        <v>48.860759493670891</v>
      </c>
      <c r="H781" s="42">
        <v>404</v>
      </c>
      <c r="I781" s="43">
        <f t="shared" si="121"/>
        <v>34.092827004219409</v>
      </c>
      <c r="J781" s="42">
        <v>308</v>
      </c>
      <c r="K781" s="43">
        <f t="shared" si="122"/>
        <v>25.991561181434601</v>
      </c>
      <c r="L781" s="42">
        <v>188</v>
      </c>
      <c r="M781" s="43">
        <f t="shared" si="123"/>
        <v>15.864978902953586</v>
      </c>
      <c r="N781" s="42">
        <v>159</v>
      </c>
      <c r="O781" s="43">
        <f t="shared" si="124"/>
        <v>13.417721518987342</v>
      </c>
      <c r="P781" s="42">
        <v>88</v>
      </c>
      <c r="Q781" s="43">
        <f t="shared" si="125"/>
        <v>7.4261603375527425</v>
      </c>
      <c r="R781" s="42">
        <v>38</v>
      </c>
      <c r="S781" s="43">
        <f t="shared" si="126"/>
        <v>3.2067510548523206</v>
      </c>
      <c r="T781" s="6"/>
      <c r="U781" s="6"/>
    </row>
    <row r="782" spans="1:21" s="7" customFormat="1" ht="15" hidden="1" outlineLevel="1" x14ac:dyDescent="0.25">
      <c r="A782" s="38" t="s">
        <v>871</v>
      </c>
      <c r="B782" s="39"/>
      <c r="C782" s="42">
        <v>1860</v>
      </c>
      <c r="D782" s="42">
        <v>955</v>
      </c>
      <c r="E782" s="43">
        <f t="shared" si="119"/>
        <v>51.344086021505369</v>
      </c>
      <c r="F782" s="42">
        <v>905</v>
      </c>
      <c r="G782" s="43">
        <f t="shared" si="120"/>
        <v>48.655913978494617</v>
      </c>
      <c r="H782" s="42">
        <v>605</v>
      </c>
      <c r="I782" s="43">
        <f t="shared" si="121"/>
        <v>32.526881720430104</v>
      </c>
      <c r="J782" s="42">
        <v>475</v>
      </c>
      <c r="K782" s="43">
        <f t="shared" si="122"/>
        <v>25.537634408602148</v>
      </c>
      <c r="L782" s="42">
        <v>284</v>
      </c>
      <c r="M782" s="43">
        <f t="shared" si="123"/>
        <v>15.268817204301074</v>
      </c>
      <c r="N782" s="42">
        <v>247</v>
      </c>
      <c r="O782" s="43">
        <f t="shared" si="124"/>
        <v>13.279569892473118</v>
      </c>
      <c r="P782" s="42">
        <v>199</v>
      </c>
      <c r="Q782" s="43">
        <f t="shared" si="125"/>
        <v>10.698924731182794</v>
      </c>
      <c r="R782" s="42">
        <v>50</v>
      </c>
      <c r="S782" s="43">
        <f t="shared" si="126"/>
        <v>2.6881720430107525</v>
      </c>
      <c r="T782" s="6"/>
      <c r="U782" s="6"/>
    </row>
    <row r="783" spans="1:21" s="7" customFormat="1" ht="15" hidden="1" outlineLevel="1" x14ac:dyDescent="0.25">
      <c r="A783" s="38" t="s">
        <v>872</v>
      </c>
      <c r="B783" s="39"/>
      <c r="C783" s="42">
        <v>599</v>
      </c>
      <c r="D783" s="42">
        <v>310</v>
      </c>
      <c r="E783" s="43">
        <f t="shared" si="119"/>
        <v>51.752921535893151</v>
      </c>
      <c r="F783" s="42">
        <v>289</v>
      </c>
      <c r="G783" s="43">
        <f t="shared" si="120"/>
        <v>48.247078464106842</v>
      </c>
      <c r="H783" s="42">
        <v>209</v>
      </c>
      <c r="I783" s="43">
        <f t="shared" si="121"/>
        <v>34.891485809682806</v>
      </c>
      <c r="J783" s="42">
        <v>143</v>
      </c>
      <c r="K783" s="43">
        <f t="shared" si="122"/>
        <v>23.87312186978297</v>
      </c>
      <c r="L783" s="42">
        <v>94</v>
      </c>
      <c r="M783" s="43">
        <f t="shared" si="123"/>
        <v>15.692821368948247</v>
      </c>
      <c r="N783" s="42">
        <v>84</v>
      </c>
      <c r="O783" s="43">
        <f t="shared" si="124"/>
        <v>14.023372287145241</v>
      </c>
      <c r="P783" s="42">
        <v>46</v>
      </c>
      <c r="Q783" s="43">
        <f t="shared" si="125"/>
        <v>7.6794657762938225</v>
      </c>
      <c r="R783" s="42">
        <v>23</v>
      </c>
      <c r="S783" s="43">
        <f t="shared" si="126"/>
        <v>3.8397328881469113</v>
      </c>
      <c r="T783" s="6"/>
      <c r="U783" s="6"/>
    </row>
    <row r="784" spans="1:21" s="7" customFormat="1" ht="15" hidden="1" outlineLevel="1" x14ac:dyDescent="0.25">
      <c r="A784" s="38" t="s">
        <v>873</v>
      </c>
      <c r="B784" s="39"/>
      <c r="C784" s="42">
        <v>1949</v>
      </c>
      <c r="D784" s="42">
        <v>957</v>
      </c>
      <c r="E784" s="43">
        <f t="shared" si="119"/>
        <v>49.102103642893795</v>
      </c>
      <c r="F784" s="42">
        <v>992</v>
      </c>
      <c r="G784" s="43">
        <f t="shared" si="120"/>
        <v>50.897896357106212</v>
      </c>
      <c r="H784" s="42">
        <v>654</v>
      </c>
      <c r="I784" s="43">
        <f t="shared" si="121"/>
        <v>33.555669574140587</v>
      </c>
      <c r="J784" s="42">
        <v>480</v>
      </c>
      <c r="K784" s="43">
        <f t="shared" si="122"/>
        <v>24.628014366341716</v>
      </c>
      <c r="L784" s="42">
        <v>279</v>
      </c>
      <c r="M784" s="43">
        <f t="shared" si="123"/>
        <v>14.315033350436122</v>
      </c>
      <c r="N784" s="42">
        <v>284</v>
      </c>
      <c r="O784" s="43">
        <f t="shared" si="124"/>
        <v>14.571575166752181</v>
      </c>
      <c r="P784" s="42">
        <v>173</v>
      </c>
      <c r="Q784" s="43">
        <f t="shared" si="125"/>
        <v>8.8763468445356608</v>
      </c>
      <c r="R784" s="42">
        <v>79</v>
      </c>
      <c r="S784" s="43">
        <f t="shared" si="126"/>
        <v>4.0533606977937406</v>
      </c>
      <c r="T784" s="6"/>
      <c r="U784" s="6"/>
    </row>
    <row r="785" spans="1:21" s="7" customFormat="1" ht="15" hidden="1" outlineLevel="1" x14ac:dyDescent="0.25">
      <c r="A785" s="38" t="s">
        <v>874</v>
      </c>
      <c r="B785" s="39"/>
      <c r="C785" s="42">
        <v>1968</v>
      </c>
      <c r="D785" s="42">
        <v>991</v>
      </c>
      <c r="E785" s="43">
        <f t="shared" si="119"/>
        <v>50.355691056910572</v>
      </c>
      <c r="F785" s="42">
        <v>977</v>
      </c>
      <c r="G785" s="43">
        <f t="shared" si="120"/>
        <v>49.644308943089435</v>
      </c>
      <c r="H785" s="42">
        <v>707</v>
      </c>
      <c r="I785" s="43">
        <f t="shared" si="121"/>
        <v>35.924796747967477</v>
      </c>
      <c r="J785" s="42">
        <v>444</v>
      </c>
      <c r="K785" s="43">
        <f t="shared" si="122"/>
        <v>22.560975609756099</v>
      </c>
      <c r="L785" s="42">
        <v>275</v>
      </c>
      <c r="M785" s="43">
        <f t="shared" si="123"/>
        <v>13.973577235772359</v>
      </c>
      <c r="N785" s="42">
        <v>288</v>
      </c>
      <c r="O785" s="43">
        <f t="shared" si="124"/>
        <v>14.634146341463415</v>
      </c>
      <c r="P785" s="42">
        <v>186</v>
      </c>
      <c r="Q785" s="43">
        <f t="shared" si="125"/>
        <v>9.4512195121951219</v>
      </c>
      <c r="R785" s="42">
        <v>68</v>
      </c>
      <c r="S785" s="43">
        <f t="shared" si="126"/>
        <v>3.4552845528455287</v>
      </c>
      <c r="T785" s="6"/>
      <c r="U785" s="6"/>
    </row>
    <row r="786" spans="1:21" s="7" customFormat="1" ht="15" hidden="1" outlineLevel="1" x14ac:dyDescent="0.25">
      <c r="A786" s="38" t="s">
        <v>875</v>
      </c>
      <c r="B786" s="39"/>
      <c r="C786" s="42">
        <v>1519</v>
      </c>
      <c r="D786" s="42">
        <v>716</v>
      </c>
      <c r="E786" s="43">
        <f t="shared" si="119"/>
        <v>47.136273864384464</v>
      </c>
      <c r="F786" s="42">
        <v>803</v>
      </c>
      <c r="G786" s="43">
        <f t="shared" si="120"/>
        <v>52.863726135615536</v>
      </c>
      <c r="H786" s="42">
        <v>460</v>
      </c>
      <c r="I786" s="43">
        <f t="shared" si="121"/>
        <v>30.283080974325216</v>
      </c>
      <c r="J786" s="42">
        <v>401</v>
      </c>
      <c r="K786" s="43">
        <f t="shared" si="122"/>
        <v>26.398946675444371</v>
      </c>
      <c r="L786" s="42">
        <v>211</v>
      </c>
      <c r="M786" s="43">
        <f t="shared" si="123"/>
        <v>13.890717577353522</v>
      </c>
      <c r="N786" s="42">
        <v>227</v>
      </c>
      <c r="O786" s="43">
        <f t="shared" si="124"/>
        <v>14.944042132982226</v>
      </c>
      <c r="P786" s="42">
        <v>175</v>
      </c>
      <c r="Q786" s="43">
        <f t="shared" si="125"/>
        <v>11.520737327188941</v>
      </c>
      <c r="R786" s="42">
        <v>45</v>
      </c>
      <c r="S786" s="43">
        <f t="shared" si="126"/>
        <v>2.9624753127057275</v>
      </c>
      <c r="T786" s="6"/>
      <c r="U786" s="6"/>
    </row>
    <row r="787" spans="1:21" s="7" customFormat="1" ht="15" hidden="1" outlineLevel="1" x14ac:dyDescent="0.25">
      <c r="A787" s="38" t="s">
        <v>876</v>
      </c>
      <c r="B787" s="39"/>
      <c r="C787" s="42">
        <v>758</v>
      </c>
      <c r="D787" s="42">
        <v>368</v>
      </c>
      <c r="E787" s="43">
        <f t="shared" si="119"/>
        <v>48.548812664907651</v>
      </c>
      <c r="F787" s="42">
        <v>390</v>
      </c>
      <c r="G787" s="43">
        <f t="shared" si="120"/>
        <v>51.451187335092349</v>
      </c>
      <c r="H787" s="42">
        <v>259</v>
      </c>
      <c r="I787" s="43">
        <f t="shared" si="121"/>
        <v>34.168865435356203</v>
      </c>
      <c r="J787" s="42">
        <v>177</v>
      </c>
      <c r="K787" s="43">
        <f t="shared" si="122"/>
        <v>23.350923482849606</v>
      </c>
      <c r="L787" s="42">
        <v>122</v>
      </c>
      <c r="M787" s="43">
        <f t="shared" si="123"/>
        <v>16.094986807387862</v>
      </c>
      <c r="N787" s="42">
        <v>118</v>
      </c>
      <c r="O787" s="43">
        <f t="shared" si="124"/>
        <v>15.567282321899736</v>
      </c>
      <c r="P787" s="42">
        <v>64</v>
      </c>
      <c r="Q787" s="43">
        <f t="shared" si="125"/>
        <v>8.4432717678100264</v>
      </c>
      <c r="R787" s="42">
        <v>18</v>
      </c>
      <c r="S787" s="43">
        <f t="shared" si="126"/>
        <v>2.3746701846965701</v>
      </c>
      <c r="T787" s="6"/>
      <c r="U787" s="6"/>
    </row>
    <row r="788" spans="1:21" s="7" customFormat="1" ht="15" hidden="1" outlineLevel="1" x14ac:dyDescent="0.25">
      <c r="A788" s="38" t="s">
        <v>877</v>
      </c>
      <c r="B788" s="39"/>
      <c r="C788" s="42">
        <v>1574</v>
      </c>
      <c r="D788" s="42">
        <v>790</v>
      </c>
      <c r="E788" s="43">
        <f t="shared" si="119"/>
        <v>50.190597204574331</v>
      </c>
      <c r="F788" s="42">
        <v>784</v>
      </c>
      <c r="G788" s="43">
        <f t="shared" si="120"/>
        <v>49.809402795425669</v>
      </c>
      <c r="H788" s="42">
        <v>508</v>
      </c>
      <c r="I788" s="43">
        <f t="shared" si="121"/>
        <v>32.274459974587039</v>
      </c>
      <c r="J788" s="42">
        <v>322</v>
      </c>
      <c r="K788" s="43">
        <f t="shared" si="122"/>
        <v>20.4574332909784</v>
      </c>
      <c r="L788" s="42">
        <v>270</v>
      </c>
      <c r="M788" s="43">
        <f t="shared" si="123"/>
        <v>17.153748411689961</v>
      </c>
      <c r="N788" s="42">
        <v>262</v>
      </c>
      <c r="O788" s="43">
        <f t="shared" si="124"/>
        <v>16.645489199491742</v>
      </c>
      <c r="P788" s="42">
        <v>145</v>
      </c>
      <c r="Q788" s="43">
        <f t="shared" si="125"/>
        <v>9.2121982210927573</v>
      </c>
      <c r="R788" s="42">
        <v>67</v>
      </c>
      <c r="S788" s="43">
        <f t="shared" si="126"/>
        <v>4.2566709021601019</v>
      </c>
      <c r="T788" s="6"/>
      <c r="U788" s="6"/>
    </row>
    <row r="789" spans="1:21" s="7" customFormat="1" ht="15" hidden="1" outlineLevel="1" x14ac:dyDescent="0.25">
      <c r="A789" s="38" t="s">
        <v>878</v>
      </c>
      <c r="B789" s="39"/>
      <c r="C789" s="42">
        <v>2254</v>
      </c>
      <c r="D789" s="42">
        <v>1089</v>
      </c>
      <c r="E789" s="43">
        <f t="shared" si="119"/>
        <v>48.314108251996451</v>
      </c>
      <c r="F789" s="42">
        <v>1165</v>
      </c>
      <c r="G789" s="43">
        <f t="shared" si="120"/>
        <v>51.685891748003549</v>
      </c>
      <c r="H789" s="42">
        <v>785</v>
      </c>
      <c r="I789" s="43">
        <f t="shared" si="121"/>
        <v>34.826974267968055</v>
      </c>
      <c r="J789" s="42">
        <v>521</v>
      </c>
      <c r="K789" s="43">
        <f t="shared" si="122"/>
        <v>23.114463176574979</v>
      </c>
      <c r="L789" s="42">
        <v>385</v>
      </c>
      <c r="M789" s="43">
        <f t="shared" si="123"/>
        <v>17.080745341614907</v>
      </c>
      <c r="N789" s="42">
        <v>315</v>
      </c>
      <c r="O789" s="43">
        <f t="shared" si="124"/>
        <v>13.975155279503106</v>
      </c>
      <c r="P789" s="42">
        <v>192</v>
      </c>
      <c r="Q789" s="43">
        <f t="shared" si="125"/>
        <v>8.5181898846495123</v>
      </c>
      <c r="R789" s="42">
        <v>56</v>
      </c>
      <c r="S789" s="43">
        <f t="shared" si="126"/>
        <v>2.4844720496894412</v>
      </c>
      <c r="T789" s="6"/>
      <c r="U789" s="6"/>
    </row>
    <row r="790" spans="1:21" s="7" customFormat="1" ht="15" hidden="1" outlineLevel="1" x14ac:dyDescent="0.25">
      <c r="A790" s="38" t="s">
        <v>879</v>
      </c>
      <c r="B790" s="39"/>
      <c r="C790" s="42">
        <v>2135</v>
      </c>
      <c r="D790" s="42">
        <v>1072</v>
      </c>
      <c r="E790" s="43">
        <f t="shared" si="119"/>
        <v>50.210772833723652</v>
      </c>
      <c r="F790" s="42">
        <v>1063</v>
      </c>
      <c r="G790" s="43">
        <f t="shared" si="120"/>
        <v>49.789227166276341</v>
      </c>
      <c r="H790" s="42">
        <v>731</v>
      </c>
      <c r="I790" s="43">
        <f t="shared" si="121"/>
        <v>34.238875878220135</v>
      </c>
      <c r="J790" s="42">
        <v>450</v>
      </c>
      <c r="K790" s="43">
        <f t="shared" si="122"/>
        <v>21.07728337236534</v>
      </c>
      <c r="L790" s="42">
        <v>370</v>
      </c>
      <c r="M790" s="43">
        <f t="shared" si="123"/>
        <v>17.330210772833723</v>
      </c>
      <c r="N790" s="42">
        <v>299</v>
      </c>
      <c r="O790" s="43">
        <f t="shared" si="124"/>
        <v>14.004683840749413</v>
      </c>
      <c r="P790" s="42">
        <v>201</v>
      </c>
      <c r="Q790" s="43">
        <f t="shared" si="125"/>
        <v>9.4145199063231839</v>
      </c>
      <c r="R790" s="42">
        <v>84</v>
      </c>
      <c r="S790" s="43">
        <f t="shared" si="126"/>
        <v>3.9344262295081966</v>
      </c>
      <c r="T790" s="6"/>
      <c r="U790" s="6"/>
    </row>
    <row r="791" spans="1:21" s="7" customFormat="1" ht="15" hidden="1" outlineLevel="1" x14ac:dyDescent="0.25">
      <c r="A791" s="38" t="s">
        <v>880</v>
      </c>
      <c r="B791" s="39"/>
      <c r="C791" s="42">
        <v>506</v>
      </c>
      <c r="D791" s="42">
        <v>240</v>
      </c>
      <c r="E791" s="43">
        <f t="shared" si="119"/>
        <v>47.430830039525695</v>
      </c>
      <c r="F791" s="42">
        <v>266</v>
      </c>
      <c r="G791" s="43">
        <f t="shared" si="120"/>
        <v>52.569169960474312</v>
      </c>
      <c r="H791" s="42">
        <v>136</v>
      </c>
      <c r="I791" s="43">
        <f t="shared" si="121"/>
        <v>26.877470355731226</v>
      </c>
      <c r="J791" s="42">
        <v>140</v>
      </c>
      <c r="K791" s="43">
        <f t="shared" si="122"/>
        <v>27.667984189723324</v>
      </c>
      <c r="L791" s="42">
        <v>97</v>
      </c>
      <c r="M791" s="43">
        <f t="shared" si="123"/>
        <v>19.169960474308301</v>
      </c>
      <c r="N791" s="42">
        <v>82</v>
      </c>
      <c r="O791" s="43">
        <f t="shared" si="124"/>
        <v>16.205533596837945</v>
      </c>
      <c r="P791" s="42">
        <v>43</v>
      </c>
      <c r="Q791" s="43">
        <f t="shared" si="125"/>
        <v>8.4980237154150196</v>
      </c>
      <c r="R791" s="42">
        <v>8</v>
      </c>
      <c r="S791" s="43">
        <f t="shared" si="126"/>
        <v>1.5810276679841899</v>
      </c>
      <c r="T791" s="6"/>
      <c r="U791" s="6"/>
    </row>
    <row r="792" spans="1:21" s="7" customFormat="1" ht="15" hidden="1" outlineLevel="1" x14ac:dyDescent="0.25">
      <c r="A792" s="38" t="s">
        <v>881</v>
      </c>
      <c r="B792" s="39"/>
      <c r="C792" s="42">
        <v>2404</v>
      </c>
      <c r="D792" s="42">
        <v>1100</v>
      </c>
      <c r="E792" s="43">
        <f t="shared" si="119"/>
        <v>45.757071547420963</v>
      </c>
      <c r="F792" s="42">
        <v>1304</v>
      </c>
      <c r="G792" s="43">
        <f t="shared" si="120"/>
        <v>54.242928452579037</v>
      </c>
      <c r="H792" s="42">
        <v>658</v>
      </c>
      <c r="I792" s="43">
        <f t="shared" si="121"/>
        <v>27.371048252911816</v>
      </c>
      <c r="J792" s="42">
        <v>547</v>
      </c>
      <c r="K792" s="43">
        <f t="shared" si="122"/>
        <v>22.753743760399335</v>
      </c>
      <c r="L792" s="42">
        <v>382</v>
      </c>
      <c r="M792" s="43">
        <f t="shared" si="123"/>
        <v>15.89018302828619</v>
      </c>
      <c r="N792" s="42">
        <v>441</v>
      </c>
      <c r="O792" s="43">
        <f t="shared" si="124"/>
        <v>18.344425956738771</v>
      </c>
      <c r="P792" s="42">
        <v>288</v>
      </c>
      <c r="Q792" s="43">
        <f t="shared" si="125"/>
        <v>11.980033277870216</v>
      </c>
      <c r="R792" s="42">
        <v>88</v>
      </c>
      <c r="S792" s="43">
        <f t="shared" si="126"/>
        <v>3.6605657237936775</v>
      </c>
      <c r="T792" s="6"/>
      <c r="U792" s="6"/>
    </row>
    <row r="793" spans="1:21" s="7" customFormat="1" ht="15" hidden="1" outlineLevel="1" x14ac:dyDescent="0.25">
      <c r="A793" s="38" t="s">
        <v>882</v>
      </c>
      <c r="B793" s="39"/>
      <c r="C793" s="42">
        <v>2426</v>
      </c>
      <c r="D793" s="42">
        <v>1072</v>
      </c>
      <c r="E793" s="43">
        <f t="shared" si="119"/>
        <v>44.187963726298428</v>
      </c>
      <c r="F793" s="42">
        <v>1354</v>
      </c>
      <c r="G793" s="43">
        <f t="shared" si="120"/>
        <v>55.812036273701565</v>
      </c>
      <c r="H793" s="42">
        <v>737</v>
      </c>
      <c r="I793" s="43">
        <f t="shared" si="121"/>
        <v>30.379225061830173</v>
      </c>
      <c r="J793" s="42">
        <v>580</v>
      </c>
      <c r="K793" s="43">
        <f t="shared" si="122"/>
        <v>23.907666941467436</v>
      </c>
      <c r="L793" s="42">
        <v>373</v>
      </c>
      <c r="M793" s="43">
        <f t="shared" si="123"/>
        <v>15.375103050288541</v>
      </c>
      <c r="N793" s="42">
        <v>402</v>
      </c>
      <c r="O793" s="43">
        <f t="shared" si="124"/>
        <v>16.570486397361911</v>
      </c>
      <c r="P793" s="42">
        <v>251</v>
      </c>
      <c r="Q793" s="43">
        <f t="shared" si="125"/>
        <v>10.346248969497115</v>
      </c>
      <c r="R793" s="42">
        <v>83</v>
      </c>
      <c r="S793" s="43">
        <f t="shared" si="126"/>
        <v>3.4212695795548225</v>
      </c>
      <c r="T793" s="6"/>
      <c r="U793" s="6"/>
    </row>
    <row r="794" spans="1:21" s="7" customFormat="1" ht="15" hidden="1" outlineLevel="1" x14ac:dyDescent="0.25">
      <c r="A794" s="38" t="s">
        <v>883</v>
      </c>
      <c r="B794" s="39"/>
      <c r="C794" s="42">
        <v>2401</v>
      </c>
      <c r="D794" s="42">
        <v>1070</v>
      </c>
      <c r="E794" s="43">
        <f t="shared" si="119"/>
        <v>44.564764681382755</v>
      </c>
      <c r="F794" s="42">
        <v>1331</v>
      </c>
      <c r="G794" s="43">
        <f t="shared" si="120"/>
        <v>55.435235318617238</v>
      </c>
      <c r="H794" s="42">
        <v>664</v>
      </c>
      <c r="I794" s="43">
        <f t="shared" si="121"/>
        <v>27.655143690129112</v>
      </c>
      <c r="J794" s="42">
        <v>619</v>
      </c>
      <c r="K794" s="43">
        <f t="shared" si="122"/>
        <v>25.780924614743856</v>
      </c>
      <c r="L794" s="42">
        <v>321</v>
      </c>
      <c r="M794" s="43">
        <f t="shared" si="123"/>
        <v>13.369429404414825</v>
      </c>
      <c r="N794" s="42">
        <v>392</v>
      </c>
      <c r="O794" s="43">
        <f t="shared" si="124"/>
        <v>16.326530612244898</v>
      </c>
      <c r="P794" s="42">
        <v>317</v>
      </c>
      <c r="Q794" s="43">
        <f t="shared" si="125"/>
        <v>13.202832153269471</v>
      </c>
      <c r="R794" s="42">
        <v>88</v>
      </c>
      <c r="S794" s="43">
        <f t="shared" si="126"/>
        <v>3.665139525197834</v>
      </c>
      <c r="T794" s="6"/>
      <c r="U794" s="6"/>
    </row>
    <row r="795" spans="1:21" s="7" customFormat="1" ht="15" hidden="1" outlineLevel="1" x14ac:dyDescent="0.25">
      <c r="A795" s="38" t="s">
        <v>884</v>
      </c>
      <c r="B795" s="39"/>
      <c r="C795" s="42">
        <v>2402</v>
      </c>
      <c r="D795" s="42">
        <v>1136</v>
      </c>
      <c r="E795" s="43">
        <f t="shared" si="119"/>
        <v>47.293921731890094</v>
      </c>
      <c r="F795" s="42">
        <v>1266</v>
      </c>
      <c r="G795" s="43">
        <f t="shared" si="120"/>
        <v>52.706078268109913</v>
      </c>
      <c r="H795" s="42">
        <v>683</v>
      </c>
      <c r="I795" s="43">
        <f t="shared" si="121"/>
        <v>28.434637801831808</v>
      </c>
      <c r="J795" s="42">
        <v>559</v>
      </c>
      <c r="K795" s="43">
        <f t="shared" si="122"/>
        <v>23.272273105745214</v>
      </c>
      <c r="L795" s="42">
        <v>396</v>
      </c>
      <c r="M795" s="43">
        <f t="shared" si="123"/>
        <v>16.486261448792671</v>
      </c>
      <c r="N795" s="42">
        <v>397</v>
      </c>
      <c r="O795" s="43">
        <f t="shared" si="124"/>
        <v>16.52789342214821</v>
      </c>
      <c r="P795" s="42">
        <v>269</v>
      </c>
      <c r="Q795" s="43">
        <f t="shared" si="125"/>
        <v>11.199000832639467</v>
      </c>
      <c r="R795" s="42">
        <v>98</v>
      </c>
      <c r="S795" s="43">
        <f t="shared" si="126"/>
        <v>4.0799333888426315</v>
      </c>
      <c r="T795" s="6"/>
      <c r="U795" s="6"/>
    </row>
    <row r="796" spans="1:21" s="7" customFormat="1" ht="15" hidden="1" outlineLevel="1" x14ac:dyDescent="0.25">
      <c r="A796" s="38" t="s">
        <v>885</v>
      </c>
      <c r="B796" s="39"/>
      <c r="C796" s="42">
        <v>2282</v>
      </c>
      <c r="D796" s="42">
        <v>978</v>
      </c>
      <c r="E796" s="43">
        <f t="shared" si="119"/>
        <v>42.857142857142854</v>
      </c>
      <c r="F796" s="42">
        <v>1304</v>
      </c>
      <c r="G796" s="43">
        <f t="shared" si="120"/>
        <v>57.142857142857139</v>
      </c>
      <c r="H796" s="42">
        <v>649</v>
      </c>
      <c r="I796" s="43">
        <f t="shared" si="121"/>
        <v>28.439964943032429</v>
      </c>
      <c r="J796" s="42">
        <v>544</v>
      </c>
      <c r="K796" s="43">
        <f t="shared" si="122"/>
        <v>23.838737949167395</v>
      </c>
      <c r="L796" s="42">
        <v>358</v>
      </c>
      <c r="M796" s="43">
        <f t="shared" si="123"/>
        <v>15.687992988606485</v>
      </c>
      <c r="N796" s="42">
        <v>405</v>
      </c>
      <c r="O796" s="43">
        <f t="shared" si="124"/>
        <v>17.747589833479402</v>
      </c>
      <c r="P796" s="42">
        <v>245</v>
      </c>
      <c r="Q796" s="43">
        <f t="shared" si="125"/>
        <v>10.736196319018404</v>
      </c>
      <c r="R796" s="42">
        <v>81</v>
      </c>
      <c r="S796" s="43">
        <f t="shared" si="126"/>
        <v>3.5495179666958809</v>
      </c>
      <c r="T796" s="6"/>
      <c r="U796" s="6"/>
    </row>
    <row r="797" spans="1:21" s="7" customFormat="1" ht="15" hidden="1" outlineLevel="1" x14ac:dyDescent="0.25">
      <c r="A797" s="38" t="s">
        <v>886</v>
      </c>
      <c r="B797" s="39"/>
      <c r="C797" s="42">
        <v>2150</v>
      </c>
      <c r="D797" s="42">
        <v>1048</v>
      </c>
      <c r="E797" s="43">
        <f t="shared" si="119"/>
        <v>48.744186046511629</v>
      </c>
      <c r="F797" s="42">
        <v>1102</v>
      </c>
      <c r="G797" s="43">
        <f t="shared" si="120"/>
        <v>51.255813953488371</v>
      </c>
      <c r="H797" s="42">
        <v>733</v>
      </c>
      <c r="I797" s="43">
        <f t="shared" si="121"/>
        <v>34.093023255813954</v>
      </c>
      <c r="J797" s="42">
        <v>470</v>
      </c>
      <c r="K797" s="43">
        <f t="shared" si="122"/>
        <v>21.86046511627907</v>
      </c>
      <c r="L797" s="42">
        <v>350</v>
      </c>
      <c r="M797" s="43">
        <f t="shared" si="123"/>
        <v>16.279069767441861</v>
      </c>
      <c r="N797" s="42">
        <v>294</v>
      </c>
      <c r="O797" s="43">
        <f t="shared" si="124"/>
        <v>13.674418604651162</v>
      </c>
      <c r="P797" s="42">
        <v>202</v>
      </c>
      <c r="Q797" s="43">
        <f t="shared" si="125"/>
        <v>9.395348837209303</v>
      </c>
      <c r="R797" s="42">
        <v>101</v>
      </c>
      <c r="S797" s="43">
        <f t="shared" si="126"/>
        <v>4.6976744186046515</v>
      </c>
      <c r="T797" s="6"/>
      <c r="U797" s="6"/>
    </row>
    <row r="798" spans="1:21" s="7" customFormat="1" ht="15" hidden="1" outlineLevel="1" x14ac:dyDescent="0.25">
      <c r="A798" s="38" t="s">
        <v>887</v>
      </c>
      <c r="B798" s="39"/>
      <c r="C798" s="42">
        <v>2285</v>
      </c>
      <c r="D798" s="42">
        <v>1148</v>
      </c>
      <c r="E798" s="43">
        <f t="shared" si="119"/>
        <v>50.240700218818375</v>
      </c>
      <c r="F798" s="42">
        <v>1137</v>
      </c>
      <c r="G798" s="43">
        <f t="shared" si="120"/>
        <v>49.759299781181618</v>
      </c>
      <c r="H798" s="42">
        <v>791</v>
      </c>
      <c r="I798" s="43">
        <f t="shared" si="121"/>
        <v>34.61706783369803</v>
      </c>
      <c r="J798" s="42">
        <v>513</v>
      </c>
      <c r="K798" s="43">
        <f t="shared" si="122"/>
        <v>22.450765864332602</v>
      </c>
      <c r="L798" s="42">
        <v>360</v>
      </c>
      <c r="M798" s="43">
        <f t="shared" si="123"/>
        <v>15.754923413566738</v>
      </c>
      <c r="N798" s="42">
        <v>340</v>
      </c>
      <c r="O798" s="43">
        <f t="shared" si="124"/>
        <v>14.879649890590809</v>
      </c>
      <c r="P798" s="42">
        <v>214</v>
      </c>
      <c r="Q798" s="43">
        <f t="shared" si="125"/>
        <v>9.3654266958424497</v>
      </c>
      <c r="R798" s="42">
        <v>67</v>
      </c>
      <c r="S798" s="43">
        <f t="shared" si="126"/>
        <v>2.9321663019693651</v>
      </c>
      <c r="T798" s="6"/>
      <c r="U798" s="6"/>
    </row>
    <row r="799" spans="1:21" s="7" customFormat="1" ht="15" hidden="1" outlineLevel="1" x14ac:dyDescent="0.25">
      <c r="A799" s="38" t="s">
        <v>888</v>
      </c>
      <c r="B799" s="39"/>
      <c r="C799" s="42">
        <v>1540</v>
      </c>
      <c r="D799" s="42">
        <v>734</v>
      </c>
      <c r="E799" s="43">
        <f t="shared" si="119"/>
        <v>47.662337662337663</v>
      </c>
      <c r="F799" s="42">
        <v>806</v>
      </c>
      <c r="G799" s="43">
        <f t="shared" si="120"/>
        <v>52.337662337662337</v>
      </c>
      <c r="H799" s="42">
        <v>498</v>
      </c>
      <c r="I799" s="43">
        <f t="shared" si="121"/>
        <v>32.337662337662337</v>
      </c>
      <c r="J799" s="42">
        <v>402</v>
      </c>
      <c r="K799" s="43">
        <f t="shared" si="122"/>
        <v>26.103896103896105</v>
      </c>
      <c r="L799" s="42">
        <v>230</v>
      </c>
      <c r="M799" s="43">
        <f t="shared" si="123"/>
        <v>14.935064935064934</v>
      </c>
      <c r="N799" s="42">
        <v>225</v>
      </c>
      <c r="O799" s="43">
        <f t="shared" si="124"/>
        <v>14.61038961038961</v>
      </c>
      <c r="P799" s="42">
        <v>151</v>
      </c>
      <c r="Q799" s="43">
        <f t="shared" si="125"/>
        <v>9.8051948051948052</v>
      </c>
      <c r="R799" s="42">
        <v>34</v>
      </c>
      <c r="S799" s="43">
        <f t="shared" si="126"/>
        <v>2.2077922077922079</v>
      </c>
      <c r="T799" s="6"/>
      <c r="U799" s="6"/>
    </row>
    <row r="800" spans="1:21" s="7" customFormat="1" ht="15" hidden="1" outlineLevel="1" x14ac:dyDescent="0.25">
      <c r="A800" s="38" t="s">
        <v>889</v>
      </c>
      <c r="B800" s="39"/>
      <c r="C800" s="42">
        <v>849</v>
      </c>
      <c r="D800" s="42">
        <v>431</v>
      </c>
      <c r="E800" s="43">
        <f t="shared" si="119"/>
        <v>50.765606595995287</v>
      </c>
      <c r="F800" s="42">
        <v>418</v>
      </c>
      <c r="G800" s="43">
        <f t="shared" si="120"/>
        <v>49.234393404004713</v>
      </c>
      <c r="H800" s="42">
        <v>298</v>
      </c>
      <c r="I800" s="43">
        <f t="shared" si="121"/>
        <v>35.100117785630154</v>
      </c>
      <c r="J800" s="42">
        <v>196</v>
      </c>
      <c r="K800" s="43">
        <f t="shared" si="122"/>
        <v>23.085983510011779</v>
      </c>
      <c r="L800" s="42">
        <v>134</v>
      </c>
      <c r="M800" s="43">
        <f t="shared" si="123"/>
        <v>15.783274440518257</v>
      </c>
      <c r="N800" s="42">
        <v>126</v>
      </c>
      <c r="O800" s="43">
        <f t="shared" si="124"/>
        <v>14.840989399293285</v>
      </c>
      <c r="P800" s="42">
        <v>55</v>
      </c>
      <c r="Q800" s="43">
        <f t="shared" si="125"/>
        <v>6.4782096584216724</v>
      </c>
      <c r="R800" s="42">
        <v>40</v>
      </c>
      <c r="S800" s="43">
        <f t="shared" si="126"/>
        <v>4.7114252061248525</v>
      </c>
      <c r="T800" s="6"/>
      <c r="U800" s="6"/>
    </row>
    <row r="801" spans="1:21" s="7" customFormat="1" ht="15" hidden="1" outlineLevel="1" x14ac:dyDescent="0.25">
      <c r="A801" s="38" t="s">
        <v>890</v>
      </c>
      <c r="B801" s="39"/>
      <c r="C801" s="42">
        <v>1478</v>
      </c>
      <c r="D801" s="42">
        <v>762</v>
      </c>
      <c r="E801" s="43">
        <f t="shared" si="119"/>
        <v>51.556156968876863</v>
      </c>
      <c r="F801" s="42">
        <v>716</v>
      </c>
      <c r="G801" s="43">
        <f t="shared" si="120"/>
        <v>48.443843031123144</v>
      </c>
      <c r="H801" s="42">
        <v>439</v>
      </c>
      <c r="I801" s="43">
        <f t="shared" si="121"/>
        <v>29.702300405953991</v>
      </c>
      <c r="J801" s="42">
        <v>397</v>
      </c>
      <c r="K801" s="43">
        <f t="shared" si="122"/>
        <v>26.860622462787553</v>
      </c>
      <c r="L801" s="42">
        <v>230</v>
      </c>
      <c r="M801" s="43">
        <f t="shared" si="123"/>
        <v>15.561569688768607</v>
      </c>
      <c r="N801" s="42">
        <v>221</v>
      </c>
      <c r="O801" s="43">
        <f t="shared" si="124"/>
        <v>14.952638700947226</v>
      </c>
      <c r="P801" s="42">
        <v>141</v>
      </c>
      <c r="Q801" s="43">
        <f t="shared" si="125"/>
        <v>9.5399188092016249</v>
      </c>
      <c r="R801" s="42">
        <v>50</v>
      </c>
      <c r="S801" s="43">
        <f t="shared" si="126"/>
        <v>3.3829499323410017</v>
      </c>
      <c r="T801" s="6"/>
      <c r="U801" s="6"/>
    </row>
    <row r="802" spans="1:21" s="7" customFormat="1" ht="15" hidden="1" outlineLevel="1" x14ac:dyDescent="0.25">
      <c r="A802" s="38" t="s">
        <v>891</v>
      </c>
      <c r="B802" s="39"/>
      <c r="C802" s="42">
        <v>2165</v>
      </c>
      <c r="D802" s="42">
        <v>1111</v>
      </c>
      <c r="E802" s="43">
        <f t="shared" si="119"/>
        <v>51.316397228637413</v>
      </c>
      <c r="F802" s="42">
        <v>1054</v>
      </c>
      <c r="G802" s="43">
        <f t="shared" si="120"/>
        <v>48.683602771362587</v>
      </c>
      <c r="H802" s="42">
        <v>730</v>
      </c>
      <c r="I802" s="43">
        <f t="shared" si="121"/>
        <v>33.71824480369515</v>
      </c>
      <c r="J802" s="42">
        <v>485</v>
      </c>
      <c r="K802" s="43">
        <f t="shared" si="122"/>
        <v>22.401847575057737</v>
      </c>
      <c r="L802" s="42">
        <v>383</v>
      </c>
      <c r="M802" s="43">
        <f t="shared" si="123"/>
        <v>17.690531177829101</v>
      </c>
      <c r="N802" s="42">
        <v>310</v>
      </c>
      <c r="O802" s="43">
        <f t="shared" si="124"/>
        <v>14.318706697459586</v>
      </c>
      <c r="P802" s="42">
        <v>176</v>
      </c>
      <c r="Q802" s="43">
        <f t="shared" si="125"/>
        <v>8.1293302540415713</v>
      </c>
      <c r="R802" s="42">
        <v>81</v>
      </c>
      <c r="S802" s="43">
        <f t="shared" si="126"/>
        <v>3.7413394919168592</v>
      </c>
      <c r="T802" s="6"/>
      <c r="U802" s="6"/>
    </row>
    <row r="803" spans="1:21" s="7" customFormat="1" ht="15" hidden="1" outlineLevel="1" x14ac:dyDescent="0.25">
      <c r="A803" s="38" t="s">
        <v>892</v>
      </c>
      <c r="B803" s="39"/>
      <c r="C803" s="42">
        <v>1761</v>
      </c>
      <c r="D803" s="42">
        <v>932</v>
      </c>
      <c r="E803" s="43">
        <f t="shared" si="119"/>
        <v>52.924474730266894</v>
      </c>
      <c r="F803" s="42">
        <v>829</v>
      </c>
      <c r="G803" s="43">
        <f t="shared" si="120"/>
        <v>47.075525269733106</v>
      </c>
      <c r="H803" s="42">
        <v>591</v>
      </c>
      <c r="I803" s="43">
        <f t="shared" si="121"/>
        <v>33.560477001703582</v>
      </c>
      <c r="J803" s="42">
        <v>450</v>
      </c>
      <c r="K803" s="43">
        <f t="shared" si="122"/>
        <v>25.55366269165247</v>
      </c>
      <c r="L803" s="42">
        <v>276</v>
      </c>
      <c r="M803" s="43">
        <f t="shared" si="123"/>
        <v>15.672913117546848</v>
      </c>
      <c r="N803" s="42">
        <v>257</v>
      </c>
      <c r="O803" s="43">
        <f t="shared" si="124"/>
        <v>14.59398069278819</v>
      </c>
      <c r="P803" s="42">
        <v>145</v>
      </c>
      <c r="Q803" s="43">
        <f t="shared" si="125"/>
        <v>8.2339579784213512</v>
      </c>
      <c r="R803" s="42">
        <v>42</v>
      </c>
      <c r="S803" s="43">
        <f t="shared" si="126"/>
        <v>2.385008517887564</v>
      </c>
      <c r="T803" s="6"/>
      <c r="U803" s="6"/>
    </row>
    <row r="804" spans="1:21" s="7" customFormat="1" ht="15" hidden="1" outlineLevel="1" x14ac:dyDescent="0.25">
      <c r="A804" s="38" t="s">
        <v>893</v>
      </c>
      <c r="B804" s="39"/>
      <c r="C804" s="42">
        <v>2353</v>
      </c>
      <c r="D804" s="42">
        <v>1181</v>
      </c>
      <c r="E804" s="43">
        <f t="shared" si="119"/>
        <v>50.191245218869526</v>
      </c>
      <c r="F804" s="42">
        <v>1172</v>
      </c>
      <c r="G804" s="43">
        <f t="shared" si="120"/>
        <v>49.808754781130467</v>
      </c>
      <c r="H804" s="42">
        <v>784</v>
      </c>
      <c r="I804" s="43">
        <f t="shared" si="121"/>
        <v>33.31916702082448</v>
      </c>
      <c r="J804" s="42">
        <v>526</v>
      </c>
      <c r="K804" s="43">
        <f t="shared" si="122"/>
        <v>22.354441138971524</v>
      </c>
      <c r="L804" s="42">
        <v>411</v>
      </c>
      <c r="M804" s="43">
        <f t="shared" si="123"/>
        <v>17.467063323416912</v>
      </c>
      <c r="N804" s="42">
        <v>373</v>
      </c>
      <c r="O804" s="43">
        <f t="shared" si="124"/>
        <v>15.852103697407564</v>
      </c>
      <c r="P804" s="42">
        <v>198</v>
      </c>
      <c r="Q804" s="43">
        <f t="shared" si="125"/>
        <v>8.4147896302592429</v>
      </c>
      <c r="R804" s="42">
        <v>61</v>
      </c>
      <c r="S804" s="43">
        <f t="shared" si="126"/>
        <v>2.5924351891202719</v>
      </c>
      <c r="T804" s="6"/>
      <c r="U804" s="6"/>
    </row>
    <row r="805" spans="1:21" s="7" customFormat="1" ht="15" hidden="1" outlineLevel="1" x14ac:dyDescent="0.25">
      <c r="A805" s="38" t="s">
        <v>894</v>
      </c>
      <c r="B805" s="39"/>
      <c r="C805" s="42">
        <v>1264</v>
      </c>
      <c r="D805" s="42">
        <v>650</v>
      </c>
      <c r="E805" s="43">
        <f t="shared" si="119"/>
        <v>51.424050632911388</v>
      </c>
      <c r="F805" s="42">
        <v>614</v>
      </c>
      <c r="G805" s="43">
        <f t="shared" si="120"/>
        <v>48.575949367088604</v>
      </c>
      <c r="H805" s="42">
        <v>429</v>
      </c>
      <c r="I805" s="43">
        <f t="shared" si="121"/>
        <v>33.939873417721515</v>
      </c>
      <c r="J805" s="42">
        <v>317</v>
      </c>
      <c r="K805" s="43">
        <f t="shared" si="122"/>
        <v>25.079113924050631</v>
      </c>
      <c r="L805" s="42">
        <v>228</v>
      </c>
      <c r="M805" s="43">
        <f t="shared" si="123"/>
        <v>18.037974683544302</v>
      </c>
      <c r="N805" s="42">
        <v>160</v>
      </c>
      <c r="O805" s="43">
        <f t="shared" si="124"/>
        <v>12.658227848101266</v>
      </c>
      <c r="P805" s="42">
        <v>98</v>
      </c>
      <c r="Q805" s="43">
        <f t="shared" si="125"/>
        <v>7.7531645569620249</v>
      </c>
      <c r="R805" s="42">
        <v>32</v>
      </c>
      <c r="S805" s="43">
        <f t="shared" si="126"/>
        <v>2.5316455696202529</v>
      </c>
      <c r="T805" s="6"/>
      <c r="U805" s="6"/>
    </row>
    <row r="806" spans="1:21" s="7" customFormat="1" ht="15" hidden="1" outlineLevel="1" x14ac:dyDescent="0.25">
      <c r="A806" s="38" t="s">
        <v>895</v>
      </c>
      <c r="B806" s="39"/>
      <c r="C806" s="42">
        <v>758</v>
      </c>
      <c r="D806" s="42">
        <v>428</v>
      </c>
      <c r="E806" s="43">
        <f t="shared" si="119"/>
        <v>56.464379947229553</v>
      </c>
      <c r="F806" s="42">
        <v>330</v>
      </c>
      <c r="G806" s="43">
        <f t="shared" si="120"/>
        <v>43.535620052770447</v>
      </c>
      <c r="H806" s="42">
        <v>257</v>
      </c>
      <c r="I806" s="43">
        <f t="shared" si="121"/>
        <v>33.905013192612138</v>
      </c>
      <c r="J806" s="42">
        <v>204</v>
      </c>
      <c r="K806" s="43">
        <f t="shared" si="122"/>
        <v>26.912928759894459</v>
      </c>
      <c r="L806" s="42">
        <v>105</v>
      </c>
      <c r="M806" s="43">
        <f t="shared" si="123"/>
        <v>13.852242744063325</v>
      </c>
      <c r="N806" s="42">
        <v>103</v>
      </c>
      <c r="O806" s="43">
        <f t="shared" si="124"/>
        <v>13.58839050131926</v>
      </c>
      <c r="P806" s="42">
        <v>62</v>
      </c>
      <c r="Q806" s="43">
        <f t="shared" si="125"/>
        <v>8.1794195250659634</v>
      </c>
      <c r="R806" s="42">
        <v>27</v>
      </c>
      <c r="S806" s="43">
        <f t="shared" si="126"/>
        <v>3.5620052770448547</v>
      </c>
      <c r="T806" s="6"/>
      <c r="U806" s="6"/>
    </row>
    <row r="807" spans="1:21" s="7" customFormat="1" ht="15" hidden="1" outlineLevel="1" x14ac:dyDescent="0.25">
      <c r="A807" s="38" t="s">
        <v>896</v>
      </c>
      <c r="B807" s="39"/>
      <c r="C807" s="42">
        <v>1930</v>
      </c>
      <c r="D807" s="42">
        <v>970</v>
      </c>
      <c r="E807" s="43">
        <f t="shared" si="119"/>
        <v>50.259067357512954</v>
      </c>
      <c r="F807" s="42">
        <v>960</v>
      </c>
      <c r="G807" s="43">
        <f t="shared" si="120"/>
        <v>49.740932642487046</v>
      </c>
      <c r="H807" s="42">
        <v>600</v>
      </c>
      <c r="I807" s="43">
        <f t="shared" si="121"/>
        <v>31.088082901554404</v>
      </c>
      <c r="J807" s="42">
        <v>472</v>
      </c>
      <c r="K807" s="43">
        <f t="shared" si="122"/>
        <v>24.455958549222796</v>
      </c>
      <c r="L807" s="42">
        <v>343</v>
      </c>
      <c r="M807" s="43">
        <f t="shared" si="123"/>
        <v>17.7720207253886</v>
      </c>
      <c r="N807" s="42">
        <v>273</v>
      </c>
      <c r="O807" s="43">
        <f t="shared" si="124"/>
        <v>14.145077720207253</v>
      </c>
      <c r="P807" s="42">
        <v>174</v>
      </c>
      <c r="Q807" s="43">
        <f t="shared" si="125"/>
        <v>9.0155440414507773</v>
      </c>
      <c r="R807" s="42">
        <v>68</v>
      </c>
      <c r="S807" s="43">
        <f t="shared" si="126"/>
        <v>3.5233160621761659</v>
      </c>
      <c r="T807" s="6"/>
      <c r="U807" s="6"/>
    </row>
    <row r="808" spans="1:21" s="7" customFormat="1" ht="15" hidden="1" outlineLevel="1" x14ac:dyDescent="0.25">
      <c r="A808" s="38" t="s">
        <v>897</v>
      </c>
      <c r="B808" s="39"/>
      <c r="C808" s="42">
        <v>81</v>
      </c>
      <c r="D808" s="42">
        <v>44</v>
      </c>
      <c r="E808" s="43">
        <f t="shared" si="119"/>
        <v>54.320987654320987</v>
      </c>
      <c r="F808" s="42">
        <v>37</v>
      </c>
      <c r="G808" s="43">
        <f t="shared" si="120"/>
        <v>45.679012345679013</v>
      </c>
      <c r="H808" s="42">
        <v>18</v>
      </c>
      <c r="I808" s="43">
        <f t="shared" si="121"/>
        <v>22.222222222222221</v>
      </c>
      <c r="J808" s="42">
        <v>34</v>
      </c>
      <c r="K808" s="43">
        <f t="shared" si="122"/>
        <v>41.975308641975303</v>
      </c>
      <c r="L808" s="42">
        <v>13</v>
      </c>
      <c r="M808" s="43">
        <f t="shared" si="123"/>
        <v>16.049382716049383</v>
      </c>
      <c r="N808" s="42">
        <v>5</v>
      </c>
      <c r="O808" s="43">
        <f t="shared" si="124"/>
        <v>6.1728395061728394</v>
      </c>
      <c r="P808" s="42">
        <v>9</v>
      </c>
      <c r="Q808" s="43">
        <f t="shared" si="125"/>
        <v>11.111111111111111</v>
      </c>
      <c r="R808" s="42">
        <v>2</v>
      </c>
      <c r="S808" s="43">
        <f t="shared" si="126"/>
        <v>2.4691358024691357</v>
      </c>
      <c r="T808" s="6"/>
      <c r="U808" s="6"/>
    </row>
    <row r="809" spans="1:21" s="7" customFormat="1" ht="15" hidden="1" outlineLevel="1" x14ac:dyDescent="0.25">
      <c r="A809" s="38" t="s">
        <v>898</v>
      </c>
      <c r="B809" s="39"/>
      <c r="C809" s="42">
        <v>78</v>
      </c>
      <c r="D809" s="42">
        <v>48</v>
      </c>
      <c r="E809" s="43">
        <f t="shared" si="119"/>
        <v>61.538461538461533</v>
      </c>
      <c r="F809" s="42">
        <v>30</v>
      </c>
      <c r="G809" s="43">
        <f t="shared" si="120"/>
        <v>38.46153846153846</v>
      </c>
      <c r="H809" s="42">
        <v>21</v>
      </c>
      <c r="I809" s="43">
        <f t="shared" si="121"/>
        <v>26.923076923076923</v>
      </c>
      <c r="J809" s="42">
        <v>14</v>
      </c>
      <c r="K809" s="43">
        <f t="shared" si="122"/>
        <v>17.948717948717949</v>
      </c>
      <c r="L809" s="42">
        <v>16</v>
      </c>
      <c r="M809" s="43">
        <f t="shared" si="123"/>
        <v>20.512820512820511</v>
      </c>
      <c r="N809" s="42">
        <v>16</v>
      </c>
      <c r="O809" s="43">
        <f t="shared" si="124"/>
        <v>20.512820512820511</v>
      </c>
      <c r="P809" s="42">
        <v>7</v>
      </c>
      <c r="Q809" s="43">
        <f t="shared" si="125"/>
        <v>8.9743589743589745</v>
      </c>
      <c r="R809" s="42">
        <v>4</v>
      </c>
      <c r="S809" s="43">
        <f t="shared" si="126"/>
        <v>5.1282051282051277</v>
      </c>
      <c r="T809" s="6"/>
      <c r="U809" s="6"/>
    </row>
    <row r="810" spans="1:21" s="7" customFormat="1" ht="15" hidden="1" outlineLevel="1" x14ac:dyDescent="0.25">
      <c r="A810" s="38" t="s">
        <v>899</v>
      </c>
      <c r="B810" s="39"/>
      <c r="C810" s="42">
        <v>944</v>
      </c>
      <c r="D810" s="42">
        <v>500</v>
      </c>
      <c r="E810" s="43">
        <f t="shared" si="119"/>
        <v>52.96610169491526</v>
      </c>
      <c r="F810" s="42">
        <v>444</v>
      </c>
      <c r="G810" s="43">
        <f t="shared" si="120"/>
        <v>47.033898305084747</v>
      </c>
      <c r="H810" s="42">
        <v>322</v>
      </c>
      <c r="I810" s="43">
        <f t="shared" si="121"/>
        <v>34.110169491525426</v>
      </c>
      <c r="J810" s="42">
        <v>222</v>
      </c>
      <c r="K810" s="43">
        <f t="shared" si="122"/>
        <v>23.516949152542374</v>
      </c>
      <c r="L810" s="42">
        <v>146</v>
      </c>
      <c r="M810" s="43">
        <f t="shared" si="123"/>
        <v>15.466101694915254</v>
      </c>
      <c r="N810" s="42">
        <v>137</v>
      </c>
      <c r="O810" s="43">
        <f t="shared" si="124"/>
        <v>14.51271186440678</v>
      </c>
      <c r="P810" s="42">
        <v>84</v>
      </c>
      <c r="Q810" s="43">
        <f t="shared" si="125"/>
        <v>8.898305084745763</v>
      </c>
      <c r="R810" s="42">
        <v>33</v>
      </c>
      <c r="S810" s="43">
        <f t="shared" si="126"/>
        <v>3.495762711864407</v>
      </c>
      <c r="T810" s="6"/>
      <c r="U810" s="6"/>
    </row>
    <row r="811" spans="1:21" s="7" customFormat="1" ht="15" hidden="1" outlineLevel="1" x14ac:dyDescent="0.25">
      <c r="A811" s="38" t="s">
        <v>900</v>
      </c>
      <c r="B811" s="39"/>
      <c r="C811" s="42">
        <v>2044</v>
      </c>
      <c r="D811" s="42">
        <v>873</v>
      </c>
      <c r="E811" s="43">
        <f t="shared" si="119"/>
        <v>42.710371819960855</v>
      </c>
      <c r="F811" s="42">
        <v>1171</v>
      </c>
      <c r="G811" s="43">
        <f t="shared" si="120"/>
        <v>57.289628180039138</v>
      </c>
      <c r="H811" s="42">
        <v>686</v>
      </c>
      <c r="I811" s="43">
        <f t="shared" si="121"/>
        <v>33.561643835616437</v>
      </c>
      <c r="J811" s="42">
        <v>511</v>
      </c>
      <c r="K811" s="43">
        <f t="shared" si="122"/>
        <v>25</v>
      </c>
      <c r="L811" s="42">
        <v>312</v>
      </c>
      <c r="M811" s="43">
        <f t="shared" si="123"/>
        <v>15.264187866927593</v>
      </c>
      <c r="N811" s="42">
        <v>294</v>
      </c>
      <c r="O811" s="43">
        <f t="shared" si="124"/>
        <v>14.383561643835616</v>
      </c>
      <c r="P811" s="42">
        <v>181</v>
      </c>
      <c r="Q811" s="43">
        <f t="shared" si="125"/>
        <v>8.8551859099804293</v>
      </c>
      <c r="R811" s="42">
        <v>60</v>
      </c>
      <c r="S811" s="43">
        <f t="shared" si="126"/>
        <v>2.9354207436399213</v>
      </c>
      <c r="T811" s="6"/>
      <c r="U811" s="6"/>
    </row>
    <row r="812" spans="1:21" s="7" customFormat="1" ht="15" hidden="1" outlineLevel="1" x14ac:dyDescent="0.25">
      <c r="A812" s="38" t="s">
        <v>901</v>
      </c>
      <c r="B812" s="39"/>
      <c r="C812" s="42">
        <v>1661</v>
      </c>
      <c r="D812" s="42">
        <v>799</v>
      </c>
      <c r="E812" s="43">
        <f t="shared" si="119"/>
        <v>48.103552077062012</v>
      </c>
      <c r="F812" s="42">
        <v>862</v>
      </c>
      <c r="G812" s="43">
        <f t="shared" si="120"/>
        <v>51.896447922937988</v>
      </c>
      <c r="H812" s="42">
        <v>570</v>
      </c>
      <c r="I812" s="43">
        <f t="shared" si="121"/>
        <v>34.316676700782665</v>
      </c>
      <c r="J812" s="42">
        <v>401</v>
      </c>
      <c r="K812" s="43">
        <f t="shared" si="122"/>
        <v>24.142083082480433</v>
      </c>
      <c r="L812" s="42">
        <v>261</v>
      </c>
      <c r="M812" s="43">
        <f t="shared" si="123"/>
        <v>15.713425647200483</v>
      </c>
      <c r="N812" s="42">
        <v>280</v>
      </c>
      <c r="O812" s="43">
        <f t="shared" si="124"/>
        <v>16.857314870559904</v>
      </c>
      <c r="P812" s="42">
        <v>104</v>
      </c>
      <c r="Q812" s="43">
        <f t="shared" si="125"/>
        <v>6.2612883804936788</v>
      </c>
      <c r="R812" s="42">
        <v>45</v>
      </c>
      <c r="S812" s="43">
        <f t="shared" si="126"/>
        <v>2.7092113184828417</v>
      </c>
      <c r="T812" s="6"/>
      <c r="U812" s="6"/>
    </row>
    <row r="813" spans="1:21" s="7" customFormat="1" ht="15" hidden="1" outlineLevel="1" x14ac:dyDescent="0.25">
      <c r="A813" s="38" t="s">
        <v>902</v>
      </c>
      <c r="B813" s="39"/>
      <c r="C813" s="42">
        <v>1232</v>
      </c>
      <c r="D813" s="42">
        <v>652</v>
      </c>
      <c r="E813" s="43">
        <f t="shared" si="119"/>
        <v>52.922077922077918</v>
      </c>
      <c r="F813" s="42">
        <v>580</v>
      </c>
      <c r="G813" s="43">
        <f t="shared" si="120"/>
        <v>47.077922077922075</v>
      </c>
      <c r="H813" s="42">
        <v>423</v>
      </c>
      <c r="I813" s="43">
        <f t="shared" si="121"/>
        <v>34.334415584415581</v>
      </c>
      <c r="J813" s="42">
        <v>287</v>
      </c>
      <c r="K813" s="43">
        <f t="shared" si="122"/>
        <v>23.295454545454543</v>
      </c>
      <c r="L813" s="42">
        <v>197</v>
      </c>
      <c r="M813" s="43">
        <f t="shared" si="123"/>
        <v>15.99025974025974</v>
      </c>
      <c r="N813" s="42">
        <v>183</v>
      </c>
      <c r="O813" s="43">
        <f t="shared" si="124"/>
        <v>14.853896103896103</v>
      </c>
      <c r="P813" s="42">
        <v>103</v>
      </c>
      <c r="Q813" s="43">
        <f t="shared" si="125"/>
        <v>8.3603896103896105</v>
      </c>
      <c r="R813" s="42">
        <v>39</v>
      </c>
      <c r="S813" s="43">
        <f t="shared" si="126"/>
        <v>3.1655844155844157</v>
      </c>
      <c r="T813" s="6"/>
      <c r="U813" s="6"/>
    </row>
    <row r="814" spans="1:21" s="7" customFormat="1" ht="15" hidden="1" outlineLevel="1" x14ac:dyDescent="0.25">
      <c r="A814" s="38" t="s">
        <v>903</v>
      </c>
      <c r="B814" s="39"/>
      <c r="C814" s="42">
        <v>816</v>
      </c>
      <c r="D814" s="42">
        <v>414</v>
      </c>
      <c r="E814" s="43">
        <f t="shared" si="119"/>
        <v>50.735294117647058</v>
      </c>
      <c r="F814" s="42">
        <v>402</v>
      </c>
      <c r="G814" s="43">
        <f t="shared" si="120"/>
        <v>49.264705882352942</v>
      </c>
      <c r="H814" s="42">
        <v>247</v>
      </c>
      <c r="I814" s="43">
        <f t="shared" si="121"/>
        <v>30.269607843137255</v>
      </c>
      <c r="J814" s="42">
        <v>188</v>
      </c>
      <c r="K814" s="43">
        <f t="shared" si="122"/>
        <v>23.03921568627451</v>
      </c>
      <c r="L814" s="42">
        <v>128</v>
      </c>
      <c r="M814" s="43">
        <f t="shared" si="123"/>
        <v>15.686274509803921</v>
      </c>
      <c r="N814" s="42">
        <v>146</v>
      </c>
      <c r="O814" s="43">
        <f t="shared" si="124"/>
        <v>17.892156862745097</v>
      </c>
      <c r="P814" s="42">
        <v>75</v>
      </c>
      <c r="Q814" s="43">
        <f t="shared" si="125"/>
        <v>9.1911764705882355</v>
      </c>
      <c r="R814" s="42">
        <v>32</v>
      </c>
      <c r="S814" s="43">
        <f t="shared" si="126"/>
        <v>3.9215686274509802</v>
      </c>
      <c r="T814" s="6"/>
      <c r="U814" s="6"/>
    </row>
    <row r="815" spans="1:21" s="7" customFormat="1" ht="15" hidden="1" outlineLevel="1" x14ac:dyDescent="0.25">
      <c r="A815" s="38" t="s">
        <v>904</v>
      </c>
      <c r="B815" s="39"/>
      <c r="C815" s="42">
        <v>546</v>
      </c>
      <c r="D815" s="42">
        <v>282</v>
      </c>
      <c r="E815" s="43">
        <f t="shared" si="119"/>
        <v>51.64835164835165</v>
      </c>
      <c r="F815" s="42">
        <v>264</v>
      </c>
      <c r="G815" s="43">
        <f t="shared" si="120"/>
        <v>48.35164835164835</v>
      </c>
      <c r="H815" s="42">
        <v>192</v>
      </c>
      <c r="I815" s="43">
        <f t="shared" si="121"/>
        <v>35.164835164835168</v>
      </c>
      <c r="J815" s="42">
        <v>114</v>
      </c>
      <c r="K815" s="43">
        <f t="shared" si="122"/>
        <v>20.87912087912088</v>
      </c>
      <c r="L815" s="42">
        <v>77</v>
      </c>
      <c r="M815" s="43">
        <f t="shared" si="123"/>
        <v>14.102564102564102</v>
      </c>
      <c r="N815" s="42">
        <v>105</v>
      </c>
      <c r="O815" s="43">
        <f t="shared" si="124"/>
        <v>19.23076923076923</v>
      </c>
      <c r="P815" s="42">
        <v>47</v>
      </c>
      <c r="Q815" s="43">
        <f t="shared" si="125"/>
        <v>8.6080586080586077</v>
      </c>
      <c r="R815" s="42">
        <v>11</v>
      </c>
      <c r="S815" s="43">
        <f t="shared" si="126"/>
        <v>2.0146520146520146</v>
      </c>
      <c r="T815" s="6"/>
      <c r="U815" s="6"/>
    </row>
    <row r="816" spans="1:21" s="7" customFormat="1" ht="15" hidden="1" outlineLevel="1" x14ac:dyDescent="0.25">
      <c r="A816" s="38" t="s">
        <v>905</v>
      </c>
      <c r="B816" s="39"/>
      <c r="C816" s="42">
        <v>716</v>
      </c>
      <c r="D816" s="42">
        <v>342</v>
      </c>
      <c r="E816" s="43">
        <f t="shared" si="119"/>
        <v>47.765363128491622</v>
      </c>
      <c r="F816" s="42">
        <v>374</v>
      </c>
      <c r="G816" s="43">
        <f t="shared" si="120"/>
        <v>52.234636871508378</v>
      </c>
      <c r="H816" s="42">
        <v>217</v>
      </c>
      <c r="I816" s="43">
        <f t="shared" si="121"/>
        <v>30.307262569832403</v>
      </c>
      <c r="J816" s="42">
        <v>168</v>
      </c>
      <c r="K816" s="43">
        <f t="shared" si="122"/>
        <v>23.463687150837988</v>
      </c>
      <c r="L816" s="42">
        <v>112</v>
      </c>
      <c r="M816" s="43">
        <f t="shared" si="123"/>
        <v>15.64245810055866</v>
      </c>
      <c r="N816" s="42">
        <v>121</v>
      </c>
      <c r="O816" s="43">
        <f t="shared" si="124"/>
        <v>16.899441340782122</v>
      </c>
      <c r="P816" s="42">
        <v>81</v>
      </c>
      <c r="Q816" s="43">
        <f t="shared" si="125"/>
        <v>11.312849162011172</v>
      </c>
      <c r="R816" s="42">
        <v>17</v>
      </c>
      <c r="S816" s="43">
        <f t="shared" si="126"/>
        <v>2.3743016759776534</v>
      </c>
      <c r="T816" s="6"/>
      <c r="U816" s="6"/>
    </row>
    <row r="817" spans="1:21" s="7" customFormat="1" ht="15" hidden="1" outlineLevel="1" x14ac:dyDescent="0.25">
      <c r="A817" s="38" t="s">
        <v>906</v>
      </c>
      <c r="B817" s="39"/>
      <c r="C817" s="42">
        <v>1229</v>
      </c>
      <c r="D817" s="42">
        <v>600</v>
      </c>
      <c r="E817" s="43">
        <f t="shared" si="119"/>
        <v>48.820179007323027</v>
      </c>
      <c r="F817" s="42">
        <v>629</v>
      </c>
      <c r="G817" s="43">
        <f t="shared" si="120"/>
        <v>51.17982099267698</v>
      </c>
      <c r="H817" s="42">
        <v>384</v>
      </c>
      <c r="I817" s="43">
        <f t="shared" si="121"/>
        <v>31.244914564686738</v>
      </c>
      <c r="J817" s="42">
        <v>329</v>
      </c>
      <c r="K817" s="43">
        <f t="shared" si="122"/>
        <v>26.769731489015463</v>
      </c>
      <c r="L817" s="42">
        <v>227</v>
      </c>
      <c r="M817" s="43">
        <f t="shared" si="123"/>
        <v>18.470301057770545</v>
      </c>
      <c r="N817" s="42">
        <v>152</v>
      </c>
      <c r="O817" s="43">
        <f t="shared" si="124"/>
        <v>12.367778681855167</v>
      </c>
      <c r="P817" s="42">
        <v>104</v>
      </c>
      <c r="Q817" s="43">
        <f t="shared" si="125"/>
        <v>8.4621643612693251</v>
      </c>
      <c r="R817" s="42">
        <v>33</v>
      </c>
      <c r="S817" s="43">
        <f t="shared" si="126"/>
        <v>2.6851098454027666</v>
      </c>
      <c r="T817" s="6"/>
      <c r="U817" s="6"/>
    </row>
    <row r="818" spans="1:21" s="7" customFormat="1" ht="15" hidden="1" outlineLevel="1" x14ac:dyDescent="0.25">
      <c r="A818" s="38" t="s">
        <v>907</v>
      </c>
      <c r="B818" s="39"/>
      <c r="C818" s="42">
        <v>966</v>
      </c>
      <c r="D818" s="42">
        <v>488</v>
      </c>
      <c r="E818" s="43">
        <f t="shared" si="119"/>
        <v>50.5175983436853</v>
      </c>
      <c r="F818" s="42">
        <v>478</v>
      </c>
      <c r="G818" s="43">
        <f t="shared" si="120"/>
        <v>49.4824016563147</v>
      </c>
      <c r="H818" s="42">
        <v>351</v>
      </c>
      <c r="I818" s="43">
        <f t="shared" si="121"/>
        <v>36.335403726708073</v>
      </c>
      <c r="J818" s="42">
        <v>195</v>
      </c>
      <c r="K818" s="43">
        <f t="shared" si="122"/>
        <v>20.186335403726709</v>
      </c>
      <c r="L818" s="42">
        <v>143</v>
      </c>
      <c r="M818" s="43">
        <f t="shared" si="123"/>
        <v>14.803312629399585</v>
      </c>
      <c r="N818" s="42">
        <v>187</v>
      </c>
      <c r="O818" s="43">
        <f t="shared" si="124"/>
        <v>19.358178053830226</v>
      </c>
      <c r="P818" s="42">
        <v>80</v>
      </c>
      <c r="Q818" s="43">
        <f t="shared" si="125"/>
        <v>8.2815734989648035</v>
      </c>
      <c r="R818" s="42">
        <v>10</v>
      </c>
      <c r="S818" s="43">
        <f t="shared" si="126"/>
        <v>1.0351966873706004</v>
      </c>
      <c r="T818" s="6"/>
      <c r="U818" s="6"/>
    </row>
    <row r="819" spans="1:21" s="7" customFormat="1" ht="15" collapsed="1" x14ac:dyDescent="0.25">
      <c r="A819" s="38" t="s">
        <v>908</v>
      </c>
      <c r="B819" s="39">
        <v>114</v>
      </c>
      <c r="C819" s="39">
        <f>SUM(C820:C933)</f>
        <v>157864</v>
      </c>
      <c r="D819" s="39">
        <f t="shared" ref="D819:R819" si="127">SUM(D820:D933)</f>
        <v>76625</v>
      </c>
      <c r="E819" s="41">
        <f t="shared" si="119"/>
        <v>48.538615517154</v>
      </c>
      <c r="F819" s="39">
        <f t="shared" si="127"/>
        <v>81239</v>
      </c>
      <c r="G819" s="41">
        <f t="shared" si="120"/>
        <v>51.461384482845993</v>
      </c>
      <c r="H819" s="39">
        <f t="shared" si="127"/>
        <v>50719</v>
      </c>
      <c r="I819" s="41">
        <f t="shared" si="121"/>
        <v>32.128287639993914</v>
      </c>
      <c r="J819" s="39">
        <f t="shared" si="127"/>
        <v>38746</v>
      </c>
      <c r="K819" s="41">
        <f t="shared" si="122"/>
        <v>24.543911214716463</v>
      </c>
      <c r="L819" s="39">
        <f t="shared" si="127"/>
        <v>26320</v>
      </c>
      <c r="M819" s="41">
        <f t="shared" si="123"/>
        <v>16.672578928698119</v>
      </c>
      <c r="N819" s="39">
        <f t="shared" si="127"/>
        <v>22593</v>
      </c>
      <c r="O819" s="41">
        <f t="shared" si="124"/>
        <v>14.311686008209596</v>
      </c>
      <c r="P819" s="39">
        <f t="shared" si="127"/>
        <v>14233</v>
      </c>
      <c r="Q819" s="41">
        <f t="shared" si="125"/>
        <v>9.0159884457507715</v>
      </c>
      <c r="R819" s="39">
        <f t="shared" si="127"/>
        <v>5253</v>
      </c>
      <c r="S819" s="41">
        <f t="shared" si="126"/>
        <v>3.3275477626311254</v>
      </c>
      <c r="T819" s="6"/>
      <c r="U819" s="6"/>
    </row>
    <row r="820" spans="1:21" s="7" customFormat="1" ht="15" hidden="1" outlineLevel="1" x14ac:dyDescent="0.25">
      <c r="A820" s="38" t="s">
        <v>909</v>
      </c>
      <c r="B820" s="39"/>
      <c r="C820" s="42">
        <v>1627</v>
      </c>
      <c r="D820" s="42">
        <v>813</v>
      </c>
      <c r="E820" s="43">
        <f t="shared" si="119"/>
        <v>49.969268592501535</v>
      </c>
      <c r="F820" s="42">
        <v>814</v>
      </c>
      <c r="G820" s="43">
        <f t="shared" si="120"/>
        <v>50.030731407498465</v>
      </c>
      <c r="H820" s="42">
        <v>566</v>
      </c>
      <c r="I820" s="43">
        <f t="shared" si="121"/>
        <v>34.787953288260603</v>
      </c>
      <c r="J820" s="42">
        <v>406</v>
      </c>
      <c r="K820" s="43">
        <f t="shared" si="122"/>
        <v>24.953902888752307</v>
      </c>
      <c r="L820" s="42">
        <v>261</v>
      </c>
      <c r="M820" s="43">
        <f t="shared" si="123"/>
        <v>16.041794714197909</v>
      </c>
      <c r="N820" s="42">
        <v>217</v>
      </c>
      <c r="O820" s="43">
        <f t="shared" si="124"/>
        <v>13.337430854333128</v>
      </c>
      <c r="P820" s="42">
        <v>142</v>
      </c>
      <c r="Q820" s="43">
        <f t="shared" si="125"/>
        <v>8.7277197295636135</v>
      </c>
      <c r="R820" s="42">
        <v>35</v>
      </c>
      <c r="S820" s="43">
        <f t="shared" si="126"/>
        <v>2.1511985248924401</v>
      </c>
      <c r="T820" s="6"/>
      <c r="U820" s="6"/>
    </row>
    <row r="821" spans="1:21" s="7" customFormat="1" ht="15" hidden="1" outlineLevel="1" x14ac:dyDescent="0.25">
      <c r="A821" s="38" t="s">
        <v>910</v>
      </c>
      <c r="B821" s="39"/>
      <c r="C821" s="42">
        <v>2394</v>
      </c>
      <c r="D821" s="42">
        <v>1250</v>
      </c>
      <c r="E821" s="43">
        <f t="shared" si="119"/>
        <v>52.213868003341688</v>
      </c>
      <c r="F821" s="42">
        <v>1144</v>
      </c>
      <c r="G821" s="43">
        <f t="shared" si="120"/>
        <v>47.786131996658312</v>
      </c>
      <c r="H821" s="42">
        <v>690</v>
      </c>
      <c r="I821" s="43">
        <f t="shared" si="121"/>
        <v>28.822055137844611</v>
      </c>
      <c r="J821" s="42">
        <v>611</v>
      </c>
      <c r="K821" s="43">
        <f t="shared" si="122"/>
        <v>25.522138680033414</v>
      </c>
      <c r="L821" s="42">
        <v>430</v>
      </c>
      <c r="M821" s="43">
        <f t="shared" si="123"/>
        <v>17.961570593149538</v>
      </c>
      <c r="N821" s="42">
        <v>350</v>
      </c>
      <c r="O821" s="43">
        <f t="shared" si="124"/>
        <v>14.619883040935672</v>
      </c>
      <c r="P821" s="42">
        <v>231</v>
      </c>
      <c r="Q821" s="43">
        <f t="shared" si="125"/>
        <v>9.6491228070175428</v>
      </c>
      <c r="R821" s="42">
        <v>82</v>
      </c>
      <c r="S821" s="43">
        <f t="shared" si="126"/>
        <v>3.4252297410192147</v>
      </c>
      <c r="T821" s="6"/>
      <c r="U821" s="6"/>
    </row>
    <row r="822" spans="1:21" s="7" customFormat="1" ht="15" hidden="1" outlineLevel="1" x14ac:dyDescent="0.25">
      <c r="A822" s="38" t="s">
        <v>911</v>
      </c>
      <c r="B822" s="39"/>
      <c r="C822" s="42">
        <v>2037</v>
      </c>
      <c r="D822" s="42">
        <v>989</v>
      </c>
      <c r="E822" s="43">
        <f t="shared" si="119"/>
        <v>48.551791850760921</v>
      </c>
      <c r="F822" s="42">
        <v>1048</v>
      </c>
      <c r="G822" s="43">
        <f t="shared" si="120"/>
        <v>51.448208149239072</v>
      </c>
      <c r="H822" s="42">
        <v>671</v>
      </c>
      <c r="I822" s="43">
        <f t="shared" si="121"/>
        <v>32.94059891998036</v>
      </c>
      <c r="J822" s="42">
        <v>470</v>
      </c>
      <c r="K822" s="43">
        <f t="shared" si="122"/>
        <v>23.07314678448699</v>
      </c>
      <c r="L822" s="42">
        <v>363</v>
      </c>
      <c r="M822" s="43">
        <f t="shared" si="123"/>
        <v>17.820324005891017</v>
      </c>
      <c r="N822" s="42">
        <v>297</v>
      </c>
      <c r="O822" s="43">
        <f t="shared" si="124"/>
        <v>14.580265095729013</v>
      </c>
      <c r="P822" s="42">
        <v>184</v>
      </c>
      <c r="Q822" s="43">
        <f t="shared" si="125"/>
        <v>9.0328915071183111</v>
      </c>
      <c r="R822" s="42">
        <v>52</v>
      </c>
      <c r="S822" s="43">
        <f t="shared" si="126"/>
        <v>2.5527736867943052</v>
      </c>
      <c r="T822" s="6"/>
      <c r="U822" s="6"/>
    </row>
    <row r="823" spans="1:21" s="7" customFormat="1" ht="15" hidden="1" outlineLevel="1" x14ac:dyDescent="0.25">
      <c r="A823" s="38" t="s">
        <v>912</v>
      </c>
      <c r="B823" s="39"/>
      <c r="C823" s="42">
        <v>2509</v>
      </c>
      <c r="D823" s="42">
        <v>1292</v>
      </c>
      <c r="E823" s="43">
        <f t="shared" si="119"/>
        <v>51.494619370267039</v>
      </c>
      <c r="F823" s="42">
        <v>1217</v>
      </c>
      <c r="G823" s="43">
        <f t="shared" si="120"/>
        <v>48.505380629732961</v>
      </c>
      <c r="H823" s="42">
        <v>712</v>
      </c>
      <c r="I823" s="43">
        <f t="shared" si="121"/>
        <v>28.377839776803508</v>
      </c>
      <c r="J823" s="42">
        <v>642</v>
      </c>
      <c r="K823" s="43">
        <f t="shared" si="122"/>
        <v>25.587883618971702</v>
      </c>
      <c r="L823" s="42">
        <v>429</v>
      </c>
      <c r="M823" s="43">
        <f t="shared" si="123"/>
        <v>17.098445595854923</v>
      </c>
      <c r="N823" s="42">
        <v>391</v>
      </c>
      <c r="O823" s="43">
        <f t="shared" si="124"/>
        <v>15.583897967317656</v>
      </c>
      <c r="P823" s="42">
        <v>245</v>
      </c>
      <c r="Q823" s="43">
        <f t="shared" si="125"/>
        <v>9.7648465524113188</v>
      </c>
      <c r="R823" s="42">
        <v>90</v>
      </c>
      <c r="S823" s="43">
        <f t="shared" si="126"/>
        <v>3.5870864886408929</v>
      </c>
      <c r="T823" s="6"/>
      <c r="U823" s="6"/>
    </row>
    <row r="824" spans="1:21" s="7" customFormat="1" ht="15" hidden="1" outlineLevel="1" x14ac:dyDescent="0.25">
      <c r="A824" s="38" t="s">
        <v>913</v>
      </c>
      <c r="B824" s="39"/>
      <c r="C824" s="42">
        <v>1259</v>
      </c>
      <c r="D824" s="42">
        <v>571</v>
      </c>
      <c r="E824" s="43">
        <f t="shared" si="119"/>
        <v>45.353455123113584</v>
      </c>
      <c r="F824" s="42">
        <v>688</v>
      </c>
      <c r="G824" s="43">
        <f t="shared" si="120"/>
        <v>54.646544876886416</v>
      </c>
      <c r="H824" s="42">
        <v>404</v>
      </c>
      <c r="I824" s="43">
        <f t="shared" si="121"/>
        <v>32.088959491660049</v>
      </c>
      <c r="J824" s="42">
        <v>303</v>
      </c>
      <c r="K824" s="43">
        <f t="shared" si="122"/>
        <v>24.066719618745037</v>
      </c>
      <c r="L824" s="42">
        <v>217</v>
      </c>
      <c r="M824" s="43">
        <f t="shared" si="123"/>
        <v>17.235901509134234</v>
      </c>
      <c r="N824" s="42">
        <v>187</v>
      </c>
      <c r="O824" s="43">
        <f t="shared" si="124"/>
        <v>14.853057982525815</v>
      </c>
      <c r="P824" s="42">
        <v>111</v>
      </c>
      <c r="Q824" s="43">
        <f t="shared" si="125"/>
        <v>8.8165210484511523</v>
      </c>
      <c r="R824" s="42">
        <v>37</v>
      </c>
      <c r="S824" s="43">
        <f t="shared" si="126"/>
        <v>2.9388403494837174</v>
      </c>
      <c r="T824" s="6"/>
      <c r="U824" s="6"/>
    </row>
    <row r="825" spans="1:21" s="7" customFormat="1" ht="15" hidden="1" outlineLevel="1" x14ac:dyDescent="0.25">
      <c r="A825" s="38" t="s">
        <v>914</v>
      </c>
      <c r="B825" s="39"/>
      <c r="C825" s="42">
        <v>1185</v>
      </c>
      <c r="D825" s="42">
        <v>597</v>
      </c>
      <c r="E825" s="43">
        <f t="shared" si="119"/>
        <v>50.379746835443036</v>
      </c>
      <c r="F825" s="42">
        <v>588</v>
      </c>
      <c r="G825" s="43">
        <f t="shared" si="120"/>
        <v>49.620253164556964</v>
      </c>
      <c r="H825" s="42">
        <v>379</v>
      </c>
      <c r="I825" s="43">
        <f t="shared" si="121"/>
        <v>31.983122362869199</v>
      </c>
      <c r="J825" s="42">
        <v>312</v>
      </c>
      <c r="K825" s="43">
        <f t="shared" si="122"/>
        <v>26.329113924050635</v>
      </c>
      <c r="L825" s="42">
        <v>198</v>
      </c>
      <c r="M825" s="43">
        <f t="shared" si="123"/>
        <v>16.708860759493671</v>
      </c>
      <c r="N825" s="42">
        <v>180</v>
      </c>
      <c r="O825" s="43">
        <f t="shared" si="124"/>
        <v>15.18987341772152</v>
      </c>
      <c r="P825" s="42">
        <v>84</v>
      </c>
      <c r="Q825" s="43">
        <f t="shared" si="125"/>
        <v>7.0886075949367093</v>
      </c>
      <c r="R825" s="42">
        <v>32</v>
      </c>
      <c r="S825" s="43">
        <f t="shared" si="126"/>
        <v>2.7004219409282699</v>
      </c>
      <c r="T825" s="6"/>
      <c r="U825" s="6"/>
    </row>
    <row r="826" spans="1:21" s="7" customFormat="1" ht="15" hidden="1" outlineLevel="1" x14ac:dyDescent="0.25">
      <c r="A826" s="38" t="s">
        <v>915</v>
      </c>
      <c r="B826" s="39"/>
      <c r="C826" s="42">
        <v>2074</v>
      </c>
      <c r="D826" s="42">
        <v>983</v>
      </c>
      <c r="E826" s="43">
        <f t="shared" si="119"/>
        <v>47.396335583413695</v>
      </c>
      <c r="F826" s="42">
        <v>1091</v>
      </c>
      <c r="G826" s="43">
        <f t="shared" si="120"/>
        <v>52.603664416586312</v>
      </c>
      <c r="H826" s="42">
        <v>663</v>
      </c>
      <c r="I826" s="43">
        <f t="shared" si="121"/>
        <v>31.967213114754102</v>
      </c>
      <c r="J826" s="42">
        <v>507</v>
      </c>
      <c r="K826" s="43">
        <f t="shared" si="122"/>
        <v>24.445515911282548</v>
      </c>
      <c r="L826" s="42">
        <v>351</v>
      </c>
      <c r="M826" s="43">
        <f t="shared" si="123"/>
        <v>16.923818707810995</v>
      </c>
      <c r="N826" s="42">
        <v>311</v>
      </c>
      <c r="O826" s="43">
        <f t="shared" si="124"/>
        <v>14.995178399228545</v>
      </c>
      <c r="P826" s="42">
        <v>188</v>
      </c>
      <c r="Q826" s="43">
        <f t="shared" si="125"/>
        <v>9.0646094503375121</v>
      </c>
      <c r="R826" s="42">
        <v>54</v>
      </c>
      <c r="S826" s="43">
        <f t="shared" si="126"/>
        <v>2.603664416586307</v>
      </c>
      <c r="T826" s="6"/>
      <c r="U826" s="6"/>
    </row>
    <row r="827" spans="1:21" s="7" customFormat="1" ht="15" hidden="1" outlineLevel="1" x14ac:dyDescent="0.25">
      <c r="A827" s="38" t="s">
        <v>916</v>
      </c>
      <c r="B827" s="39"/>
      <c r="C827" s="42">
        <v>2216</v>
      </c>
      <c r="D827" s="42">
        <v>1072</v>
      </c>
      <c r="E827" s="43">
        <f t="shared" si="119"/>
        <v>48.375451263537904</v>
      </c>
      <c r="F827" s="42">
        <v>1144</v>
      </c>
      <c r="G827" s="43">
        <f t="shared" si="120"/>
        <v>51.624548736462096</v>
      </c>
      <c r="H827" s="42">
        <v>802</v>
      </c>
      <c r="I827" s="43">
        <f t="shared" si="121"/>
        <v>36.191335740072205</v>
      </c>
      <c r="J827" s="42">
        <v>509</v>
      </c>
      <c r="K827" s="43">
        <f t="shared" si="122"/>
        <v>22.969314079422382</v>
      </c>
      <c r="L827" s="42">
        <v>371</v>
      </c>
      <c r="M827" s="43">
        <f t="shared" si="123"/>
        <v>16.741877256317689</v>
      </c>
      <c r="N827" s="42">
        <v>289</v>
      </c>
      <c r="O827" s="43">
        <f t="shared" si="124"/>
        <v>13.041516245487365</v>
      </c>
      <c r="P827" s="42">
        <v>184</v>
      </c>
      <c r="Q827" s="43">
        <f t="shared" si="125"/>
        <v>8.3032490974729249</v>
      </c>
      <c r="R827" s="42">
        <v>61</v>
      </c>
      <c r="S827" s="43">
        <f t="shared" si="126"/>
        <v>2.7527075812274369</v>
      </c>
      <c r="T827" s="6"/>
      <c r="U827" s="6"/>
    </row>
    <row r="828" spans="1:21" s="7" customFormat="1" ht="15" hidden="1" outlineLevel="1" x14ac:dyDescent="0.25">
      <c r="A828" s="38" t="s">
        <v>917</v>
      </c>
      <c r="B828" s="39"/>
      <c r="C828" s="42">
        <v>2447</v>
      </c>
      <c r="D828" s="42">
        <v>1223</v>
      </c>
      <c r="E828" s="43">
        <f t="shared" si="119"/>
        <v>49.979566816510015</v>
      </c>
      <c r="F828" s="42">
        <v>1224</v>
      </c>
      <c r="G828" s="43">
        <f t="shared" si="120"/>
        <v>50.020433183489992</v>
      </c>
      <c r="H828" s="42">
        <v>735</v>
      </c>
      <c r="I828" s="43">
        <f t="shared" si="121"/>
        <v>30.036779730281978</v>
      </c>
      <c r="J828" s="42">
        <v>595</v>
      </c>
      <c r="K828" s="43">
        <f t="shared" si="122"/>
        <v>24.315488353085414</v>
      </c>
      <c r="L828" s="42">
        <v>440</v>
      </c>
      <c r="M828" s="43">
        <f t="shared" si="123"/>
        <v>17.981201471189213</v>
      </c>
      <c r="N828" s="42">
        <v>344</v>
      </c>
      <c r="O828" s="43">
        <f t="shared" si="124"/>
        <v>14.058030241111565</v>
      </c>
      <c r="P828" s="42">
        <v>223</v>
      </c>
      <c r="Q828" s="43">
        <f t="shared" si="125"/>
        <v>9.1131998365345321</v>
      </c>
      <c r="R828" s="42">
        <v>110</v>
      </c>
      <c r="S828" s="43">
        <f t="shared" si="126"/>
        <v>4.4953003677973031</v>
      </c>
      <c r="T828" s="6"/>
      <c r="U828" s="6"/>
    </row>
    <row r="829" spans="1:21" s="7" customFormat="1" ht="15" hidden="1" outlineLevel="1" x14ac:dyDescent="0.25">
      <c r="A829" s="38" t="s">
        <v>918</v>
      </c>
      <c r="B829" s="39"/>
      <c r="C829" s="42">
        <v>2356</v>
      </c>
      <c r="D829" s="42">
        <v>1141</v>
      </c>
      <c r="E829" s="43">
        <f t="shared" si="119"/>
        <v>48.429541595925301</v>
      </c>
      <c r="F829" s="42">
        <v>1215</v>
      </c>
      <c r="G829" s="43">
        <f t="shared" si="120"/>
        <v>51.570458404074706</v>
      </c>
      <c r="H829" s="42">
        <v>711</v>
      </c>
      <c r="I829" s="43">
        <f t="shared" si="121"/>
        <v>30.178268251273348</v>
      </c>
      <c r="J829" s="42">
        <v>585</v>
      </c>
      <c r="K829" s="43">
        <f t="shared" si="122"/>
        <v>24.830220713073007</v>
      </c>
      <c r="L829" s="42">
        <v>423</v>
      </c>
      <c r="M829" s="43">
        <f t="shared" si="123"/>
        <v>17.954159592529713</v>
      </c>
      <c r="N829" s="42">
        <v>357</v>
      </c>
      <c r="O829" s="43">
        <f t="shared" si="124"/>
        <v>15.152801358234296</v>
      </c>
      <c r="P829" s="42">
        <v>209</v>
      </c>
      <c r="Q829" s="43">
        <f t="shared" si="125"/>
        <v>8.870967741935484</v>
      </c>
      <c r="R829" s="42">
        <v>71</v>
      </c>
      <c r="S829" s="43">
        <f t="shared" si="126"/>
        <v>3.0135823429541597</v>
      </c>
      <c r="T829" s="6"/>
      <c r="U829" s="6"/>
    </row>
    <row r="830" spans="1:21" s="7" customFormat="1" ht="15" hidden="1" outlineLevel="1" x14ac:dyDescent="0.25">
      <c r="A830" s="38" t="s">
        <v>919</v>
      </c>
      <c r="B830" s="39"/>
      <c r="C830" s="42">
        <v>2177</v>
      </c>
      <c r="D830" s="42">
        <v>1094</v>
      </c>
      <c r="E830" s="43">
        <f t="shared" si="119"/>
        <v>50.252641249425814</v>
      </c>
      <c r="F830" s="42">
        <v>1083</v>
      </c>
      <c r="G830" s="43">
        <f t="shared" si="120"/>
        <v>49.747358750574186</v>
      </c>
      <c r="H830" s="42">
        <v>736</v>
      </c>
      <c r="I830" s="43">
        <f t="shared" si="121"/>
        <v>33.807992650436383</v>
      </c>
      <c r="J830" s="42">
        <v>496</v>
      </c>
      <c r="K830" s="43">
        <f t="shared" si="122"/>
        <v>22.783647220946257</v>
      </c>
      <c r="L830" s="42">
        <v>421</v>
      </c>
      <c r="M830" s="43">
        <f t="shared" si="123"/>
        <v>19.338539274230595</v>
      </c>
      <c r="N830" s="42">
        <v>307</v>
      </c>
      <c r="O830" s="43">
        <f t="shared" si="124"/>
        <v>14.101975195222783</v>
      </c>
      <c r="P830" s="42">
        <v>157</v>
      </c>
      <c r="Q830" s="43">
        <f t="shared" si="125"/>
        <v>7.2117593017914565</v>
      </c>
      <c r="R830" s="42">
        <v>60</v>
      </c>
      <c r="S830" s="43">
        <f t="shared" si="126"/>
        <v>2.7560863573725309</v>
      </c>
      <c r="T830" s="6"/>
      <c r="U830" s="6"/>
    </row>
    <row r="831" spans="1:21" s="7" customFormat="1" ht="15" hidden="1" outlineLevel="1" x14ac:dyDescent="0.25">
      <c r="A831" s="38" t="s">
        <v>920</v>
      </c>
      <c r="B831" s="39"/>
      <c r="C831" s="42">
        <v>1833</v>
      </c>
      <c r="D831" s="42">
        <v>855</v>
      </c>
      <c r="E831" s="43">
        <f t="shared" si="119"/>
        <v>46.64484451718495</v>
      </c>
      <c r="F831" s="42">
        <v>978</v>
      </c>
      <c r="G831" s="43">
        <f t="shared" si="120"/>
        <v>53.355155482815064</v>
      </c>
      <c r="H831" s="42">
        <v>606</v>
      </c>
      <c r="I831" s="43">
        <f t="shared" si="121"/>
        <v>33.060556464811789</v>
      </c>
      <c r="J831" s="42">
        <v>500</v>
      </c>
      <c r="K831" s="43">
        <f t="shared" si="122"/>
        <v>27.27768685215494</v>
      </c>
      <c r="L831" s="42">
        <v>280</v>
      </c>
      <c r="M831" s="43">
        <f t="shared" si="123"/>
        <v>15.275504637206767</v>
      </c>
      <c r="N831" s="42">
        <v>238</v>
      </c>
      <c r="O831" s="43">
        <f t="shared" si="124"/>
        <v>12.984178941625752</v>
      </c>
      <c r="P831" s="42">
        <v>155</v>
      </c>
      <c r="Q831" s="43">
        <f t="shared" si="125"/>
        <v>8.4560829241680313</v>
      </c>
      <c r="R831" s="42">
        <v>54</v>
      </c>
      <c r="S831" s="43">
        <f t="shared" si="126"/>
        <v>2.9459901800327337</v>
      </c>
      <c r="T831" s="6"/>
      <c r="U831" s="6"/>
    </row>
    <row r="832" spans="1:21" s="7" customFormat="1" ht="15" hidden="1" outlineLevel="1" x14ac:dyDescent="0.25">
      <c r="A832" s="38" t="s">
        <v>921</v>
      </c>
      <c r="B832" s="39"/>
      <c r="C832" s="42">
        <v>1590</v>
      </c>
      <c r="D832" s="42">
        <v>789</v>
      </c>
      <c r="E832" s="43">
        <f t="shared" si="119"/>
        <v>49.622641509433961</v>
      </c>
      <c r="F832" s="42">
        <v>801</v>
      </c>
      <c r="G832" s="43">
        <f t="shared" si="120"/>
        <v>50.377358490566039</v>
      </c>
      <c r="H832" s="42">
        <v>517</v>
      </c>
      <c r="I832" s="43">
        <f t="shared" si="121"/>
        <v>32.515723270440247</v>
      </c>
      <c r="J832" s="42">
        <v>376</v>
      </c>
      <c r="K832" s="43">
        <f t="shared" si="122"/>
        <v>23.647798742138363</v>
      </c>
      <c r="L832" s="42">
        <v>274</v>
      </c>
      <c r="M832" s="43">
        <f t="shared" si="123"/>
        <v>17.232704402515722</v>
      </c>
      <c r="N832" s="42">
        <v>202</v>
      </c>
      <c r="O832" s="43">
        <f t="shared" si="124"/>
        <v>12.70440251572327</v>
      </c>
      <c r="P832" s="42">
        <v>155</v>
      </c>
      <c r="Q832" s="43">
        <f t="shared" si="125"/>
        <v>9.7484276729559749</v>
      </c>
      <c r="R832" s="42">
        <v>66</v>
      </c>
      <c r="S832" s="43">
        <f t="shared" si="126"/>
        <v>4.1509433962264151</v>
      </c>
      <c r="T832" s="6"/>
      <c r="U832" s="6"/>
    </row>
    <row r="833" spans="1:21" s="7" customFormat="1" ht="15" hidden="1" outlineLevel="1" x14ac:dyDescent="0.25">
      <c r="A833" s="38" t="s">
        <v>922</v>
      </c>
      <c r="B833" s="39"/>
      <c r="C833" s="42">
        <v>1453</v>
      </c>
      <c r="D833" s="42">
        <v>735</v>
      </c>
      <c r="E833" s="43">
        <f t="shared" si="119"/>
        <v>50.584996558843777</v>
      </c>
      <c r="F833" s="42">
        <v>718</v>
      </c>
      <c r="G833" s="43">
        <f t="shared" si="120"/>
        <v>49.41500344115623</v>
      </c>
      <c r="H833" s="42">
        <v>468</v>
      </c>
      <c r="I833" s="43">
        <f t="shared" si="121"/>
        <v>32.20922229869236</v>
      </c>
      <c r="J833" s="42">
        <v>392</v>
      </c>
      <c r="K833" s="43">
        <f t="shared" si="122"/>
        <v>26.978664831383345</v>
      </c>
      <c r="L833" s="42">
        <v>208</v>
      </c>
      <c r="M833" s="43">
        <f t="shared" si="123"/>
        <v>14.315209910529939</v>
      </c>
      <c r="N833" s="42">
        <v>250</v>
      </c>
      <c r="O833" s="43">
        <f t="shared" si="124"/>
        <v>17.20578114246387</v>
      </c>
      <c r="P833" s="42">
        <v>104</v>
      </c>
      <c r="Q833" s="43">
        <f t="shared" si="125"/>
        <v>7.1576049552649694</v>
      </c>
      <c r="R833" s="42">
        <v>31</v>
      </c>
      <c r="S833" s="43">
        <f t="shared" si="126"/>
        <v>2.1335168616655196</v>
      </c>
      <c r="T833" s="6"/>
      <c r="U833" s="6"/>
    </row>
    <row r="834" spans="1:21" s="7" customFormat="1" ht="15" hidden="1" outlineLevel="1" x14ac:dyDescent="0.25">
      <c r="A834" s="38" t="s">
        <v>923</v>
      </c>
      <c r="B834" s="39"/>
      <c r="C834" s="42">
        <v>304</v>
      </c>
      <c r="D834" s="42">
        <v>147</v>
      </c>
      <c r="E834" s="43">
        <f t="shared" si="119"/>
        <v>48.355263157894733</v>
      </c>
      <c r="F834" s="42">
        <v>157</v>
      </c>
      <c r="G834" s="43">
        <f t="shared" si="120"/>
        <v>51.64473684210526</v>
      </c>
      <c r="H834" s="42">
        <v>87</v>
      </c>
      <c r="I834" s="43">
        <f t="shared" si="121"/>
        <v>28.618421052631579</v>
      </c>
      <c r="J834" s="42">
        <v>92</v>
      </c>
      <c r="K834" s="43">
        <f t="shared" si="122"/>
        <v>30.263157894736842</v>
      </c>
      <c r="L834" s="42">
        <v>60</v>
      </c>
      <c r="M834" s="43">
        <f t="shared" si="123"/>
        <v>19.736842105263158</v>
      </c>
      <c r="N834" s="42">
        <v>33</v>
      </c>
      <c r="O834" s="43">
        <f t="shared" si="124"/>
        <v>10.855263157894736</v>
      </c>
      <c r="P834" s="42">
        <v>23</v>
      </c>
      <c r="Q834" s="43">
        <f t="shared" si="125"/>
        <v>7.5657894736842106</v>
      </c>
      <c r="R834" s="42">
        <v>9</v>
      </c>
      <c r="S834" s="43">
        <f t="shared" si="126"/>
        <v>2.9605263157894735</v>
      </c>
      <c r="T834" s="6"/>
      <c r="U834" s="6"/>
    </row>
    <row r="835" spans="1:21" s="7" customFormat="1" ht="15" hidden="1" outlineLevel="1" x14ac:dyDescent="0.25">
      <c r="A835" s="38" t="s">
        <v>924</v>
      </c>
      <c r="B835" s="39"/>
      <c r="C835" s="42">
        <v>2246</v>
      </c>
      <c r="D835" s="42">
        <v>1117</v>
      </c>
      <c r="E835" s="43">
        <f t="shared" si="119"/>
        <v>49.732858414959928</v>
      </c>
      <c r="F835" s="42">
        <v>1129</v>
      </c>
      <c r="G835" s="43">
        <f t="shared" si="120"/>
        <v>50.267141585040072</v>
      </c>
      <c r="H835" s="42">
        <v>677</v>
      </c>
      <c r="I835" s="43">
        <f t="shared" si="121"/>
        <v>30.14247551202137</v>
      </c>
      <c r="J835" s="42">
        <v>552</v>
      </c>
      <c r="K835" s="43">
        <f t="shared" si="122"/>
        <v>24.577025823686554</v>
      </c>
      <c r="L835" s="42">
        <v>386</v>
      </c>
      <c r="M835" s="43">
        <f t="shared" si="123"/>
        <v>17.186108637577917</v>
      </c>
      <c r="N835" s="42">
        <v>339</v>
      </c>
      <c r="O835" s="43">
        <f t="shared" si="124"/>
        <v>15.093499554764024</v>
      </c>
      <c r="P835" s="42">
        <v>211</v>
      </c>
      <c r="Q835" s="43">
        <f t="shared" si="125"/>
        <v>9.3944790739091708</v>
      </c>
      <c r="R835" s="42">
        <v>81</v>
      </c>
      <c r="S835" s="43">
        <f t="shared" si="126"/>
        <v>3.6064113980409616</v>
      </c>
      <c r="T835" s="6"/>
      <c r="U835" s="6"/>
    </row>
    <row r="836" spans="1:21" s="7" customFormat="1" ht="15" hidden="1" outlineLevel="1" x14ac:dyDescent="0.25">
      <c r="A836" s="38" t="s">
        <v>925</v>
      </c>
      <c r="B836" s="39"/>
      <c r="C836" s="42">
        <v>1176</v>
      </c>
      <c r="D836" s="42">
        <v>630</v>
      </c>
      <c r="E836" s="43">
        <f t="shared" si="119"/>
        <v>53.571428571428569</v>
      </c>
      <c r="F836" s="42">
        <v>546</v>
      </c>
      <c r="G836" s="43">
        <f t="shared" si="120"/>
        <v>46.428571428571431</v>
      </c>
      <c r="H836" s="42">
        <v>294</v>
      </c>
      <c r="I836" s="43">
        <f t="shared" si="121"/>
        <v>25</v>
      </c>
      <c r="J836" s="42">
        <v>349</v>
      </c>
      <c r="K836" s="43">
        <f t="shared" si="122"/>
        <v>29.676870748299319</v>
      </c>
      <c r="L836" s="42">
        <v>205</v>
      </c>
      <c r="M836" s="43">
        <f t="shared" si="123"/>
        <v>17.431972789115648</v>
      </c>
      <c r="N836" s="42">
        <v>133</v>
      </c>
      <c r="O836" s="43">
        <f t="shared" si="124"/>
        <v>11.30952380952381</v>
      </c>
      <c r="P836" s="42">
        <v>143</v>
      </c>
      <c r="Q836" s="43">
        <f t="shared" si="125"/>
        <v>12.159863945578232</v>
      </c>
      <c r="R836" s="42">
        <v>52</v>
      </c>
      <c r="S836" s="43">
        <f t="shared" si="126"/>
        <v>4.4217687074829932</v>
      </c>
      <c r="T836" s="6"/>
      <c r="U836" s="6"/>
    </row>
    <row r="837" spans="1:21" s="7" customFormat="1" ht="15" hidden="1" outlineLevel="1" x14ac:dyDescent="0.25">
      <c r="A837" s="38" t="s">
        <v>926</v>
      </c>
      <c r="B837" s="39"/>
      <c r="C837" s="42">
        <v>1183</v>
      </c>
      <c r="D837" s="42">
        <v>607</v>
      </c>
      <c r="E837" s="43">
        <f t="shared" ref="E837:E900" si="128">SUM(D837/C837%)</f>
        <v>51.310228233305153</v>
      </c>
      <c r="F837" s="42">
        <v>576</v>
      </c>
      <c r="G837" s="43">
        <f t="shared" ref="G837:G900" si="129">SUM(F837/C837%)</f>
        <v>48.689771766694847</v>
      </c>
      <c r="H837" s="42">
        <v>369</v>
      </c>
      <c r="I837" s="43">
        <f t="shared" ref="I837:I900" si="130">SUM(H837/C837%)</f>
        <v>31.191885038038883</v>
      </c>
      <c r="J837" s="42">
        <v>315</v>
      </c>
      <c r="K837" s="43">
        <f t="shared" ref="K837:K900" si="131">SUM(J837/C837%)</f>
        <v>26.627218934911241</v>
      </c>
      <c r="L837" s="42">
        <v>206</v>
      </c>
      <c r="M837" s="43">
        <f t="shared" ref="M837:M900" si="132">SUM(L837/C837%)</f>
        <v>17.413355874894336</v>
      </c>
      <c r="N837" s="42">
        <v>139</v>
      </c>
      <c r="O837" s="43">
        <f t="shared" ref="O837:O900" si="133">SUM(N837/C837%)</f>
        <v>11.749788672865597</v>
      </c>
      <c r="P837" s="42">
        <v>125</v>
      </c>
      <c r="Q837" s="43">
        <f t="shared" ref="Q837:Q900" si="134">SUM(P837/C837%)</f>
        <v>10.566356720202874</v>
      </c>
      <c r="R837" s="42">
        <v>29</v>
      </c>
      <c r="S837" s="43">
        <f t="shared" ref="S837:S900" si="135">SUM(R837/C837%)</f>
        <v>2.4513947590870666</v>
      </c>
      <c r="T837" s="6"/>
      <c r="U837" s="6"/>
    </row>
    <row r="838" spans="1:21" s="7" customFormat="1" ht="15" hidden="1" outlineLevel="1" x14ac:dyDescent="0.25">
      <c r="A838" s="38" t="s">
        <v>927</v>
      </c>
      <c r="B838" s="39"/>
      <c r="C838" s="42">
        <v>1843</v>
      </c>
      <c r="D838" s="42">
        <v>818</v>
      </c>
      <c r="E838" s="43">
        <f t="shared" si="128"/>
        <v>44.384156266956047</v>
      </c>
      <c r="F838" s="42">
        <v>1025</v>
      </c>
      <c r="G838" s="43">
        <f t="shared" si="129"/>
        <v>55.615843733043953</v>
      </c>
      <c r="H838" s="42">
        <v>581</v>
      </c>
      <c r="I838" s="43">
        <f t="shared" si="130"/>
        <v>31.524688008681498</v>
      </c>
      <c r="J838" s="42">
        <v>465</v>
      </c>
      <c r="K838" s="43">
        <f t="shared" si="131"/>
        <v>25.230602278893109</v>
      </c>
      <c r="L838" s="42">
        <v>295</v>
      </c>
      <c r="M838" s="43">
        <f t="shared" si="132"/>
        <v>16.006511123168746</v>
      </c>
      <c r="N838" s="42">
        <v>268</v>
      </c>
      <c r="O838" s="43">
        <f t="shared" si="133"/>
        <v>14.541508410200759</v>
      </c>
      <c r="P838" s="42">
        <v>172</v>
      </c>
      <c r="Q838" s="43">
        <f t="shared" si="134"/>
        <v>9.3326098752034721</v>
      </c>
      <c r="R838" s="42">
        <v>62</v>
      </c>
      <c r="S838" s="43">
        <f t="shared" si="135"/>
        <v>3.3640803038524147</v>
      </c>
      <c r="T838" s="6"/>
      <c r="U838" s="6"/>
    </row>
    <row r="839" spans="1:21" s="7" customFormat="1" ht="15" hidden="1" outlineLevel="1" x14ac:dyDescent="0.25">
      <c r="A839" s="38" t="s">
        <v>928</v>
      </c>
      <c r="B839" s="39"/>
      <c r="C839" s="42">
        <v>2573</v>
      </c>
      <c r="D839" s="42">
        <v>1277</v>
      </c>
      <c r="E839" s="43">
        <f t="shared" si="128"/>
        <v>49.630781189273222</v>
      </c>
      <c r="F839" s="42">
        <v>1296</v>
      </c>
      <c r="G839" s="43">
        <f t="shared" si="129"/>
        <v>50.369218810726778</v>
      </c>
      <c r="H839" s="42">
        <v>875</v>
      </c>
      <c r="I839" s="43">
        <f t="shared" si="130"/>
        <v>34.006995724834823</v>
      </c>
      <c r="J839" s="42">
        <v>600</v>
      </c>
      <c r="K839" s="43">
        <f t="shared" si="131"/>
        <v>23.319082782743877</v>
      </c>
      <c r="L839" s="42">
        <v>404</v>
      </c>
      <c r="M839" s="43">
        <f t="shared" si="132"/>
        <v>15.701515740380879</v>
      </c>
      <c r="N839" s="42">
        <v>369</v>
      </c>
      <c r="O839" s="43">
        <f t="shared" si="133"/>
        <v>14.341235911387486</v>
      </c>
      <c r="P839" s="42">
        <v>233</v>
      </c>
      <c r="Q839" s="43">
        <f t="shared" si="134"/>
        <v>9.0555771472988731</v>
      </c>
      <c r="R839" s="42">
        <v>92</v>
      </c>
      <c r="S839" s="43">
        <f t="shared" si="135"/>
        <v>3.5755926933540612</v>
      </c>
      <c r="T839" s="6"/>
      <c r="U839" s="6"/>
    </row>
    <row r="840" spans="1:21" s="7" customFormat="1" ht="15" hidden="1" outlineLevel="1" x14ac:dyDescent="0.25">
      <c r="A840" s="38" t="s">
        <v>929</v>
      </c>
      <c r="B840" s="39"/>
      <c r="C840" s="42">
        <v>2512</v>
      </c>
      <c r="D840" s="42">
        <v>1207</v>
      </c>
      <c r="E840" s="43">
        <f t="shared" si="128"/>
        <v>48.04936305732484</v>
      </c>
      <c r="F840" s="42">
        <v>1305</v>
      </c>
      <c r="G840" s="43">
        <f t="shared" si="129"/>
        <v>51.95063694267516</v>
      </c>
      <c r="H840" s="42">
        <v>878</v>
      </c>
      <c r="I840" s="43">
        <f t="shared" si="130"/>
        <v>34.952229299363054</v>
      </c>
      <c r="J840" s="42">
        <v>651</v>
      </c>
      <c r="K840" s="43">
        <f t="shared" si="131"/>
        <v>25.915605095541402</v>
      </c>
      <c r="L840" s="42">
        <v>407</v>
      </c>
      <c r="M840" s="43">
        <f t="shared" si="132"/>
        <v>16.202229299363058</v>
      </c>
      <c r="N840" s="42">
        <v>289</v>
      </c>
      <c r="O840" s="43">
        <f t="shared" si="133"/>
        <v>11.504777070063694</v>
      </c>
      <c r="P840" s="42">
        <v>203</v>
      </c>
      <c r="Q840" s="43">
        <f t="shared" si="134"/>
        <v>8.0812101910828016</v>
      </c>
      <c r="R840" s="42">
        <v>84</v>
      </c>
      <c r="S840" s="43">
        <f t="shared" si="135"/>
        <v>3.3439490445859872</v>
      </c>
      <c r="T840" s="6"/>
      <c r="U840" s="6"/>
    </row>
    <row r="841" spans="1:21" s="7" customFormat="1" ht="15" hidden="1" outlineLevel="1" x14ac:dyDescent="0.25">
      <c r="A841" s="38" t="s">
        <v>930</v>
      </c>
      <c r="B841" s="39"/>
      <c r="C841" s="42">
        <v>439</v>
      </c>
      <c r="D841" s="42">
        <v>245</v>
      </c>
      <c r="E841" s="43">
        <f t="shared" si="128"/>
        <v>55.808656036446472</v>
      </c>
      <c r="F841" s="42">
        <v>194</v>
      </c>
      <c r="G841" s="43">
        <f t="shared" si="129"/>
        <v>44.191343963553535</v>
      </c>
      <c r="H841" s="42">
        <v>152</v>
      </c>
      <c r="I841" s="43">
        <f t="shared" si="130"/>
        <v>34.624145785876998</v>
      </c>
      <c r="J841" s="42">
        <v>111</v>
      </c>
      <c r="K841" s="43">
        <f t="shared" si="131"/>
        <v>25.284738041002282</v>
      </c>
      <c r="L841" s="42">
        <v>78</v>
      </c>
      <c r="M841" s="43">
        <f t="shared" si="132"/>
        <v>17.767653758542142</v>
      </c>
      <c r="N841" s="42">
        <v>57</v>
      </c>
      <c r="O841" s="43">
        <f t="shared" si="133"/>
        <v>12.984054669703873</v>
      </c>
      <c r="P841" s="42">
        <v>23</v>
      </c>
      <c r="Q841" s="43">
        <f t="shared" si="134"/>
        <v>5.239179954441914</v>
      </c>
      <c r="R841" s="42">
        <v>18</v>
      </c>
      <c r="S841" s="43">
        <f t="shared" si="135"/>
        <v>4.1002277904328022</v>
      </c>
      <c r="T841" s="6"/>
      <c r="U841" s="6"/>
    </row>
    <row r="842" spans="1:21" s="7" customFormat="1" ht="15" hidden="1" outlineLevel="1" x14ac:dyDescent="0.25">
      <c r="A842" s="38" t="s">
        <v>931</v>
      </c>
      <c r="B842" s="39"/>
      <c r="C842" s="42">
        <v>613</v>
      </c>
      <c r="D842" s="42">
        <v>307</v>
      </c>
      <c r="E842" s="43">
        <f t="shared" si="128"/>
        <v>50.0815660685155</v>
      </c>
      <c r="F842" s="42">
        <v>306</v>
      </c>
      <c r="G842" s="43">
        <f t="shared" si="129"/>
        <v>49.9184339314845</v>
      </c>
      <c r="H842" s="42">
        <v>220</v>
      </c>
      <c r="I842" s="43">
        <f t="shared" si="130"/>
        <v>35.889070146818923</v>
      </c>
      <c r="J842" s="42">
        <v>136</v>
      </c>
      <c r="K842" s="43">
        <f t="shared" si="131"/>
        <v>22.185970636215334</v>
      </c>
      <c r="L842" s="42">
        <v>99</v>
      </c>
      <c r="M842" s="43">
        <f t="shared" si="132"/>
        <v>16.150081566068515</v>
      </c>
      <c r="N842" s="42">
        <v>94</v>
      </c>
      <c r="O842" s="43">
        <f t="shared" si="133"/>
        <v>15.334420880913541</v>
      </c>
      <c r="P842" s="42">
        <v>37</v>
      </c>
      <c r="Q842" s="43">
        <f t="shared" si="134"/>
        <v>6.0358890701468191</v>
      </c>
      <c r="R842" s="42">
        <v>27</v>
      </c>
      <c r="S842" s="43">
        <f t="shared" si="135"/>
        <v>4.4045676998368677</v>
      </c>
      <c r="T842" s="6"/>
      <c r="U842" s="6"/>
    </row>
    <row r="843" spans="1:21" s="7" customFormat="1" ht="15" hidden="1" outlineLevel="1" x14ac:dyDescent="0.25">
      <c r="A843" s="38" t="s">
        <v>932</v>
      </c>
      <c r="B843" s="39"/>
      <c r="C843" s="42">
        <v>287</v>
      </c>
      <c r="D843" s="42">
        <v>167</v>
      </c>
      <c r="E843" s="43">
        <f t="shared" si="128"/>
        <v>58.188153310104525</v>
      </c>
      <c r="F843" s="42">
        <v>120</v>
      </c>
      <c r="G843" s="43">
        <f t="shared" si="129"/>
        <v>41.811846689895468</v>
      </c>
      <c r="H843" s="42">
        <v>77</v>
      </c>
      <c r="I843" s="43">
        <f t="shared" si="130"/>
        <v>26.829268292682926</v>
      </c>
      <c r="J843" s="42">
        <v>82</v>
      </c>
      <c r="K843" s="43">
        <f t="shared" si="131"/>
        <v>28.571428571428569</v>
      </c>
      <c r="L843" s="42">
        <v>41</v>
      </c>
      <c r="M843" s="43">
        <f t="shared" si="132"/>
        <v>14.285714285714285</v>
      </c>
      <c r="N843" s="42">
        <v>46</v>
      </c>
      <c r="O843" s="43">
        <f t="shared" si="133"/>
        <v>16.027874564459928</v>
      </c>
      <c r="P843" s="42">
        <v>34</v>
      </c>
      <c r="Q843" s="43">
        <f t="shared" si="134"/>
        <v>11.846689895470384</v>
      </c>
      <c r="R843" s="42">
        <v>7</v>
      </c>
      <c r="S843" s="43">
        <f t="shared" si="135"/>
        <v>2.4390243902439024</v>
      </c>
      <c r="T843" s="6"/>
      <c r="U843" s="6"/>
    </row>
    <row r="844" spans="1:21" s="7" customFormat="1" ht="15" hidden="1" outlineLevel="1" x14ac:dyDescent="0.25">
      <c r="A844" s="38" t="s">
        <v>933</v>
      </c>
      <c r="B844" s="39"/>
      <c r="C844" s="42">
        <v>2228</v>
      </c>
      <c r="D844" s="42">
        <v>1049</v>
      </c>
      <c r="E844" s="43">
        <f t="shared" si="128"/>
        <v>47.082585278276476</v>
      </c>
      <c r="F844" s="42">
        <v>1179</v>
      </c>
      <c r="G844" s="43">
        <f t="shared" si="129"/>
        <v>52.917414721723517</v>
      </c>
      <c r="H844" s="42">
        <v>763</v>
      </c>
      <c r="I844" s="43">
        <f t="shared" si="130"/>
        <v>34.245960502692995</v>
      </c>
      <c r="J844" s="42">
        <v>544</v>
      </c>
      <c r="K844" s="43">
        <f t="shared" si="131"/>
        <v>24.416517055655294</v>
      </c>
      <c r="L844" s="42">
        <v>341</v>
      </c>
      <c r="M844" s="43">
        <f t="shared" si="132"/>
        <v>15.30520646319569</v>
      </c>
      <c r="N844" s="42">
        <v>310</v>
      </c>
      <c r="O844" s="43">
        <f t="shared" si="133"/>
        <v>13.913824057450627</v>
      </c>
      <c r="P844" s="42">
        <v>208</v>
      </c>
      <c r="Q844" s="43">
        <f t="shared" si="134"/>
        <v>9.3357271095152594</v>
      </c>
      <c r="R844" s="42">
        <v>62</v>
      </c>
      <c r="S844" s="43">
        <f t="shared" si="135"/>
        <v>2.7827648114901256</v>
      </c>
      <c r="T844" s="6"/>
      <c r="U844" s="6"/>
    </row>
    <row r="845" spans="1:21" s="7" customFormat="1" ht="15" hidden="1" outlineLevel="1" x14ac:dyDescent="0.25">
      <c r="A845" s="38" t="s">
        <v>934</v>
      </c>
      <c r="B845" s="39"/>
      <c r="C845" s="42">
        <v>1510</v>
      </c>
      <c r="D845" s="42">
        <v>745</v>
      </c>
      <c r="E845" s="43">
        <f t="shared" si="128"/>
        <v>49.337748344370866</v>
      </c>
      <c r="F845" s="42">
        <v>765</v>
      </c>
      <c r="G845" s="43">
        <f t="shared" si="129"/>
        <v>50.662251655629142</v>
      </c>
      <c r="H845" s="42">
        <v>519</v>
      </c>
      <c r="I845" s="43">
        <f t="shared" si="130"/>
        <v>34.370860927152322</v>
      </c>
      <c r="J845" s="42">
        <v>336</v>
      </c>
      <c r="K845" s="43">
        <f t="shared" si="131"/>
        <v>22.251655629139073</v>
      </c>
      <c r="L845" s="42">
        <v>250</v>
      </c>
      <c r="M845" s="43">
        <f t="shared" si="132"/>
        <v>16.556291390728479</v>
      </c>
      <c r="N845" s="42">
        <v>219</v>
      </c>
      <c r="O845" s="43">
        <f t="shared" si="133"/>
        <v>14.503311258278146</v>
      </c>
      <c r="P845" s="42">
        <v>129</v>
      </c>
      <c r="Q845" s="43">
        <f t="shared" si="134"/>
        <v>8.5430463576158946</v>
      </c>
      <c r="R845" s="42">
        <v>57</v>
      </c>
      <c r="S845" s="43">
        <f t="shared" si="135"/>
        <v>3.7748344370860929</v>
      </c>
      <c r="T845" s="6"/>
      <c r="U845" s="6"/>
    </row>
    <row r="846" spans="1:21" s="7" customFormat="1" ht="15" hidden="1" outlineLevel="1" x14ac:dyDescent="0.25">
      <c r="A846" s="38" t="s">
        <v>935</v>
      </c>
      <c r="B846" s="39"/>
      <c r="C846" s="42">
        <v>902</v>
      </c>
      <c r="D846" s="42">
        <v>473</v>
      </c>
      <c r="E846" s="43">
        <f t="shared" si="128"/>
        <v>52.439024390243908</v>
      </c>
      <c r="F846" s="42">
        <v>429</v>
      </c>
      <c r="G846" s="43">
        <f t="shared" si="129"/>
        <v>47.560975609756099</v>
      </c>
      <c r="H846" s="42">
        <v>275</v>
      </c>
      <c r="I846" s="43">
        <f t="shared" si="130"/>
        <v>30.487804878048781</v>
      </c>
      <c r="J846" s="42">
        <v>247</v>
      </c>
      <c r="K846" s="43">
        <f t="shared" si="131"/>
        <v>27.383592017738362</v>
      </c>
      <c r="L846" s="42">
        <v>132</v>
      </c>
      <c r="M846" s="43">
        <f t="shared" si="132"/>
        <v>14.634146341463415</v>
      </c>
      <c r="N846" s="42">
        <v>120</v>
      </c>
      <c r="O846" s="43">
        <f t="shared" si="133"/>
        <v>13.303769401330378</v>
      </c>
      <c r="P846" s="42">
        <v>82</v>
      </c>
      <c r="Q846" s="43">
        <f t="shared" si="134"/>
        <v>9.0909090909090917</v>
      </c>
      <c r="R846" s="42">
        <v>46</v>
      </c>
      <c r="S846" s="43">
        <f t="shared" si="135"/>
        <v>5.0997782705099777</v>
      </c>
      <c r="T846" s="6"/>
      <c r="U846" s="6"/>
    </row>
    <row r="847" spans="1:21" s="7" customFormat="1" ht="15" hidden="1" outlineLevel="1" x14ac:dyDescent="0.25">
      <c r="A847" s="38" t="s">
        <v>936</v>
      </c>
      <c r="B847" s="39"/>
      <c r="C847" s="42">
        <v>2482</v>
      </c>
      <c r="D847" s="42">
        <v>1154</v>
      </c>
      <c r="E847" s="43">
        <f t="shared" si="128"/>
        <v>46.494762288477034</v>
      </c>
      <c r="F847" s="42">
        <v>1328</v>
      </c>
      <c r="G847" s="43">
        <f t="shared" si="129"/>
        <v>53.505237711522966</v>
      </c>
      <c r="H847" s="42">
        <v>770</v>
      </c>
      <c r="I847" s="43">
        <f t="shared" si="130"/>
        <v>31.023368251410151</v>
      </c>
      <c r="J847" s="42">
        <v>570</v>
      </c>
      <c r="K847" s="43">
        <f t="shared" si="131"/>
        <v>22.965350523771153</v>
      </c>
      <c r="L847" s="42">
        <v>377</v>
      </c>
      <c r="M847" s="43">
        <f t="shared" si="132"/>
        <v>15.189363416599516</v>
      </c>
      <c r="N847" s="42">
        <v>400</v>
      </c>
      <c r="O847" s="43">
        <f t="shared" si="133"/>
        <v>16.116035455278002</v>
      </c>
      <c r="P847" s="42">
        <v>265</v>
      </c>
      <c r="Q847" s="43">
        <f t="shared" si="134"/>
        <v>10.676873489121675</v>
      </c>
      <c r="R847" s="42">
        <v>100</v>
      </c>
      <c r="S847" s="43">
        <f t="shared" si="135"/>
        <v>4.0290088638195005</v>
      </c>
      <c r="T847" s="6"/>
      <c r="U847" s="6"/>
    </row>
    <row r="848" spans="1:21" s="7" customFormat="1" ht="15" hidden="1" outlineLevel="1" x14ac:dyDescent="0.25">
      <c r="A848" s="38" t="s">
        <v>937</v>
      </c>
      <c r="B848" s="39"/>
      <c r="C848" s="42">
        <v>2326</v>
      </c>
      <c r="D848" s="42">
        <v>1117</v>
      </c>
      <c r="E848" s="43">
        <f t="shared" si="128"/>
        <v>48.022355975924327</v>
      </c>
      <c r="F848" s="42">
        <v>1209</v>
      </c>
      <c r="G848" s="43">
        <f t="shared" si="129"/>
        <v>51.977644024075666</v>
      </c>
      <c r="H848" s="42">
        <v>741</v>
      </c>
      <c r="I848" s="43">
        <f t="shared" si="130"/>
        <v>31.857265692175407</v>
      </c>
      <c r="J848" s="42">
        <v>583</v>
      </c>
      <c r="K848" s="43">
        <f t="shared" si="131"/>
        <v>25.064488392089423</v>
      </c>
      <c r="L848" s="42">
        <v>302</v>
      </c>
      <c r="M848" s="43">
        <f t="shared" si="132"/>
        <v>12.983662940670678</v>
      </c>
      <c r="N848" s="42">
        <v>340</v>
      </c>
      <c r="O848" s="43">
        <f t="shared" si="133"/>
        <v>14.61736887360275</v>
      </c>
      <c r="P848" s="42">
        <v>278</v>
      </c>
      <c r="Q848" s="43">
        <f t="shared" si="134"/>
        <v>11.951848667239895</v>
      </c>
      <c r="R848" s="42">
        <v>82</v>
      </c>
      <c r="S848" s="43">
        <f t="shared" si="135"/>
        <v>3.5253654342218397</v>
      </c>
      <c r="T848" s="6"/>
      <c r="U848" s="6"/>
    </row>
    <row r="849" spans="1:21" s="7" customFormat="1" ht="15" hidden="1" outlineLevel="1" x14ac:dyDescent="0.25">
      <c r="A849" s="38" t="s">
        <v>938</v>
      </c>
      <c r="B849" s="39"/>
      <c r="C849" s="42">
        <v>2178</v>
      </c>
      <c r="D849" s="42">
        <v>1032</v>
      </c>
      <c r="E849" s="43">
        <f t="shared" si="128"/>
        <v>47.382920110192835</v>
      </c>
      <c r="F849" s="42">
        <v>1146</v>
      </c>
      <c r="G849" s="43">
        <f t="shared" si="129"/>
        <v>52.617079889807158</v>
      </c>
      <c r="H849" s="42">
        <v>711</v>
      </c>
      <c r="I849" s="43">
        <f t="shared" si="130"/>
        <v>32.644628099173552</v>
      </c>
      <c r="J849" s="42">
        <v>515</v>
      </c>
      <c r="K849" s="43">
        <f t="shared" si="131"/>
        <v>23.645546372819098</v>
      </c>
      <c r="L849" s="42">
        <v>355</v>
      </c>
      <c r="M849" s="43">
        <f t="shared" si="132"/>
        <v>16.299357208448118</v>
      </c>
      <c r="N849" s="42">
        <v>317</v>
      </c>
      <c r="O849" s="43">
        <f t="shared" si="133"/>
        <v>14.554637281910008</v>
      </c>
      <c r="P849" s="42">
        <v>198</v>
      </c>
      <c r="Q849" s="43">
        <f t="shared" si="134"/>
        <v>9.0909090909090899</v>
      </c>
      <c r="R849" s="42">
        <v>82</v>
      </c>
      <c r="S849" s="43">
        <f t="shared" si="135"/>
        <v>3.7649219467401283</v>
      </c>
      <c r="T849" s="6"/>
      <c r="U849" s="6"/>
    </row>
    <row r="850" spans="1:21" s="7" customFormat="1" ht="15" hidden="1" outlineLevel="1" x14ac:dyDescent="0.25">
      <c r="A850" s="38" t="s">
        <v>939</v>
      </c>
      <c r="B850" s="39"/>
      <c r="C850" s="42">
        <v>1371</v>
      </c>
      <c r="D850" s="42">
        <v>653</v>
      </c>
      <c r="E850" s="43">
        <f t="shared" si="128"/>
        <v>47.629467541940187</v>
      </c>
      <c r="F850" s="42">
        <v>718</v>
      </c>
      <c r="G850" s="43">
        <f t="shared" si="129"/>
        <v>52.370532458059806</v>
      </c>
      <c r="H850" s="42">
        <v>409</v>
      </c>
      <c r="I850" s="43">
        <f t="shared" si="130"/>
        <v>29.832239241429612</v>
      </c>
      <c r="J850" s="42">
        <v>351</v>
      </c>
      <c r="K850" s="43">
        <f t="shared" si="131"/>
        <v>25.601750547045949</v>
      </c>
      <c r="L850" s="42">
        <v>213</v>
      </c>
      <c r="M850" s="43">
        <f t="shared" si="132"/>
        <v>15.536105032822757</v>
      </c>
      <c r="N850" s="42">
        <v>211</v>
      </c>
      <c r="O850" s="43">
        <f t="shared" si="133"/>
        <v>15.390226112326769</v>
      </c>
      <c r="P850" s="42">
        <v>130</v>
      </c>
      <c r="Q850" s="43">
        <f t="shared" si="134"/>
        <v>9.4821298322392416</v>
      </c>
      <c r="R850" s="42">
        <v>57</v>
      </c>
      <c r="S850" s="43">
        <f t="shared" si="135"/>
        <v>4.1575492341356668</v>
      </c>
      <c r="T850" s="6"/>
      <c r="U850" s="6"/>
    </row>
    <row r="851" spans="1:21" s="7" customFormat="1" ht="15" hidden="1" outlineLevel="1" x14ac:dyDescent="0.25">
      <c r="A851" s="38" t="s">
        <v>940</v>
      </c>
      <c r="B851" s="39"/>
      <c r="C851" s="42">
        <v>1579</v>
      </c>
      <c r="D851" s="42">
        <v>728</v>
      </c>
      <c r="E851" s="43">
        <f t="shared" si="128"/>
        <v>46.105129829005705</v>
      </c>
      <c r="F851" s="42">
        <v>851</v>
      </c>
      <c r="G851" s="43">
        <f t="shared" si="129"/>
        <v>53.894870170994302</v>
      </c>
      <c r="H851" s="42">
        <v>516</v>
      </c>
      <c r="I851" s="43">
        <f t="shared" si="130"/>
        <v>32.678910702976566</v>
      </c>
      <c r="J851" s="42">
        <v>349</v>
      </c>
      <c r="K851" s="43">
        <f t="shared" si="131"/>
        <v>22.102596580113996</v>
      </c>
      <c r="L851" s="42">
        <v>269</v>
      </c>
      <c r="M851" s="43">
        <f t="shared" si="132"/>
        <v>17.036098796706778</v>
      </c>
      <c r="N851" s="42">
        <v>241</v>
      </c>
      <c r="O851" s="43">
        <f t="shared" si="133"/>
        <v>15.26282457251425</v>
      </c>
      <c r="P851" s="42">
        <v>138</v>
      </c>
      <c r="Q851" s="43">
        <f t="shared" si="134"/>
        <v>8.7397086763774539</v>
      </c>
      <c r="R851" s="42">
        <v>66</v>
      </c>
      <c r="S851" s="43">
        <f t="shared" si="135"/>
        <v>4.1798606713109567</v>
      </c>
      <c r="T851" s="6"/>
      <c r="U851" s="6"/>
    </row>
    <row r="852" spans="1:21" s="7" customFormat="1" ht="15" hidden="1" outlineLevel="1" x14ac:dyDescent="0.25">
      <c r="A852" s="38" t="s">
        <v>941</v>
      </c>
      <c r="B852" s="39"/>
      <c r="C852" s="42">
        <v>927</v>
      </c>
      <c r="D852" s="42">
        <v>444</v>
      </c>
      <c r="E852" s="43">
        <f t="shared" si="128"/>
        <v>47.896440129449843</v>
      </c>
      <c r="F852" s="42">
        <v>483</v>
      </c>
      <c r="G852" s="43">
        <f t="shared" si="129"/>
        <v>52.103559870550164</v>
      </c>
      <c r="H852" s="42">
        <v>296</v>
      </c>
      <c r="I852" s="43">
        <f t="shared" si="130"/>
        <v>31.930960086299894</v>
      </c>
      <c r="J852" s="42">
        <v>228</v>
      </c>
      <c r="K852" s="43">
        <f t="shared" si="131"/>
        <v>24.595469255663431</v>
      </c>
      <c r="L852" s="42">
        <v>164</v>
      </c>
      <c r="M852" s="43">
        <f t="shared" si="132"/>
        <v>17.691477885652645</v>
      </c>
      <c r="N852" s="42">
        <v>130</v>
      </c>
      <c r="O852" s="43">
        <f t="shared" si="133"/>
        <v>14.023732470334412</v>
      </c>
      <c r="P852" s="42">
        <v>77</v>
      </c>
      <c r="Q852" s="43">
        <f t="shared" si="134"/>
        <v>8.3063646170442293</v>
      </c>
      <c r="R852" s="42">
        <v>32</v>
      </c>
      <c r="S852" s="43">
        <f t="shared" si="135"/>
        <v>3.4519956850053939</v>
      </c>
      <c r="T852" s="6"/>
      <c r="U852" s="6"/>
    </row>
    <row r="853" spans="1:21" s="7" customFormat="1" ht="15" hidden="1" outlineLevel="1" x14ac:dyDescent="0.25">
      <c r="A853" s="38" t="s">
        <v>942</v>
      </c>
      <c r="B853" s="39"/>
      <c r="C853" s="42">
        <v>1241</v>
      </c>
      <c r="D853" s="42">
        <v>624</v>
      </c>
      <c r="E853" s="43">
        <f t="shared" si="128"/>
        <v>50.282030620467367</v>
      </c>
      <c r="F853" s="42">
        <v>617</v>
      </c>
      <c r="G853" s="43">
        <f t="shared" si="129"/>
        <v>49.717969379532633</v>
      </c>
      <c r="H853" s="42">
        <v>447</v>
      </c>
      <c r="I853" s="43">
        <f t="shared" si="130"/>
        <v>36.01933924254633</v>
      </c>
      <c r="J853" s="42">
        <v>260</v>
      </c>
      <c r="K853" s="43">
        <f t="shared" si="131"/>
        <v>20.950846091861401</v>
      </c>
      <c r="L853" s="42">
        <v>210</v>
      </c>
      <c r="M853" s="43">
        <f t="shared" si="132"/>
        <v>16.921837228041902</v>
      </c>
      <c r="N853" s="42">
        <v>157</v>
      </c>
      <c r="O853" s="43">
        <f t="shared" si="133"/>
        <v>12.65108783239323</v>
      </c>
      <c r="P853" s="42">
        <v>100</v>
      </c>
      <c r="Q853" s="43">
        <f t="shared" si="134"/>
        <v>8.058017727639001</v>
      </c>
      <c r="R853" s="42">
        <v>67</v>
      </c>
      <c r="S853" s="43">
        <f t="shared" si="135"/>
        <v>5.3988718775181308</v>
      </c>
      <c r="T853" s="6"/>
      <c r="U853" s="6"/>
    </row>
    <row r="854" spans="1:21" s="7" customFormat="1" ht="15" hidden="1" outlineLevel="1" x14ac:dyDescent="0.25">
      <c r="A854" s="38" t="s">
        <v>943</v>
      </c>
      <c r="B854" s="39"/>
      <c r="C854" s="42">
        <v>974</v>
      </c>
      <c r="D854" s="42">
        <v>492</v>
      </c>
      <c r="E854" s="43">
        <f t="shared" si="128"/>
        <v>50.513347022587268</v>
      </c>
      <c r="F854" s="42">
        <v>482</v>
      </c>
      <c r="G854" s="43">
        <f t="shared" si="129"/>
        <v>49.486652977412732</v>
      </c>
      <c r="H854" s="42">
        <v>326</v>
      </c>
      <c r="I854" s="43">
        <f t="shared" si="130"/>
        <v>33.470225872689937</v>
      </c>
      <c r="J854" s="42">
        <v>222</v>
      </c>
      <c r="K854" s="43">
        <f t="shared" si="131"/>
        <v>22.792607802874741</v>
      </c>
      <c r="L854" s="42">
        <v>173</v>
      </c>
      <c r="M854" s="43">
        <f t="shared" si="132"/>
        <v>17.761806981519506</v>
      </c>
      <c r="N854" s="42">
        <v>127</v>
      </c>
      <c r="O854" s="43">
        <f t="shared" si="133"/>
        <v>13.039014373716633</v>
      </c>
      <c r="P854" s="42">
        <v>75</v>
      </c>
      <c r="Q854" s="43">
        <f t="shared" si="134"/>
        <v>7.7002053388090346</v>
      </c>
      <c r="R854" s="42">
        <v>51</v>
      </c>
      <c r="S854" s="43">
        <f t="shared" si="135"/>
        <v>5.2361396303901433</v>
      </c>
      <c r="T854" s="6"/>
      <c r="U854" s="6"/>
    </row>
    <row r="855" spans="1:21" s="7" customFormat="1" ht="15" hidden="1" outlineLevel="1" x14ac:dyDescent="0.25">
      <c r="A855" s="38" t="s">
        <v>944</v>
      </c>
      <c r="B855" s="39"/>
      <c r="C855" s="42">
        <v>619</v>
      </c>
      <c r="D855" s="42">
        <v>298</v>
      </c>
      <c r="E855" s="43">
        <f t="shared" si="128"/>
        <v>48.142164781906295</v>
      </c>
      <c r="F855" s="42">
        <v>321</v>
      </c>
      <c r="G855" s="43">
        <f t="shared" si="129"/>
        <v>51.857835218093697</v>
      </c>
      <c r="H855" s="42">
        <v>228</v>
      </c>
      <c r="I855" s="43">
        <f t="shared" si="130"/>
        <v>36.833602584814216</v>
      </c>
      <c r="J855" s="42">
        <v>152</v>
      </c>
      <c r="K855" s="43">
        <f t="shared" si="131"/>
        <v>24.555735056542808</v>
      </c>
      <c r="L855" s="42">
        <v>80</v>
      </c>
      <c r="M855" s="43">
        <f t="shared" si="132"/>
        <v>12.924071082390952</v>
      </c>
      <c r="N855" s="42">
        <v>89</v>
      </c>
      <c r="O855" s="43">
        <f t="shared" si="133"/>
        <v>14.378029079159935</v>
      </c>
      <c r="P855" s="42">
        <v>52</v>
      </c>
      <c r="Q855" s="43">
        <f t="shared" si="134"/>
        <v>8.4006462035541194</v>
      </c>
      <c r="R855" s="42">
        <v>18</v>
      </c>
      <c r="S855" s="43">
        <f t="shared" si="135"/>
        <v>2.9079159935379644</v>
      </c>
      <c r="T855" s="6"/>
      <c r="U855" s="6"/>
    </row>
    <row r="856" spans="1:21" s="7" customFormat="1" ht="15" hidden="1" outlineLevel="1" x14ac:dyDescent="0.25">
      <c r="A856" s="38" t="s">
        <v>945</v>
      </c>
      <c r="B856" s="39"/>
      <c r="C856" s="42">
        <v>340</v>
      </c>
      <c r="D856" s="42">
        <v>181</v>
      </c>
      <c r="E856" s="43">
        <f t="shared" si="128"/>
        <v>53.235294117647058</v>
      </c>
      <c r="F856" s="42">
        <v>159</v>
      </c>
      <c r="G856" s="43">
        <f t="shared" si="129"/>
        <v>46.764705882352942</v>
      </c>
      <c r="H856" s="42">
        <v>150</v>
      </c>
      <c r="I856" s="43">
        <f t="shared" si="130"/>
        <v>44.117647058823529</v>
      </c>
      <c r="J856" s="42">
        <v>66</v>
      </c>
      <c r="K856" s="43">
        <f t="shared" si="131"/>
        <v>19.411764705882355</v>
      </c>
      <c r="L856" s="42">
        <v>54</v>
      </c>
      <c r="M856" s="43">
        <f t="shared" si="132"/>
        <v>15.882352941176471</v>
      </c>
      <c r="N856" s="42">
        <v>39</v>
      </c>
      <c r="O856" s="43">
        <f t="shared" si="133"/>
        <v>11.470588235294118</v>
      </c>
      <c r="P856" s="42">
        <v>22</v>
      </c>
      <c r="Q856" s="43">
        <f t="shared" si="134"/>
        <v>6.4705882352941178</v>
      </c>
      <c r="R856" s="42">
        <v>9</v>
      </c>
      <c r="S856" s="43">
        <f t="shared" si="135"/>
        <v>2.6470588235294117</v>
      </c>
      <c r="T856" s="6"/>
      <c r="U856" s="6"/>
    </row>
    <row r="857" spans="1:21" s="7" customFormat="1" ht="15" hidden="1" outlineLevel="1" x14ac:dyDescent="0.25">
      <c r="A857" s="38" t="s">
        <v>946</v>
      </c>
      <c r="B857" s="39"/>
      <c r="C857" s="42">
        <v>711</v>
      </c>
      <c r="D857" s="42">
        <v>385</v>
      </c>
      <c r="E857" s="43">
        <f t="shared" si="128"/>
        <v>54.149085794655413</v>
      </c>
      <c r="F857" s="42">
        <v>326</v>
      </c>
      <c r="G857" s="43">
        <f t="shared" si="129"/>
        <v>45.85091420534458</v>
      </c>
      <c r="H857" s="42">
        <v>250</v>
      </c>
      <c r="I857" s="43">
        <f t="shared" si="130"/>
        <v>35.161744022503512</v>
      </c>
      <c r="J857" s="42">
        <v>167</v>
      </c>
      <c r="K857" s="43">
        <f t="shared" si="131"/>
        <v>23.488045007032348</v>
      </c>
      <c r="L857" s="42">
        <v>120</v>
      </c>
      <c r="M857" s="43">
        <f t="shared" si="132"/>
        <v>16.877637130801688</v>
      </c>
      <c r="N857" s="42">
        <v>93</v>
      </c>
      <c r="O857" s="43">
        <f t="shared" si="133"/>
        <v>13.080168776371307</v>
      </c>
      <c r="P857" s="42">
        <v>58</v>
      </c>
      <c r="Q857" s="43">
        <f t="shared" si="134"/>
        <v>8.157524613220815</v>
      </c>
      <c r="R857" s="42">
        <v>23</v>
      </c>
      <c r="S857" s="43">
        <f t="shared" si="135"/>
        <v>3.2348804500703232</v>
      </c>
      <c r="T857" s="6"/>
      <c r="U857" s="6"/>
    </row>
    <row r="858" spans="1:21" s="7" customFormat="1" ht="15" hidden="1" outlineLevel="1" x14ac:dyDescent="0.25">
      <c r="A858" s="38" t="s">
        <v>947</v>
      </c>
      <c r="B858" s="39"/>
      <c r="C858" s="42">
        <v>400</v>
      </c>
      <c r="D858" s="42">
        <v>192</v>
      </c>
      <c r="E858" s="43">
        <f t="shared" si="128"/>
        <v>48</v>
      </c>
      <c r="F858" s="42">
        <v>208</v>
      </c>
      <c r="G858" s="43">
        <f t="shared" si="129"/>
        <v>52</v>
      </c>
      <c r="H858" s="42">
        <v>147</v>
      </c>
      <c r="I858" s="43">
        <f t="shared" si="130"/>
        <v>36.75</v>
      </c>
      <c r="J858" s="42">
        <v>73</v>
      </c>
      <c r="K858" s="43">
        <f t="shared" si="131"/>
        <v>18.25</v>
      </c>
      <c r="L858" s="42">
        <v>83</v>
      </c>
      <c r="M858" s="43">
        <f t="shared" si="132"/>
        <v>20.75</v>
      </c>
      <c r="N858" s="42">
        <v>46</v>
      </c>
      <c r="O858" s="43">
        <f t="shared" si="133"/>
        <v>11.5</v>
      </c>
      <c r="P858" s="42">
        <v>31</v>
      </c>
      <c r="Q858" s="43">
        <f t="shared" si="134"/>
        <v>7.75</v>
      </c>
      <c r="R858" s="42">
        <v>20</v>
      </c>
      <c r="S858" s="43">
        <f t="shared" si="135"/>
        <v>5</v>
      </c>
      <c r="T858" s="6"/>
      <c r="U858" s="6"/>
    </row>
    <row r="859" spans="1:21" s="7" customFormat="1" ht="15" hidden="1" outlineLevel="1" x14ac:dyDescent="0.25">
      <c r="A859" s="38" t="s">
        <v>948</v>
      </c>
      <c r="B859" s="39"/>
      <c r="C859" s="42">
        <v>656</v>
      </c>
      <c r="D859" s="42">
        <v>337</v>
      </c>
      <c r="E859" s="43">
        <f t="shared" si="128"/>
        <v>51.371951219512198</v>
      </c>
      <c r="F859" s="42">
        <v>319</v>
      </c>
      <c r="G859" s="43">
        <f t="shared" si="129"/>
        <v>48.628048780487809</v>
      </c>
      <c r="H859" s="42">
        <v>225</v>
      </c>
      <c r="I859" s="43">
        <f t="shared" si="130"/>
        <v>34.298780487804883</v>
      </c>
      <c r="J859" s="42">
        <v>149</v>
      </c>
      <c r="K859" s="43">
        <f t="shared" si="131"/>
        <v>22.713414634146343</v>
      </c>
      <c r="L859" s="42">
        <v>125</v>
      </c>
      <c r="M859" s="43">
        <f t="shared" si="132"/>
        <v>19.054878048780488</v>
      </c>
      <c r="N859" s="42">
        <v>84</v>
      </c>
      <c r="O859" s="43">
        <f t="shared" si="133"/>
        <v>12.804878048780489</v>
      </c>
      <c r="P859" s="42">
        <v>44</v>
      </c>
      <c r="Q859" s="43">
        <f t="shared" si="134"/>
        <v>6.7073170731707323</v>
      </c>
      <c r="R859" s="42">
        <v>29</v>
      </c>
      <c r="S859" s="43">
        <f t="shared" si="135"/>
        <v>4.4207317073170733</v>
      </c>
      <c r="T859" s="6"/>
      <c r="U859" s="6"/>
    </row>
    <row r="860" spans="1:21" s="7" customFormat="1" ht="15" hidden="1" outlineLevel="1" x14ac:dyDescent="0.25">
      <c r="A860" s="38" t="s">
        <v>949</v>
      </c>
      <c r="B860" s="39"/>
      <c r="C860" s="42">
        <v>1807</v>
      </c>
      <c r="D860" s="42">
        <v>934</v>
      </c>
      <c r="E860" s="43">
        <f t="shared" si="128"/>
        <v>51.687880464858878</v>
      </c>
      <c r="F860" s="42">
        <v>873</v>
      </c>
      <c r="G860" s="43">
        <f t="shared" si="129"/>
        <v>48.312119535141115</v>
      </c>
      <c r="H860" s="42">
        <v>546</v>
      </c>
      <c r="I860" s="43">
        <f t="shared" si="130"/>
        <v>30.215827338129497</v>
      </c>
      <c r="J860" s="42">
        <v>432</v>
      </c>
      <c r="K860" s="43">
        <f t="shared" si="131"/>
        <v>23.907028223574986</v>
      </c>
      <c r="L860" s="42">
        <v>299</v>
      </c>
      <c r="M860" s="43">
        <f t="shared" si="132"/>
        <v>16.546762589928058</v>
      </c>
      <c r="N860" s="42">
        <v>292</v>
      </c>
      <c r="O860" s="43">
        <f t="shared" si="133"/>
        <v>16.159380188157165</v>
      </c>
      <c r="P860" s="42">
        <v>174</v>
      </c>
      <c r="Q860" s="43">
        <f t="shared" si="134"/>
        <v>9.6292197011621479</v>
      </c>
      <c r="R860" s="42">
        <v>64</v>
      </c>
      <c r="S860" s="43">
        <f t="shared" si="135"/>
        <v>3.5417819590481461</v>
      </c>
      <c r="T860" s="6"/>
      <c r="U860" s="6"/>
    </row>
    <row r="861" spans="1:21" s="7" customFormat="1" ht="15" hidden="1" outlineLevel="1" x14ac:dyDescent="0.25">
      <c r="A861" s="38" t="s">
        <v>950</v>
      </c>
      <c r="B861" s="39"/>
      <c r="C861" s="42">
        <v>1016</v>
      </c>
      <c r="D861" s="42">
        <v>465</v>
      </c>
      <c r="E861" s="43">
        <f t="shared" si="128"/>
        <v>45.767716535433067</v>
      </c>
      <c r="F861" s="42">
        <v>551</v>
      </c>
      <c r="G861" s="43">
        <f t="shared" si="129"/>
        <v>54.232283464566926</v>
      </c>
      <c r="H861" s="42">
        <v>331</v>
      </c>
      <c r="I861" s="43">
        <f t="shared" si="130"/>
        <v>32.578740157480311</v>
      </c>
      <c r="J861" s="42">
        <v>250</v>
      </c>
      <c r="K861" s="43">
        <f t="shared" si="131"/>
        <v>24.606299212598426</v>
      </c>
      <c r="L861" s="42">
        <v>177</v>
      </c>
      <c r="M861" s="43">
        <f t="shared" si="132"/>
        <v>17.421259842519685</v>
      </c>
      <c r="N861" s="42">
        <v>144</v>
      </c>
      <c r="O861" s="43">
        <f t="shared" si="133"/>
        <v>14.173228346456693</v>
      </c>
      <c r="P861" s="42">
        <v>81</v>
      </c>
      <c r="Q861" s="43">
        <f t="shared" si="134"/>
        <v>7.9724409448818898</v>
      </c>
      <c r="R861" s="42">
        <v>33</v>
      </c>
      <c r="S861" s="43">
        <f t="shared" si="135"/>
        <v>3.2480314960629921</v>
      </c>
      <c r="T861" s="6"/>
      <c r="U861" s="6"/>
    </row>
    <row r="862" spans="1:21" s="7" customFormat="1" ht="15" hidden="1" outlineLevel="1" x14ac:dyDescent="0.25">
      <c r="A862" s="38" t="s">
        <v>951</v>
      </c>
      <c r="B862" s="39"/>
      <c r="C862" s="42">
        <v>1984</v>
      </c>
      <c r="D862" s="42">
        <v>891</v>
      </c>
      <c r="E862" s="43">
        <f t="shared" si="128"/>
        <v>44.909274193548384</v>
      </c>
      <c r="F862" s="42">
        <v>1093</v>
      </c>
      <c r="G862" s="43">
        <f t="shared" si="129"/>
        <v>55.090725806451616</v>
      </c>
      <c r="H862" s="42">
        <v>628</v>
      </c>
      <c r="I862" s="43">
        <f t="shared" si="130"/>
        <v>31.653225806451612</v>
      </c>
      <c r="J862" s="42">
        <v>516</v>
      </c>
      <c r="K862" s="43">
        <f t="shared" si="131"/>
        <v>26.008064516129032</v>
      </c>
      <c r="L862" s="42">
        <v>335</v>
      </c>
      <c r="M862" s="43">
        <f t="shared" si="132"/>
        <v>16.885080645161292</v>
      </c>
      <c r="N862" s="42">
        <v>284</v>
      </c>
      <c r="O862" s="43">
        <f t="shared" si="133"/>
        <v>14.314516129032258</v>
      </c>
      <c r="P862" s="42">
        <v>171</v>
      </c>
      <c r="Q862" s="43">
        <f t="shared" si="134"/>
        <v>8.618951612903226</v>
      </c>
      <c r="R862" s="42">
        <v>50</v>
      </c>
      <c r="S862" s="43">
        <f t="shared" si="135"/>
        <v>2.5201612903225805</v>
      </c>
      <c r="T862" s="6"/>
      <c r="U862" s="6"/>
    </row>
    <row r="863" spans="1:21" s="7" customFormat="1" ht="15" hidden="1" outlineLevel="1" x14ac:dyDescent="0.25">
      <c r="A863" s="38" t="s">
        <v>952</v>
      </c>
      <c r="B863" s="39"/>
      <c r="C863" s="42">
        <v>1565</v>
      </c>
      <c r="D863" s="42">
        <v>750</v>
      </c>
      <c r="E863" s="43">
        <f t="shared" si="128"/>
        <v>47.923322683706068</v>
      </c>
      <c r="F863" s="42">
        <v>815</v>
      </c>
      <c r="G863" s="43">
        <f t="shared" si="129"/>
        <v>52.076677316293932</v>
      </c>
      <c r="H863" s="42">
        <v>476</v>
      </c>
      <c r="I863" s="43">
        <f t="shared" si="130"/>
        <v>30.415335463258785</v>
      </c>
      <c r="J863" s="42">
        <v>375</v>
      </c>
      <c r="K863" s="43">
        <f t="shared" si="131"/>
        <v>23.961661341853034</v>
      </c>
      <c r="L863" s="42">
        <v>299</v>
      </c>
      <c r="M863" s="43">
        <f t="shared" si="132"/>
        <v>19.105431309904152</v>
      </c>
      <c r="N863" s="42">
        <v>223</v>
      </c>
      <c r="O863" s="43">
        <f t="shared" si="133"/>
        <v>14.249201277955271</v>
      </c>
      <c r="P863" s="42">
        <v>137</v>
      </c>
      <c r="Q863" s="43">
        <f t="shared" si="134"/>
        <v>8.7539936102236418</v>
      </c>
      <c r="R863" s="42">
        <v>55</v>
      </c>
      <c r="S863" s="43">
        <f t="shared" si="135"/>
        <v>3.5143769968051117</v>
      </c>
      <c r="T863" s="6"/>
      <c r="U863" s="6"/>
    </row>
    <row r="864" spans="1:21" s="7" customFormat="1" ht="15" hidden="1" outlineLevel="1" x14ac:dyDescent="0.25">
      <c r="A864" s="38" t="s">
        <v>953</v>
      </c>
      <c r="B864" s="39"/>
      <c r="C864" s="42">
        <v>1735</v>
      </c>
      <c r="D864" s="42">
        <v>876</v>
      </c>
      <c r="E864" s="43">
        <f t="shared" si="128"/>
        <v>50.489913544668582</v>
      </c>
      <c r="F864" s="42">
        <v>859</v>
      </c>
      <c r="G864" s="43">
        <f t="shared" si="129"/>
        <v>49.510086455331411</v>
      </c>
      <c r="H864" s="42">
        <v>559</v>
      </c>
      <c r="I864" s="43">
        <f t="shared" si="130"/>
        <v>32.21902017291066</v>
      </c>
      <c r="J864" s="42">
        <v>410</v>
      </c>
      <c r="K864" s="43">
        <f t="shared" si="131"/>
        <v>23.631123919308354</v>
      </c>
      <c r="L864" s="42">
        <v>294</v>
      </c>
      <c r="M864" s="43">
        <f t="shared" si="132"/>
        <v>16.945244956772331</v>
      </c>
      <c r="N864" s="42">
        <v>287</v>
      </c>
      <c r="O864" s="43">
        <f t="shared" si="133"/>
        <v>16.54178674351585</v>
      </c>
      <c r="P864" s="42">
        <v>141</v>
      </c>
      <c r="Q864" s="43">
        <f t="shared" si="134"/>
        <v>8.1268011527377517</v>
      </c>
      <c r="R864" s="42">
        <v>44</v>
      </c>
      <c r="S864" s="43">
        <f t="shared" si="135"/>
        <v>2.5360230547550429</v>
      </c>
      <c r="T864" s="6"/>
      <c r="U864" s="6"/>
    </row>
    <row r="865" spans="1:21" s="7" customFormat="1" ht="15" hidden="1" outlineLevel="1" x14ac:dyDescent="0.25">
      <c r="A865" s="38" t="s">
        <v>954</v>
      </c>
      <c r="B865" s="39"/>
      <c r="C865" s="42">
        <v>2307</v>
      </c>
      <c r="D865" s="42">
        <v>1120</v>
      </c>
      <c r="E865" s="43">
        <f t="shared" si="128"/>
        <v>48.547897702644129</v>
      </c>
      <c r="F865" s="42">
        <v>1187</v>
      </c>
      <c r="G865" s="43">
        <f t="shared" si="129"/>
        <v>51.452102297355871</v>
      </c>
      <c r="H865" s="42">
        <v>839</v>
      </c>
      <c r="I865" s="43">
        <f t="shared" si="130"/>
        <v>36.367576939748588</v>
      </c>
      <c r="J865" s="42">
        <v>502</v>
      </c>
      <c r="K865" s="43">
        <f t="shared" si="131"/>
        <v>21.759861291720849</v>
      </c>
      <c r="L865" s="42">
        <v>376</v>
      </c>
      <c r="M865" s="43">
        <f t="shared" si="132"/>
        <v>16.298222800173384</v>
      </c>
      <c r="N865" s="42">
        <v>391</v>
      </c>
      <c r="O865" s="43">
        <f t="shared" si="133"/>
        <v>16.948417858690942</v>
      </c>
      <c r="P865" s="42">
        <v>171</v>
      </c>
      <c r="Q865" s="43">
        <f t="shared" si="134"/>
        <v>7.4122236671001298</v>
      </c>
      <c r="R865" s="42">
        <v>28</v>
      </c>
      <c r="S865" s="43">
        <f t="shared" si="135"/>
        <v>1.2136974425661031</v>
      </c>
      <c r="T865" s="6"/>
      <c r="U865" s="6"/>
    </row>
    <row r="866" spans="1:21" s="7" customFormat="1" ht="15" hidden="1" outlineLevel="1" x14ac:dyDescent="0.25">
      <c r="A866" s="38" t="s">
        <v>955</v>
      </c>
      <c r="B866" s="39"/>
      <c r="C866" s="42">
        <v>889</v>
      </c>
      <c r="D866" s="42">
        <v>392</v>
      </c>
      <c r="E866" s="43">
        <f t="shared" si="128"/>
        <v>44.094488188976378</v>
      </c>
      <c r="F866" s="42">
        <v>497</v>
      </c>
      <c r="G866" s="43">
        <f t="shared" si="129"/>
        <v>55.905511811023615</v>
      </c>
      <c r="H866" s="42">
        <v>304</v>
      </c>
      <c r="I866" s="43">
        <f t="shared" si="130"/>
        <v>34.19572553430821</v>
      </c>
      <c r="J866" s="42">
        <v>225</v>
      </c>
      <c r="K866" s="43">
        <f t="shared" si="131"/>
        <v>25.309336332958377</v>
      </c>
      <c r="L866" s="42">
        <v>147</v>
      </c>
      <c r="M866" s="43">
        <f t="shared" si="132"/>
        <v>16.535433070866141</v>
      </c>
      <c r="N866" s="42">
        <v>135</v>
      </c>
      <c r="O866" s="43">
        <f t="shared" si="133"/>
        <v>15.185601799775027</v>
      </c>
      <c r="P866" s="42">
        <v>68</v>
      </c>
      <c r="Q866" s="43">
        <f t="shared" si="134"/>
        <v>7.6490438695163103</v>
      </c>
      <c r="R866" s="42">
        <v>10</v>
      </c>
      <c r="S866" s="43">
        <f t="shared" si="135"/>
        <v>1.124859392575928</v>
      </c>
      <c r="T866" s="6"/>
      <c r="U866" s="6"/>
    </row>
    <row r="867" spans="1:21" s="7" customFormat="1" ht="15" hidden="1" outlineLevel="1" x14ac:dyDescent="0.25">
      <c r="A867" s="38" t="s">
        <v>956</v>
      </c>
      <c r="B867" s="39"/>
      <c r="C867" s="42">
        <v>1819</v>
      </c>
      <c r="D867" s="42">
        <v>917</v>
      </c>
      <c r="E867" s="43">
        <f t="shared" si="128"/>
        <v>50.412314458493675</v>
      </c>
      <c r="F867" s="42">
        <v>902</v>
      </c>
      <c r="G867" s="43">
        <f t="shared" si="129"/>
        <v>49.587685541506318</v>
      </c>
      <c r="H867" s="42">
        <v>509</v>
      </c>
      <c r="I867" s="43">
        <f t="shared" si="130"/>
        <v>27.982407916437602</v>
      </c>
      <c r="J867" s="42">
        <v>496</v>
      </c>
      <c r="K867" s="43">
        <f t="shared" si="131"/>
        <v>27.267729521715225</v>
      </c>
      <c r="L867" s="42">
        <v>315</v>
      </c>
      <c r="M867" s="43">
        <f t="shared" si="132"/>
        <v>17.31720725673447</v>
      </c>
      <c r="N867" s="42">
        <v>250</v>
      </c>
      <c r="O867" s="43">
        <f t="shared" si="133"/>
        <v>13.743815283122593</v>
      </c>
      <c r="P867" s="42">
        <v>194</v>
      </c>
      <c r="Q867" s="43">
        <f t="shared" si="134"/>
        <v>10.665200659703133</v>
      </c>
      <c r="R867" s="42">
        <v>55</v>
      </c>
      <c r="S867" s="43">
        <f t="shared" si="135"/>
        <v>3.0236393622869708</v>
      </c>
      <c r="T867" s="6"/>
      <c r="U867" s="6"/>
    </row>
    <row r="868" spans="1:21" s="7" customFormat="1" ht="15" hidden="1" outlineLevel="1" x14ac:dyDescent="0.25">
      <c r="A868" s="38" t="s">
        <v>957</v>
      </c>
      <c r="B868" s="39"/>
      <c r="C868" s="42">
        <v>2510</v>
      </c>
      <c r="D868" s="42">
        <v>1098</v>
      </c>
      <c r="E868" s="43">
        <f t="shared" si="128"/>
        <v>43.745019920318725</v>
      </c>
      <c r="F868" s="42">
        <v>1412</v>
      </c>
      <c r="G868" s="43">
        <f t="shared" si="129"/>
        <v>56.254980079681275</v>
      </c>
      <c r="H868" s="42">
        <v>779</v>
      </c>
      <c r="I868" s="43">
        <f t="shared" si="130"/>
        <v>31.035856573705178</v>
      </c>
      <c r="J868" s="42">
        <v>655</v>
      </c>
      <c r="K868" s="43">
        <f t="shared" si="131"/>
        <v>26.095617529880478</v>
      </c>
      <c r="L868" s="42">
        <v>404</v>
      </c>
      <c r="M868" s="43">
        <f t="shared" si="132"/>
        <v>16.095617529880478</v>
      </c>
      <c r="N868" s="42">
        <v>399</v>
      </c>
      <c r="O868" s="43">
        <f t="shared" si="133"/>
        <v>15.89641434262948</v>
      </c>
      <c r="P868" s="42">
        <v>212</v>
      </c>
      <c r="Q868" s="43">
        <f t="shared" si="134"/>
        <v>8.4462151394422307</v>
      </c>
      <c r="R868" s="42">
        <v>61</v>
      </c>
      <c r="S868" s="43">
        <f t="shared" si="135"/>
        <v>2.4302788844621515</v>
      </c>
      <c r="T868" s="6"/>
      <c r="U868" s="6"/>
    </row>
    <row r="869" spans="1:21" s="7" customFormat="1" ht="15" hidden="1" outlineLevel="1" x14ac:dyDescent="0.25">
      <c r="A869" s="38" t="s">
        <v>958</v>
      </c>
      <c r="B869" s="39"/>
      <c r="C869" s="42">
        <v>2351</v>
      </c>
      <c r="D869" s="42">
        <v>1068</v>
      </c>
      <c r="E869" s="43">
        <f t="shared" si="128"/>
        <v>45.427477669076985</v>
      </c>
      <c r="F869" s="42">
        <v>1283</v>
      </c>
      <c r="G869" s="43">
        <f t="shared" si="129"/>
        <v>54.572522330923007</v>
      </c>
      <c r="H869" s="42">
        <v>804</v>
      </c>
      <c r="I869" s="43">
        <f t="shared" si="130"/>
        <v>34.19821352615908</v>
      </c>
      <c r="J869" s="42">
        <v>552</v>
      </c>
      <c r="K869" s="43">
        <f t="shared" si="131"/>
        <v>23.479370480646534</v>
      </c>
      <c r="L869" s="42">
        <v>402</v>
      </c>
      <c r="M869" s="43">
        <f t="shared" si="132"/>
        <v>17.09910676307954</v>
      </c>
      <c r="N869" s="42">
        <v>326</v>
      </c>
      <c r="O869" s="43">
        <f t="shared" si="133"/>
        <v>13.866439812845597</v>
      </c>
      <c r="P869" s="42">
        <v>197</v>
      </c>
      <c r="Q869" s="43">
        <f t="shared" si="134"/>
        <v>8.3794130157379829</v>
      </c>
      <c r="R869" s="42">
        <v>70</v>
      </c>
      <c r="S869" s="43">
        <f t="shared" si="135"/>
        <v>2.977456401531263</v>
      </c>
      <c r="T869" s="6"/>
      <c r="U869" s="6"/>
    </row>
    <row r="870" spans="1:21" s="7" customFormat="1" ht="15" hidden="1" outlineLevel="1" x14ac:dyDescent="0.25">
      <c r="A870" s="38" t="s">
        <v>959</v>
      </c>
      <c r="B870" s="39"/>
      <c r="C870" s="42">
        <v>2309</v>
      </c>
      <c r="D870" s="42">
        <v>1056</v>
      </c>
      <c r="E870" s="43">
        <f t="shared" si="128"/>
        <v>45.734084019055871</v>
      </c>
      <c r="F870" s="42">
        <v>1253</v>
      </c>
      <c r="G870" s="43">
        <f t="shared" si="129"/>
        <v>54.265915980944129</v>
      </c>
      <c r="H870" s="42">
        <v>754</v>
      </c>
      <c r="I870" s="43">
        <f t="shared" si="130"/>
        <v>32.654828930272842</v>
      </c>
      <c r="J870" s="42">
        <v>608</v>
      </c>
      <c r="K870" s="43">
        <f t="shared" si="131"/>
        <v>26.331745344304895</v>
      </c>
      <c r="L870" s="42">
        <v>354</v>
      </c>
      <c r="M870" s="43">
        <f t="shared" si="132"/>
        <v>15.331312256388047</v>
      </c>
      <c r="N870" s="42">
        <v>336</v>
      </c>
      <c r="O870" s="43">
        <f t="shared" si="133"/>
        <v>14.551754006063231</v>
      </c>
      <c r="P870" s="42">
        <v>211</v>
      </c>
      <c r="Q870" s="43">
        <f t="shared" si="134"/>
        <v>9.1381550454742317</v>
      </c>
      <c r="R870" s="42">
        <v>46</v>
      </c>
      <c r="S870" s="43">
        <f t="shared" si="135"/>
        <v>1.9922044174967519</v>
      </c>
      <c r="T870" s="6"/>
      <c r="U870" s="6"/>
    </row>
    <row r="871" spans="1:21" s="7" customFormat="1" ht="15" hidden="1" outlineLevel="1" x14ac:dyDescent="0.25">
      <c r="A871" s="38" t="s">
        <v>960</v>
      </c>
      <c r="B871" s="39"/>
      <c r="C871" s="42">
        <v>2481</v>
      </c>
      <c r="D871" s="42">
        <v>1005</v>
      </c>
      <c r="E871" s="43">
        <f t="shared" si="128"/>
        <v>40.507859733978236</v>
      </c>
      <c r="F871" s="42">
        <v>1476</v>
      </c>
      <c r="G871" s="43">
        <f t="shared" si="129"/>
        <v>59.492140266021771</v>
      </c>
      <c r="H871" s="42">
        <v>870</v>
      </c>
      <c r="I871" s="43">
        <f t="shared" si="130"/>
        <v>35.066505441354295</v>
      </c>
      <c r="J871" s="42">
        <v>600</v>
      </c>
      <c r="K871" s="43">
        <f t="shared" si="131"/>
        <v>24.183796856106412</v>
      </c>
      <c r="L871" s="42">
        <v>371</v>
      </c>
      <c r="M871" s="43">
        <f t="shared" si="132"/>
        <v>14.953647722692464</v>
      </c>
      <c r="N871" s="42">
        <v>374</v>
      </c>
      <c r="O871" s="43">
        <f t="shared" si="133"/>
        <v>15.074566706972995</v>
      </c>
      <c r="P871" s="42">
        <v>219</v>
      </c>
      <c r="Q871" s="43">
        <f t="shared" si="134"/>
        <v>8.8270858524788398</v>
      </c>
      <c r="R871" s="42">
        <v>47</v>
      </c>
      <c r="S871" s="43">
        <f t="shared" si="135"/>
        <v>1.894397420395002</v>
      </c>
      <c r="T871" s="6"/>
      <c r="U871" s="6"/>
    </row>
    <row r="872" spans="1:21" s="7" customFormat="1" ht="15" hidden="1" outlineLevel="1" x14ac:dyDescent="0.25">
      <c r="A872" s="38" t="s">
        <v>961</v>
      </c>
      <c r="B872" s="39"/>
      <c r="C872" s="42">
        <v>1567</v>
      </c>
      <c r="D872" s="42">
        <v>655</v>
      </c>
      <c r="E872" s="43">
        <f t="shared" si="128"/>
        <v>41.799617102744094</v>
      </c>
      <c r="F872" s="42">
        <v>912</v>
      </c>
      <c r="G872" s="43">
        <f t="shared" si="129"/>
        <v>58.200382897255906</v>
      </c>
      <c r="H872" s="42">
        <v>456</v>
      </c>
      <c r="I872" s="43">
        <f t="shared" si="130"/>
        <v>29.100191448627953</v>
      </c>
      <c r="J872" s="42">
        <v>380</v>
      </c>
      <c r="K872" s="43">
        <f t="shared" si="131"/>
        <v>24.250159540523292</v>
      </c>
      <c r="L872" s="42">
        <v>228</v>
      </c>
      <c r="M872" s="43">
        <f t="shared" si="132"/>
        <v>14.550095724313977</v>
      </c>
      <c r="N872" s="42">
        <v>239</v>
      </c>
      <c r="O872" s="43">
        <f t="shared" si="133"/>
        <v>15.252074026802807</v>
      </c>
      <c r="P872" s="42">
        <v>209</v>
      </c>
      <c r="Q872" s="43">
        <f t="shared" si="134"/>
        <v>13.337587747287811</v>
      </c>
      <c r="R872" s="42">
        <v>55</v>
      </c>
      <c r="S872" s="43">
        <f t="shared" si="135"/>
        <v>3.509891512444161</v>
      </c>
      <c r="T872" s="6"/>
      <c r="U872" s="6"/>
    </row>
    <row r="873" spans="1:21" s="7" customFormat="1" ht="15" hidden="1" outlineLevel="1" x14ac:dyDescent="0.25">
      <c r="A873" s="38" t="s">
        <v>962</v>
      </c>
      <c r="B873" s="39"/>
      <c r="C873" s="42">
        <v>921</v>
      </c>
      <c r="D873" s="42">
        <v>417</v>
      </c>
      <c r="E873" s="43">
        <f t="shared" si="128"/>
        <v>45.276872964169378</v>
      </c>
      <c r="F873" s="42">
        <v>504</v>
      </c>
      <c r="G873" s="43">
        <f t="shared" si="129"/>
        <v>54.723127035830615</v>
      </c>
      <c r="H873" s="42">
        <v>285</v>
      </c>
      <c r="I873" s="43">
        <f t="shared" si="130"/>
        <v>30.944625407166122</v>
      </c>
      <c r="J873" s="42">
        <v>236</v>
      </c>
      <c r="K873" s="43">
        <f t="shared" si="131"/>
        <v>25.6243213897937</v>
      </c>
      <c r="L873" s="42">
        <v>150</v>
      </c>
      <c r="M873" s="43">
        <f t="shared" si="132"/>
        <v>16.286644951140065</v>
      </c>
      <c r="N873" s="42">
        <v>114</v>
      </c>
      <c r="O873" s="43">
        <f t="shared" si="133"/>
        <v>12.377850162866448</v>
      </c>
      <c r="P873" s="42">
        <v>90</v>
      </c>
      <c r="Q873" s="43">
        <f t="shared" si="134"/>
        <v>9.7719869706840381</v>
      </c>
      <c r="R873" s="42">
        <v>46</v>
      </c>
      <c r="S873" s="43">
        <f t="shared" si="135"/>
        <v>4.9945711183496195</v>
      </c>
      <c r="T873" s="6"/>
      <c r="U873" s="6"/>
    </row>
    <row r="874" spans="1:21" s="7" customFormat="1" ht="15" hidden="1" outlineLevel="1" x14ac:dyDescent="0.25">
      <c r="A874" s="38" t="s">
        <v>963</v>
      </c>
      <c r="B874" s="39"/>
      <c r="C874" s="42">
        <v>1611</v>
      </c>
      <c r="D874" s="42">
        <v>757</v>
      </c>
      <c r="E874" s="43">
        <f t="shared" si="128"/>
        <v>46.989447548106767</v>
      </c>
      <c r="F874" s="42">
        <v>854</v>
      </c>
      <c r="G874" s="43">
        <f t="shared" si="129"/>
        <v>53.010552451893233</v>
      </c>
      <c r="H874" s="42">
        <v>492</v>
      </c>
      <c r="I874" s="43">
        <f t="shared" si="130"/>
        <v>30.540037243947861</v>
      </c>
      <c r="J874" s="42">
        <v>418</v>
      </c>
      <c r="K874" s="43">
        <f t="shared" si="131"/>
        <v>25.946617008069524</v>
      </c>
      <c r="L874" s="42">
        <v>258</v>
      </c>
      <c r="M874" s="43">
        <f t="shared" si="132"/>
        <v>16.014897579143391</v>
      </c>
      <c r="N874" s="42">
        <v>196</v>
      </c>
      <c r="O874" s="43">
        <f t="shared" si="133"/>
        <v>12.166356300434513</v>
      </c>
      <c r="P874" s="42">
        <v>172</v>
      </c>
      <c r="Q874" s="43">
        <f t="shared" si="134"/>
        <v>10.676598386095593</v>
      </c>
      <c r="R874" s="42">
        <v>75</v>
      </c>
      <c r="S874" s="43">
        <f t="shared" si="135"/>
        <v>4.655493482309125</v>
      </c>
      <c r="T874" s="6"/>
      <c r="U874" s="6"/>
    </row>
    <row r="875" spans="1:21" s="7" customFormat="1" ht="15" hidden="1" outlineLevel="1" x14ac:dyDescent="0.25">
      <c r="A875" s="38" t="s">
        <v>964</v>
      </c>
      <c r="B875" s="39"/>
      <c r="C875" s="42">
        <v>385</v>
      </c>
      <c r="D875" s="42">
        <v>205</v>
      </c>
      <c r="E875" s="43">
        <f t="shared" si="128"/>
        <v>53.246753246753244</v>
      </c>
      <c r="F875" s="42">
        <v>180</v>
      </c>
      <c r="G875" s="43">
        <f t="shared" si="129"/>
        <v>46.753246753246749</v>
      </c>
      <c r="H875" s="42">
        <v>112</v>
      </c>
      <c r="I875" s="43">
        <f t="shared" si="130"/>
        <v>29.09090909090909</v>
      </c>
      <c r="J875" s="42">
        <v>107</v>
      </c>
      <c r="K875" s="43">
        <f t="shared" si="131"/>
        <v>27.79220779220779</v>
      </c>
      <c r="L875" s="42">
        <v>60</v>
      </c>
      <c r="M875" s="43">
        <f t="shared" si="132"/>
        <v>15.584415584415584</v>
      </c>
      <c r="N875" s="42">
        <v>51</v>
      </c>
      <c r="O875" s="43">
        <f t="shared" si="133"/>
        <v>13.246753246753247</v>
      </c>
      <c r="P875" s="42">
        <v>39</v>
      </c>
      <c r="Q875" s="43">
        <f t="shared" si="134"/>
        <v>10.129870129870129</v>
      </c>
      <c r="R875" s="42">
        <v>16</v>
      </c>
      <c r="S875" s="43">
        <f t="shared" si="135"/>
        <v>4.1558441558441555</v>
      </c>
      <c r="T875" s="6"/>
      <c r="U875" s="6"/>
    </row>
    <row r="876" spans="1:21" s="7" customFormat="1" ht="15" hidden="1" outlineLevel="1" x14ac:dyDescent="0.25">
      <c r="A876" s="38" t="s">
        <v>965</v>
      </c>
      <c r="B876" s="39"/>
      <c r="C876" s="42">
        <v>1297</v>
      </c>
      <c r="D876" s="42">
        <v>651</v>
      </c>
      <c r="E876" s="43">
        <f t="shared" si="128"/>
        <v>50.192752505782572</v>
      </c>
      <c r="F876" s="42">
        <v>646</v>
      </c>
      <c r="G876" s="43">
        <f t="shared" si="129"/>
        <v>49.807247494217421</v>
      </c>
      <c r="H876" s="42">
        <v>453</v>
      </c>
      <c r="I876" s="43">
        <f t="shared" si="130"/>
        <v>34.926754047802618</v>
      </c>
      <c r="J876" s="42">
        <v>299</v>
      </c>
      <c r="K876" s="43">
        <f t="shared" si="131"/>
        <v>23.053199691595989</v>
      </c>
      <c r="L876" s="42">
        <v>219</v>
      </c>
      <c r="M876" s="43">
        <f t="shared" si="132"/>
        <v>16.885119506553583</v>
      </c>
      <c r="N876" s="42">
        <v>178</v>
      </c>
      <c r="O876" s="43">
        <f t="shared" si="133"/>
        <v>13.723978411719351</v>
      </c>
      <c r="P876" s="42">
        <v>93</v>
      </c>
      <c r="Q876" s="43">
        <f t="shared" si="134"/>
        <v>7.1703932151117957</v>
      </c>
      <c r="R876" s="42">
        <v>55</v>
      </c>
      <c r="S876" s="43">
        <f t="shared" si="135"/>
        <v>4.2405551272166537</v>
      </c>
      <c r="T876" s="6"/>
      <c r="U876" s="6"/>
    </row>
    <row r="877" spans="1:21" s="7" customFormat="1" ht="15" hidden="1" outlineLevel="1" x14ac:dyDescent="0.25">
      <c r="A877" s="38" t="s">
        <v>966</v>
      </c>
      <c r="B877" s="39"/>
      <c r="C877" s="42">
        <v>2277</v>
      </c>
      <c r="D877" s="42">
        <v>1159</v>
      </c>
      <c r="E877" s="43">
        <f t="shared" si="128"/>
        <v>50.900307422046552</v>
      </c>
      <c r="F877" s="42">
        <v>1118</v>
      </c>
      <c r="G877" s="43">
        <f t="shared" si="129"/>
        <v>49.099692577953448</v>
      </c>
      <c r="H877" s="42">
        <v>663</v>
      </c>
      <c r="I877" s="43">
        <f t="shared" si="130"/>
        <v>29.11725955204216</v>
      </c>
      <c r="J877" s="42">
        <v>644</v>
      </c>
      <c r="K877" s="43">
        <f t="shared" si="131"/>
        <v>28.282828282828284</v>
      </c>
      <c r="L877" s="42">
        <v>352</v>
      </c>
      <c r="M877" s="43">
        <f t="shared" si="132"/>
        <v>15.458937198067634</v>
      </c>
      <c r="N877" s="42">
        <v>266</v>
      </c>
      <c r="O877" s="43">
        <f t="shared" si="133"/>
        <v>11.682037768994292</v>
      </c>
      <c r="P877" s="42">
        <v>244</v>
      </c>
      <c r="Q877" s="43">
        <f t="shared" si="134"/>
        <v>10.715854194115064</v>
      </c>
      <c r="R877" s="42">
        <v>108</v>
      </c>
      <c r="S877" s="43">
        <f t="shared" si="135"/>
        <v>4.7430830039525693</v>
      </c>
      <c r="T877" s="6"/>
      <c r="U877" s="6"/>
    </row>
    <row r="878" spans="1:21" s="7" customFormat="1" ht="15" hidden="1" outlineLevel="1" x14ac:dyDescent="0.25">
      <c r="A878" s="38" t="s">
        <v>967</v>
      </c>
      <c r="B878" s="39"/>
      <c r="C878" s="42">
        <v>1469</v>
      </c>
      <c r="D878" s="42">
        <v>730</v>
      </c>
      <c r="E878" s="43">
        <f t="shared" si="128"/>
        <v>49.693669162695713</v>
      </c>
      <c r="F878" s="42">
        <v>739</v>
      </c>
      <c r="G878" s="43">
        <f t="shared" si="129"/>
        <v>50.306330837304287</v>
      </c>
      <c r="H878" s="42">
        <v>508</v>
      </c>
      <c r="I878" s="43">
        <f t="shared" si="130"/>
        <v>34.581347855684143</v>
      </c>
      <c r="J878" s="42">
        <v>349</v>
      </c>
      <c r="K878" s="43">
        <f t="shared" si="131"/>
        <v>23.757658270932609</v>
      </c>
      <c r="L878" s="42">
        <v>230</v>
      </c>
      <c r="M878" s="43">
        <f t="shared" si="132"/>
        <v>15.656909462219197</v>
      </c>
      <c r="N878" s="42">
        <v>203</v>
      </c>
      <c r="O878" s="43">
        <f t="shared" si="133"/>
        <v>13.818924438393465</v>
      </c>
      <c r="P878" s="42">
        <v>132</v>
      </c>
      <c r="Q878" s="43">
        <f t="shared" si="134"/>
        <v>8.9857045609258002</v>
      </c>
      <c r="R878" s="42">
        <v>47</v>
      </c>
      <c r="S878" s="43">
        <f t="shared" si="135"/>
        <v>3.1994554118447924</v>
      </c>
      <c r="T878" s="6"/>
      <c r="U878" s="6"/>
    </row>
    <row r="879" spans="1:21" s="7" customFormat="1" ht="15" hidden="1" outlineLevel="1" x14ac:dyDescent="0.25">
      <c r="A879" s="38" t="s">
        <v>968</v>
      </c>
      <c r="B879" s="39"/>
      <c r="C879" s="42">
        <v>1508</v>
      </c>
      <c r="D879" s="42">
        <v>802</v>
      </c>
      <c r="E879" s="43">
        <f t="shared" si="128"/>
        <v>53.183023872679044</v>
      </c>
      <c r="F879" s="42">
        <v>706</v>
      </c>
      <c r="G879" s="43">
        <f t="shared" si="129"/>
        <v>46.816976127320956</v>
      </c>
      <c r="H879" s="42">
        <v>513</v>
      </c>
      <c r="I879" s="43">
        <f t="shared" si="130"/>
        <v>34.018567639257292</v>
      </c>
      <c r="J879" s="42">
        <v>339</v>
      </c>
      <c r="K879" s="43">
        <f t="shared" si="131"/>
        <v>22.480106100795755</v>
      </c>
      <c r="L879" s="42">
        <v>251</v>
      </c>
      <c r="M879" s="43">
        <f t="shared" si="132"/>
        <v>16.644562334217508</v>
      </c>
      <c r="N879" s="42">
        <v>220</v>
      </c>
      <c r="O879" s="43">
        <f t="shared" si="133"/>
        <v>14.588859416445624</v>
      </c>
      <c r="P879" s="42">
        <v>121</v>
      </c>
      <c r="Q879" s="43">
        <f t="shared" si="134"/>
        <v>8.0238726790450929</v>
      </c>
      <c r="R879" s="42">
        <v>64</v>
      </c>
      <c r="S879" s="43">
        <f t="shared" si="135"/>
        <v>4.2440318302387272</v>
      </c>
      <c r="T879" s="6"/>
      <c r="U879" s="6"/>
    </row>
    <row r="880" spans="1:21" s="7" customFormat="1" ht="15" hidden="1" outlineLevel="1" x14ac:dyDescent="0.25">
      <c r="A880" s="38" t="s">
        <v>969</v>
      </c>
      <c r="B880" s="39"/>
      <c r="C880" s="42">
        <v>799</v>
      </c>
      <c r="D880" s="42">
        <v>415</v>
      </c>
      <c r="E880" s="43">
        <f t="shared" si="128"/>
        <v>51.939924906132667</v>
      </c>
      <c r="F880" s="42">
        <v>384</v>
      </c>
      <c r="G880" s="43">
        <f t="shared" si="129"/>
        <v>48.060075093867333</v>
      </c>
      <c r="H880" s="42">
        <v>294</v>
      </c>
      <c r="I880" s="43">
        <f t="shared" si="130"/>
        <v>36.795994993742177</v>
      </c>
      <c r="J880" s="42">
        <v>151</v>
      </c>
      <c r="K880" s="43">
        <f t="shared" si="131"/>
        <v>18.898623279098874</v>
      </c>
      <c r="L880" s="42">
        <v>136</v>
      </c>
      <c r="M880" s="43">
        <f t="shared" si="132"/>
        <v>17.021276595744681</v>
      </c>
      <c r="N880" s="42">
        <v>140</v>
      </c>
      <c r="O880" s="43">
        <f t="shared" si="133"/>
        <v>17.521902377972467</v>
      </c>
      <c r="P880" s="42">
        <v>49</v>
      </c>
      <c r="Q880" s="43">
        <f t="shared" si="134"/>
        <v>6.1326658322903631</v>
      </c>
      <c r="R880" s="42">
        <v>29</v>
      </c>
      <c r="S880" s="43">
        <f t="shared" si="135"/>
        <v>3.629536921151439</v>
      </c>
      <c r="T880" s="6"/>
      <c r="U880" s="6"/>
    </row>
    <row r="881" spans="1:21" s="7" customFormat="1" ht="15" hidden="1" outlineLevel="1" x14ac:dyDescent="0.25">
      <c r="A881" s="38" t="s">
        <v>970</v>
      </c>
      <c r="B881" s="39"/>
      <c r="C881" s="42">
        <v>824</v>
      </c>
      <c r="D881" s="42">
        <v>429</v>
      </c>
      <c r="E881" s="43">
        <f t="shared" si="128"/>
        <v>52.0631067961165</v>
      </c>
      <c r="F881" s="42">
        <v>395</v>
      </c>
      <c r="G881" s="43">
        <f t="shared" si="129"/>
        <v>47.936893203883493</v>
      </c>
      <c r="H881" s="42">
        <v>297</v>
      </c>
      <c r="I881" s="43">
        <f t="shared" si="130"/>
        <v>36.043689320388346</v>
      </c>
      <c r="J881" s="42">
        <v>190</v>
      </c>
      <c r="K881" s="43">
        <f t="shared" si="131"/>
        <v>23.058252427184467</v>
      </c>
      <c r="L881" s="42">
        <v>150</v>
      </c>
      <c r="M881" s="43">
        <f t="shared" si="132"/>
        <v>18.203883495145632</v>
      </c>
      <c r="N881" s="42">
        <v>101</v>
      </c>
      <c r="O881" s="43">
        <f t="shared" si="133"/>
        <v>12.257281553398059</v>
      </c>
      <c r="P881" s="42">
        <v>53</v>
      </c>
      <c r="Q881" s="43">
        <f t="shared" si="134"/>
        <v>6.4320388349514559</v>
      </c>
      <c r="R881" s="42">
        <v>33</v>
      </c>
      <c r="S881" s="43">
        <f t="shared" si="135"/>
        <v>4.0048543689320386</v>
      </c>
      <c r="T881" s="6"/>
      <c r="U881" s="6"/>
    </row>
    <row r="882" spans="1:21" s="7" customFormat="1" ht="15" hidden="1" outlineLevel="1" x14ac:dyDescent="0.25">
      <c r="A882" s="38" t="s">
        <v>971</v>
      </c>
      <c r="B882" s="39"/>
      <c r="C882" s="42">
        <v>276</v>
      </c>
      <c r="D882" s="42">
        <v>140</v>
      </c>
      <c r="E882" s="43">
        <f t="shared" si="128"/>
        <v>50.724637681159422</v>
      </c>
      <c r="F882" s="42">
        <v>136</v>
      </c>
      <c r="G882" s="43">
        <f t="shared" si="129"/>
        <v>49.275362318840585</v>
      </c>
      <c r="H882" s="42">
        <v>110</v>
      </c>
      <c r="I882" s="43">
        <f t="shared" si="130"/>
        <v>39.855072463768117</v>
      </c>
      <c r="J882" s="42">
        <v>47</v>
      </c>
      <c r="K882" s="43">
        <f t="shared" si="131"/>
        <v>17.028985507246379</v>
      </c>
      <c r="L882" s="42">
        <v>59</v>
      </c>
      <c r="M882" s="43">
        <f t="shared" si="132"/>
        <v>21.376811594202898</v>
      </c>
      <c r="N882" s="42">
        <v>38</v>
      </c>
      <c r="O882" s="43">
        <f t="shared" si="133"/>
        <v>13.768115942028986</v>
      </c>
      <c r="P882" s="42">
        <v>15</v>
      </c>
      <c r="Q882" s="43">
        <f t="shared" si="134"/>
        <v>5.4347826086956523</v>
      </c>
      <c r="R882" s="42">
        <v>7</v>
      </c>
      <c r="S882" s="43">
        <f t="shared" si="135"/>
        <v>2.5362318840579712</v>
      </c>
      <c r="T882" s="6"/>
      <c r="U882" s="6"/>
    </row>
    <row r="883" spans="1:21" s="7" customFormat="1" ht="15" hidden="1" outlineLevel="1" x14ac:dyDescent="0.25">
      <c r="A883" s="38" t="s">
        <v>972</v>
      </c>
      <c r="B883" s="39"/>
      <c r="C883" s="42">
        <v>1506</v>
      </c>
      <c r="D883" s="42">
        <v>776</v>
      </c>
      <c r="E883" s="43">
        <f t="shared" si="128"/>
        <v>51.527224435590966</v>
      </c>
      <c r="F883" s="42">
        <v>730</v>
      </c>
      <c r="G883" s="43">
        <f t="shared" si="129"/>
        <v>48.472775564409027</v>
      </c>
      <c r="H883" s="42">
        <v>537</v>
      </c>
      <c r="I883" s="43">
        <f t="shared" si="130"/>
        <v>35.657370517928285</v>
      </c>
      <c r="J883" s="42">
        <v>354</v>
      </c>
      <c r="K883" s="43">
        <f t="shared" si="131"/>
        <v>23.50597609561753</v>
      </c>
      <c r="L883" s="42">
        <v>255</v>
      </c>
      <c r="M883" s="43">
        <f t="shared" si="132"/>
        <v>16.932270916334662</v>
      </c>
      <c r="N883" s="42">
        <v>196</v>
      </c>
      <c r="O883" s="43">
        <f t="shared" si="133"/>
        <v>13.014608233731739</v>
      </c>
      <c r="P883" s="42">
        <v>119</v>
      </c>
      <c r="Q883" s="43">
        <f t="shared" si="134"/>
        <v>7.9017264276228421</v>
      </c>
      <c r="R883" s="42">
        <v>45</v>
      </c>
      <c r="S883" s="43">
        <f t="shared" si="135"/>
        <v>2.9880478087649402</v>
      </c>
      <c r="T883" s="6"/>
      <c r="U883" s="6"/>
    </row>
    <row r="884" spans="1:21" s="7" customFormat="1" ht="15" hidden="1" outlineLevel="1" x14ac:dyDescent="0.25">
      <c r="A884" s="38" t="s">
        <v>973</v>
      </c>
      <c r="B884" s="39"/>
      <c r="C884" s="42">
        <v>331</v>
      </c>
      <c r="D884" s="42">
        <v>176</v>
      </c>
      <c r="E884" s="43">
        <f t="shared" si="128"/>
        <v>53.172205438066463</v>
      </c>
      <c r="F884" s="42">
        <v>155</v>
      </c>
      <c r="G884" s="43">
        <f t="shared" si="129"/>
        <v>46.827794561933537</v>
      </c>
      <c r="H884" s="42">
        <v>122</v>
      </c>
      <c r="I884" s="43">
        <f t="shared" si="130"/>
        <v>36.858006042296068</v>
      </c>
      <c r="J884" s="42">
        <v>75</v>
      </c>
      <c r="K884" s="43">
        <f t="shared" si="131"/>
        <v>22.658610271903324</v>
      </c>
      <c r="L884" s="42">
        <v>55</v>
      </c>
      <c r="M884" s="43">
        <f t="shared" si="132"/>
        <v>16.61631419939577</v>
      </c>
      <c r="N884" s="42">
        <v>48</v>
      </c>
      <c r="O884" s="43">
        <f t="shared" si="133"/>
        <v>14.501510574018127</v>
      </c>
      <c r="P884" s="42">
        <v>23</v>
      </c>
      <c r="Q884" s="43">
        <f t="shared" si="134"/>
        <v>6.9486404833836861</v>
      </c>
      <c r="R884" s="42">
        <v>8</v>
      </c>
      <c r="S884" s="43">
        <f t="shared" si="135"/>
        <v>2.416918429003021</v>
      </c>
      <c r="T884" s="6"/>
      <c r="U884" s="6"/>
    </row>
    <row r="885" spans="1:21" s="7" customFormat="1" ht="15" hidden="1" outlineLevel="1" x14ac:dyDescent="0.25">
      <c r="A885" s="38" t="s">
        <v>974</v>
      </c>
      <c r="B885" s="39"/>
      <c r="C885" s="42">
        <v>1752</v>
      </c>
      <c r="D885" s="42">
        <v>917</v>
      </c>
      <c r="E885" s="43">
        <f t="shared" si="128"/>
        <v>52.340182648401829</v>
      </c>
      <c r="F885" s="42">
        <v>835</v>
      </c>
      <c r="G885" s="43">
        <f t="shared" si="129"/>
        <v>47.659817351598171</v>
      </c>
      <c r="H885" s="42">
        <v>610</v>
      </c>
      <c r="I885" s="43">
        <f t="shared" si="130"/>
        <v>34.817351598173516</v>
      </c>
      <c r="J885" s="42">
        <v>431</v>
      </c>
      <c r="K885" s="43">
        <f t="shared" si="131"/>
        <v>24.600456621004568</v>
      </c>
      <c r="L885" s="42">
        <v>222</v>
      </c>
      <c r="M885" s="43">
        <f t="shared" si="132"/>
        <v>12.671232876712329</v>
      </c>
      <c r="N885" s="42">
        <v>232</v>
      </c>
      <c r="O885" s="43">
        <f t="shared" si="133"/>
        <v>13.242009132420092</v>
      </c>
      <c r="P885" s="42">
        <v>184</v>
      </c>
      <c r="Q885" s="43">
        <f t="shared" si="134"/>
        <v>10.502283105022832</v>
      </c>
      <c r="R885" s="42">
        <v>73</v>
      </c>
      <c r="S885" s="43">
        <f t="shared" si="135"/>
        <v>4.166666666666667</v>
      </c>
      <c r="T885" s="6"/>
      <c r="U885" s="6"/>
    </row>
    <row r="886" spans="1:21" s="7" customFormat="1" ht="15" hidden="1" outlineLevel="1" x14ac:dyDescent="0.25">
      <c r="A886" s="38" t="s">
        <v>975</v>
      </c>
      <c r="B886" s="39"/>
      <c r="C886" s="42">
        <v>896</v>
      </c>
      <c r="D886" s="42">
        <v>398</v>
      </c>
      <c r="E886" s="43">
        <f t="shared" si="128"/>
        <v>44.419642857142854</v>
      </c>
      <c r="F886" s="42">
        <v>498</v>
      </c>
      <c r="G886" s="43">
        <f t="shared" si="129"/>
        <v>55.580357142857139</v>
      </c>
      <c r="H886" s="42">
        <v>234</v>
      </c>
      <c r="I886" s="43">
        <f t="shared" si="130"/>
        <v>26.116071428571427</v>
      </c>
      <c r="J886" s="42">
        <v>222</v>
      </c>
      <c r="K886" s="43">
        <f t="shared" si="131"/>
        <v>24.776785714285712</v>
      </c>
      <c r="L886" s="42">
        <v>147</v>
      </c>
      <c r="M886" s="43">
        <f t="shared" si="132"/>
        <v>16.40625</v>
      </c>
      <c r="N886" s="42">
        <v>145</v>
      </c>
      <c r="O886" s="43">
        <f t="shared" si="133"/>
        <v>16.183035714285712</v>
      </c>
      <c r="P886" s="42">
        <v>108</v>
      </c>
      <c r="Q886" s="43">
        <f t="shared" si="134"/>
        <v>12.053571428571427</v>
      </c>
      <c r="R886" s="42">
        <v>40</v>
      </c>
      <c r="S886" s="43">
        <f t="shared" si="135"/>
        <v>4.4642857142857135</v>
      </c>
      <c r="T886" s="6"/>
      <c r="U886" s="6"/>
    </row>
    <row r="887" spans="1:21" s="7" customFormat="1" ht="15" hidden="1" outlineLevel="1" x14ac:dyDescent="0.25">
      <c r="A887" s="38" t="s">
        <v>976</v>
      </c>
      <c r="B887" s="39"/>
      <c r="C887" s="42">
        <v>1195</v>
      </c>
      <c r="D887" s="42">
        <v>570</v>
      </c>
      <c r="E887" s="43">
        <f t="shared" si="128"/>
        <v>47.69874476987448</v>
      </c>
      <c r="F887" s="42">
        <v>625</v>
      </c>
      <c r="G887" s="43">
        <f t="shared" si="129"/>
        <v>52.301255230125527</v>
      </c>
      <c r="H887" s="42">
        <v>389</v>
      </c>
      <c r="I887" s="43">
        <f t="shared" si="130"/>
        <v>32.552301255230127</v>
      </c>
      <c r="J887" s="42">
        <v>303</v>
      </c>
      <c r="K887" s="43">
        <f t="shared" si="131"/>
        <v>25.355648535564853</v>
      </c>
      <c r="L887" s="42">
        <v>160</v>
      </c>
      <c r="M887" s="43">
        <f t="shared" si="132"/>
        <v>13.389121338912135</v>
      </c>
      <c r="N887" s="42">
        <v>161</v>
      </c>
      <c r="O887" s="43">
        <f t="shared" si="133"/>
        <v>13.472803347280335</v>
      </c>
      <c r="P887" s="42">
        <v>142</v>
      </c>
      <c r="Q887" s="43">
        <f t="shared" si="134"/>
        <v>11.88284518828452</v>
      </c>
      <c r="R887" s="42">
        <v>40</v>
      </c>
      <c r="S887" s="43">
        <f t="shared" si="135"/>
        <v>3.3472803347280338</v>
      </c>
      <c r="T887" s="6"/>
      <c r="U887" s="6"/>
    </row>
    <row r="888" spans="1:21" s="7" customFormat="1" ht="15" hidden="1" outlineLevel="1" x14ac:dyDescent="0.25">
      <c r="A888" s="38" t="s">
        <v>977</v>
      </c>
      <c r="B888" s="39"/>
      <c r="C888" s="42">
        <v>952</v>
      </c>
      <c r="D888" s="42">
        <v>438</v>
      </c>
      <c r="E888" s="43">
        <f t="shared" si="128"/>
        <v>46.008403361344541</v>
      </c>
      <c r="F888" s="42">
        <v>514</v>
      </c>
      <c r="G888" s="43">
        <f t="shared" si="129"/>
        <v>53.991596638655466</v>
      </c>
      <c r="H888" s="42">
        <v>272</v>
      </c>
      <c r="I888" s="43">
        <f t="shared" si="130"/>
        <v>28.571428571428573</v>
      </c>
      <c r="J888" s="42">
        <v>218</v>
      </c>
      <c r="K888" s="43">
        <f t="shared" si="131"/>
        <v>22.899159663865547</v>
      </c>
      <c r="L888" s="42">
        <v>147</v>
      </c>
      <c r="M888" s="43">
        <f t="shared" si="132"/>
        <v>15.441176470588236</v>
      </c>
      <c r="N888" s="42">
        <v>140</v>
      </c>
      <c r="O888" s="43">
        <f t="shared" si="133"/>
        <v>14.705882352941178</v>
      </c>
      <c r="P888" s="42">
        <v>124</v>
      </c>
      <c r="Q888" s="43">
        <f t="shared" si="134"/>
        <v>13.025210084033613</v>
      </c>
      <c r="R888" s="42">
        <v>51</v>
      </c>
      <c r="S888" s="43">
        <f t="shared" si="135"/>
        <v>5.3571428571428577</v>
      </c>
      <c r="T888" s="6"/>
      <c r="U888" s="6"/>
    </row>
    <row r="889" spans="1:21" s="7" customFormat="1" ht="15" hidden="1" outlineLevel="1" x14ac:dyDescent="0.25">
      <c r="A889" s="38" t="s">
        <v>978</v>
      </c>
      <c r="B889" s="39"/>
      <c r="C889" s="42">
        <v>366</v>
      </c>
      <c r="D889" s="42">
        <v>163</v>
      </c>
      <c r="E889" s="43">
        <f t="shared" si="128"/>
        <v>44.535519125683059</v>
      </c>
      <c r="F889" s="42">
        <v>203</v>
      </c>
      <c r="G889" s="43">
        <f t="shared" si="129"/>
        <v>55.464480874316941</v>
      </c>
      <c r="H889" s="42">
        <v>107</v>
      </c>
      <c r="I889" s="43">
        <f t="shared" si="130"/>
        <v>29.234972677595628</v>
      </c>
      <c r="J889" s="42">
        <v>85</v>
      </c>
      <c r="K889" s="43">
        <f t="shared" si="131"/>
        <v>23.224043715846992</v>
      </c>
      <c r="L889" s="42">
        <v>55</v>
      </c>
      <c r="M889" s="43">
        <f t="shared" si="132"/>
        <v>15.027322404371585</v>
      </c>
      <c r="N889" s="42">
        <v>61</v>
      </c>
      <c r="O889" s="43">
        <f t="shared" si="133"/>
        <v>16.666666666666664</v>
      </c>
      <c r="P889" s="42">
        <v>36</v>
      </c>
      <c r="Q889" s="43">
        <f t="shared" si="134"/>
        <v>9.8360655737704921</v>
      </c>
      <c r="R889" s="42">
        <v>22</v>
      </c>
      <c r="S889" s="43">
        <f t="shared" si="135"/>
        <v>6.0109289617486334</v>
      </c>
      <c r="T889" s="6"/>
      <c r="U889" s="6"/>
    </row>
    <row r="890" spans="1:21" s="7" customFormat="1" ht="15" hidden="1" outlineLevel="1" x14ac:dyDescent="0.25">
      <c r="A890" s="38" t="s">
        <v>979</v>
      </c>
      <c r="B890" s="39"/>
      <c r="C890" s="42">
        <v>428</v>
      </c>
      <c r="D890" s="42">
        <v>218</v>
      </c>
      <c r="E890" s="43">
        <f t="shared" si="128"/>
        <v>50.934579439252332</v>
      </c>
      <c r="F890" s="42">
        <v>210</v>
      </c>
      <c r="G890" s="43">
        <f t="shared" si="129"/>
        <v>49.065420560747661</v>
      </c>
      <c r="H890" s="42">
        <v>126</v>
      </c>
      <c r="I890" s="43">
        <f t="shared" si="130"/>
        <v>29.439252336448597</v>
      </c>
      <c r="J890" s="42">
        <v>121</v>
      </c>
      <c r="K890" s="43">
        <f t="shared" si="131"/>
        <v>28.271028037383175</v>
      </c>
      <c r="L890" s="42">
        <v>61</v>
      </c>
      <c r="M890" s="43">
        <f t="shared" si="132"/>
        <v>14.252336448598131</v>
      </c>
      <c r="N890" s="42">
        <v>55</v>
      </c>
      <c r="O890" s="43">
        <f t="shared" si="133"/>
        <v>12.850467289719626</v>
      </c>
      <c r="P890" s="42">
        <v>46</v>
      </c>
      <c r="Q890" s="43">
        <f t="shared" si="134"/>
        <v>10.747663551401869</v>
      </c>
      <c r="R890" s="42">
        <v>19</v>
      </c>
      <c r="S890" s="43">
        <f t="shared" si="135"/>
        <v>4.4392523364485976</v>
      </c>
      <c r="T890" s="6"/>
      <c r="U890" s="6"/>
    </row>
    <row r="891" spans="1:21" s="7" customFormat="1" ht="15" hidden="1" outlineLevel="1" x14ac:dyDescent="0.25">
      <c r="A891" s="38" t="s">
        <v>980</v>
      </c>
      <c r="B891" s="39"/>
      <c r="C891" s="42">
        <v>1989</v>
      </c>
      <c r="D891" s="42">
        <v>950</v>
      </c>
      <c r="E891" s="43">
        <f t="shared" si="128"/>
        <v>47.762694821518352</v>
      </c>
      <c r="F891" s="42">
        <v>1039</v>
      </c>
      <c r="G891" s="43">
        <f t="shared" si="129"/>
        <v>52.237305178481648</v>
      </c>
      <c r="H891" s="42">
        <v>555</v>
      </c>
      <c r="I891" s="43">
        <f t="shared" si="130"/>
        <v>27.903469079939669</v>
      </c>
      <c r="J891" s="42">
        <v>544</v>
      </c>
      <c r="K891" s="43">
        <f t="shared" si="131"/>
        <v>27.350427350427349</v>
      </c>
      <c r="L891" s="42">
        <v>332</v>
      </c>
      <c r="M891" s="43">
        <f t="shared" si="132"/>
        <v>16.691804927099046</v>
      </c>
      <c r="N891" s="42">
        <v>292</v>
      </c>
      <c r="O891" s="43">
        <f t="shared" si="133"/>
        <v>14.680744092508798</v>
      </c>
      <c r="P891" s="42">
        <v>193</v>
      </c>
      <c r="Q891" s="43">
        <f t="shared" si="134"/>
        <v>9.7033685268979379</v>
      </c>
      <c r="R891" s="42">
        <v>73</v>
      </c>
      <c r="S891" s="43">
        <f t="shared" si="135"/>
        <v>3.6701860231271994</v>
      </c>
      <c r="T891" s="6"/>
      <c r="U891" s="6"/>
    </row>
    <row r="892" spans="1:21" s="7" customFormat="1" ht="15" hidden="1" outlineLevel="1" x14ac:dyDescent="0.25">
      <c r="A892" s="38" t="s">
        <v>981</v>
      </c>
      <c r="B892" s="39"/>
      <c r="C892" s="42">
        <v>1951</v>
      </c>
      <c r="D892" s="42">
        <v>998</v>
      </c>
      <c r="E892" s="43">
        <f t="shared" si="128"/>
        <v>51.153254741158378</v>
      </c>
      <c r="F892" s="42">
        <v>953</v>
      </c>
      <c r="G892" s="43">
        <f t="shared" si="129"/>
        <v>48.846745258841615</v>
      </c>
      <c r="H892" s="42">
        <v>596</v>
      </c>
      <c r="I892" s="43">
        <f t="shared" si="130"/>
        <v>30.548436699128651</v>
      </c>
      <c r="J892" s="42">
        <v>494</v>
      </c>
      <c r="K892" s="43">
        <f t="shared" si="131"/>
        <v>25.320348539210659</v>
      </c>
      <c r="L892" s="42">
        <v>315</v>
      </c>
      <c r="M892" s="43">
        <f t="shared" si="132"/>
        <v>16.145566376217324</v>
      </c>
      <c r="N892" s="42">
        <v>305</v>
      </c>
      <c r="O892" s="43">
        <f t="shared" si="133"/>
        <v>15.633008713480265</v>
      </c>
      <c r="P892" s="42">
        <v>182</v>
      </c>
      <c r="Q892" s="43">
        <f t="shared" si="134"/>
        <v>9.328549461814454</v>
      </c>
      <c r="R892" s="42">
        <v>59</v>
      </c>
      <c r="S892" s="43">
        <f t="shared" si="135"/>
        <v>3.0240902101486413</v>
      </c>
      <c r="T892" s="6"/>
      <c r="U892" s="6"/>
    </row>
    <row r="893" spans="1:21" s="7" customFormat="1" ht="15" hidden="1" outlineLevel="1" x14ac:dyDescent="0.25">
      <c r="A893" s="38" t="s">
        <v>982</v>
      </c>
      <c r="B893" s="39"/>
      <c r="C893" s="42">
        <v>2304</v>
      </c>
      <c r="D893" s="42">
        <v>1112</v>
      </c>
      <c r="E893" s="43">
        <f t="shared" si="128"/>
        <v>48.263888888888893</v>
      </c>
      <c r="F893" s="42">
        <v>1192</v>
      </c>
      <c r="G893" s="43">
        <f t="shared" si="129"/>
        <v>51.736111111111114</v>
      </c>
      <c r="H893" s="42">
        <v>754</v>
      </c>
      <c r="I893" s="43">
        <f t="shared" si="130"/>
        <v>32.725694444444443</v>
      </c>
      <c r="J893" s="42">
        <v>558</v>
      </c>
      <c r="K893" s="43">
        <f t="shared" si="131"/>
        <v>24.21875</v>
      </c>
      <c r="L893" s="42">
        <v>388</v>
      </c>
      <c r="M893" s="43">
        <f t="shared" si="132"/>
        <v>16.840277777777779</v>
      </c>
      <c r="N893" s="42">
        <v>307</v>
      </c>
      <c r="O893" s="43">
        <f t="shared" si="133"/>
        <v>13.324652777777779</v>
      </c>
      <c r="P893" s="42">
        <v>244</v>
      </c>
      <c r="Q893" s="43">
        <f t="shared" si="134"/>
        <v>10.590277777777779</v>
      </c>
      <c r="R893" s="42">
        <v>53</v>
      </c>
      <c r="S893" s="43">
        <f t="shared" si="135"/>
        <v>2.3003472222222223</v>
      </c>
      <c r="T893" s="6"/>
      <c r="U893" s="6"/>
    </row>
    <row r="894" spans="1:21" s="7" customFormat="1" ht="15" hidden="1" outlineLevel="1" x14ac:dyDescent="0.25">
      <c r="A894" s="38" t="s">
        <v>983</v>
      </c>
      <c r="B894" s="39"/>
      <c r="C894" s="42">
        <v>2356</v>
      </c>
      <c r="D894" s="42">
        <v>1249</v>
      </c>
      <c r="E894" s="43">
        <f t="shared" si="128"/>
        <v>53.013582342954166</v>
      </c>
      <c r="F894" s="42">
        <v>1107</v>
      </c>
      <c r="G894" s="43">
        <f t="shared" si="129"/>
        <v>46.986417657045841</v>
      </c>
      <c r="H894" s="42">
        <v>745</v>
      </c>
      <c r="I894" s="43">
        <f t="shared" si="130"/>
        <v>31.621392190152804</v>
      </c>
      <c r="J894" s="42">
        <v>614</v>
      </c>
      <c r="K894" s="43">
        <f t="shared" si="131"/>
        <v>26.061120543293718</v>
      </c>
      <c r="L894" s="42">
        <v>380</v>
      </c>
      <c r="M894" s="43">
        <f t="shared" si="132"/>
        <v>16.129032258064516</v>
      </c>
      <c r="N894" s="42">
        <v>327</v>
      </c>
      <c r="O894" s="43">
        <f t="shared" si="133"/>
        <v>13.879456706281834</v>
      </c>
      <c r="P894" s="42">
        <v>213</v>
      </c>
      <c r="Q894" s="43">
        <f t="shared" si="134"/>
        <v>9.0407470288624801</v>
      </c>
      <c r="R894" s="42">
        <v>77</v>
      </c>
      <c r="S894" s="43">
        <f t="shared" si="135"/>
        <v>3.268251273344652</v>
      </c>
      <c r="T894" s="6"/>
      <c r="U894" s="6"/>
    </row>
    <row r="895" spans="1:21" s="7" customFormat="1" ht="15" hidden="1" outlineLevel="1" x14ac:dyDescent="0.25">
      <c r="A895" s="38" t="s">
        <v>984</v>
      </c>
      <c r="B895" s="39"/>
      <c r="C895" s="42">
        <v>1661</v>
      </c>
      <c r="D895" s="42">
        <v>827</v>
      </c>
      <c r="E895" s="43">
        <f t="shared" si="128"/>
        <v>49.789283564118001</v>
      </c>
      <c r="F895" s="42">
        <v>834</v>
      </c>
      <c r="G895" s="43">
        <f t="shared" si="129"/>
        <v>50.210716435881999</v>
      </c>
      <c r="H895" s="42">
        <v>542</v>
      </c>
      <c r="I895" s="43">
        <f t="shared" si="130"/>
        <v>32.630945213726669</v>
      </c>
      <c r="J895" s="42">
        <v>423</v>
      </c>
      <c r="K895" s="43">
        <f t="shared" si="131"/>
        <v>25.466586393738712</v>
      </c>
      <c r="L895" s="42">
        <v>274</v>
      </c>
      <c r="M895" s="43">
        <f t="shared" si="132"/>
        <v>16.496086694762191</v>
      </c>
      <c r="N895" s="42">
        <v>236</v>
      </c>
      <c r="O895" s="43">
        <f t="shared" si="133"/>
        <v>14.208308248043348</v>
      </c>
      <c r="P895" s="42">
        <v>130</v>
      </c>
      <c r="Q895" s="43">
        <f t="shared" si="134"/>
        <v>7.8266104756170982</v>
      </c>
      <c r="R895" s="42">
        <v>56</v>
      </c>
      <c r="S895" s="43">
        <f t="shared" si="135"/>
        <v>3.371462974111981</v>
      </c>
      <c r="T895" s="6"/>
      <c r="U895" s="6"/>
    </row>
    <row r="896" spans="1:21" s="7" customFormat="1" ht="15" hidden="1" outlineLevel="1" x14ac:dyDescent="0.25">
      <c r="A896" s="38" t="s">
        <v>985</v>
      </c>
      <c r="B896" s="39"/>
      <c r="C896" s="42">
        <v>456</v>
      </c>
      <c r="D896" s="42">
        <v>241</v>
      </c>
      <c r="E896" s="43">
        <f t="shared" si="128"/>
        <v>52.850877192982459</v>
      </c>
      <c r="F896" s="42">
        <v>215</v>
      </c>
      <c r="G896" s="43">
        <f t="shared" si="129"/>
        <v>47.149122807017548</v>
      </c>
      <c r="H896" s="42">
        <v>162</v>
      </c>
      <c r="I896" s="43">
        <f t="shared" si="130"/>
        <v>35.526315789473685</v>
      </c>
      <c r="J896" s="42">
        <v>103</v>
      </c>
      <c r="K896" s="43">
        <f t="shared" si="131"/>
        <v>22.587719298245617</v>
      </c>
      <c r="L896" s="42">
        <v>83</v>
      </c>
      <c r="M896" s="43">
        <f t="shared" si="132"/>
        <v>18.201754385964914</v>
      </c>
      <c r="N896" s="42">
        <v>56</v>
      </c>
      <c r="O896" s="43">
        <f t="shared" si="133"/>
        <v>12.280701754385966</v>
      </c>
      <c r="P896" s="42">
        <v>29</v>
      </c>
      <c r="Q896" s="43">
        <f t="shared" si="134"/>
        <v>6.359649122807018</v>
      </c>
      <c r="R896" s="42">
        <v>23</v>
      </c>
      <c r="S896" s="43">
        <f t="shared" si="135"/>
        <v>5.0438596491228074</v>
      </c>
      <c r="T896" s="6"/>
      <c r="U896" s="6"/>
    </row>
    <row r="897" spans="1:21" s="7" customFormat="1" ht="15" hidden="1" outlineLevel="1" x14ac:dyDescent="0.25">
      <c r="A897" s="38" t="s">
        <v>986</v>
      </c>
      <c r="B897" s="39"/>
      <c r="C897" s="42">
        <v>473</v>
      </c>
      <c r="D897" s="42">
        <v>235</v>
      </c>
      <c r="E897" s="43">
        <f t="shared" si="128"/>
        <v>49.682875264270606</v>
      </c>
      <c r="F897" s="42">
        <v>238</v>
      </c>
      <c r="G897" s="43">
        <f t="shared" si="129"/>
        <v>50.317124735729379</v>
      </c>
      <c r="H897" s="42">
        <v>155</v>
      </c>
      <c r="I897" s="43">
        <f t="shared" si="130"/>
        <v>32.769556025369972</v>
      </c>
      <c r="J897" s="42">
        <v>113</v>
      </c>
      <c r="K897" s="43">
        <f t="shared" si="131"/>
        <v>23.890063424947144</v>
      </c>
      <c r="L897" s="42">
        <v>84</v>
      </c>
      <c r="M897" s="43">
        <f t="shared" si="132"/>
        <v>17.758985200845665</v>
      </c>
      <c r="N897" s="42">
        <v>65</v>
      </c>
      <c r="O897" s="43">
        <f t="shared" si="133"/>
        <v>13.742071881606764</v>
      </c>
      <c r="P897" s="42">
        <v>36</v>
      </c>
      <c r="Q897" s="43">
        <f t="shared" si="134"/>
        <v>7.6109936575052846</v>
      </c>
      <c r="R897" s="42">
        <v>20</v>
      </c>
      <c r="S897" s="43">
        <f t="shared" si="135"/>
        <v>4.2283298097251585</v>
      </c>
      <c r="T897" s="6"/>
      <c r="U897" s="6"/>
    </row>
    <row r="898" spans="1:21" s="7" customFormat="1" ht="15" hidden="1" outlineLevel="1" x14ac:dyDescent="0.25">
      <c r="A898" s="38" t="s">
        <v>987</v>
      </c>
      <c r="B898" s="39"/>
      <c r="C898" s="42">
        <v>1606</v>
      </c>
      <c r="D898" s="42">
        <v>791</v>
      </c>
      <c r="E898" s="43">
        <f t="shared" si="128"/>
        <v>49.25280199252802</v>
      </c>
      <c r="F898" s="42">
        <v>815</v>
      </c>
      <c r="G898" s="43">
        <f t="shared" si="129"/>
        <v>50.747198007471987</v>
      </c>
      <c r="H898" s="42">
        <v>529</v>
      </c>
      <c r="I898" s="43">
        <f t="shared" si="130"/>
        <v>32.938978829389789</v>
      </c>
      <c r="J898" s="42">
        <v>382</v>
      </c>
      <c r="K898" s="43">
        <f t="shared" si="131"/>
        <v>23.785803237858033</v>
      </c>
      <c r="L898" s="42">
        <v>304</v>
      </c>
      <c r="M898" s="43">
        <f t="shared" si="132"/>
        <v>18.929016189290163</v>
      </c>
      <c r="N898" s="42">
        <v>229</v>
      </c>
      <c r="O898" s="43">
        <f t="shared" si="133"/>
        <v>14.259028642590287</v>
      </c>
      <c r="P898" s="42">
        <v>121</v>
      </c>
      <c r="Q898" s="43">
        <f t="shared" si="134"/>
        <v>7.5342465753424666</v>
      </c>
      <c r="R898" s="42">
        <v>41</v>
      </c>
      <c r="S898" s="43">
        <f t="shared" si="135"/>
        <v>2.5529265255292652</v>
      </c>
      <c r="T898" s="6"/>
      <c r="U898" s="6"/>
    </row>
    <row r="899" spans="1:21" s="7" customFormat="1" ht="15" hidden="1" outlineLevel="1" x14ac:dyDescent="0.25">
      <c r="A899" s="38" t="s">
        <v>988</v>
      </c>
      <c r="B899" s="39"/>
      <c r="C899" s="42">
        <v>1614</v>
      </c>
      <c r="D899" s="42">
        <v>706</v>
      </c>
      <c r="E899" s="43">
        <f t="shared" si="128"/>
        <v>43.74225526641883</v>
      </c>
      <c r="F899" s="42">
        <v>908</v>
      </c>
      <c r="G899" s="43">
        <f t="shared" si="129"/>
        <v>56.257744733581163</v>
      </c>
      <c r="H899" s="42">
        <v>505</v>
      </c>
      <c r="I899" s="43">
        <f t="shared" si="130"/>
        <v>31.288723667905824</v>
      </c>
      <c r="J899" s="42">
        <v>406</v>
      </c>
      <c r="K899" s="43">
        <f t="shared" si="131"/>
        <v>25.154894671623296</v>
      </c>
      <c r="L899" s="42">
        <v>275</v>
      </c>
      <c r="M899" s="43">
        <f t="shared" si="132"/>
        <v>17.038413878562576</v>
      </c>
      <c r="N899" s="42">
        <v>233</v>
      </c>
      <c r="O899" s="43">
        <f t="shared" si="133"/>
        <v>14.436183395291202</v>
      </c>
      <c r="P899" s="42">
        <v>146</v>
      </c>
      <c r="Q899" s="43">
        <f t="shared" si="134"/>
        <v>9.0458488228004956</v>
      </c>
      <c r="R899" s="42">
        <v>49</v>
      </c>
      <c r="S899" s="43">
        <f t="shared" si="135"/>
        <v>3.0359355638166048</v>
      </c>
      <c r="T899" s="6"/>
      <c r="U899" s="6"/>
    </row>
    <row r="900" spans="1:21" s="7" customFormat="1" ht="15" hidden="1" outlineLevel="1" x14ac:dyDescent="0.25">
      <c r="A900" s="38" t="s">
        <v>989</v>
      </c>
      <c r="B900" s="39"/>
      <c r="C900" s="42">
        <v>2431</v>
      </c>
      <c r="D900" s="42">
        <v>1181</v>
      </c>
      <c r="E900" s="43">
        <f t="shared" si="128"/>
        <v>48.580830933772113</v>
      </c>
      <c r="F900" s="42">
        <v>1250</v>
      </c>
      <c r="G900" s="43">
        <f t="shared" si="129"/>
        <v>51.419169066227894</v>
      </c>
      <c r="H900" s="42">
        <v>738</v>
      </c>
      <c r="I900" s="43">
        <f t="shared" si="130"/>
        <v>30.357877416700948</v>
      </c>
      <c r="J900" s="42">
        <v>599</v>
      </c>
      <c r="K900" s="43">
        <f t="shared" si="131"/>
        <v>24.640065816536406</v>
      </c>
      <c r="L900" s="42">
        <v>445</v>
      </c>
      <c r="M900" s="43">
        <f t="shared" si="132"/>
        <v>18.305224187577128</v>
      </c>
      <c r="N900" s="42">
        <v>400</v>
      </c>
      <c r="O900" s="43">
        <f t="shared" si="133"/>
        <v>16.454134101192924</v>
      </c>
      <c r="P900" s="42">
        <v>180</v>
      </c>
      <c r="Q900" s="43">
        <f t="shared" si="134"/>
        <v>7.4043603455368165</v>
      </c>
      <c r="R900" s="42">
        <v>69</v>
      </c>
      <c r="S900" s="43">
        <f t="shared" si="135"/>
        <v>2.8383381324557795</v>
      </c>
      <c r="T900" s="6"/>
      <c r="U900" s="6"/>
    </row>
    <row r="901" spans="1:21" s="7" customFormat="1" ht="15" hidden="1" outlineLevel="1" x14ac:dyDescent="0.25">
      <c r="A901" s="38" t="s">
        <v>990</v>
      </c>
      <c r="B901" s="39"/>
      <c r="C901" s="42">
        <v>1756</v>
      </c>
      <c r="D901" s="42">
        <v>876</v>
      </c>
      <c r="E901" s="43">
        <f t="shared" ref="E901:E964" si="136">SUM(D901/C901%)</f>
        <v>49.886104783599095</v>
      </c>
      <c r="F901" s="42">
        <v>880</v>
      </c>
      <c r="G901" s="43">
        <f t="shared" ref="G901:G964" si="137">SUM(F901/C901%)</f>
        <v>50.113895216400913</v>
      </c>
      <c r="H901" s="42">
        <v>532</v>
      </c>
      <c r="I901" s="43">
        <f t="shared" ref="I901:I964" si="138">SUM(H901/C901%)</f>
        <v>30.296127562642372</v>
      </c>
      <c r="J901" s="42">
        <v>440</v>
      </c>
      <c r="K901" s="43">
        <f t="shared" ref="K901:K964" si="139">SUM(J901/C901%)</f>
        <v>25.056947608200456</v>
      </c>
      <c r="L901" s="42">
        <v>311</v>
      </c>
      <c r="M901" s="43">
        <f t="shared" ref="M901:M964" si="140">SUM(L901/C901%)</f>
        <v>17.710706150341686</v>
      </c>
      <c r="N901" s="42">
        <v>293</v>
      </c>
      <c r="O901" s="43">
        <f t="shared" ref="O901:O964" si="141">SUM(N901/C901%)</f>
        <v>16.685649202733487</v>
      </c>
      <c r="P901" s="42">
        <v>136</v>
      </c>
      <c r="Q901" s="43">
        <f t="shared" ref="Q901:Q964" si="142">SUM(P901/C901%)</f>
        <v>7.7448747152619593</v>
      </c>
      <c r="R901" s="42">
        <v>44</v>
      </c>
      <c r="S901" s="43">
        <f t="shared" ref="S901:S964" si="143">SUM(R901/C901%)</f>
        <v>2.5056947608200457</v>
      </c>
      <c r="T901" s="6"/>
      <c r="U901" s="6"/>
    </row>
    <row r="902" spans="1:21" s="7" customFormat="1" ht="15" hidden="1" outlineLevel="1" x14ac:dyDescent="0.25">
      <c r="A902" s="38" t="s">
        <v>991</v>
      </c>
      <c r="B902" s="39"/>
      <c r="C902" s="42">
        <v>261</v>
      </c>
      <c r="D902" s="42">
        <v>129</v>
      </c>
      <c r="E902" s="43">
        <f t="shared" si="136"/>
        <v>49.425287356321839</v>
      </c>
      <c r="F902" s="42">
        <v>132</v>
      </c>
      <c r="G902" s="43">
        <f t="shared" si="137"/>
        <v>50.574712643678161</v>
      </c>
      <c r="H902" s="42">
        <v>87</v>
      </c>
      <c r="I902" s="43">
        <f t="shared" si="138"/>
        <v>33.333333333333336</v>
      </c>
      <c r="J902" s="42">
        <v>61</v>
      </c>
      <c r="K902" s="43">
        <f t="shared" si="139"/>
        <v>23.371647509578544</v>
      </c>
      <c r="L902" s="42">
        <v>39</v>
      </c>
      <c r="M902" s="43">
        <f t="shared" si="140"/>
        <v>14.942528735632184</v>
      </c>
      <c r="N902" s="42">
        <v>41</v>
      </c>
      <c r="O902" s="43">
        <f t="shared" si="141"/>
        <v>15.7088122605364</v>
      </c>
      <c r="P902" s="42">
        <v>22</v>
      </c>
      <c r="Q902" s="43">
        <f t="shared" si="142"/>
        <v>8.4291187739463602</v>
      </c>
      <c r="R902" s="42">
        <v>11</v>
      </c>
      <c r="S902" s="43">
        <f t="shared" si="143"/>
        <v>4.2145593869731801</v>
      </c>
      <c r="T902" s="6"/>
      <c r="U902" s="6"/>
    </row>
    <row r="903" spans="1:21" s="7" customFormat="1" ht="15" hidden="1" outlineLevel="1" x14ac:dyDescent="0.25">
      <c r="A903" s="38" t="s">
        <v>992</v>
      </c>
      <c r="B903" s="39"/>
      <c r="C903" s="42">
        <v>370</v>
      </c>
      <c r="D903" s="42">
        <v>191</v>
      </c>
      <c r="E903" s="43">
        <f t="shared" si="136"/>
        <v>51.621621621621621</v>
      </c>
      <c r="F903" s="42">
        <v>179</v>
      </c>
      <c r="G903" s="43">
        <f t="shared" si="137"/>
        <v>48.378378378378379</v>
      </c>
      <c r="H903" s="42">
        <v>121</v>
      </c>
      <c r="I903" s="43">
        <f t="shared" si="138"/>
        <v>32.702702702702702</v>
      </c>
      <c r="J903" s="42">
        <v>83</v>
      </c>
      <c r="K903" s="43">
        <f t="shared" si="139"/>
        <v>22.432432432432432</v>
      </c>
      <c r="L903" s="42">
        <v>71</v>
      </c>
      <c r="M903" s="43">
        <f t="shared" si="140"/>
        <v>19.189189189189189</v>
      </c>
      <c r="N903" s="42">
        <v>40</v>
      </c>
      <c r="O903" s="43">
        <f t="shared" si="141"/>
        <v>10.810810810810811</v>
      </c>
      <c r="P903" s="42">
        <v>39</v>
      </c>
      <c r="Q903" s="43">
        <f t="shared" si="142"/>
        <v>10.54054054054054</v>
      </c>
      <c r="R903" s="42">
        <v>16</v>
      </c>
      <c r="S903" s="43">
        <f t="shared" si="143"/>
        <v>4.3243243243243237</v>
      </c>
      <c r="T903" s="6"/>
      <c r="U903" s="6"/>
    </row>
    <row r="904" spans="1:21" s="7" customFormat="1" ht="15" hidden="1" outlineLevel="1" x14ac:dyDescent="0.25">
      <c r="A904" s="38" t="s">
        <v>993</v>
      </c>
      <c r="B904" s="39"/>
      <c r="C904" s="42">
        <v>839</v>
      </c>
      <c r="D904" s="42">
        <v>412</v>
      </c>
      <c r="E904" s="43">
        <f t="shared" si="136"/>
        <v>49.106078665077469</v>
      </c>
      <c r="F904" s="42">
        <v>427</v>
      </c>
      <c r="G904" s="43">
        <f t="shared" si="137"/>
        <v>50.893921334922524</v>
      </c>
      <c r="H904" s="42">
        <v>330</v>
      </c>
      <c r="I904" s="43">
        <f t="shared" si="138"/>
        <v>39.332538736591175</v>
      </c>
      <c r="J904" s="42">
        <v>208</v>
      </c>
      <c r="K904" s="43">
        <f t="shared" si="139"/>
        <v>24.791418355184742</v>
      </c>
      <c r="L904" s="42">
        <v>122</v>
      </c>
      <c r="M904" s="43">
        <f t="shared" si="140"/>
        <v>14.541120381406435</v>
      </c>
      <c r="N904" s="42">
        <v>87</v>
      </c>
      <c r="O904" s="43">
        <f t="shared" si="141"/>
        <v>10.36948748510131</v>
      </c>
      <c r="P904" s="42">
        <v>69</v>
      </c>
      <c r="Q904" s="43">
        <f t="shared" si="142"/>
        <v>8.2240762812872461</v>
      </c>
      <c r="R904" s="42">
        <v>23</v>
      </c>
      <c r="S904" s="43">
        <f t="shared" si="143"/>
        <v>2.7413587604290819</v>
      </c>
      <c r="T904" s="6"/>
      <c r="U904" s="6"/>
    </row>
    <row r="905" spans="1:21" s="7" customFormat="1" ht="15" hidden="1" outlineLevel="1" x14ac:dyDescent="0.25">
      <c r="A905" s="38" t="s">
        <v>994</v>
      </c>
      <c r="B905" s="39"/>
      <c r="C905" s="42">
        <v>2464</v>
      </c>
      <c r="D905" s="42">
        <v>1095</v>
      </c>
      <c r="E905" s="43">
        <f t="shared" si="136"/>
        <v>44.439935064935064</v>
      </c>
      <c r="F905" s="42">
        <v>1369</v>
      </c>
      <c r="G905" s="43">
        <f t="shared" si="137"/>
        <v>55.560064935064936</v>
      </c>
      <c r="H905" s="42">
        <v>756</v>
      </c>
      <c r="I905" s="43">
        <f t="shared" si="138"/>
        <v>30.68181818181818</v>
      </c>
      <c r="J905" s="42">
        <v>561</v>
      </c>
      <c r="K905" s="43">
        <f t="shared" si="139"/>
        <v>22.767857142857142</v>
      </c>
      <c r="L905" s="42">
        <v>433</v>
      </c>
      <c r="M905" s="43">
        <f t="shared" si="140"/>
        <v>17.573051948051948</v>
      </c>
      <c r="N905" s="42">
        <v>378</v>
      </c>
      <c r="O905" s="43">
        <f t="shared" si="141"/>
        <v>15.34090909090909</v>
      </c>
      <c r="P905" s="42">
        <v>249</v>
      </c>
      <c r="Q905" s="43">
        <f t="shared" si="142"/>
        <v>10.105519480519479</v>
      </c>
      <c r="R905" s="42">
        <v>87</v>
      </c>
      <c r="S905" s="43">
        <f t="shared" si="143"/>
        <v>3.5308441558441559</v>
      </c>
      <c r="T905" s="6"/>
      <c r="U905" s="6"/>
    </row>
    <row r="906" spans="1:21" s="7" customFormat="1" ht="15" hidden="1" outlineLevel="1" x14ac:dyDescent="0.25">
      <c r="A906" s="38" t="s">
        <v>995</v>
      </c>
      <c r="B906" s="39"/>
      <c r="C906" s="42">
        <v>525</v>
      </c>
      <c r="D906" s="42">
        <v>272</v>
      </c>
      <c r="E906" s="43">
        <f t="shared" si="136"/>
        <v>51.80952380952381</v>
      </c>
      <c r="F906" s="42">
        <v>253</v>
      </c>
      <c r="G906" s="43">
        <f t="shared" si="137"/>
        <v>48.19047619047619</v>
      </c>
      <c r="H906" s="42">
        <v>187</v>
      </c>
      <c r="I906" s="43">
        <f t="shared" si="138"/>
        <v>35.61904761904762</v>
      </c>
      <c r="J906" s="42">
        <v>124</v>
      </c>
      <c r="K906" s="43">
        <f t="shared" si="139"/>
        <v>23.61904761904762</v>
      </c>
      <c r="L906" s="42">
        <v>81</v>
      </c>
      <c r="M906" s="43">
        <f t="shared" si="140"/>
        <v>15.428571428571429</v>
      </c>
      <c r="N906" s="42">
        <v>76</v>
      </c>
      <c r="O906" s="43">
        <f t="shared" si="141"/>
        <v>14.476190476190476</v>
      </c>
      <c r="P906" s="42">
        <v>36</v>
      </c>
      <c r="Q906" s="43">
        <f t="shared" si="142"/>
        <v>6.8571428571428568</v>
      </c>
      <c r="R906" s="42">
        <v>21</v>
      </c>
      <c r="S906" s="43">
        <f t="shared" si="143"/>
        <v>4</v>
      </c>
      <c r="T906" s="6"/>
      <c r="U906" s="6"/>
    </row>
    <row r="907" spans="1:21" s="7" customFormat="1" ht="15" hidden="1" outlineLevel="1" x14ac:dyDescent="0.25">
      <c r="A907" s="38" t="s">
        <v>996</v>
      </c>
      <c r="B907" s="39"/>
      <c r="C907" s="42">
        <v>451</v>
      </c>
      <c r="D907" s="42">
        <v>215</v>
      </c>
      <c r="E907" s="43">
        <f t="shared" si="136"/>
        <v>47.671840354767184</v>
      </c>
      <c r="F907" s="42">
        <v>236</v>
      </c>
      <c r="G907" s="43">
        <f t="shared" si="137"/>
        <v>52.328159645232816</v>
      </c>
      <c r="H907" s="42">
        <v>115</v>
      </c>
      <c r="I907" s="43">
        <f t="shared" si="138"/>
        <v>25.49889135254989</v>
      </c>
      <c r="J907" s="42">
        <v>106</v>
      </c>
      <c r="K907" s="43">
        <f t="shared" si="139"/>
        <v>23.503325942350333</v>
      </c>
      <c r="L907" s="42">
        <v>68</v>
      </c>
      <c r="M907" s="43">
        <f t="shared" si="140"/>
        <v>15.077605321507761</v>
      </c>
      <c r="N907" s="42">
        <v>66</v>
      </c>
      <c r="O907" s="43">
        <f t="shared" si="141"/>
        <v>14.634146341463415</v>
      </c>
      <c r="P907" s="42">
        <v>77</v>
      </c>
      <c r="Q907" s="43">
        <f t="shared" si="142"/>
        <v>17.073170731707318</v>
      </c>
      <c r="R907" s="42">
        <v>19</v>
      </c>
      <c r="S907" s="43">
        <f t="shared" si="143"/>
        <v>4.2128603104212861</v>
      </c>
      <c r="T907" s="6"/>
      <c r="U907" s="6"/>
    </row>
    <row r="908" spans="1:21" s="7" customFormat="1" ht="15" hidden="1" outlineLevel="1" x14ac:dyDescent="0.25">
      <c r="A908" s="38" t="s">
        <v>997</v>
      </c>
      <c r="B908" s="39"/>
      <c r="C908" s="42">
        <v>371</v>
      </c>
      <c r="D908" s="42">
        <v>191</v>
      </c>
      <c r="E908" s="43">
        <f t="shared" si="136"/>
        <v>51.482479784366575</v>
      </c>
      <c r="F908" s="42">
        <v>180</v>
      </c>
      <c r="G908" s="43">
        <f t="shared" si="137"/>
        <v>48.517520215633425</v>
      </c>
      <c r="H908" s="42">
        <v>128</v>
      </c>
      <c r="I908" s="43">
        <f t="shared" si="138"/>
        <v>34.501347708894876</v>
      </c>
      <c r="J908" s="42">
        <v>87</v>
      </c>
      <c r="K908" s="43">
        <f t="shared" si="139"/>
        <v>23.450134770889488</v>
      </c>
      <c r="L908" s="42">
        <v>53</v>
      </c>
      <c r="M908" s="43">
        <f t="shared" si="140"/>
        <v>14.285714285714286</v>
      </c>
      <c r="N908" s="42">
        <v>62</v>
      </c>
      <c r="O908" s="43">
        <f t="shared" si="141"/>
        <v>16.711590296495956</v>
      </c>
      <c r="P908" s="42">
        <v>32</v>
      </c>
      <c r="Q908" s="43">
        <f t="shared" si="142"/>
        <v>8.625336927223719</v>
      </c>
      <c r="R908" s="42">
        <v>9</v>
      </c>
      <c r="S908" s="43">
        <f t="shared" si="143"/>
        <v>2.4258760107816713</v>
      </c>
      <c r="T908" s="6"/>
      <c r="U908" s="6"/>
    </row>
    <row r="909" spans="1:21" s="7" customFormat="1" ht="15" hidden="1" outlineLevel="1" x14ac:dyDescent="0.25">
      <c r="A909" s="38" t="s">
        <v>998</v>
      </c>
      <c r="B909" s="39"/>
      <c r="C909" s="42">
        <v>149</v>
      </c>
      <c r="D909" s="42">
        <v>76</v>
      </c>
      <c r="E909" s="43">
        <f t="shared" si="136"/>
        <v>51.006711409395976</v>
      </c>
      <c r="F909" s="42">
        <v>73</v>
      </c>
      <c r="G909" s="43">
        <f t="shared" si="137"/>
        <v>48.993288590604024</v>
      </c>
      <c r="H909" s="42">
        <v>21</v>
      </c>
      <c r="I909" s="43">
        <f t="shared" si="138"/>
        <v>14.093959731543624</v>
      </c>
      <c r="J909" s="42">
        <v>26</v>
      </c>
      <c r="K909" s="43">
        <f t="shared" si="139"/>
        <v>17.449664429530202</v>
      </c>
      <c r="L909" s="42">
        <v>19</v>
      </c>
      <c r="M909" s="43">
        <f t="shared" si="140"/>
        <v>12.751677852348994</v>
      </c>
      <c r="N909" s="42">
        <v>22</v>
      </c>
      <c r="O909" s="43">
        <f t="shared" si="141"/>
        <v>14.76510067114094</v>
      </c>
      <c r="P909" s="42">
        <v>27</v>
      </c>
      <c r="Q909" s="43">
        <f t="shared" si="142"/>
        <v>18.120805369127517</v>
      </c>
      <c r="R909" s="42">
        <v>34</v>
      </c>
      <c r="S909" s="43">
        <f t="shared" si="143"/>
        <v>22.818791946308725</v>
      </c>
      <c r="T909" s="6"/>
      <c r="U909" s="6"/>
    </row>
    <row r="910" spans="1:21" s="7" customFormat="1" ht="15" hidden="1" outlineLevel="1" x14ac:dyDescent="0.25">
      <c r="A910" s="38" t="s">
        <v>999</v>
      </c>
      <c r="B910" s="39"/>
      <c r="C910" s="42">
        <v>1245</v>
      </c>
      <c r="D910" s="42">
        <v>637</v>
      </c>
      <c r="E910" s="43">
        <f t="shared" si="136"/>
        <v>51.164658634538156</v>
      </c>
      <c r="F910" s="42">
        <v>608</v>
      </c>
      <c r="G910" s="43">
        <f t="shared" si="137"/>
        <v>48.835341365461851</v>
      </c>
      <c r="H910" s="42">
        <v>427</v>
      </c>
      <c r="I910" s="43">
        <f t="shared" si="138"/>
        <v>34.29718875502008</v>
      </c>
      <c r="J910" s="42">
        <v>294</v>
      </c>
      <c r="K910" s="43">
        <f t="shared" si="139"/>
        <v>23.614457831325304</v>
      </c>
      <c r="L910" s="42">
        <v>199</v>
      </c>
      <c r="M910" s="43">
        <f t="shared" si="140"/>
        <v>15.983935742971889</v>
      </c>
      <c r="N910" s="42">
        <v>162</v>
      </c>
      <c r="O910" s="43">
        <f t="shared" si="141"/>
        <v>13.012048192771084</v>
      </c>
      <c r="P910" s="42">
        <v>119</v>
      </c>
      <c r="Q910" s="43">
        <f t="shared" si="142"/>
        <v>9.5582329317269075</v>
      </c>
      <c r="R910" s="42">
        <v>44</v>
      </c>
      <c r="S910" s="43">
        <f t="shared" si="143"/>
        <v>3.5341365461847389</v>
      </c>
      <c r="T910" s="6"/>
      <c r="U910" s="6"/>
    </row>
    <row r="911" spans="1:21" s="7" customFormat="1" ht="15" hidden="1" outlineLevel="1" x14ac:dyDescent="0.25">
      <c r="A911" s="38" t="s">
        <v>1000</v>
      </c>
      <c r="B911" s="39"/>
      <c r="C911" s="42">
        <v>1737</v>
      </c>
      <c r="D911" s="42">
        <v>842</v>
      </c>
      <c r="E911" s="43">
        <f t="shared" si="136"/>
        <v>48.474381116868159</v>
      </c>
      <c r="F911" s="42">
        <v>895</v>
      </c>
      <c r="G911" s="43">
        <f t="shared" si="137"/>
        <v>51.525618883131834</v>
      </c>
      <c r="H911" s="42">
        <v>592</v>
      </c>
      <c r="I911" s="43">
        <f t="shared" si="138"/>
        <v>34.081750143926307</v>
      </c>
      <c r="J911" s="42">
        <v>442</v>
      </c>
      <c r="K911" s="43">
        <f t="shared" si="139"/>
        <v>25.446171560161197</v>
      </c>
      <c r="L911" s="42">
        <v>303</v>
      </c>
      <c r="M911" s="43">
        <f t="shared" si="140"/>
        <v>17.443868739205527</v>
      </c>
      <c r="N911" s="42">
        <v>223</v>
      </c>
      <c r="O911" s="43">
        <f t="shared" si="141"/>
        <v>12.838226827864133</v>
      </c>
      <c r="P911" s="42">
        <v>126</v>
      </c>
      <c r="Q911" s="43">
        <f t="shared" si="142"/>
        <v>7.2538860103626943</v>
      </c>
      <c r="R911" s="42">
        <v>51</v>
      </c>
      <c r="S911" s="43">
        <f t="shared" si="143"/>
        <v>2.9360967184801381</v>
      </c>
      <c r="T911" s="6"/>
      <c r="U911" s="6"/>
    </row>
    <row r="912" spans="1:21" s="7" customFormat="1" ht="15" hidden="1" outlineLevel="1" x14ac:dyDescent="0.25">
      <c r="A912" s="38" t="s">
        <v>1001</v>
      </c>
      <c r="B912" s="39"/>
      <c r="C912" s="42">
        <v>252</v>
      </c>
      <c r="D912" s="42">
        <v>136</v>
      </c>
      <c r="E912" s="43">
        <f t="shared" si="136"/>
        <v>53.968253968253968</v>
      </c>
      <c r="F912" s="42">
        <v>116</v>
      </c>
      <c r="G912" s="43">
        <f t="shared" si="137"/>
        <v>46.031746031746032</v>
      </c>
      <c r="H912" s="42">
        <v>86</v>
      </c>
      <c r="I912" s="43">
        <f t="shared" si="138"/>
        <v>34.126984126984127</v>
      </c>
      <c r="J912" s="42">
        <v>54</v>
      </c>
      <c r="K912" s="43">
        <f t="shared" si="139"/>
        <v>21.428571428571427</v>
      </c>
      <c r="L912" s="42">
        <v>55</v>
      </c>
      <c r="M912" s="43">
        <f t="shared" si="140"/>
        <v>21.825396825396826</v>
      </c>
      <c r="N912" s="42">
        <v>31</v>
      </c>
      <c r="O912" s="43">
        <f t="shared" si="141"/>
        <v>12.301587301587302</v>
      </c>
      <c r="P912" s="42">
        <v>17</v>
      </c>
      <c r="Q912" s="43">
        <f t="shared" si="142"/>
        <v>6.746031746031746</v>
      </c>
      <c r="R912" s="42">
        <v>9</v>
      </c>
      <c r="S912" s="43">
        <f t="shared" si="143"/>
        <v>3.5714285714285716</v>
      </c>
      <c r="T912" s="6"/>
      <c r="U912" s="6"/>
    </row>
    <row r="913" spans="1:21" s="7" customFormat="1" ht="15" hidden="1" outlineLevel="1" x14ac:dyDescent="0.25">
      <c r="A913" s="38" t="s">
        <v>1002</v>
      </c>
      <c r="B913" s="39"/>
      <c r="C913" s="42">
        <v>986</v>
      </c>
      <c r="D913" s="42">
        <v>469</v>
      </c>
      <c r="E913" s="43">
        <f t="shared" si="136"/>
        <v>47.565922920892497</v>
      </c>
      <c r="F913" s="42">
        <v>517</v>
      </c>
      <c r="G913" s="43">
        <f t="shared" si="137"/>
        <v>52.43407707910751</v>
      </c>
      <c r="H913" s="42">
        <v>304</v>
      </c>
      <c r="I913" s="43">
        <f t="shared" si="138"/>
        <v>30.8316430020284</v>
      </c>
      <c r="J913" s="42">
        <v>249</v>
      </c>
      <c r="K913" s="43">
        <f t="shared" si="139"/>
        <v>25.253549695740368</v>
      </c>
      <c r="L913" s="42">
        <v>179</v>
      </c>
      <c r="M913" s="43">
        <f t="shared" si="140"/>
        <v>18.154158215010142</v>
      </c>
      <c r="N913" s="42">
        <v>130</v>
      </c>
      <c r="O913" s="43">
        <f t="shared" si="141"/>
        <v>13.184584178498987</v>
      </c>
      <c r="P913" s="42">
        <v>84</v>
      </c>
      <c r="Q913" s="43">
        <f t="shared" si="142"/>
        <v>8.5192697768762677</v>
      </c>
      <c r="R913" s="42">
        <v>40</v>
      </c>
      <c r="S913" s="43">
        <f t="shared" si="143"/>
        <v>4.056795131845842</v>
      </c>
      <c r="T913" s="6"/>
      <c r="U913" s="6"/>
    </row>
    <row r="914" spans="1:21" s="7" customFormat="1" ht="15" hidden="1" outlineLevel="1" x14ac:dyDescent="0.25">
      <c r="A914" s="38" t="s">
        <v>1003</v>
      </c>
      <c r="B914" s="39"/>
      <c r="C914" s="42">
        <v>226</v>
      </c>
      <c r="D914" s="42">
        <v>113</v>
      </c>
      <c r="E914" s="43">
        <f t="shared" si="136"/>
        <v>50.000000000000007</v>
      </c>
      <c r="F914" s="42">
        <v>113</v>
      </c>
      <c r="G914" s="43">
        <f t="shared" si="137"/>
        <v>50.000000000000007</v>
      </c>
      <c r="H914" s="42">
        <v>68</v>
      </c>
      <c r="I914" s="43">
        <f t="shared" si="138"/>
        <v>30.088495575221241</v>
      </c>
      <c r="J914" s="42">
        <v>55</v>
      </c>
      <c r="K914" s="43">
        <f t="shared" si="139"/>
        <v>24.33628318584071</v>
      </c>
      <c r="L914" s="42">
        <v>34</v>
      </c>
      <c r="M914" s="43">
        <f t="shared" si="140"/>
        <v>15.044247787610621</v>
      </c>
      <c r="N914" s="42">
        <v>44</v>
      </c>
      <c r="O914" s="43">
        <f t="shared" si="141"/>
        <v>19.469026548672566</v>
      </c>
      <c r="P914" s="42">
        <v>17</v>
      </c>
      <c r="Q914" s="43">
        <f t="shared" si="142"/>
        <v>7.5221238938053103</v>
      </c>
      <c r="R914" s="42">
        <v>8</v>
      </c>
      <c r="S914" s="43">
        <f t="shared" si="143"/>
        <v>3.5398230088495577</v>
      </c>
      <c r="T914" s="6"/>
      <c r="U914" s="6"/>
    </row>
    <row r="915" spans="1:21" s="7" customFormat="1" ht="15" hidden="1" outlineLevel="1" x14ac:dyDescent="0.25">
      <c r="A915" s="38" t="s">
        <v>1004</v>
      </c>
      <c r="B915" s="39"/>
      <c r="C915" s="42">
        <v>1886</v>
      </c>
      <c r="D915" s="42">
        <v>919</v>
      </c>
      <c r="E915" s="43">
        <f t="shared" si="136"/>
        <v>48.727465535524921</v>
      </c>
      <c r="F915" s="42">
        <v>967</v>
      </c>
      <c r="G915" s="43">
        <f t="shared" si="137"/>
        <v>51.272534464475079</v>
      </c>
      <c r="H915" s="42">
        <v>577</v>
      </c>
      <c r="I915" s="43">
        <f t="shared" si="138"/>
        <v>30.593849416755038</v>
      </c>
      <c r="J915" s="42">
        <v>454</v>
      </c>
      <c r="K915" s="43">
        <f t="shared" si="139"/>
        <v>24.072110286320257</v>
      </c>
      <c r="L915" s="42">
        <v>315</v>
      </c>
      <c r="M915" s="43">
        <f t="shared" si="140"/>
        <v>16.702014846235418</v>
      </c>
      <c r="N915" s="42">
        <v>281</v>
      </c>
      <c r="O915" s="43">
        <f t="shared" si="141"/>
        <v>14.899257688229056</v>
      </c>
      <c r="P915" s="42">
        <v>177</v>
      </c>
      <c r="Q915" s="43">
        <f t="shared" si="142"/>
        <v>9.3849416755037112</v>
      </c>
      <c r="R915" s="42">
        <v>82</v>
      </c>
      <c r="S915" s="43">
        <f t="shared" si="143"/>
        <v>4.3478260869565215</v>
      </c>
      <c r="T915" s="6"/>
      <c r="U915" s="6"/>
    </row>
    <row r="916" spans="1:21" s="7" customFormat="1" ht="15" hidden="1" outlineLevel="1" x14ac:dyDescent="0.25">
      <c r="A916" s="38" t="s">
        <v>1005</v>
      </c>
      <c r="B916" s="39"/>
      <c r="C916" s="42">
        <v>2246</v>
      </c>
      <c r="D916" s="42">
        <v>1130</v>
      </c>
      <c r="E916" s="43">
        <f t="shared" si="136"/>
        <v>50.311665182546747</v>
      </c>
      <c r="F916" s="42">
        <v>1116</v>
      </c>
      <c r="G916" s="43">
        <f t="shared" si="137"/>
        <v>49.688334817453246</v>
      </c>
      <c r="H916" s="42">
        <v>669</v>
      </c>
      <c r="I916" s="43">
        <f t="shared" si="138"/>
        <v>29.786286731967941</v>
      </c>
      <c r="J916" s="42">
        <v>563</v>
      </c>
      <c r="K916" s="43">
        <f t="shared" si="139"/>
        <v>25.066785396260016</v>
      </c>
      <c r="L916" s="42">
        <v>417</v>
      </c>
      <c r="M916" s="43">
        <f t="shared" si="140"/>
        <v>18.566340160284952</v>
      </c>
      <c r="N916" s="42">
        <v>320</v>
      </c>
      <c r="O916" s="43">
        <f t="shared" si="141"/>
        <v>14.247551202137132</v>
      </c>
      <c r="P916" s="42">
        <v>197</v>
      </c>
      <c r="Q916" s="43">
        <f t="shared" si="142"/>
        <v>8.7711487088156712</v>
      </c>
      <c r="R916" s="42">
        <v>80</v>
      </c>
      <c r="S916" s="43">
        <f t="shared" si="143"/>
        <v>3.5618878005342829</v>
      </c>
      <c r="T916" s="6"/>
      <c r="U916" s="6"/>
    </row>
    <row r="917" spans="1:21" s="7" customFormat="1" ht="15" hidden="1" outlineLevel="1" x14ac:dyDescent="0.25">
      <c r="A917" s="38" t="s">
        <v>1006</v>
      </c>
      <c r="B917" s="39"/>
      <c r="C917" s="42">
        <v>779</v>
      </c>
      <c r="D917" s="42">
        <v>391</v>
      </c>
      <c r="E917" s="43">
        <f t="shared" si="136"/>
        <v>50.192554557124517</v>
      </c>
      <c r="F917" s="42">
        <v>388</v>
      </c>
      <c r="G917" s="43">
        <f t="shared" si="137"/>
        <v>49.807445442875483</v>
      </c>
      <c r="H917" s="42">
        <v>241</v>
      </c>
      <c r="I917" s="43">
        <f t="shared" si="138"/>
        <v>30.937098844672658</v>
      </c>
      <c r="J917" s="42">
        <v>213</v>
      </c>
      <c r="K917" s="43">
        <f t="shared" si="139"/>
        <v>27.342747111681643</v>
      </c>
      <c r="L917" s="42">
        <v>134</v>
      </c>
      <c r="M917" s="43">
        <f t="shared" si="140"/>
        <v>17.201540436456995</v>
      </c>
      <c r="N917" s="42">
        <v>116</v>
      </c>
      <c r="O917" s="43">
        <f t="shared" si="141"/>
        <v>14.890885750962772</v>
      </c>
      <c r="P917" s="42">
        <v>63</v>
      </c>
      <c r="Q917" s="43">
        <f t="shared" si="142"/>
        <v>8.0872913992297821</v>
      </c>
      <c r="R917" s="42">
        <v>12</v>
      </c>
      <c r="S917" s="43">
        <f t="shared" si="143"/>
        <v>1.5404364569961488</v>
      </c>
      <c r="T917" s="6"/>
      <c r="U917" s="6"/>
    </row>
    <row r="918" spans="1:21" s="7" customFormat="1" ht="15" hidden="1" outlineLevel="1" x14ac:dyDescent="0.25">
      <c r="A918" s="38" t="s">
        <v>1007</v>
      </c>
      <c r="B918" s="39"/>
      <c r="C918" s="42">
        <v>1802</v>
      </c>
      <c r="D918" s="42">
        <v>870</v>
      </c>
      <c r="E918" s="43">
        <f t="shared" si="136"/>
        <v>48.279689234184239</v>
      </c>
      <c r="F918" s="42">
        <v>932</v>
      </c>
      <c r="G918" s="43">
        <f t="shared" si="137"/>
        <v>51.720310765815761</v>
      </c>
      <c r="H918" s="42">
        <v>513</v>
      </c>
      <c r="I918" s="43">
        <f t="shared" si="138"/>
        <v>28.468368479467259</v>
      </c>
      <c r="J918" s="42">
        <v>462</v>
      </c>
      <c r="K918" s="43">
        <f t="shared" si="139"/>
        <v>25.638179800221977</v>
      </c>
      <c r="L918" s="42">
        <v>349</v>
      </c>
      <c r="M918" s="43">
        <f t="shared" si="140"/>
        <v>19.367369589345174</v>
      </c>
      <c r="N918" s="42">
        <v>238</v>
      </c>
      <c r="O918" s="43">
        <f t="shared" si="141"/>
        <v>13.20754716981132</v>
      </c>
      <c r="P918" s="42">
        <v>163</v>
      </c>
      <c r="Q918" s="43">
        <f t="shared" si="142"/>
        <v>9.0455049944506101</v>
      </c>
      <c r="R918" s="42">
        <v>77</v>
      </c>
      <c r="S918" s="43">
        <f t="shared" si="143"/>
        <v>4.2730299667036631</v>
      </c>
      <c r="T918" s="6"/>
      <c r="U918" s="6"/>
    </row>
    <row r="919" spans="1:21" s="7" customFormat="1" ht="15" hidden="1" outlineLevel="1" x14ac:dyDescent="0.25">
      <c r="A919" s="38" t="s">
        <v>1008</v>
      </c>
      <c r="B919" s="39"/>
      <c r="C919" s="42">
        <v>1279</v>
      </c>
      <c r="D919" s="42">
        <v>581</v>
      </c>
      <c r="E919" s="43">
        <f t="shared" si="136"/>
        <v>45.426114151681006</v>
      </c>
      <c r="F919" s="42">
        <v>698</v>
      </c>
      <c r="G919" s="43">
        <f t="shared" si="137"/>
        <v>54.573885848319001</v>
      </c>
      <c r="H919" s="42">
        <v>393</v>
      </c>
      <c r="I919" s="43">
        <f t="shared" si="138"/>
        <v>30.727130570758408</v>
      </c>
      <c r="J919" s="42">
        <v>323</v>
      </c>
      <c r="K919" s="43">
        <f t="shared" si="139"/>
        <v>25.254104769351056</v>
      </c>
      <c r="L919" s="42">
        <v>202</v>
      </c>
      <c r="M919" s="43">
        <f t="shared" si="140"/>
        <v>15.793588741204067</v>
      </c>
      <c r="N919" s="42">
        <v>175</v>
      </c>
      <c r="O919" s="43">
        <f t="shared" si="141"/>
        <v>13.682564503518375</v>
      </c>
      <c r="P919" s="42">
        <v>152</v>
      </c>
      <c r="Q919" s="43">
        <f t="shared" si="142"/>
        <v>11.884284597341674</v>
      </c>
      <c r="R919" s="42">
        <v>34</v>
      </c>
      <c r="S919" s="43">
        <f t="shared" si="143"/>
        <v>2.6583268178264272</v>
      </c>
      <c r="T919" s="6"/>
      <c r="U919" s="6"/>
    </row>
    <row r="920" spans="1:21" s="7" customFormat="1" ht="15" hidden="1" outlineLevel="1" x14ac:dyDescent="0.25">
      <c r="A920" s="38" t="s">
        <v>1009</v>
      </c>
      <c r="B920" s="39"/>
      <c r="C920" s="42">
        <v>1269</v>
      </c>
      <c r="D920" s="42">
        <v>640</v>
      </c>
      <c r="E920" s="43">
        <f t="shared" si="136"/>
        <v>50.433412135539797</v>
      </c>
      <c r="F920" s="42">
        <v>629</v>
      </c>
      <c r="G920" s="43">
        <f t="shared" si="137"/>
        <v>49.56658786446021</v>
      </c>
      <c r="H920" s="42">
        <v>429</v>
      </c>
      <c r="I920" s="43">
        <f t="shared" si="138"/>
        <v>33.806146572104019</v>
      </c>
      <c r="J920" s="42">
        <v>305</v>
      </c>
      <c r="K920" s="43">
        <f t="shared" si="139"/>
        <v>24.034672970843186</v>
      </c>
      <c r="L920" s="42">
        <v>196</v>
      </c>
      <c r="M920" s="43">
        <f t="shared" si="140"/>
        <v>15.445232466509063</v>
      </c>
      <c r="N920" s="42">
        <v>181</v>
      </c>
      <c r="O920" s="43">
        <f t="shared" si="141"/>
        <v>14.263199369582349</v>
      </c>
      <c r="P920" s="42">
        <v>114</v>
      </c>
      <c r="Q920" s="43">
        <f t="shared" si="142"/>
        <v>8.9834515366430256</v>
      </c>
      <c r="R920" s="42">
        <v>44</v>
      </c>
      <c r="S920" s="43">
        <f t="shared" si="143"/>
        <v>3.467297084318361</v>
      </c>
      <c r="T920" s="6"/>
      <c r="U920" s="6"/>
    </row>
    <row r="921" spans="1:21" s="7" customFormat="1" ht="15" hidden="1" outlineLevel="1" x14ac:dyDescent="0.25">
      <c r="A921" s="38" t="s">
        <v>1010</v>
      </c>
      <c r="B921" s="39"/>
      <c r="C921" s="42">
        <v>1377</v>
      </c>
      <c r="D921" s="42">
        <v>712</v>
      </c>
      <c r="E921" s="43">
        <f t="shared" si="136"/>
        <v>51.706608569353669</v>
      </c>
      <c r="F921" s="42">
        <v>665</v>
      </c>
      <c r="G921" s="43">
        <f t="shared" si="137"/>
        <v>48.293391430646331</v>
      </c>
      <c r="H921" s="42">
        <v>443</v>
      </c>
      <c r="I921" s="43">
        <f t="shared" si="138"/>
        <v>32.171387073347859</v>
      </c>
      <c r="J921" s="42">
        <v>346</v>
      </c>
      <c r="K921" s="43">
        <f t="shared" si="139"/>
        <v>25.127087872185911</v>
      </c>
      <c r="L921" s="42">
        <v>257</v>
      </c>
      <c r="M921" s="43">
        <f t="shared" si="140"/>
        <v>18.663761801016705</v>
      </c>
      <c r="N921" s="42">
        <v>197</v>
      </c>
      <c r="O921" s="43">
        <f t="shared" si="141"/>
        <v>14.306463326071169</v>
      </c>
      <c r="P921" s="42">
        <v>102</v>
      </c>
      <c r="Q921" s="43">
        <f t="shared" si="142"/>
        <v>7.4074074074074074</v>
      </c>
      <c r="R921" s="42">
        <v>32</v>
      </c>
      <c r="S921" s="43">
        <f t="shared" si="143"/>
        <v>2.3238925199709515</v>
      </c>
      <c r="T921" s="6"/>
      <c r="U921" s="6"/>
    </row>
    <row r="922" spans="1:21" s="7" customFormat="1" ht="15" hidden="1" outlineLevel="1" x14ac:dyDescent="0.25">
      <c r="A922" s="38" t="s">
        <v>1011</v>
      </c>
      <c r="B922" s="39"/>
      <c r="C922" s="42">
        <v>383</v>
      </c>
      <c r="D922" s="42">
        <v>213</v>
      </c>
      <c r="E922" s="43">
        <f t="shared" si="136"/>
        <v>55.613577023498692</v>
      </c>
      <c r="F922" s="42">
        <v>170</v>
      </c>
      <c r="G922" s="43">
        <f t="shared" si="137"/>
        <v>44.386422976501308</v>
      </c>
      <c r="H922" s="42">
        <v>127</v>
      </c>
      <c r="I922" s="43">
        <f t="shared" si="138"/>
        <v>33.159268929503916</v>
      </c>
      <c r="J922" s="42">
        <v>106</v>
      </c>
      <c r="K922" s="43">
        <f t="shared" si="139"/>
        <v>27.676240208877285</v>
      </c>
      <c r="L922" s="42">
        <v>58</v>
      </c>
      <c r="M922" s="43">
        <f t="shared" si="140"/>
        <v>15.143603133159269</v>
      </c>
      <c r="N922" s="42">
        <v>48</v>
      </c>
      <c r="O922" s="43">
        <f t="shared" si="141"/>
        <v>12.532637075718016</v>
      </c>
      <c r="P922" s="42">
        <v>33</v>
      </c>
      <c r="Q922" s="43">
        <f t="shared" si="142"/>
        <v>8.6161879895561349</v>
      </c>
      <c r="R922" s="42">
        <v>11</v>
      </c>
      <c r="S922" s="43">
        <f t="shared" si="143"/>
        <v>2.8720626631853787</v>
      </c>
      <c r="T922" s="6"/>
      <c r="U922" s="6"/>
    </row>
    <row r="923" spans="1:21" s="7" customFormat="1" ht="15" hidden="1" outlineLevel="1" x14ac:dyDescent="0.25">
      <c r="A923" s="38" t="s">
        <v>1012</v>
      </c>
      <c r="B923" s="39"/>
      <c r="C923" s="42">
        <v>1413</v>
      </c>
      <c r="D923" s="42">
        <v>732</v>
      </c>
      <c r="E923" s="43">
        <f t="shared" si="136"/>
        <v>51.804670912951167</v>
      </c>
      <c r="F923" s="42">
        <v>681</v>
      </c>
      <c r="G923" s="43">
        <f t="shared" si="137"/>
        <v>48.195329087048833</v>
      </c>
      <c r="H923" s="42">
        <v>420</v>
      </c>
      <c r="I923" s="43">
        <f t="shared" si="138"/>
        <v>29.723991507430995</v>
      </c>
      <c r="J923" s="42">
        <v>335</v>
      </c>
      <c r="K923" s="43">
        <f t="shared" si="139"/>
        <v>23.708421797593772</v>
      </c>
      <c r="L923" s="42">
        <v>243</v>
      </c>
      <c r="M923" s="43">
        <f t="shared" si="140"/>
        <v>17.197452229299362</v>
      </c>
      <c r="N923" s="42">
        <v>211</v>
      </c>
      <c r="O923" s="43">
        <f t="shared" si="141"/>
        <v>14.932767162066524</v>
      </c>
      <c r="P923" s="42">
        <v>158</v>
      </c>
      <c r="Q923" s="43">
        <f t="shared" si="142"/>
        <v>11.181882519462137</v>
      </c>
      <c r="R923" s="42">
        <v>46</v>
      </c>
      <c r="S923" s="43">
        <f t="shared" si="143"/>
        <v>3.2554847841472045</v>
      </c>
      <c r="T923" s="6"/>
      <c r="U923" s="6"/>
    </row>
    <row r="924" spans="1:21" s="7" customFormat="1" ht="15" hidden="1" outlineLevel="1" x14ac:dyDescent="0.25">
      <c r="A924" s="38" t="s">
        <v>1013</v>
      </c>
      <c r="B924" s="39"/>
      <c r="C924" s="42">
        <v>1350</v>
      </c>
      <c r="D924" s="42">
        <v>671</v>
      </c>
      <c r="E924" s="43">
        <f t="shared" si="136"/>
        <v>49.703703703703702</v>
      </c>
      <c r="F924" s="42">
        <v>679</v>
      </c>
      <c r="G924" s="43">
        <f t="shared" si="137"/>
        <v>50.296296296296298</v>
      </c>
      <c r="H924" s="42">
        <v>431</v>
      </c>
      <c r="I924" s="43">
        <f t="shared" si="138"/>
        <v>31.925925925925927</v>
      </c>
      <c r="J924" s="42">
        <v>317</v>
      </c>
      <c r="K924" s="43">
        <f t="shared" si="139"/>
        <v>23.481481481481481</v>
      </c>
      <c r="L924" s="42">
        <v>252</v>
      </c>
      <c r="M924" s="43">
        <f t="shared" si="140"/>
        <v>18.666666666666668</v>
      </c>
      <c r="N924" s="42">
        <v>189</v>
      </c>
      <c r="O924" s="43">
        <f t="shared" si="141"/>
        <v>14</v>
      </c>
      <c r="P924" s="42">
        <v>116</v>
      </c>
      <c r="Q924" s="43">
        <f t="shared" si="142"/>
        <v>8.5925925925925934</v>
      </c>
      <c r="R924" s="42">
        <v>45</v>
      </c>
      <c r="S924" s="43">
        <f t="shared" si="143"/>
        <v>3.3333333333333335</v>
      </c>
      <c r="T924" s="6"/>
      <c r="U924" s="6"/>
    </row>
    <row r="925" spans="1:21" s="7" customFormat="1" ht="15" hidden="1" outlineLevel="1" x14ac:dyDescent="0.25">
      <c r="A925" s="38" t="s">
        <v>1014</v>
      </c>
      <c r="B925" s="39"/>
      <c r="C925" s="42">
        <v>1611</v>
      </c>
      <c r="D925" s="42">
        <v>749</v>
      </c>
      <c r="E925" s="43">
        <f t="shared" si="136"/>
        <v>46.492861576660459</v>
      </c>
      <c r="F925" s="42">
        <v>862</v>
      </c>
      <c r="G925" s="43">
        <f t="shared" si="137"/>
        <v>53.507138423339541</v>
      </c>
      <c r="H925" s="42">
        <v>521</v>
      </c>
      <c r="I925" s="43">
        <f t="shared" si="138"/>
        <v>32.34016139044072</v>
      </c>
      <c r="J925" s="42">
        <v>427</v>
      </c>
      <c r="K925" s="43">
        <f t="shared" si="139"/>
        <v>26.505276225946616</v>
      </c>
      <c r="L925" s="42">
        <v>233</v>
      </c>
      <c r="M925" s="43">
        <f t="shared" si="140"/>
        <v>14.463066418373682</v>
      </c>
      <c r="N925" s="42">
        <v>265</v>
      </c>
      <c r="O925" s="43">
        <f t="shared" si="141"/>
        <v>16.449410304158906</v>
      </c>
      <c r="P925" s="42">
        <v>135</v>
      </c>
      <c r="Q925" s="43">
        <f t="shared" si="142"/>
        <v>8.3798882681564244</v>
      </c>
      <c r="R925" s="42">
        <v>30</v>
      </c>
      <c r="S925" s="43">
        <f t="shared" si="143"/>
        <v>1.8621973929236499</v>
      </c>
      <c r="T925" s="6"/>
      <c r="U925" s="6"/>
    </row>
    <row r="926" spans="1:21" s="7" customFormat="1" ht="15" hidden="1" outlineLevel="1" x14ac:dyDescent="0.25">
      <c r="A926" s="38" t="s">
        <v>1015</v>
      </c>
      <c r="B926" s="39"/>
      <c r="C926" s="42">
        <v>1113</v>
      </c>
      <c r="D926" s="42">
        <v>558</v>
      </c>
      <c r="E926" s="43">
        <f t="shared" si="136"/>
        <v>50.134770889487868</v>
      </c>
      <c r="F926" s="42">
        <v>555</v>
      </c>
      <c r="G926" s="43">
        <f t="shared" si="137"/>
        <v>49.865229110512125</v>
      </c>
      <c r="H926" s="42">
        <v>345</v>
      </c>
      <c r="I926" s="43">
        <f t="shared" si="138"/>
        <v>30.997304582210241</v>
      </c>
      <c r="J926" s="42">
        <v>272</v>
      </c>
      <c r="K926" s="43">
        <f t="shared" si="139"/>
        <v>24.438454627133872</v>
      </c>
      <c r="L926" s="42">
        <v>204</v>
      </c>
      <c r="M926" s="43">
        <f t="shared" si="140"/>
        <v>18.328840970350402</v>
      </c>
      <c r="N926" s="42">
        <v>151</v>
      </c>
      <c r="O926" s="43">
        <f t="shared" si="141"/>
        <v>13.566936208445641</v>
      </c>
      <c r="P926" s="42">
        <v>110</v>
      </c>
      <c r="Q926" s="43">
        <f t="shared" si="142"/>
        <v>9.8831985624438445</v>
      </c>
      <c r="R926" s="42">
        <v>31</v>
      </c>
      <c r="S926" s="43">
        <f t="shared" si="143"/>
        <v>2.7852650494159925</v>
      </c>
      <c r="T926" s="6"/>
      <c r="U926" s="6"/>
    </row>
    <row r="927" spans="1:21" s="7" customFormat="1" ht="15" hidden="1" outlineLevel="1" x14ac:dyDescent="0.25">
      <c r="A927" s="38" t="s">
        <v>1016</v>
      </c>
      <c r="B927" s="39"/>
      <c r="C927" s="42">
        <v>985</v>
      </c>
      <c r="D927" s="42">
        <v>472</v>
      </c>
      <c r="E927" s="43">
        <f t="shared" si="136"/>
        <v>47.91878172588833</v>
      </c>
      <c r="F927" s="42">
        <v>513</v>
      </c>
      <c r="G927" s="43">
        <f t="shared" si="137"/>
        <v>52.081218274111677</v>
      </c>
      <c r="H927" s="42">
        <v>354</v>
      </c>
      <c r="I927" s="43">
        <f t="shared" si="138"/>
        <v>35.939086294416242</v>
      </c>
      <c r="J927" s="42">
        <v>237</v>
      </c>
      <c r="K927" s="43">
        <f t="shared" si="139"/>
        <v>24.060913705583758</v>
      </c>
      <c r="L927" s="42">
        <v>144</v>
      </c>
      <c r="M927" s="43">
        <f t="shared" si="140"/>
        <v>14.619289340101524</v>
      </c>
      <c r="N927" s="42">
        <v>151</v>
      </c>
      <c r="O927" s="43">
        <f t="shared" si="141"/>
        <v>15.329949238578681</v>
      </c>
      <c r="P927" s="42">
        <v>75</v>
      </c>
      <c r="Q927" s="43">
        <f t="shared" si="142"/>
        <v>7.6142131979695433</v>
      </c>
      <c r="R927" s="42">
        <v>24</v>
      </c>
      <c r="S927" s="43">
        <f t="shared" si="143"/>
        <v>2.436548223350254</v>
      </c>
      <c r="T927" s="6"/>
      <c r="U927" s="6"/>
    </row>
    <row r="928" spans="1:21" s="7" customFormat="1" ht="15" hidden="1" outlineLevel="1" x14ac:dyDescent="0.25">
      <c r="A928" s="38" t="s">
        <v>1017</v>
      </c>
      <c r="B928" s="39"/>
      <c r="C928" s="42">
        <v>2278</v>
      </c>
      <c r="D928" s="42">
        <v>1086</v>
      </c>
      <c r="E928" s="43">
        <f t="shared" si="136"/>
        <v>47.67339771729587</v>
      </c>
      <c r="F928" s="42">
        <v>1192</v>
      </c>
      <c r="G928" s="43">
        <f t="shared" si="137"/>
        <v>52.326602282704123</v>
      </c>
      <c r="H928" s="42">
        <v>710</v>
      </c>
      <c r="I928" s="43">
        <f t="shared" si="138"/>
        <v>31.167690956979804</v>
      </c>
      <c r="J928" s="42">
        <v>513</v>
      </c>
      <c r="K928" s="43">
        <f t="shared" si="139"/>
        <v>22.519754170324845</v>
      </c>
      <c r="L928" s="42">
        <v>424</v>
      </c>
      <c r="M928" s="43">
        <f t="shared" si="140"/>
        <v>18.612818261633009</v>
      </c>
      <c r="N928" s="42">
        <v>333</v>
      </c>
      <c r="O928" s="43">
        <f t="shared" si="141"/>
        <v>14.618086040386302</v>
      </c>
      <c r="P928" s="42">
        <v>210</v>
      </c>
      <c r="Q928" s="43">
        <f t="shared" si="142"/>
        <v>9.2186128182616329</v>
      </c>
      <c r="R928" s="42">
        <v>88</v>
      </c>
      <c r="S928" s="43">
        <f t="shared" si="143"/>
        <v>3.8630377524143986</v>
      </c>
      <c r="T928" s="6"/>
      <c r="U928" s="6"/>
    </row>
    <row r="929" spans="1:21" s="7" customFormat="1" ht="15" hidden="1" outlineLevel="1" x14ac:dyDescent="0.25">
      <c r="A929" s="38" t="s">
        <v>1018</v>
      </c>
      <c r="B929" s="39"/>
      <c r="C929" s="42">
        <v>1575</v>
      </c>
      <c r="D929" s="42">
        <v>664</v>
      </c>
      <c r="E929" s="43">
        <f t="shared" si="136"/>
        <v>42.158730158730158</v>
      </c>
      <c r="F929" s="42">
        <v>911</v>
      </c>
      <c r="G929" s="43">
        <f t="shared" si="137"/>
        <v>57.841269841269842</v>
      </c>
      <c r="H929" s="42">
        <v>495</v>
      </c>
      <c r="I929" s="43">
        <f t="shared" si="138"/>
        <v>31.428571428571427</v>
      </c>
      <c r="J929" s="42">
        <v>379</v>
      </c>
      <c r="K929" s="43">
        <f t="shared" si="139"/>
        <v>24.063492063492063</v>
      </c>
      <c r="L929" s="42">
        <v>257</v>
      </c>
      <c r="M929" s="43">
        <f t="shared" si="140"/>
        <v>16.317460317460316</v>
      </c>
      <c r="N929" s="42">
        <v>222</v>
      </c>
      <c r="O929" s="43">
        <f t="shared" si="141"/>
        <v>14.095238095238095</v>
      </c>
      <c r="P929" s="42">
        <v>157</v>
      </c>
      <c r="Q929" s="43">
        <f t="shared" si="142"/>
        <v>9.9682539682539684</v>
      </c>
      <c r="R929" s="42">
        <v>65</v>
      </c>
      <c r="S929" s="43">
        <f t="shared" si="143"/>
        <v>4.1269841269841274</v>
      </c>
      <c r="T929" s="6"/>
      <c r="U929" s="6"/>
    </row>
    <row r="930" spans="1:21" s="7" customFormat="1" ht="15" hidden="1" outlineLevel="1" x14ac:dyDescent="0.25">
      <c r="A930" s="38" t="s">
        <v>1019</v>
      </c>
      <c r="B930" s="39"/>
      <c r="C930" s="42">
        <v>244</v>
      </c>
      <c r="D930" s="42">
        <v>121</v>
      </c>
      <c r="E930" s="43">
        <f t="shared" si="136"/>
        <v>49.590163934426229</v>
      </c>
      <c r="F930" s="42">
        <v>123</v>
      </c>
      <c r="G930" s="43">
        <f t="shared" si="137"/>
        <v>50.409836065573771</v>
      </c>
      <c r="H930" s="42">
        <v>64</v>
      </c>
      <c r="I930" s="43">
        <f t="shared" si="138"/>
        <v>26.229508196721312</v>
      </c>
      <c r="J930" s="42">
        <v>60</v>
      </c>
      <c r="K930" s="43">
        <f t="shared" si="139"/>
        <v>24.590163934426229</v>
      </c>
      <c r="L930" s="42">
        <v>48</v>
      </c>
      <c r="M930" s="43">
        <f t="shared" si="140"/>
        <v>19.672131147540984</v>
      </c>
      <c r="N930" s="42">
        <v>32</v>
      </c>
      <c r="O930" s="43">
        <f t="shared" si="141"/>
        <v>13.114754098360656</v>
      </c>
      <c r="P930" s="42">
        <v>29</v>
      </c>
      <c r="Q930" s="43">
        <f t="shared" si="142"/>
        <v>11.885245901639344</v>
      </c>
      <c r="R930" s="42">
        <v>11</v>
      </c>
      <c r="S930" s="43">
        <f t="shared" si="143"/>
        <v>4.5081967213114753</v>
      </c>
      <c r="T930" s="6"/>
      <c r="U930" s="6"/>
    </row>
    <row r="931" spans="1:21" s="7" customFormat="1" ht="15" hidden="1" outlineLevel="1" x14ac:dyDescent="0.25">
      <c r="A931" s="38" t="s">
        <v>1020</v>
      </c>
      <c r="B931" s="39"/>
      <c r="C931" s="42">
        <v>1884</v>
      </c>
      <c r="D931" s="42">
        <v>808</v>
      </c>
      <c r="E931" s="43">
        <f t="shared" si="136"/>
        <v>42.887473460721871</v>
      </c>
      <c r="F931" s="42">
        <v>1076</v>
      </c>
      <c r="G931" s="43">
        <f t="shared" si="137"/>
        <v>57.112526539278129</v>
      </c>
      <c r="H931" s="42">
        <v>583</v>
      </c>
      <c r="I931" s="43">
        <f t="shared" si="138"/>
        <v>30.944798301486198</v>
      </c>
      <c r="J931" s="42">
        <v>527</v>
      </c>
      <c r="K931" s="43">
        <f t="shared" si="139"/>
        <v>27.972399150743101</v>
      </c>
      <c r="L931" s="42">
        <v>310</v>
      </c>
      <c r="M931" s="43">
        <f t="shared" si="140"/>
        <v>16.454352441613587</v>
      </c>
      <c r="N931" s="42">
        <v>272</v>
      </c>
      <c r="O931" s="43">
        <f t="shared" si="141"/>
        <v>14.437367303609342</v>
      </c>
      <c r="P931" s="42">
        <v>151</v>
      </c>
      <c r="Q931" s="43">
        <f t="shared" si="142"/>
        <v>8.0148619957537157</v>
      </c>
      <c r="R931" s="42">
        <v>41</v>
      </c>
      <c r="S931" s="43">
        <f t="shared" si="143"/>
        <v>2.1762208067940554</v>
      </c>
      <c r="T931" s="6"/>
      <c r="U931" s="6"/>
    </row>
    <row r="932" spans="1:21" s="7" customFormat="1" ht="15" hidden="1" outlineLevel="1" x14ac:dyDescent="0.25">
      <c r="A932" s="38" t="s">
        <v>1021</v>
      </c>
      <c r="B932" s="39"/>
      <c r="C932" s="42">
        <v>263</v>
      </c>
      <c r="D932" s="42">
        <v>127</v>
      </c>
      <c r="E932" s="43">
        <f t="shared" si="136"/>
        <v>48.28897338403042</v>
      </c>
      <c r="F932" s="42">
        <v>136</v>
      </c>
      <c r="G932" s="43">
        <f t="shared" si="137"/>
        <v>51.711026615969587</v>
      </c>
      <c r="H932" s="42">
        <v>90</v>
      </c>
      <c r="I932" s="43">
        <f t="shared" si="138"/>
        <v>34.220532319391637</v>
      </c>
      <c r="J932" s="42">
        <v>74</v>
      </c>
      <c r="K932" s="43">
        <f t="shared" si="139"/>
        <v>28.136882129277566</v>
      </c>
      <c r="L932" s="42">
        <v>39</v>
      </c>
      <c r="M932" s="43">
        <f t="shared" si="140"/>
        <v>14.828897338403042</v>
      </c>
      <c r="N932" s="42">
        <v>32</v>
      </c>
      <c r="O932" s="43">
        <f t="shared" si="141"/>
        <v>12.167300380228138</v>
      </c>
      <c r="P932" s="42">
        <v>21</v>
      </c>
      <c r="Q932" s="43">
        <f t="shared" si="142"/>
        <v>7.9847908745247151</v>
      </c>
      <c r="R932" s="42">
        <v>7</v>
      </c>
      <c r="S932" s="43">
        <f t="shared" si="143"/>
        <v>2.661596958174905</v>
      </c>
      <c r="T932" s="6"/>
      <c r="U932" s="6"/>
    </row>
    <row r="933" spans="1:21" s="7" customFormat="1" ht="15" hidden="1" outlineLevel="1" x14ac:dyDescent="0.25">
      <c r="A933" s="38" t="s">
        <v>1022</v>
      </c>
      <c r="B933" s="39"/>
      <c r="C933" s="42">
        <v>1744</v>
      </c>
      <c r="D933" s="42">
        <v>819</v>
      </c>
      <c r="E933" s="43">
        <f t="shared" si="136"/>
        <v>46.961009174311926</v>
      </c>
      <c r="F933" s="42">
        <v>925</v>
      </c>
      <c r="G933" s="43">
        <f t="shared" si="137"/>
        <v>53.038990825688067</v>
      </c>
      <c r="H933" s="42">
        <v>657</v>
      </c>
      <c r="I933" s="43">
        <f t="shared" si="138"/>
        <v>37.672018348623851</v>
      </c>
      <c r="J933" s="42">
        <v>348</v>
      </c>
      <c r="K933" s="43">
        <f t="shared" si="139"/>
        <v>19.954128440366972</v>
      </c>
      <c r="L933" s="42">
        <v>328</v>
      </c>
      <c r="M933" s="43">
        <f t="shared" si="140"/>
        <v>18.807339449541281</v>
      </c>
      <c r="N933" s="42">
        <v>239</v>
      </c>
      <c r="O933" s="43">
        <f t="shared" si="141"/>
        <v>13.704128440366972</v>
      </c>
      <c r="P933" s="42">
        <v>108</v>
      </c>
      <c r="Q933" s="43">
        <f t="shared" si="142"/>
        <v>6.1926605504587151</v>
      </c>
      <c r="R933" s="42">
        <v>64</v>
      </c>
      <c r="S933" s="43">
        <f t="shared" si="143"/>
        <v>3.6697247706422016</v>
      </c>
      <c r="T933" s="6"/>
      <c r="U933" s="6"/>
    </row>
    <row r="934" spans="1:21" s="7" customFormat="1" ht="15" collapsed="1" x14ac:dyDescent="0.25">
      <c r="A934" s="38" t="s">
        <v>1023</v>
      </c>
      <c r="B934" s="39">
        <v>11</v>
      </c>
      <c r="C934" s="39">
        <f>SUM(C935:C945)</f>
        <v>22854</v>
      </c>
      <c r="D934" s="39">
        <f t="shared" ref="D934:R934" si="144">SUM(D935:D945)</f>
        <v>10953</v>
      </c>
      <c r="E934" s="41">
        <f t="shared" si="136"/>
        <v>47.925964820162775</v>
      </c>
      <c r="F934" s="39">
        <f t="shared" si="144"/>
        <v>11901</v>
      </c>
      <c r="G934" s="41">
        <f t="shared" si="137"/>
        <v>52.074035179837232</v>
      </c>
      <c r="H934" s="39">
        <f t="shared" si="144"/>
        <v>6998</v>
      </c>
      <c r="I934" s="41">
        <f t="shared" si="138"/>
        <v>30.62046031329308</v>
      </c>
      <c r="J934" s="39">
        <f t="shared" si="144"/>
        <v>5638</v>
      </c>
      <c r="K934" s="41">
        <f t="shared" si="139"/>
        <v>24.669642075785422</v>
      </c>
      <c r="L934" s="39">
        <f t="shared" si="144"/>
        <v>3701</v>
      </c>
      <c r="M934" s="41">
        <f t="shared" si="140"/>
        <v>16.194101688982236</v>
      </c>
      <c r="N934" s="39">
        <f t="shared" si="144"/>
        <v>3502</v>
      </c>
      <c r="O934" s="41">
        <f t="shared" si="141"/>
        <v>15.323356961582219</v>
      </c>
      <c r="P934" s="39">
        <f t="shared" si="144"/>
        <v>2257</v>
      </c>
      <c r="Q934" s="41">
        <f t="shared" si="142"/>
        <v>9.8757329132755753</v>
      </c>
      <c r="R934" s="39">
        <f t="shared" si="144"/>
        <v>758</v>
      </c>
      <c r="S934" s="41">
        <f t="shared" si="143"/>
        <v>3.3167060470814738</v>
      </c>
      <c r="T934" s="6"/>
      <c r="U934" s="6"/>
    </row>
    <row r="935" spans="1:21" s="7" customFormat="1" ht="15" hidden="1" outlineLevel="1" x14ac:dyDescent="0.25">
      <c r="A935" s="38" t="s">
        <v>1024</v>
      </c>
      <c r="B935" s="39"/>
      <c r="C935" s="42">
        <v>2541</v>
      </c>
      <c r="D935" s="42">
        <v>1179</v>
      </c>
      <c r="E935" s="43">
        <f t="shared" si="136"/>
        <v>46.399055489964582</v>
      </c>
      <c r="F935" s="42">
        <v>1362</v>
      </c>
      <c r="G935" s="43">
        <f t="shared" si="137"/>
        <v>53.600944510035418</v>
      </c>
      <c r="H935" s="42">
        <v>766</v>
      </c>
      <c r="I935" s="43">
        <f t="shared" si="138"/>
        <v>30.145611963793783</v>
      </c>
      <c r="J935" s="42">
        <v>635</v>
      </c>
      <c r="K935" s="43">
        <f t="shared" si="139"/>
        <v>24.990161353797717</v>
      </c>
      <c r="L935" s="42">
        <v>426</v>
      </c>
      <c r="M935" s="43">
        <f t="shared" si="140"/>
        <v>16.765053128689491</v>
      </c>
      <c r="N935" s="42">
        <v>396</v>
      </c>
      <c r="O935" s="43">
        <f t="shared" si="141"/>
        <v>15.584415584415584</v>
      </c>
      <c r="P935" s="42">
        <v>242</v>
      </c>
      <c r="Q935" s="43">
        <f t="shared" si="142"/>
        <v>9.5238095238095237</v>
      </c>
      <c r="R935" s="42">
        <v>76</v>
      </c>
      <c r="S935" s="43">
        <f t="shared" si="143"/>
        <v>2.9909484454938999</v>
      </c>
      <c r="T935" s="6"/>
      <c r="U935" s="6"/>
    </row>
    <row r="936" spans="1:21" s="7" customFormat="1" ht="15" hidden="1" outlineLevel="1" x14ac:dyDescent="0.25">
      <c r="A936" s="38" t="s">
        <v>1025</v>
      </c>
      <c r="B936" s="39"/>
      <c r="C936" s="42">
        <v>1895</v>
      </c>
      <c r="D936" s="42">
        <v>848</v>
      </c>
      <c r="E936" s="43">
        <f t="shared" si="136"/>
        <v>44.749340369393138</v>
      </c>
      <c r="F936" s="42">
        <v>1047</v>
      </c>
      <c r="G936" s="43">
        <f t="shared" si="137"/>
        <v>55.250659630606862</v>
      </c>
      <c r="H936" s="42">
        <v>634</v>
      </c>
      <c r="I936" s="43">
        <f t="shared" si="138"/>
        <v>33.456464379947228</v>
      </c>
      <c r="J936" s="42">
        <v>452</v>
      </c>
      <c r="K936" s="43">
        <f t="shared" si="139"/>
        <v>23.852242744063325</v>
      </c>
      <c r="L936" s="42">
        <v>302</v>
      </c>
      <c r="M936" s="43">
        <f t="shared" si="140"/>
        <v>15.936675461741425</v>
      </c>
      <c r="N936" s="42">
        <v>293</v>
      </c>
      <c r="O936" s="43">
        <f t="shared" si="141"/>
        <v>15.461741424802112</v>
      </c>
      <c r="P936" s="42">
        <v>174</v>
      </c>
      <c r="Q936" s="43">
        <f t="shared" si="142"/>
        <v>9.1820580474934044</v>
      </c>
      <c r="R936" s="42">
        <v>40</v>
      </c>
      <c r="S936" s="43">
        <f t="shared" si="143"/>
        <v>2.1108179419525066</v>
      </c>
      <c r="T936" s="6"/>
      <c r="U936" s="6"/>
    </row>
    <row r="937" spans="1:21" s="7" customFormat="1" ht="15" hidden="1" outlineLevel="1" x14ac:dyDescent="0.25">
      <c r="A937" s="38" t="s">
        <v>1026</v>
      </c>
      <c r="B937" s="39"/>
      <c r="C937" s="42">
        <v>2257</v>
      </c>
      <c r="D937" s="42">
        <v>1080</v>
      </c>
      <c r="E937" s="43">
        <f t="shared" si="136"/>
        <v>47.851129818342933</v>
      </c>
      <c r="F937" s="42">
        <v>1177</v>
      </c>
      <c r="G937" s="43">
        <f t="shared" si="137"/>
        <v>52.148870181657067</v>
      </c>
      <c r="H937" s="42">
        <v>683</v>
      </c>
      <c r="I937" s="43">
        <f t="shared" si="138"/>
        <v>30.261408949933539</v>
      </c>
      <c r="J937" s="42">
        <v>552</v>
      </c>
      <c r="K937" s="43">
        <f t="shared" si="139"/>
        <v>24.457244129375276</v>
      </c>
      <c r="L937" s="42">
        <v>360</v>
      </c>
      <c r="M937" s="43">
        <f t="shared" si="140"/>
        <v>15.950376606114311</v>
      </c>
      <c r="N937" s="42">
        <v>351</v>
      </c>
      <c r="O937" s="43">
        <f t="shared" si="141"/>
        <v>15.551617190961453</v>
      </c>
      <c r="P937" s="42">
        <v>216</v>
      </c>
      <c r="Q937" s="43">
        <f t="shared" si="142"/>
        <v>9.5702259636685874</v>
      </c>
      <c r="R937" s="42">
        <v>95</v>
      </c>
      <c r="S937" s="43">
        <f t="shared" si="143"/>
        <v>4.2091271599468323</v>
      </c>
      <c r="T937" s="6"/>
      <c r="U937" s="6"/>
    </row>
    <row r="938" spans="1:21" s="7" customFormat="1" ht="15" hidden="1" outlineLevel="1" x14ac:dyDescent="0.25">
      <c r="A938" s="38" t="s">
        <v>1027</v>
      </c>
      <c r="B938" s="39"/>
      <c r="C938" s="42">
        <v>2510</v>
      </c>
      <c r="D938" s="42">
        <v>1212</v>
      </c>
      <c r="E938" s="43">
        <f t="shared" si="136"/>
        <v>48.286852589641434</v>
      </c>
      <c r="F938" s="42">
        <v>1298</v>
      </c>
      <c r="G938" s="43">
        <f t="shared" si="137"/>
        <v>51.713147410358566</v>
      </c>
      <c r="H938" s="42">
        <v>780</v>
      </c>
      <c r="I938" s="43">
        <f t="shared" si="138"/>
        <v>31.075697211155376</v>
      </c>
      <c r="J938" s="42">
        <v>597</v>
      </c>
      <c r="K938" s="43">
        <f t="shared" si="139"/>
        <v>23.784860557768923</v>
      </c>
      <c r="L938" s="42">
        <v>352</v>
      </c>
      <c r="M938" s="43">
        <f t="shared" si="140"/>
        <v>14.02390438247012</v>
      </c>
      <c r="N938" s="42">
        <v>417</v>
      </c>
      <c r="O938" s="43">
        <f t="shared" si="141"/>
        <v>16.613545816733065</v>
      </c>
      <c r="P938" s="42">
        <v>265</v>
      </c>
      <c r="Q938" s="43">
        <f t="shared" si="142"/>
        <v>10.557768924302788</v>
      </c>
      <c r="R938" s="42">
        <v>99</v>
      </c>
      <c r="S938" s="43">
        <f t="shared" si="143"/>
        <v>3.9442231075697207</v>
      </c>
      <c r="T938" s="6"/>
      <c r="U938" s="6"/>
    </row>
    <row r="939" spans="1:21" s="7" customFormat="1" ht="15" hidden="1" outlineLevel="1" x14ac:dyDescent="0.25">
      <c r="A939" s="38" t="s">
        <v>1028</v>
      </c>
      <c r="B939" s="39"/>
      <c r="C939" s="42">
        <v>2418</v>
      </c>
      <c r="D939" s="42">
        <v>1130</v>
      </c>
      <c r="E939" s="43">
        <f t="shared" si="136"/>
        <v>46.732837055417704</v>
      </c>
      <c r="F939" s="42">
        <v>1288</v>
      </c>
      <c r="G939" s="43">
        <f t="shared" si="137"/>
        <v>53.267162944582303</v>
      </c>
      <c r="H939" s="42">
        <v>689</v>
      </c>
      <c r="I939" s="43">
        <f t="shared" si="138"/>
        <v>28.49462365591398</v>
      </c>
      <c r="J939" s="42">
        <v>627</v>
      </c>
      <c r="K939" s="43">
        <f t="shared" si="139"/>
        <v>25.930521091811414</v>
      </c>
      <c r="L939" s="42">
        <v>398</v>
      </c>
      <c r="M939" s="43">
        <f t="shared" si="140"/>
        <v>16.459884201819687</v>
      </c>
      <c r="N939" s="42">
        <v>386</v>
      </c>
      <c r="O939" s="43">
        <f t="shared" si="141"/>
        <v>15.963606286186932</v>
      </c>
      <c r="P939" s="42">
        <v>239</v>
      </c>
      <c r="Q939" s="43">
        <f t="shared" si="142"/>
        <v>9.8842018196856909</v>
      </c>
      <c r="R939" s="42">
        <v>79</v>
      </c>
      <c r="S939" s="43">
        <f t="shared" si="143"/>
        <v>3.2671629445822994</v>
      </c>
      <c r="T939" s="6"/>
      <c r="U939" s="6"/>
    </row>
    <row r="940" spans="1:21" s="7" customFormat="1" ht="15" hidden="1" outlineLevel="1" x14ac:dyDescent="0.25">
      <c r="A940" s="38" t="s">
        <v>1029</v>
      </c>
      <c r="B940" s="39"/>
      <c r="C940" s="42">
        <v>1739</v>
      </c>
      <c r="D940" s="42">
        <v>841</v>
      </c>
      <c r="E940" s="43">
        <f t="shared" si="136"/>
        <v>48.36112708453134</v>
      </c>
      <c r="F940" s="42">
        <v>898</v>
      </c>
      <c r="G940" s="43">
        <f t="shared" si="137"/>
        <v>51.63887291546866</v>
      </c>
      <c r="H940" s="42">
        <v>489</v>
      </c>
      <c r="I940" s="43">
        <f t="shared" si="138"/>
        <v>28.1196089706728</v>
      </c>
      <c r="J940" s="42">
        <v>409</v>
      </c>
      <c r="K940" s="43">
        <f t="shared" si="139"/>
        <v>23.51926394479586</v>
      </c>
      <c r="L940" s="42">
        <v>311</v>
      </c>
      <c r="M940" s="43">
        <f t="shared" si="140"/>
        <v>17.883841288096608</v>
      </c>
      <c r="N940" s="42">
        <v>280</v>
      </c>
      <c r="O940" s="43">
        <f t="shared" si="141"/>
        <v>16.101207590569292</v>
      </c>
      <c r="P940" s="42">
        <v>174</v>
      </c>
      <c r="Q940" s="43">
        <f t="shared" si="142"/>
        <v>10.005750431282346</v>
      </c>
      <c r="R940" s="42">
        <v>76</v>
      </c>
      <c r="S940" s="43">
        <f t="shared" si="143"/>
        <v>4.3703277745830933</v>
      </c>
      <c r="T940" s="6"/>
      <c r="U940" s="6"/>
    </row>
    <row r="941" spans="1:21" s="7" customFormat="1" ht="15" hidden="1" outlineLevel="1" x14ac:dyDescent="0.25">
      <c r="A941" s="38" t="s">
        <v>1030</v>
      </c>
      <c r="B941" s="39"/>
      <c r="C941" s="42">
        <v>2315</v>
      </c>
      <c r="D941" s="42">
        <v>1078</v>
      </c>
      <c r="E941" s="43">
        <f t="shared" si="136"/>
        <v>46.565874730021598</v>
      </c>
      <c r="F941" s="42">
        <v>1237</v>
      </c>
      <c r="G941" s="43">
        <f t="shared" si="137"/>
        <v>53.434125269978402</v>
      </c>
      <c r="H941" s="42">
        <v>644</v>
      </c>
      <c r="I941" s="43">
        <f t="shared" si="138"/>
        <v>27.818574514038879</v>
      </c>
      <c r="J941" s="42">
        <v>612</v>
      </c>
      <c r="K941" s="43">
        <f t="shared" si="139"/>
        <v>26.436285097192226</v>
      </c>
      <c r="L941" s="42">
        <v>411</v>
      </c>
      <c r="M941" s="43">
        <f t="shared" si="140"/>
        <v>17.753779697624193</v>
      </c>
      <c r="N941" s="42">
        <v>343</v>
      </c>
      <c r="O941" s="43">
        <f t="shared" si="141"/>
        <v>14.816414686825055</v>
      </c>
      <c r="P941" s="42">
        <v>240</v>
      </c>
      <c r="Q941" s="43">
        <f t="shared" si="142"/>
        <v>10.367170626349893</v>
      </c>
      <c r="R941" s="42">
        <v>65</v>
      </c>
      <c r="S941" s="43">
        <f t="shared" si="143"/>
        <v>2.8077753779697625</v>
      </c>
      <c r="T941" s="6"/>
      <c r="U941" s="6"/>
    </row>
    <row r="942" spans="1:21" s="7" customFormat="1" ht="15" hidden="1" outlineLevel="1" x14ac:dyDescent="0.25">
      <c r="A942" s="38" t="s">
        <v>1031</v>
      </c>
      <c r="B942" s="39"/>
      <c r="C942" s="42">
        <v>1274</v>
      </c>
      <c r="D942" s="42">
        <v>592</v>
      </c>
      <c r="E942" s="43">
        <f t="shared" si="136"/>
        <v>46.467817896389327</v>
      </c>
      <c r="F942" s="42">
        <v>682</v>
      </c>
      <c r="G942" s="43">
        <f t="shared" si="137"/>
        <v>53.532182103610673</v>
      </c>
      <c r="H942" s="42">
        <v>379</v>
      </c>
      <c r="I942" s="43">
        <f t="shared" si="138"/>
        <v>29.748822605965461</v>
      </c>
      <c r="J942" s="42">
        <v>345</v>
      </c>
      <c r="K942" s="43">
        <f t="shared" si="139"/>
        <v>27.080062794348507</v>
      </c>
      <c r="L942" s="42">
        <v>195</v>
      </c>
      <c r="M942" s="43">
        <f t="shared" si="140"/>
        <v>15.306122448979592</v>
      </c>
      <c r="N942" s="42">
        <v>201</v>
      </c>
      <c r="O942" s="43">
        <f t="shared" si="141"/>
        <v>15.777080062794349</v>
      </c>
      <c r="P942" s="42">
        <v>122</v>
      </c>
      <c r="Q942" s="43">
        <f t="shared" si="142"/>
        <v>9.5761381475667182</v>
      </c>
      <c r="R942" s="42">
        <v>32</v>
      </c>
      <c r="S942" s="43">
        <f t="shared" si="143"/>
        <v>2.5117739403453689</v>
      </c>
      <c r="T942" s="6"/>
      <c r="U942" s="6"/>
    </row>
    <row r="943" spans="1:21" s="7" customFormat="1" ht="15" hidden="1" outlineLevel="1" x14ac:dyDescent="0.25">
      <c r="A943" s="38" t="s">
        <v>1032</v>
      </c>
      <c r="B943" s="39"/>
      <c r="C943" s="42">
        <v>2001</v>
      </c>
      <c r="D943" s="42">
        <v>1020</v>
      </c>
      <c r="E943" s="43">
        <f t="shared" si="136"/>
        <v>50.974512743628182</v>
      </c>
      <c r="F943" s="42">
        <v>981</v>
      </c>
      <c r="G943" s="43">
        <f t="shared" si="137"/>
        <v>49.025487256371811</v>
      </c>
      <c r="H943" s="42">
        <v>688</v>
      </c>
      <c r="I943" s="43">
        <f t="shared" si="138"/>
        <v>34.382808595702144</v>
      </c>
      <c r="J943" s="42">
        <v>488</v>
      </c>
      <c r="K943" s="43">
        <f t="shared" si="139"/>
        <v>24.387806096951522</v>
      </c>
      <c r="L943" s="42">
        <v>310</v>
      </c>
      <c r="M943" s="43">
        <f t="shared" si="140"/>
        <v>15.492253873063467</v>
      </c>
      <c r="N943" s="42">
        <v>288</v>
      </c>
      <c r="O943" s="43">
        <f t="shared" si="141"/>
        <v>14.392803598200899</v>
      </c>
      <c r="P943" s="42">
        <v>174</v>
      </c>
      <c r="Q943" s="43">
        <f t="shared" si="142"/>
        <v>8.695652173913043</v>
      </c>
      <c r="R943" s="42">
        <v>53</v>
      </c>
      <c r="S943" s="43">
        <f t="shared" si="143"/>
        <v>2.6486756621689151</v>
      </c>
      <c r="T943" s="6"/>
      <c r="U943" s="6"/>
    </row>
    <row r="944" spans="1:21" s="7" customFormat="1" ht="15" hidden="1" outlineLevel="1" x14ac:dyDescent="0.25">
      <c r="A944" s="38" t="s">
        <v>1033</v>
      </c>
      <c r="B944" s="39"/>
      <c r="C944" s="42">
        <v>1695</v>
      </c>
      <c r="D944" s="42">
        <v>861</v>
      </c>
      <c r="E944" s="43">
        <f t="shared" si="136"/>
        <v>50.796460176991154</v>
      </c>
      <c r="F944" s="42">
        <v>834</v>
      </c>
      <c r="G944" s="43">
        <f t="shared" si="137"/>
        <v>49.203539823008853</v>
      </c>
      <c r="H944" s="42">
        <v>473</v>
      </c>
      <c r="I944" s="43">
        <f t="shared" si="138"/>
        <v>27.905604719764014</v>
      </c>
      <c r="J944" s="42">
        <v>403</v>
      </c>
      <c r="K944" s="43">
        <f t="shared" si="139"/>
        <v>23.775811209439528</v>
      </c>
      <c r="L944" s="42">
        <v>294</v>
      </c>
      <c r="M944" s="43">
        <f t="shared" si="140"/>
        <v>17.345132743362832</v>
      </c>
      <c r="N944" s="42">
        <v>236</v>
      </c>
      <c r="O944" s="43">
        <f t="shared" si="141"/>
        <v>13.923303834808261</v>
      </c>
      <c r="P944" s="42">
        <v>211</v>
      </c>
      <c r="Q944" s="43">
        <f t="shared" si="142"/>
        <v>12.448377581120944</v>
      </c>
      <c r="R944" s="42">
        <v>78</v>
      </c>
      <c r="S944" s="43">
        <f t="shared" si="143"/>
        <v>4.6017699115044248</v>
      </c>
      <c r="T944" s="6"/>
      <c r="U944" s="6"/>
    </row>
    <row r="945" spans="1:21" s="7" customFormat="1" ht="15" hidden="1" outlineLevel="1" x14ac:dyDescent="0.25">
      <c r="A945" s="38" t="s">
        <v>1034</v>
      </c>
      <c r="B945" s="39"/>
      <c r="C945" s="42">
        <v>2209</v>
      </c>
      <c r="D945" s="42">
        <v>1112</v>
      </c>
      <c r="E945" s="43">
        <f t="shared" si="136"/>
        <v>50.339520144861929</v>
      </c>
      <c r="F945" s="42">
        <v>1097</v>
      </c>
      <c r="G945" s="43">
        <f t="shared" si="137"/>
        <v>49.660479855138071</v>
      </c>
      <c r="H945" s="42">
        <v>773</v>
      </c>
      <c r="I945" s="43">
        <f t="shared" si="138"/>
        <v>34.993209597102762</v>
      </c>
      <c r="J945" s="42">
        <v>518</v>
      </c>
      <c r="K945" s="43">
        <f t="shared" si="139"/>
        <v>23.449524671797192</v>
      </c>
      <c r="L945" s="42">
        <v>342</v>
      </c>
      <c r="M945" s="43">
        <f t="shared" si="140"/>
        <v>15.482118605703938</v>
      </c>
      <c r="N945" s="42">
        <v>311</v>
      </c>
      <c r="O945" s="43">
        <f t="shared" si="141"/>
        <v>14.078768673607968</v>
      </c>
      <c r="P945" s="42">
        <v>200</v>
      </c>
      <c r="Q945" s="43">
        <f t="shared" si="142"/>
        <v>9.0538705296514266</v>
      </c>
      <c r="R945" s="42">
        <v>65</v>
      </c>
      <c r="S945" s="43">
        <f t="shared" si="143"/>
        <v>2.9425079221367136</v>
      </c>
      <c r="T945" s="6"/>
      <c r="U945" s="6"/>
    </row>
    <row r="946" spans="1:21" s="7" customFormat="1" ht="15" collapsed="1" x14ac:dyDescent="0.25">
      <c r="A946" s="38" t="s">
        <v>1035</v>
      </c>
      <c r="B946" s="39">
        <v>15</v>
      </c>
      <c r="C946" s="39">
        <f>SUM(C947:C961)</f>
        <v>13284</v>
      </c>
      <c r="D946" s="39">
        <f t="shared" ref="D946:R946" si="145">SUM(D947:D961)</f>
        <v>6756</v>
      </c>
      <c r="E946" s="41">
        <f t="shared" si="136"/>
        <v>50.858175248419151</v>
      </c>
      <c r="F946" s="39">
        <f t="shared" si="145"/>
        <v>6528</v>
      </c>
      <c r="G946" s="41">
        <f t="shared" si="137"/>
        <v>49.141824751580849</v>
      </c>
      <c r="H946" s="39">
        <f t="shared" si="145"/>
        <v>3968</v>
      </c>
      <c r="I946" s="41">
        <f t="shared" si="138"/>
        <v>29.870520927431496</v>
      </c>
      <c r="J946" s="39">
        <f t="shared" si="145"/>
        <v>3283</v>
      </c>
      <c r="K946" s="41">
        <f t="shared" si="139"/>
        <v>24.713941583860283</v>
      </c>
      <c r="L946" s="39">
        <f t="shared" si="145"/>
        <v>2459</v>
      </c>
      <c r="M946" s="41">
        <f t="shared" si="140"/>
        <v>18.510990665462209</v>
      </c>
      <c r="N946" s="39">
        <f t="shared" si="145"/>
        <v>1946</v>
      </c>
      <c r="O946" s="41">
        <f t="shared" si="141"/>
        <v>14.649202047576031</v>
      </c>
      <c r="P946" s="39">
        <f t="shared" si="145"/>
        <v>1181</v>
      </c>
      <c r="Q946" s="41">
        <f t="shared" si="142"/>
        <v>8.8903944595001505</v>
      </c>
      <c r="R946" s="39">
        <f t="shared" si="145"/>
        <v>447</v>
      </c>
      <c r="S946" s="41">
        <f t="shared" si="143"/>
        <v>3.3649503161698284</v>
      </c>
      <c r="T946" s="6"/>
      <c r="U946" s="6"/>
    </row>
    <row r="947" spans="1:21" s="7" customFormat="1" ht="15" hidden="1" outlineLevel="1" x14ac:dyDescent="0.25">
      <c r="A947" s="38" t="s">
        <v>1036</v>
      </c>
      <c r="B947" s="39"/>
      <c r="C947" s="42">
        <v>943</v>
      </c>
      <c r="D947" s="42">
        <v>506</v>
      </c>
      <c r="E947" s="43">
        <f t="shared" si="136"/>
        <v>53.658536585365859</v>
      </c>
      <c r="F947" s="42">
        <v>437</v>
      </c>
      <c r="G947" s="43">
        <f t="shared" si="137"/>
        <v>46.341463414634148</v>
      </c>
      <c r="H947" s="42">
        <v>293</v>
      </c>
      <c r="I947" s="43">
        <f t="shared" si="138"/>
        <v>31.071049840933192</v>
      </c>
      <c r="J947" s="42">
        <v>241</v>
      </c>
      <c r="K947" s="43">
        <f t="shared" si="139"/>
        <v>25.556733828207847</v>
      </c>
      <c r="L947" s="42">
        <v>167</v>
      </c>
      <c r="M947" s="43">
        <f t="shared" si="140"/>
        <v>17.709437963944858</v>
      </c>
      <c r="N947" s="42">
        <v>140</v>
      </c>
      <c r="O947" s="43">
        <f t="shared" si="141"/>
        <v>14.846235418875928</v>
      </c>
      <c r="P947" s="42">
        <v>66</v>
      </c>
      <c r="Q947" s="43">
        <f t="shared" si="142"/>
        <v>6.9989395546129378</v>
      </c>
      <c r="R947" s="42">
        <v>36</v>
      </c>
      <c r="S947" s="43">
        <f t="shared" si="143"/>
        <v>3.8176033934252387</v>
      </c>
      <c r="T947" s="6"/>
      <c r="U947" s="6"/>
    </row>
    <row r="948" spans="1:21" s="7" customFormat="1" ht="15" hidden="1" outlineLevel="1" x14ac:dyDescent="0.25">
      <c r="A948" s="38" t="s">
        <v>1037</v>
      </c>
      <c r="B948" s="39"/>
      <c r="C948" s="42">
        <v>361</v>
      </c>
      <c r="D948" s="42">
        <v>194</v>
      </c>
      <c r="E948" s="43">
        <f t="shared" si="136"/>
        <v>53.739612188365655</v>
      </c>
      <c r="F948" s="42">
        <v>167</v>
      </c>
      <c r="G948" s="43">
        <f t="shared" si="137"/>
        <v>46.260387811634352</v>
      </c>
      <c r="H948" s="42">
        <v>130</v>
      </c>
      <c r="I948" s="43">
        <f t="shared" si="138"/>
        <v>36.011080332409975</v>
      </c>
      <c r="J948" s="42">
        <v>87</v>
      </c>
      <c r="K948" s="43">
        <f t="shared" si="139"/>
        <v>24.099722991689752</v>
      </c>
      <c r="L948" s="42">
        <v>58</v>
      </c>
      <c r="M948" s="43">
        <f t="shared" si="140"/>
        <v>16.066481994459835</v>
      </c>
      <c r="N948" s="42">
        <v>49</v>
      </c>
      <c r="O948" s="43">
        <f t="shared" si="141"/>
        <v>13.573407202216067</v>
      </c>
      <c r="P948" s="42">
        <v>27</v>
      </c>
      <c r="Q948" s="43">
        <f t="shared" si="142"/>
        <v>7.4792243767313025</v>
      </c>
      <c r="R948" s="42">
        <v>10</v>
      </c>
      <c r="S948" s="43">
        <f t="shared" si="143"/>
        <v>2.770083102493075</v>
      </c>
      <c r="T948" s="6"/>
      <c r="U948" s="6"/>
    </row>
    <row r="949" spans="1:21" s="7" customFormat="1" ht="15" hidden="1" outlineLevel="1" x14ac:dyDescent="0.25">
      <c r="A949" s="38" t="s">
        <v>1038</v>
      </c>
      <c r="B949" s="39"/>
      <c r="C949" s="42">
        <v>1125</v>
      </c>
      <c r="D949" s="42">
        <v>587</v>
      </c>
      <c r="E949" s="43">
        <f t="shared" si="136"/>
        <v>52.177777777777777</v>
      </c>
      <c r="F949" s="42">
        <v>538</v>
      </c>
      <c r="G949" s="43">
        <f t="shared" si="137"/>
        <v>47.822222222222223</v>
      </c>
      <c r="H949" s="42">
        <v>324</v>
      </c>
      <c r="I949" s="43">
        <f t="shared" si="138"/>
        <v>28.8</v>
      </c>
      <c r="J949" s="42">
        <v>312</v>
      </c>
      <c r="K949" s="43">
        <f t="shared" si="139"/>
        <v>27.733333333333334</v>
      </c>
      <c r="L949" s="42">
        <v>200</v>
      </c>
      <c r="M949" s="43">
        <f t="shared" si="140"/>
        <v>17.777777777777779</v>
      </c>
      <c r="N949" s="42">
        <v>131</v>
      </c>
      <c r="O949" s="43">
        <f t="shared" si="141"/>
        <v>11.644444444444444</v>
      </c>
      <c r="P949" s="42">
        <v>108</v>
      </c>
      <c r="Q949" s="43">
        <f t="shared" si="142"/>
        <v>9.6</v>
      </c>
      <c r="R949" s="42">
        <v>50</v>
      </c>
      <c r="S949" s="43">
        <f t="shared" si="143"/>
        <v>4.4444444444444446</v>
      </c>
      <c r="T949" s="6"/>
      <c r="U949" s="6"/>
    </row>
    <row r="950" spans="1:21" s="7" customFormat="1" ht="15" hidden="1" outlineLevel="1" x14ac:dyDescent="0.25">
      <c r="A950" s="38" t="s">
        <v>1039</v>
      </c>
      <c r="B950" s="39"/>
      <c r="C950" s="42">
        <v>674</v>
      </c>
      <c r="D950" s="42">
        <v>332</v>
      </c>
      <c r="E950" s="43">
        <f t="shared" si="136"/>
        <v>49.258160237388722</v>
      </c>
      <c r="F950" s="42">
        <v>342</v>
      </c>
      <c r="G950" s="43">
        <f t="shared" si="137"/>
        <v>50.741839762611278</v>
      </c>
      <c r="H950" s="42">
        <v>226</v>
      </c>
      <c r="I950" s="43">
        <f t="shared" si="138"/>
        <v>33.531157270029674</v>
      </c>
      <c r="J950" s="42">
        <v>151</v>
      </c>
      <c r="K950" s="43">
        <f t="shared" si="139"/>
        <v>22.403560830860535</v>
      </c>
      <c r="L950" s="42">
        <v>116</v>
      </c>
      <c r="M950" s="43">
        <f t="shared" si="140"/>
        <v>17.210682492581601</v>
      </c>
      <c r="N950" s="42">
        <v>101</v>
      </c>
      <c r="O950" s="43">
        <f t="shared" si="141"/>
        <v>14.985163204747774</v>
      </c>
      <c r="P950" s="42">
        <v>56</v>
      </c>
      <c r="Q950" s="43">
        <f t="shared" si="142"/>
        <v>8.3086053412462899</v>
      </c>
      <c r="R950" s="42">
        <v>24</v>
      </c>
      <c r="S950" s="43">
        <f t="shared" si="143"/>
        <v>3.5608308605341246</v>
      </c>
      <c r="T950" s="6"/>
      <c r="U950" s="6"/>
    </row>
    <row r="951" spans="1:21" s="7" customFormat="1" ht="15" hidden="1" outlineLevel="1" x14ac:dyDescent="0.25">
      <c r="A951" s="38" t="s">
        <v>1040</v>
      </c>
      <c r="B951" s="39"/>
      <c r="C951" s="42">
        <v>1663</v>
      </c>
      <c r="D951" s="42">
        <v>851</v>
      </c>
      <c r="E951" s="43">
        <f t="shared" si="136"/>
        <v>51.172579675285633</v>
      </c>
      <c r="F951" s="42">
        <v>812</v>
      </c>
      <c r="G951" s="43">
        <f t="shared" si="137"/>
        <v>48.827420324714375</v>
      </c>
      <c r="H951" s="42">
        <v>452</v>
      </c>
      <c r="I951" s="43">
        <f t="shared" si="138"/>
        <v>27.179795550210464</v>
      </c>
      <c r="J951" s="42">
        <v>409</v>
      </c>
      <c r="K951" s="43">
        <f t="shared" si="139"/>
        <v>24.594107035478054</v>
      </c>
      <c r="L951" s="42">
        <v>322</v>
      </c>
      <c r="M951" s="43">
        <f t="shared" si="140"/>
        <v>19.362597714972942</v>
      </c>
      <c r="N951" s="42">
        <v>251</v>
      </c>
      <c r="O951" s="43">
        <f t="shared" si="141"/>
        <v>15.093205051112449</v>
      </c>
      <c r="P951" s="42">
        <v>160</v>
      </c>
      <c r="Q951" s="43">
        <f t="shared" si="142"/>
        <v>9.621166566446183</v>
      </c>
      <c r="R951" s="42">
        <v>69</v>
      </c>
      <c r="S951" s="43">
        <f t="shared" si="143"/>
        <v>4.1491280817799163</v>
      </c>
      <c r="T951" s="6"/>
      <c r="U951" s="6"/>
    </row>
    <row r="952" spans="1:21" s="7" customFormat="1" ht="15" hidden="1" outlineLevel="1" x14ac:dyDescent="0.25">
      <c r="A952" s="38" t="s">
        <v>1041</v>
      </c>
      <c r="B952" s="39"/>
      <c r="C952" s="42">
        <v>1816</v>
      </c>
      <c r="D952" s="42">
        <v>837</v>
      </c>
      <c r="E952" s="43">
        <f t="shared" si="136"/>
        <v>46.090308370044049</v>
      </c>
      <c r="F952" s="42">
        <v>979</v>
      </c>
      <c r="G952" s="43">
        <f t="shared" si="137"/>
        <v>53.909691629955944</v>
      </c>
      <c r="H952" s="42">
        <v>553</v>
      </c>
      <c r="I952" s="43">
        <f t="shared" si="138"/>
        <v>30.451541850220263</v>
      </c>
      <c r="J952" s="42">
        <v>404</v>
      </c>
      <c r="K952" s="43">
        <f t="shared" si="139"/>
        <v>22.246696035242291</v>
      </c>
      <c r="L952" s="42">
        <v>376</v>
      </c>
      <c r="M952" s="43">
        <f t="shared" si="140"/>
        <v>20.704845814977972</v>
      </c>
      <c r="N952" s="42">
        <v>321</v>
      </c>
      <c r="O952" s="43">
        <f t="shared" si="141"/>
        <v>17.676211453744493</v>
      </c>
      <c r="P952" s="42">
        <v>136</v>
      </c>
      <c r="Q952" s="43">
        <f t="shared" si="142"/>
        <v>7.4889867841409687</v>
      </c>
      <c r="R952" s="42">
        <v>26</v>
      </c>
      <c r="S952" s="43">
        <f t="shared" si="143"/>
        <v>1.4317180616740088</v>
      </c>
      <c r="T952" s="6"/>
      <c r="U952" s="6"/>
    </row>
    <row r="953" spans="1:21" s="7" customFormat="1" ht="15" hidden="1" outlineLevel="1" x14ac:dyDescent="0.25">
      <c r="A953" s="38" t="s">
        <v>1042</v>
      </c>
      <c r="B953" s="39"/>
      <c r="C953" s="42">
        <v>1439</v>
      </c>
      <c r="D953" s="42">
        <v>701</v>
      </c>
      <c r="E953" s="43">
        <f t="shared" si="136"/>
        <v>48.714384989576089</v>
      </c>
      <c r="F953" s="42">
        <v>738</v>
      </c>
      <c r="G953" s="43">
        <f t="shared" si="137"/>
        <v>51.285615010423903</v>
      </c>
      <c r="H953" s="42">
        <v>388</v>
      </c>
      <c r="I953" s="43">
        <f t="shared" si="138"/>
        <v>26.963168867268937</v>
      </c>
      <c r="J953" s="42">
        <v>377</v>
      </c>
      <c r="K953" s="43">
        <f t="shared" si="139"/>
        <v>26.198749131341209</v>
      </c>
      <c r="L953" s="42">
        <v>236</v>
      </c>
      <c r="M953" s="43">
        <f t="shared" si="140"/>
        <v>16.400277970813065</v>
      </c>
      <c r="N953" s="42">
        <v>239</v>
      </c>
      <c r="O953" s="43">
        <f t="shared" si="141"/>
        <v>16.608756080611535</v>
      </c>
      <c r="P953" s="42">
        <v>162</v>
      </c>
      <c r="Q953" s="43">
        <f t="shared" si="142"/>
        <v>11.257817929117442</v>
      </c>
      <c r="R953" s="42">
        <v>37</v>
      </c>
      <c r="S953" s="43">
        <f t="shared" si="143"/>
        <v>2.5712300208478109</v>
      </c>
      <c r="T953" s="6"/>
      <c r="U953" s="6"/>
    </row>
    <row r="954" spans="1:21" s="7" customFormat="1" ht="15" hidden="1" outlineLevel="1" x14ac:dyDescent="0.25">
      <c r="A954" s="38" t="s">
        <v>1043</v>
      </c>
      <c r="B954" s="39"/>
      <c r="C954" s="42">
        <v>680</v>
      </c>
      <c r="D954" s="42">
        <v>380</v>
      </c>
      <c r="E954" s="43">
        <f t="shared" si="136"/>
        <v>55.882352941176471</v>
      </c>
      <c r="F954" s="42">
        <v>300</v>
      </c>
      <c r="G954" s="43">
        <f t="shared" si="137"/>
        <v>44.117647058823529</v>
      </c>
      <c r="H954" s="42">
        <v>201</v>
      </c>
      <c r="I954" s="43">
        <f t="shared" si="138"/>
        <v>29.558823529411764</v>
      </c>
      <c r="J954" s="42">
        <v>167</v>
      </c>
      <c r="K954" s="43">
        <f t="shared" si="139"/>
        <v>24.558823529411764</v>
      </c>
      <c r="L954" s="42">
        <v>151</v>
      </c>
      <c r="M954" s="43">
        <f t="shared" si="140"/>
        <v>22.205882352941178</v>
      </c>
      <c r="N954" s="42">
        <v>78</v>
      </c>
      <c r="O954" s="43">
        <f t="shared" si="141"/>
        <v>11.470588235294118</v>
      </c>
      <c r="P954" s="42">
        <v>57</v>
      </c>
      <c r="Q954" s="43">
        <f t="shared" si="142"/>
        <v>8.382352941176471</v>
      </c>
      <c r="R954" s="42">
        <v>26</v>
      </c>
      <c r="S954" s="43">
        <f t="shared" si="143"/>
        <v>3.8235294117647061</v>
      </c>
      <c r="T954" s="6"/>
      <c r="U954" s="6"/>
    </row>
    <row r="955" spans="1:21" s="7" customFormat="1" ht="15" hidden="1" outlineLevel="1" x14ac:dyDescent="0.25">
      <c r="A955" s="38" t="s">
        <v>1044</v>
      </c>
      <c r="B955" s="39"/>
      <c r="C955" s="42">
        <v>39</v>
      </c>
      <c r="D955" s="42">
        <v>24</v>
      </c>
      <c r="E955" s="43">
        <f t="shared" si="136"/>
        <v>61.538461538461533</v>
      </c>
      <c r="F955" s="42">
        <v>15</v>
      </c>
      <c r="G955" s="43">
        <f t="shared" si="137"/>
        <v>38.46153846153846</v>
      </c>
      <c r="H955" s="42">
        <v>7</v>
      </c>
      <c r="I955" s="43">
        <f t="shared" si="138"/>
        <v>17.948717948717949</v>
      </c>
      <c r="J955" s="42">
        <v>8</v>
      </c>
      <c r="K955" s="43">
        <f t="shared" si="139"/>
        <v>20.512820512820511</v>
      </c>
      <c r="L955" s="42">
        <v>12</v>
      </c>
      <c r="M955" s="43">
        <f t="shared" si="140"/>
        <v>30.769230769230766</v>
      </c>
      <c r="N955" s="42">
        <v>8</v>
      </c>
      <c r="O955" s="43">
        <f t="shared" si="141"/>
        <v>20.512820512820511</v>
      </c>
      <c r="P955" s="42">
        <v>3</v>
      </c>
      <c r="Q955" s="43">
        <f t="shared" si="142"/>
        <v>7.6923076923076916</v>
      </c>
      <c r="R955" s="42">
        <v>1</v>
      </c>
      <c r="S955" s="43">
        <f t="shared" si="143"/>
        <v>2.5641025641025639</v>
      </c>
      <c r="T955" s="6"/>
      <c r="U955" s="6"/>
    </row>
    <row r="956" spans="1:21" s="7" customFormat="1" ht="15" hidden="1" outlineLevel="1" x14ac:dyDescent="0.25">
      <c r="A956" s="38" t="s">
        <v>1045</v>
      </c>
      <c r="B956" s="39"/>
      <c r="C956" s="42">
        <v>1006</v>
      </c>
      <c r="D956" s="42">
        <v>512</v>
      </c>
      <c r="E956" s="43">
        <f t="shared" si="136"/>
        <v>50.894632206759439</v>
      </c>
      <c r="F956" s="42">
        <v>494</v>
      </c>
      <c r="G956" s="43">
        <f t="shared" si="137"/>
        <v>49.105367793240553</v>
      </c>
      <c r="H956" s="42">
        <v>328</v>
      </c>
      <c r="I956" s="43">
        <f t="shared" si="138"/>
        <v>32.604373757455264</v>
      </c>
      <c r="J956" s="42">
        <v>254</v>
      </c>
      <c r="K956" s="43">
        <f t="shared" si="139"/>
        <v>25.248508946322065</v>
      </c>
      <c r="L956" s="42">
        <v>163</v>
      </c>
      <c r="M956" s="43">
        <f t="shared" si="140"/>
        <v>16.202783300198806</v>
      </c>
      <c r="N956" s="42">
        <v>137</v>
      </c>
      <c r="O956" s="43">
        <f t="shared" si="141"/>
        <v>13.618290258449303</v>
      </c>
      <c r="P956" s="42">
        <v>92</v>
      </c>
      <c r="Q956" s="43">
        <f t="shared" si="142"/>
        <v>9.1451292246520879</v>
      </c>
      <c r="R956" s="42">
        <v>32</v>
      </c>
      <c r="S956" s="43">
        <f t="shared" si="143"/>
        <v>3.180914512922465</v>
      </c>
      <c r="T956" s="6"/>
      <c r="U956" s="6"/>
    </row>
    <row r="957" spans="1:21" s="7" customFormat="1" ht="15" hidden="1" outlineLevel="1" x14ac:dyDescent="0.25">
      <c r="A957" s="38" t="s">
        <v>1046</v>
      </c>
      <c r="B957" s="39"/>
      <c r="C957" s="42">
        <v>521</v>
      </c>
      <c r="D957" s="42">
        <v>270</v>
      </c>
      <c r="E957" s="43">
        <f t="shared" si="136"/>
        <v>51.823416506717848</v>
      </c>
      <c r="F957" s="42">
        <v>251</v>
      </c>
      <c r="G957" s="43">
        <f t="shared" si="137"/>
        <v>48.176583493282152</v>
      </c>
      <c r="H957" s="42">
        <v>152</v>
      </c>
      <c r="I957" s="43">
        <f t="shared" si="138"/>
        <v>29.174664107485604</v>
      </c>
      <c r="J957" s="42">
        <v>142</v>
      </c>
      <c r="K957" s="43">
        <f t="shared" si="139"/>
        <v>27.255278310940501</v>
      </c>
      <c r="L957" s="42">
        <v>101</v>
      </c>
      <c r="M957" s="43">
        <f t="shared" si="140"/>
        <v>19.385796545105567</v>
      </c>
      <c r="N957" s="42">
        <v>58</v>
      </c>
      <c r="O957" s="43">
        <f t="shared" si="141"/>
        <v>11.132437619961612</v>
      </c>
      <c r="P957" s="42">
        <v>44</v>
      </c>
      <c r="Q957" s="43">
        <f t="shared" si="142"/>
        <v>8.4452975047984644</v>
      </c>
      <c r="R957" s="42">
        <v>24</v>
      </c>
      <c r="S957" s="43">
        <f t="shared" si="143"/>
        <v>4.6065259117082533</v>
      </c>
      <c r="T957" s="6"/>
      <c r="U957" s="6"/>
    </row>
    <row r="958" spans="1:21" s="7" customFormat="1" ht="15" hidden="1" outlineLevel="1" x14ac:dyDescent="0.25">
      <c r="A958" s="38" t="s">
        <v>1047</v>
      </c>
      <c r="B958" s="39"/>
      <c r="C958" s="42">
        <v>1373</v>
      </c>
      <c r="D958" s="42">
        <v>701</v>
      </c>
      <c r="E958" s="43">
        <f t="shared" si="136"/>
        <v>51.056081573197375</v>
      </c>
      <c r="F958" s="42">
        <v>672</v>
      </c>
      <c r="G958" s="43">
        <f t="shared" si="137"/>
        <v>48.943918426802618</v>
      </c>
      <c r="H958" s="42">
        <v>434</v>
      </c>
      <c r="I958" s="43">
        <f t="shared" si="138"/>
        <v>31.609613983976693</v>
      </c>
      <c r="J958" s="42">
        <v>325</v>
      </c>
      <c r="K958" s="43">
        <f t="shared" si="139"/>
        <v>23.670793882010194</v>
      </c>
      <c r="L958" s="42">
        <v>238</v>
      </c>
      <c r="M958" s="43">
        <f t="shared" si="140"/>
        <v>17.334304442825928</v>
      </c>
      <c r="N958" s="42">
        <v>200</v>
      </c>
      <c r="O958" s="43">
        <f t="shared" si="141"/>
        <v>14.566642388929351</v>
      </c>
      <c r="P958" s="42">
        <v>125</v>
      </c>
      <c r="Q958" s="43">
        <f t="shared" si="142"/>
        <v>9.1041514930808454</v>
      </c>
      <c r="R958" s="42">
        <v>51</v>
      </c>
      <c r="S958" s="43">
        <f t="shared" si="143"/>
        <v>3.7144938091769846</v>
      </c>
      <c r="T958" s="6"/>
      <c r="U958" s="6"/>
    </row>
    <row r="959" spans="1:21" s="7" customFormat="1" ht="15" hidden="1" outlineLevel="1" x14ac:dyDescent="0.25">
      <c r="A959" s="38" t="s">
        <v>1048</v>
      </c>
      <c r="B959" s="39"/>
      <c r="C959" s="42">
        <v>516</v>
      </c>
      <c r="D959" s="42">
        <v>266</v>
      </c>
      <c r="E959" s="43">
        <f t="shared" si="136"/>
        <v>51.55038759689922</v>
      </c>
      <c r="F959" s="42">
        <v>250</v>
      </c>
      <c r="G959" s="43">
        <f t="shared" si="137"/>
        <v>48.449612403100772</v>
      </c>
      <c r="H959" s="42">
        <v>156</v>
      </c>
      <c r="I959" s="43">
        <f t="shared" si="138"/>
        <v>30.232558139534884</v>
      </c>
      <c r="J959" s="42">
        <v>128</v>
      </c>
      <c r="K959" s="43">
        <f t="shared" si="139"/>
        <v>24.806201550387595</v>
      </c>
      <c r="L959" s="42">
        <v>98</v>
      </c>
      <c r="M959" s="43">
        <f t="shared" si="140"/>
        <v>18.992248062015502</v>
      </c>
      <c r="N959" s="42">
        <v>72</v>
      </c>
      <c r="O959" s="43">
        <f t="shared" si="141"/>
        <v>13.953488372093023</v>
      </c>
      <c r="P959" s="42">
        <v>34</v>
      </c>
      <c r="Q959" s="43">
        <f t="shared" si="142"/>
        <v>6.5891472868217056</v>
      </c>
      <c r="R959" s="42">
        <v>28</v>
      </c>
      <c r="S959" s="43">
        <f t="shared" si="143"/>
        <v>5.4263565891472867</v>
      </c>
      <c r="T959" s="6"/>
      <c r="U959" s="6"/>
    </row>
    <row r="960" spans="1:21" s="7" customFormat="1" ht="15" hidden="1" outlineLevel="1" x14ac:dyDescent="0.25">
      <c r="A960" s="38" t="s">
        <v>1049</v>
      </c>
      <c r="B960" s="39"/>
      <c r="C960" s="42">
        <v>244</v>
      </c>
      <c r="D960" s="42">
        <v>139</v>
      </c>
      <c r="E960" s="43">
        <f t="shared" si="136"/>
        <v>56.967213114754102</v>
      </c>
      <c r="F960" s="42">
        <v>105</v>
      </c>
      <c r="G960" s="43">
        <f t="shared" si="137"/>
        <v>43.032786885245905</v>
      </c>
      <c r="H960" s="42">
        <v>78</v>
      </c>
      <c r="I960" s="43">
        <f t="shared" si="138"/>
        <v>31.967213114754099</v>
      </c>
      <c r="J960" s="42">
        <v>53</v>
      </c>
      <c r="K960" s="43">
        <f t="shared" si="139"/>
        <v>21.721311475409838</v>
      </c>
      <c r="L960" s="42">
        <v>55</v>
      </c>
      <c r="M960" s="43">
        <f t="shared" si="140"/>
        <v>22.540983606557379</v>
      </c>
      <c r="N960" s="42">
        <v>39</v>
      </c>
      <c r="O960" s="43">
        <f t="shared" si="141"/>
        <v>15.983606557377049</v>
      </c>
      <c r="P960" s="42">
        <v>11</v>
      </c>
      <c r="Q960" s="43">
        <f t="shared" si="142"/>
        <v>4.5081967213114753</v>
      </c>
      <c r="R960" s="42">
        <v>8</v>
      </c>
      <c r="S960" s="43">
        <f t="shared" si="143"/>
        <v>3.278688524590164</v>
      </c>
      <c r="T960" s="6"/>
      <c r="U960" s="6"/>
    </row>
    <row r="961" spans="1:21" s="7" customFormat="1" ht="15" hidden="1" outlineLevel="1" x14ac:dyDescent="0.25">
      <c r="A961" s="38" t="s">
        <v>1050</v>
      </c>
      <c r="B961" s="39"/>
      <c r="C961" s="42">
        <v>884</v>
      </c>
      <c r="D961" s="42">
        <v>456</v>
      </c>
      <c r="E961" s="43">
        <f t="shared" si="136"/>
        <v>51.58371040723982</v>
      </c>
      <c r="F961" s="42">
        <v>428</v>
      </c>
      <c r="G961" s="43">
        <f t="shared" si="137"/>
        <v>48.41628959276018</v>
      </c>
      <c r="H961" s="42">
        <v>246</v>
      </c>
      <c r="I961" s="43">
        <f t="shared" si="138"/>
        <v>27.828054298642535</v>
      </c>
      <c r="J961" s="42">
        <v>225</v>
      </c>
      <c r="K961" s="43">
        <f t="shared" si="139"/>
        <v>25.452488687782807</v>
      </c>
      <c r="L961" s="42">
        <v>166</v>
      </c>
      <c r="M961" s="43">
        <f t="shared" si="140"/>
        <v>18.778280542986426</v>
      </c>
      <c r="N961" s="42">
        <v>122</v>
      </c>
      <c r="O961" s="43">
        <f t="shared" si="141"/>
        <v>13.800904977375566</v>
      </c>
      <c r="P961" s="42">
        <v>100</v>
      </c>
      <c r="Q961" s="43">
        <f t="shared" si="142"/>
        <v>11.312217194570136</v>
      </c>
      <c r="R961" s="42">
        <v>25</v>
      </c>
      <c r="S961" s="43">
        <f t="shared" si="143"/>
        <v>2.8280542986425341</v>
      </c>
      <c r="T961" s="6"/>
      <c r="U961" s="6"/>
    </row>
    <row r="962" spans="1:21" s="7" customFormat="1" ht="15" collapsed="1" x14ac:dyDescent="0.25">
      <c r="A962" s="38" t="s">
        <v>1051</v>
      </c>
      <c r="B962" s="39">
        <v>35</v>
      </c>
      <c r="C962" s="39">
        <f>SUM(C963:C997)</f>
        <v>52969</v>
      </c>
      <c r="D962" s="39">
        <f t="shared" ref="D962:R962" si="146">SUM(D963:D997)</f>
        <v>26862</v>
      </c>
      <c r="E962" s="41">
        <f t="shared" si="136"/>
        <v>50.712681002095557</v>
      </c>
      <c r="F962" s="39">
        <f t="shared" si="146"/>
        <v>26107</v>
      </c>
      <c r="G962" s="41">
        <f t="shared" si="137"/>
        <v>49.287318997904428</v>
      </c>
      <c r="H962" s="39">
        <f t="shared" si="146"/>
        <v>16650</v>
      </c>
      <c r="I962" s="41">
        <f t="shared" si="138"/>
        <v>31.433479959976587</v>
      </c>
      <c r="J962" s="39">
        <f t="shared" si="146"/>
        <v>12737</v>
      </c>
      <c r="K962" s="41">
        <f t="shared" si="139"/>
        <v>24.046140195208515</v>
      </c>
      <c r="L962" s="39">
        <f t="shared" si="146"/>
        <v>9546</v>
      </c>
      <c r="M962" s="41">
        <f t="shared" si="140"/>
        <v>18.021861843719911</v>
      </c>
      <c r="N962" s="39">
        <f t="shared" si="146"/>
        <v>6967</v>
      </c>
      <c r="O962" s="41">
        <f t="shared" si="141"/>
        <v>13.152976269138552</v>
      </c>
      <c r="P962" s="39">
        <f t="shared" si="146"/>
        <v>4909</v>
      </c>
      <c r="Q962" s="41">
        <f t="shared" si="142"/>
        <v>9.2676848722837875</v>
      </c>
      <c r="R962" s="39">
        <f t="shared" si="146"/>
        <v>2160</v>
      </c>
      <c r="S962" s="41">
        <f t="shared" si="143"/>
        <v>4.0778568596726386</v>
      </c>
      <c r="T962" s="6"/>
      <c r="U962" s="6"/>
    </row>
    <row r="963" spans="1:21" s="7" customFormat="1" ht="15" hidden="1" outlineLevel="1" x14ac:dyDescent="0.25">
      <c r="A963" s="38" t="s">
        <v>1052</v>
      </c>
      <c r="B963" s="39"/>
      <c r="C963" s="42">
        <v>708</v>
      </c>
      <c r="D963" s="42">
        <v>383</v>
      </c>
      <c r="E963" s="43">
        <f t="shared" si="136"/>
        <v>54.096045197740111</v>
      </c>
      <c r="F963" s="42">
        <v>325</v>
      </c>
      <c r="G963" s="43">
        <f t="shared" si="137"/>
        <v>45.903954802259889</v>
      </c>
      <c r="H963" s="42">
        <v>268</v>
      </c>
      <c r="I963" s="43">
        <f t="shared" si="138"/>
        <v>37.853107344632768</v>
      </c>
      <c r="J963" s="42">
        <v>169</v>
      </c>
      <c r="K963" s="43">
        <f t="shared" si="139"/>
        <v>23.870056497175142</v>
      </c>
      <c r="L963" s="42">
        <v>117</v>
      </c>
      <c r="M963" s="43">
        <f t="shared" si="140"/>
        <v>16.525423728813561</v>
      </c>
      <c r="N963" s="42">
        <v>81</v>
      </c>
      <c r="O963" s="43">
        <f t="shared" si="141"/>
        <v>11.440677966101696</v>
      </c>
      <c r="P963" s="42">
        <v>42</v>
      </c>
      <c r="Q963" s="43">
        <f t="shared" si="142"/>
        <v>5.9322033898305087</v>
      </c>
      <c r="R963" s="42">
        <v>31</v>
      </c>
      <c r="S963" s="43">
        <f t="shared" si="143"/>
        <v>4.3785310734463279</v>
      </c>
      <c r="T963" s="6"/>
      <c r="U963" s="6"/>
    </row>
    <row r="964" spans="1:21" s="7" customFormat="1" ht="15" hidden="1" outlineLevel="1" x14ac:dyDescent="0.25">
      <c r="A964" s="38" t="s">
        <v>1053</v>
      </c>
      <c r="B964" s="39"/>
      <c r="C964" s="42">
        <v>1848</v>
      </c>
      <c r="D964" s="42">
        <v>971</v>
      </c>
      <c r="E964" s="43">
        <f t="shared" si="136"/>
        <v>52.543290043290042</v>
      </c>
      <c r="F964" s="42">
        <v>877</v>
      </c>
      <c r="G964" s="43">
        <f t="shared" si="137"/>
        <v>47.456709956709958</v>
      </c>
      <c r="H964" s="42">
        <v>613</v>
      </c>
      <c r="I964" s="43">
        <f t="shared" si="138"/>
        <v>33.170995670995673</v>
      </c>
      <c r="J964" s="42">
        <v>435</v>
      </c>
      <c r="K964" s="43">
        <f t="shared" si="139"/>
        <v>23.538961038961038</v>
      </c>
      <c r="L964" s="42">
        <v>381</v>
      </c>
      <c r="M964" s="43">
        <f t="shared" si="140"/>
        <v>20.616883116883116</v>
      </c>
      <c r="N964" s="42">
        <v>195</v>
      </c>
      <c r="O964" s="43">
        <f t="shared" si="141"/>
        <v>10.551948051948052</v>
      </c>
      <c r="P964" s="42">
        <v>133</v>
      </c>
      <c r="Q964" s="43">
        <f t="shared" si="142"/>
        <v>7.1969696969696972</v>
      </c>
      <c r="R964" s="42">
        <v>91</v>
      </c>
      <c r="S964" s="43">
        <f t="shared" si="143"/>
        <v>4.9242424242424239</v>
      </c>
      <c r="T964" s="6"/>
      <c r="U964" s="6"/>
    </row>
    <row r="965" spans="1:21" s="7" customFormat="1" ht="15" hidden="1" outlineLevel="1" x14ac:dyDescent="0.25">
      <c r="A965" s="38" t="s">
        <v>1054</v>
      </c>
      <c r="B965" s="39"/>
      <c r="C965" s="42">
        <v>1676</v>
      </c>
      <c r="D965" s="42">
        <v>868</v>
      </c>
      <c r="E965" s="43">
        <f t="shared" ref="E965:E1028" si="147">SUM(D965/C965%)</f>
        <v>51.78997613365155</v>
      </c>
      <c r="F965" s="42">
        <v>808</v>
      </c>
      <c r="G965" s="43">
        <f t="shared" ref="G965:G1028" si="148">SUM(F965/C965%)</f>
        <v>48.210023866348443</v>
      </c>
      <c r="H965" s="42">
        <v>556</v>
      </c>
      <c r="I965" s="43">
        <f t="shared" ref="I965:I1028" si="149">SUM(H965/C965%)</f>
        <v>33.174224343675412</v>
      </c>
      <c r="J965" s="42">
        <v>358</v>
      </c>
      <c r="K965" s="43">
        <f t="shared" ref="K965:K1028" si="150">SUM(J965/C965%)</f>
        <v>21.360381861575178</v>
      </c>
      <c r="L965" s="42">
        <v>346</v>
      </c>
      <c r="M965" s="43">
        <f t="shared" ref="M965:M1028" si="151">SUM(L965/C965%)</f>
        <v>20.644391408114558</v>
      </c>
      <c r="N965" s="42">
        <v>207</v>
      </c>
      <c r="O965" s="43">
        <f t="shared" ref="O965:O1028" si="152">SUM(N965/C965%)</f>
        <v>12.350835322195703</v>
      </c>
      <c r="P965" s="42">
        <v>125</v>
      </c>
      <c r="Q965" s="43">
        <f t="shared" ref="Q965:Q1028" si="153">SUM(P965/C965%)</f>
        <v>7.4582338902147969</v>
      </c>
      <c r="R965" s="42">
        <v>84</v>
      </c>
      <c r="S965" s="43">
        <f t="shared" ref="S965:S1028" si="154">SUM(R965/C965%)</f>
        <v>5.0119331742243434</v>
      </c>
      <c r="T965" s="6"/>
      <c r="U965" s="6"/>
    </row>
    <row r="966" spans="1:21" s="7" customFormat="1" ht="15" hidden="1" outlineLevel="1" x14ac:dyDescent="0.25">
      <c r="A966" s="38" t="s">
        <v>1055</v>
      </c>
      <c r="B966" s="39"/>
      <c r="C966" s="42">
        <v>1432</v>
      </c>
      <c r="D966" s="42">
        <v>730</v>
      </c>
      <c r="E966" s="43">
        <f t="shared" si="147"/>
        <v>50.977653631284916</v>
      </c>
      <c r="F966" s="42">
        <v>702</v>
      </c>
      <c r="G966" s="43">
        <f t="shared" si="148"/>
        <v>49.022346368715084</v>
      </c>
      <c r="H966" s="42">
        <v>419</v>
      </c>
      <c r="I966" s="43">
        <f t="shared" si="149"/>
        <v>29.259776536312849</v>
      </c>
      <c r="J966" s="42">
        <v>346</v>
      </c>
      <c r="K966" s="43">
        <f t="shared" si="150"/>
        <v>24.162011173184357</v>
      </c>
      <c r="L966" s="42">
        <v>269</v>
      </c>
      <c r="M966" s="43">
        <f t="shared" si="151"/>
        <v>18.784916201117319</v>
      </c>
      <c r="N966" s="42">
        <v>193</v>
      </c>
      <c r="O966" s="43">
        <f t="shared" si="152"/>
        <v>13.477653631284916</v>
      </c>
      <c r="P966" s="42">
        <v>134</v>
      </c>
      <c r="Q966" s="43">
        <f t="shared" si="153"/>
        <v>9.3575418994413404</v>
      </c>
      <c r="R966" s="42">
        <v>71</v>
      </c>
      <c r="S966" s="43">
        <f t="shared" si="154"/>
        <v>4.9581005586592175</v>
      </c>
      <c r="T966" s="6"/>
      <c r="U966" s="6"/>
    </row>
    <row r="967" spans="1:21" s="7" customFormat="1" ht="15" hidden="1" outlineLevel="1" x14ac:dyDescent="0.25">
      <c r="A967" s="38" t="s">
        <v>1056</v>
      </c>
      <c r="B967" s="39"/>
      <c r="C967" s="42">
        <v>1564</v>
      </c>
      <c r="D967" s="42">
        <v>804</v>
      </c>
      <c r="E967" s="43">
        <f t="shared" si="147"/>
        <v>51.406649616368284</v>
      </c>
      <c r="F967" s="42">
        <v>760</v>
      </c>
      <c r="G967" s="43">
        <f t="shared" si="148"/>
        <v>48.593350383631709</v>
      </c>
      <c r="H967" s="42">
        <v>476</v>
      </c>
      <c r="I967" s="43">
        <f t="shared" si="149"/>
        <v>30.434782608695652</v>
      </c>
      <c r="J967" s="42">
        <v>368</v>
      </c>
      <c r="K967" s="43">
        <f t="shared" si="150"/>
        <v>23.52941176470588</v>
      </c>
      <c r="L967" s="42">
        <v>305</v>
      </c>
      <c r="M967" s="43">
        <f t="shared" si="151"/>
        <v>19.501278772378516</v>
      </c>
      <c r="N967" s="42">
        <v>208</v>
      </c>
      <c r="O967" s="43">
        <f t="shared" si="152"/>
        <v>13.29923273657289</v>
      </c>
      <c r="P967" s="42">
        <v>130</v>
      </c>
      <c r="Q967" s="43">
        <f t="shared" si="153"/>
        <v>8.3120204603580561</v>
      </c>
      <c r="R967" s="42">
        <v>77</v>
      </c>
      <c r="S967" s="43">
        <f t="shared" si="154"/>
        <v>4.9232736572890028</v>
      </c>
      <c r="T967" s="6"/>
      <c r="U967" s="6"/>
    </row>
    <row r="968" spans="1:21" s="7" customFormat="1" ht="15" hidden="1" outlineLevel="1" x14ac:dyDescent="0.25">
      <c r="A968" s="38" t="s">
        <v>1057</v>
      </c>
      <c r="B968" s="39"/>
      <c r="C968" s="42">
        <v>844</v>
      </c>
      <c r="D968" s="42">
        <v>443</v>
      </c>
      <c r="E968" s="43">
        <f t="shared" si="147"/>
        <v>52.488151658767777</v>
      </c>
      <c r="F968" s="42">
        <v>401</v>
      </c>
      <c r="G968" s="43">
        <f t="shared" si="148"/>
        <v>47.511848341232231</v>
      </c>
      <c r="H968" s="42">
        <v>252</v>
      </c>
      <c r="I968" s="43">
        <f t="shared" si="149"/>
        <v>29.857819905213272</v>
      </c>
      <c r="J968" s="42">
        <v>231</v>
      </c>
      <c r="K968" s="43">
        <f t="shared" si="150"/>
        <v>27.369668246445499</v>
      </c>
      <c r="L968" s="42">
        <v>150</v>
      </c>
      <c r="M968" s="43">
        <f t="shared" si="151"/>
        <v>17.772511848341232</v>
      </c>
      <c r="N968" s="42">
        <v>100</v>
      </c>
      <c r="O968" s="43">
        <f t="shared" si="152"/>
        <v>11.848341232227488</v>
      </c>
      <c r="P968" s="42">
        <v>76</v>
      </c>
      <c r="Q968" s="43">
        <f t="shared" si="153"/>
        <v>9.0047393364928912</v>
      </c>
      <c r="R968" s="42">
        <v>35</v>
      </c>
      <c r="S968" s="43">
        <f t="shared" si="154"/>
        <v>4.1469194312796214</v>
      </c>
      <c r="T968" s="6"/>
      <c r="U968" s="6"/>
    </row>
    <row r="969" spans="1:21" s="7" customFormat="1" ht="15" hidden="1" outlineLevel="1" x14ac:dyDescent="0.25">
      <c r="A969" s="38" t="s">
        <v>1058</v>
      </c>
      <c r="B969" s="39"/>
      <c r="C969" s="42">
        <v>1713</v>
      </c>
      <c r="D969" s="42">
        <v>934</v>
      </c>
      <c r="E969" s="43">
        <f t="shared" si="147"/>
        <v>54.524226503210741</v>
      </c>
      <c r="F969" s="42">
        <v>779</v>
      </c>
      <c r="G969" s="43">
        <f t="shared" si="148"/>
        <v>45.475773496789259</v>
      </c>
      <c r="H969" s="42">
        <v>580</v>
      </c>
      <c r="I969" s="43">
        <f t="shared" si="149"/>
        <v>33.858727378867485</v>
      </c>
      <c r="J969" s="42">
        <v>430</v>
      </c>
      <c r="K969" s="43">
        <f t="shared" si="150"/>
        <v>25.102159953298308</v>
      </c>
      <c r="L969" s="42">
        <v>241</v>
      </c>
      <c r="M969" s="43">
        <f t="shared" si="151"/>
        <v>14.068884997081145</v>
      </c>
      <c r="N969" s="42">
        <v>215</v>
      </c>
      <c r="O969" s="43">
        <f t="shared" si="152"/>
        <v>12.551079976649154</v>
      </c>
      <c r="P969" s="42">
        <v>180</v>
      </c>
      <c r="Q969" s="43">
        <f t="shared" si="153"/>
        <v>10.507880910683014</v>
      </c>
      <c r="R969" s="42">
        <v>67</v>
      </c>
      <c r="S969" s="43">
        <f t="shared" si="154"/>
        <v>3.9112667834208992</v>
      </c>
      <c r="T969" s="6"/>
      <c r="U969" s="6"/>
    </row>
    <row r="970" spans="1:21" s="7" customFormat="1" ht="15" hidden="1" outlineLevel="1" x14ac:dyDescent="0.25">
      <c r="A970" s="38" t="s">
        <v>1059</v>
      </c>
      <c r="B970" s="39"/>
      <c r="C970" s="42">
        <v>1977</v>
      </c>
      <c r="D970" s="42">
        <v>1002</v>
      </c>
      <c r="E970" s="43">
        <f t="shared" si="147"/>
        <v>50.682852807283766</v>
      </c>
      <c r="F970" s="42">
        <v>975</v>
      </c>
      <c r="G970" s="43">
        <f t="shared" si="148"/>
        <v>49.317147192716234</v>
      </c>
      <c r="H970" s="42">
        <v>601</v>
      </c>
      <c r="I970" s="43">
        <f t="shared" si="149"/>
        <v>30.399595346484574</v>
      </c>
      <c r="J970" s="42">
        <v>495</v>
      </c>
      <c r="K970" s="43">
        <f t="shared" si="150"/>
        <v>25.03793626707132</v>
      </c>
      <c r="L970" s="42">
        <v>343</v>
      </c>
      <c r="M970" s="43">
        <f t="shared" si="151"/>
        <v>17.34951947395043</v>
      </c>
      <c r="N970" s="42">
        <v>283</v>
      </c>
      <c r="O970" s="43">
        <f t="shared" si="152"/>
        <v>14.314618108244815</v>
      </c>
      <c r="P970" s="42">
        <v>189</v>
      </c>
      <c r="Q970" s="43">
        <f t="shared" si="153"/>
        <v>9.5599393019726868</v>
      </c>
      <c r="R970" s="42">
        <v>66</v>
      </c>
      <c r="S970" s="43">
        <f t="shared" si="154"/>
        <v>3.3383915022761763</v>
      </c>
      <c r="T970" s="6"/>
      <c r="U970" s="6"/>
    </row>
    <row r="971" spans="1:21" s="7" customFormat="1" ht="15" hidden="1" outlineLevel="1" x14ac:dyDescent="0.25">
      <c r="A971" s="38" t="s">
        <v>1060</v>
      </c>
      <c r="B971" s="39"/>
      <c r="C971" s="42">
        <v>1998</v>
      </c>
      <c r="D971" s="42">
        <v>1019</v>
      </c>
      <c r="E971" s="43">
        <f t="shared" si="147"/>
        <v>51.001001001001001</v>
      </c>
      <c r="F971" s="42">
        <v>979</v>
      </c>
      <c r="G971" s="43">
        <f t="shared" si="148"/>
        <v>48.998998998998999</v>
      </c>
      <c r="H971" s="42">
        <v>597</v>
      </c>
      <c r="I971" s="43">
        <f t="shared" si="149"/>
        <v>29.87987987987988</v>
      </c>
      <c r="J971" s="42">
        <v>500</v>
      </c>
      <c r="K971" s="43">
        <f t="shared" si="150"/>
        <v>25.025025025025023</v>
      </c>
      <c r="L971" s="42">
        <v>323</v>
      </c>
      <c r="M971" s="43">
        <f t="shared" si="151"/>
        <v>16.166166166166168</v>
      </c>
      <c r="N971" s="42">
        <v>278</v>
      </c>
      <c r="O971" s="43">
        <f t="shared" si="152"/>
        <v>13.913913913913914</v>
      </c>
      <c r="P971" s="42">
        <v>235</v>
      </c>
      <c r="Q971" s="43">
        <f t="shared" si="153"/>
        <v>11.761761761761761</v>
      </c>
      <c r="R971" s="42">
        <v>65</v>
      </c>
      <c r="S971" s="43">
        <f t="shared" si="154"/>
        <v>3.253253253253253</v>
      </c>
      <c r="T971" s="6"/>
      <c r="U971" s="6"/>
    </row>
    <row r="972" spans="1:21" s="7" customFormat="1" ht="15" hidden="1" outlineLevel="1" x14ac:dyDescent="0.25">
      <c r="A972" s="38" t="s">
        <v>1061</v>
      </c>
      <c r="B972" s="39"/>
      <c r="C972" s="42">
        <v>1850</v>
      </c>
      <c r="D972" s="42">
        <v>915</v>
      </c>
      <c r="E972" s="43">
        <f t="shared" si="147"/>
        <v>49.45945945945946</v>
      </c>
      <c r="F972" s="42">
        <v>935</v>
      </c>
      <c r="G972" s="43">
        <f t="shared" si="148"/>
        <v>50.54054054054054</v>
      </c>
      <c r="H972" s="42">
        <v>511</v>
      </c>
      <c r="I972" s="43">
        <f t="shared" si="149"/>
        <v>27.621621621621621</v>
      </c>
      <c r="J972" s="42">
        <v>480</v>
      </c>
      <c r="K972" s="43">
        <f t="shared" si="150"/>
        <v>25.945945945945947</v>
      </c>
      <c r="L972" s="42">
        <v>375</v>
      </c>
      <c r="M972" s="43">
        <f t="shared" si="151"/>
        <v>20.27027027027027</v>
      </c>
      <c r="N972" s="42">
        <v>226</v>
      </c>
      <c r="O972" s="43">
        <f t="shared" si="152"/>
        <v>12.216216216216216</v>
      </c>
      <c r="P972" s="42">
        <v>194</v>
      </c>
      <c r="Q972" s="43">
        <f t="shared" si="153"/>
        <v>10.486486486486486</v>
      </c>
      <c r="R972" s="42">
        <v>64</v>
      </c>
      <c r="S972" s="43">
        <f t="shared" si="154"/>
        <v>3.4594594594594597</v>
      </c>
      <c r="T972" s="6"/>
      <c r="U972" s="6"/>
    </row>
    <row r="973" spans="1:21" s="7" customFormat="1" ht="15" hidden="1" outlineLevel="1" x14ac:dyDescent="0.25">
      <c r="A973" s="38" t="s">
        <v>1062</v>
      </c>
      <c r="B973" s="39"/>
      <c r="C973" s="42">
        <v>1157</v>
      </c>
      <c r="D973" s="42">
        <v>567</v>
      </c>
      <c r="E973" s="43">
        <f t="shared" si="147"/>
        <v>49.006050129645637</v>
      </c>
      <c r="F973" s="42">
        <v>590</v>
      </c>
      <c r="G973" s="43">
        <f t="shared" si="148"/>
        <v>50.993949870354363</v>
      </c>
      <c r="H973" s="42">
        <v>331</v>
      </c>
      <c r="I973" s="43">
        <f t="shared" si="149"/>
        <v>28.60847018150389</v>
      </c>
      <c r="J973" s="42">
        <v>317</v>
      </c>
      <c r="K973" s="43">
        <f t="shared" si="150"/>
        <v>27.398444252376837</v>
      </c>
      <c r="L973" s="42">
        <v>194</v>
      </c>
      <c r="M973" s="43">
        <f t="shared" si="151"/>
        <v>16.767502160760586</v>
      </c>
      <c r="N973" s="42">
        <v>157</v>
      </c>
      <c r="O973" s="43">
        <f t="shared" si="152"/>
        <v>13.569576490924804</v>
      </c>
      <c r="P973" s="42">
        <v>108</v>
      </c>
      <c r="Q973" s="43">
        <f t="shared" si="153"/>
        <v>9.3344857389801206</v>
      </c>
      <c r="R973" s="42">
        <v>50</v>
      </c>
      <c r="S973" s="43">
        <f t="shared" si="154"/>
        <v>4.3215211754537597</v>
      </c>
      <c r="T973" s="6"/>
      <c r="U973" s="6"/>
    </row>
    <row r="974" spans="1:21" s="7" customFormat="1" ht="15" hidden="1" outlineLevel="1" x14ac:dyDescent="0.25">
      <c r="A974" s="38" t="s">
        <v>1063</v>
      </c>
      <c r="B974" s="39"/>
      <c r="C974" s="42">
        <v>907</v>
      </c>
      <c r="D974" s="42">
        <v>469</v>
      </c>
      <c r="E974" s="43">
        <f t="shared" si="147"/>
        <v>51.708930540242555</v>
      </c>
      <c r="F974" s="42">
        <v>438</v>
      </c>
      <c r="G974" s="43">
        <f t="shared" si="148"/>
        <v>48.291069459757438</v>
      </c>
      <c r="H974" s="42">
        <v>258</v>
      </c>
      <c r="I974" s="43">
        <f t="shared" si="149"/>
        <v>28.445424476295479</v>
      </c>
      <c r="J974" s="42">
        <v>246</v>
      </c>
      <c r="K974" s="43">
        <f t="shared" si="150"/>
        <v>27.122381477398015</v>
      </c>
      <c r="L974" s="42">
        <v>167</v>
      </c>
      <c r="M974" s="43">
        <f t="shared" si="151"/>
        <v>18.412348401323044</v>
      </c>
      <c r="N974" s="42">
        <v>128</v>
      </c>
      <c r="O974" s="43">
        <f t="shared" si="152"/>
        <v>14.112458654906284</v>
      </c>
      <c r="P974" s="42">
        <v>81</v>
      </c>
      <c r="Q974" s="43">
        <f t="shared" si="153"/>
        <v>8.9305402425578837</v>
      </c>
      <c r="R974" s="42">
        <v>27</v>
      </c>
      <c r="S974" s="43">
        <f t="shared" si="154"/>
        <v>2.9768467475192941</v>
      </c>
      <c r="T974" s="6"/>
      <c r="U974" s="6"/>
    </row>
    <row r="975" spans="1:21" s="7" customFormat="1" ht="15" hidden="1" outlineLevel="1" x14ac:dyDescent="0.25">
      <c r="A975" s="38" t="s">
        <v>1064</v>
      </c>
      <c r="B975" s="39"/>
      <c r="C975" s="42">
        <v>2453</v>
      </c>
      <c r="D975" s="42">
        <v>1251</v>
      </c>
      <c r="E975" s="43">
        <f t="shared" si="147"/>
        <v>50.998777007745616</v>
      </c>
      <c r="F975" s="42">
        <v>1202</v>
      </c>
      <c r="G975" s="43">
        <f t="shared" si="148"/>
        <v>49.001222992254377</v>
      </c>
      <c r="H975" s="42">
        <v>798</v>
      </c>
      <c r="I975" s="43">
        <f t="shared" si="149"/>
        <v>32.531593966571542</v>
      </c>
      <c r="J975" s="42">
        <v>557</v>
      </c>
      <c r="K975" s="43">
        <f t="shared" si="150"/>
        <v>22.70688952303302</v>
      </c>
      <c r="L975" s="42">
        <v>467</v>
      </c>
      <c r="M975" s="43">
        <f t="shared" si="151"/>
        <v>19.037912759885852</v>
      </c>
      <c r="N975" s="42">
        <v>316</v>
      </c>
      <c r="O975" s="43">
        <f t="shared" si="152"/>
        <v>12.882185079494496</v>
      </c>
      <c r="P975" s="42">
        <v>227</v>
      </c>
      <c r="Q975" s="43">
        <f t="shared" si="153"/>
        <v>9.2539747248267421</v>
      </c>
      <c r="R975" s="42">
        <v>88</v>
      </c>
      <c r="S975" s="43">
        <f t="shared" si="154"/>
        <v>3.5874439461883405</v>
      </c>
      <c r="T975" s="6"/>
      <c r="U975" s="6"/>
    </row>
    <row r="976" spans="1:21" s="7" customFormat="1" ht="15" hidden="1" outlineLevel="1" x14ac:dyDescent="0.25">
      <c r="A976" s="38" t="s">
        <v>1065</v>
      </c>
      <c r="B976" s="39"/>
      <c r="C976" s="42">
        <v>1896</v>
      </c>
      <c r="D976" s="42">
        <v>1008</v>
      </c>
      <c r="E976" s="43">
        <f t="shared" si="147"/>
        <v>53.164556962025316</v>
      </c>
      <c r="F976" s="42">
        <v>888</v>
      </c>
      <c r="G976" s="43">
        <f t="shared" si="148"/>
        <v>46.835443037974684</v>
      </c>
      <c r="H976" s="42">
        <v>638</v>
      </c>
      <c r="I976" s="43">
        <f t="shared" si="149"/>
        <v>33.64978902953586</v>
      </c>
      <c r="J976" s="42">
        <v>437</v>
      </c>
      <c r="K976" s="43">
        <f t="shared" si="150"/>
        <v>23.048523206751053</v>
      </c>
      <c r="L976" s="42">
        <v>368</v>
      </c>
      <c r="M976" s="43">
        <f t="shared" si="151"/>
        <v>19.40928270042194</v>
      </c>
      <c r="N976" s="42">
        <v>232</v>
      </c>
      <c r="O976" s="43">
        <f t="shared" si="152"/>
        <v>12.236286919831223</v>
      </c>
      <c r="P976" s="42">
        <v>135</v>
      </c>
      <c r="Q976" s="43">
        <f t="shared" si="153"/>
        <v>7.1202531645569618</v>
      </c>
      <c r="R976" s="42">
        <v>86</v>
      </c>
      <c r="S976" s="43">
        <f t="shared" si="154"/>
        <v>4.5358649789029535</v>
      </c>
      <c r="T976" s="6"/>
      <c r="U976" s="6"/>
    </row>
    <row r="977" spans="1:21" s="7" customFormat="1" ht="15" hidden="1" outlineLevel="1" x14ac:dyDescent="0.25">
      <c r="A977" s="38" t="s">
        <v>1066</v>
      </c>
      <c r="B977" s="39"/>
      <c r="C977" s="42">
        <v>1034</v>
      </c>
      <c r="D977" s="42">
        <v>540</v>
      </c>
      <c r="E977" s="43">
        <f t="shared" si="147"/>
        <v>52.224371373307541</v>
      </c>
      <c r="F977" s="42">
        <v>494</v>
      </c>
      <c r="G977" s="43">
        <f t="shared" si="148"/>
        <v>47.775628626692459</v>
      </c>
      <c r="H977" s="42">
        <v>365</v>
      </c>
      <c r="I977" s="43">
        <f t="shared" si="149"/>
        <v>35.299806576402318</v>
      </c>
      <c r="J977" s="42">
        <v>224</v>
      </c>
      <c r="K977" s="43">
        <f t="shared" si="150"/>
        <v>21.663442940038685</v>
      </c>
      <c r="L977" s="42">
        <v>176</v>
      </c>
      <c r="M977" s="43">
        <f t="shared" si="151"/>
        <v>17.021276595744681</v>
      </c>
      <c r="N977" s="42">
        <v>154</v>
      </c>
      <c r="O977" s="43">
        <f t="shared" si="152"/>
        <v>14.893617021276595</v>
      </c>
      <c r="P977" s="42">
        <v>75</v>
      </c>
      <c r="Q977" s="43">
        <f t="shared" si="153"/>
        <v>7.2533849129593815</v>
      </c>
      <c r="R977" s="42">
        <v>40</v>
      </c>
      <c r="S977" s="43">
        <f t="shared" si="154"/>
        <v>3.8684719535783367</v>
      </c>
      <c r="T977" s="6"/>
      <c r="U977" s="6"/>
    </row>
    <row r="978" spans="1:21" s="7" customFormat="1" ht="15" hidden="1" outlineLevel="1" x14ac:dyDescent="0.25">
      <c r="A978" s="38" t="s">
        <v>1067</v>
      </c>
      <c r="B978" s="39"/>
      <c r="C978" s="42">
        <v>1135</v>
      </c>
      <c r="D978" s="42">
        <v>593</v>
      </c>
      <c r="E978" s="43">
        <f t="shared" si="147"/>
        <v>52.246696035242294</v>
      </c>
      <c r="F978" s="42">
        <v>542</v>
      </c>
      <c r="G978" s="43">
        <f t="shared" si="148"/>
        <v>47.753303964757713</v>
      </c>
      <c r="H978" s="42">
        <v>402</v>
      </c>
      <c r="I978" s="43">
        <f t="shared" si="149"/>
        <v>35.418502202643175</v>
      </c>
      <c r="J978" s="42">
        <v>293</v>
      </c>
      <c r="K978" s="43">
        <f t="shared" si="150"/>
        <v>25.814977973568283</v>
      </c>
      <c r="L978" s="42">
        <v>175</v>
      </c>
      <c r="M978" s="43">
        <f t="shared" si="151"/>
        <v>15.418502202643172</v>
      </c>
      <c r="N978" s="42">
        <v>137</v>
      </c>
      <c r="O978" s="43">
        <f t="shared" si="152"/>
        <v>12.070484581497798</v>
      </c>
      <c r="P978" s="42">
        <v>109</v>
      </c>
      <c r="Q978" s="43">
        <f t="shared" si="153"/>
        <v>9.6035242290748908</v>
      </c>
      <c r="R978" s="42">
        <v>19</v>
      </c>
      <c r="S978" s="43">
        <f t="shared" si="154"/>
        <v>1.6740088105726874</v>
      </c>
      <c r="T978" s="6"/>
      <c r="U978" s="6"/>
    </row>
    <row r="979" spans="1:21" s="7" customFormat="1" ht="15" hidden="1" outlineLevel="1" x14ac:dyDescent="0.25">
      <c r="A979" s="38" t="s">
        <v>1068</v>
      </c>
      <c r="B979" s="39"/>
      <c r="C979" s="42">
        <v>1314</v>
      </c>
      <c r="D979" s="42">
        <v>704</v>
      </c>
      <c r="E979" s="43">
        <f t="shared" si="147"/>
        <v>53.576864535768642</v>
      </c>
      <c r="F979" s="42">
        <v>610</v>
      </c>
      <c r="G979" s="43">
        <f t="shared" si="148"/>
        <v>46.423135464231351</v>
      </c>
      <c r="H979" s="42">
        <v>428</v>
      </c>
      <c r="I979" s="43">
        <f t="shared" si="149"/>
        <v>32.572298325722983</v>
      </c>
      <c r="J979" s="42">
        <v>311</v>
      </c>
      <c r="K979" s="43">
        <f t="shared" si="150"/>
        <v>23.668188736681888</v>
      </c>
      <c r="L979" s="42">
        <v>251</v>
      </c>
      <c r="M979" s="43">
        <f t="shared" si="151"/>
        <v>19.101978691019784</v>
      </c>
      <c r="N979" s="42">
        <v>162</v>
      </c>
      <c r="O979" s="43">
        <f t="shared" si="152"/>
        <v>12.328767123287671</v>
      </c>
      <c r="P979" s="42">
        <v>95</v>
      </c>
      <c r="Q979" s="43">
        <f t="shared" si="153"/>
        <v>7.2298325722983252</v>
      </c>
      <c r="R979" s="42">
        <v>67</v>
      </c>
      <c r="S979" s="43">
        <f t="shared" si="154"/>
        <v>5.0989345509893456</v>
      </c>
      <c r="T979" s="6"/>
      <c r="U979" s="6"/>
    </row>
    <row r="980" spans="1:21" s="7" customFormat="1" ht="15" hidden="1" outlineLevel="1" x14ac:dyDescent="0.25">
      <c r="A980" s="38" t="s">
        <v>1069</v>
      </c>
      <c r="B980" s="39"/>
      <c r="C980" s="42">
        <v>832</v>
      </c>
      <c r="D980" s="42">
        <v>432</v>
      </c>
      <c r="E980" s="43">
        <f t="shared" si="147"/>
        <v>51.92307692307692</v>
      </c>
      <c r="F980" s="42">
        <v>400</v>
      </c>
      <c r="G980" s="43">
        <f t="shared" si="148"/>
        <v>48.076923076923073</v>
      </c>
      <c r="H980" s="42">
        <v>279</v>
      </c>
      <c r="I980" s="43">
        <f t="shared" si="149"/>
        <v>33.533653846153847</v>
      </c>
      <c r="J980" s="42">
        <v>197</v>
      </c>
      <c r="K980" s="43">
        <f t="shared" si="150"/>
        <v>23.677884615384613</v>
      </c>
      <c r="L980" s="42">
        <v>152</v>
      </c>
      <c r="M980" s="43">
        <f t="shared" si="151"/>
        <v>18.26923076923077</v>
      </c>
      <c r="N980" s="42">
        <v>114</v>
      </c>
      <c r="O980" s="43">
        <f t="shared" si="152"/>
        <v>13.701923076923077</v>
      </c>
      <c r="P980" s="42">
        <v>63</v>
      </c>
      <c r="Q980" s="43">
        <f t="shared" si="153"/>
        <v>7.5721153846153841</v>
      </c>
      <c r="R980" s="42">
        <v>27</v>
      </c>
      <c r="S980" s="43">
        <f t="shared" si="154"/>
        <v>3.2451923076923075</v>
      </c>
      <c r="T980" s="6"/>
      <c r="U980" s="6"/>
    </row>
    <row r="981" spans="1:21" s="7" customFormat="1" ht="15" hidden="1" outlineLevel="1" x14ac:dyDescent="0.25">
      <c r="A981" s="38" t="s">
        <v>1070</v>
      </c>
      <c r="B981" s="39"/>
      <c r="C981" s="42">
        <v>1622</v>
      </c>
      <c r="D981" s="42">
        <v>732</v>
      </c>
      <c r="E981" s="43">
        <f t="shared" si="147"/>
        <v>45.129469790382245</v>
      </c>
      <c r="F981" s="42">
        <v>890</v>
      </c>
      <c r="G981" s="43">
        <f t="shared" si="148"/>
        <v>54.870530209617762</v>
      </c>
      <c r="H981" s="42">
        <v>415</v>
      </c>
      <c r="I981" s="43">
        <f t="shared" si="149"/>
        <v>25.585696670776819</v>
      </c>
      <c r="J981" s="42">
        <v>403</v>
      </c>
      <c r="K981" s="43">
        <f t="shared" si="150"/>
        <v>24.845869297163997</v>
      </c>
      <c r="L981" s="42">
        <v>311</v>
      </c>
      <c r="M981" s="43">
        <f t="shared" si="151"/>
        <v>19.173859432799016</v>
      </c>
      <c r="N981" s="42">
        <v>195</v>
      </c>
      <c r="O981" s="43">
        <f t="shared" si="152"/>
        <v>12.022194821208386</v>
      </c>
      <c r="P981" s="42">
        <v>199</v>
      </c>
      <c r="Q981" s="43">
        <f t="shared" si="153"/>
        <v>12.268803945745994</v>
      </c>
      <c r="R981" s="42">
        <v>99</v>
      </c>
      <c r="S981" s="43">
        <f t="shared" si="154"/>
        <v>6.103575832305796</v>
      </c>
      <c r="T981" s="6"/>
      <c r="U981" s="6"/>
    </row>
    <row r="982" spans="1:21" s="7" customFormat="1" ht="15" hidden="1" outlineLevel="1" x14ac:dyDescent="0.25">
      <c r="A982" s="38" t="s">
        <v>1071</v>
      </c>
      <c r="B982" s="39"/>
      <c r="C982" s="42">
        <v>2390</v>
      </c>
      <c r="D982" s="42">
        <v>1154</v>
      </c>
      <c r="E982" s="43">
        <f t="shared" si="147"/>
        <v>48.284518828451887</v>
      </c>
      <c r="F982" s="42">
        <v>1236</v>
      </c>
      <c r="G982" s="43">
        <f t="shared" si="148"/>
        <v>51.71548117154812</v>
      </c>
      <c r="H982" s="42">
        <v>685</v>
      </c>
      <c r="I982" s="43">
        <f t="shared" si="149"/>
        <v>28.661087866108787</v>
      </c>
      <c r="J982" s="42">
        <v>498</v>
      </c>
      <c r="K982" s="43">
        <f t="shared" si="150"/>
        <v>20.83682008368201</v>
      </c>
      <c r="L982" s="42">
        <v>456</v>
      </c>
      <c r="M982" s="43">
        <f t="shared" si="151"/>
        <v>19.079497907949794</v>
      </c>
      <c r="N982" s="42">
        <v>377</v>
      </c>
      <c r="O982" s="43">
        <f t="shared" si="152"/>
        <v>15.774058577405858</v>
      </c>
      <c r="P982" s="42">
        <v>231</v>
      </c>
      <c r="Q982" s="43">
        <f t="shared" si="153"/>
        <v>9.6652719665271967</v>
      </c>
      <c r="R982" s="42">
        <v>143</v>
      </c>
      <c r="S982" s="43">
        <f t="shared" si="154"/>
        <v>5.98326359832636</v>
      </c>
      <c r="T982" s="6"/>
      <c r="U982" s="6"/>
    </row>
    <row r="983" spans="1:21" s="7" customFormat="1" ht="15" hidden="1" outlineLevel="1" x14ac:dyDescent="0.25">
      <c r="A983" s="38" t="s">
        <v>1072</v>
      </c>
      <c r="B983" s="39"/>
      <c r="C983" s="42">
        <v>2351</v>
      </c>
      <c r="D983" s="42">
        <v>1121</v>
      </c>
      <c r="E983" s="43">
        <f t="shared" si="147"/>
        <v>47.681837515950654</v>
      </c>
      <c r="F983" s="42">
        <v>1230</v>
      </c>
      <c r="G983" s="43">
        <f t="shared" si="148"/>
        <v>52.318162484049338</v>
      </c>
      <c r="H983" s="42">
        <v>637</v>
      </c>
      <c r="I983" s="43">
        <f t="shared" si="149"/>
        <v>27.094853253934495</v>
      </c>
      <c r="J983" s="42">
        <v>620</v>
      </c>
      <c r="K983" s="43">
        <f t="shared" si="150"/>
        <v>26.371756699276901</v>
      </c>
      <c r="L983" s="42">
        <v>404</v>
      </c>
      <c r="M983" s="43">
        <f t="shared" si="151"/>
        <v>17.184176945980433</v>
      </c>
      <c r="N983" s="42">
        <v>321</v>
      </c>
      <c r="O983" s="43">
        <f t="shared" si="152"/>
        <v>13.653764355593363</v>
      </c>
      <c r="P983" s="42">
        <v>288</v>
      </c>
      <c r="Q983" s="43">
        <f t="shared" si="153"/>
        <v>12.250106337728626</v>
      </c>
      <c r="R983" s="42">
        <v>81</v>
      </c>
      <c r="S983" s="43">
        <f t="shared" si="154"/>
        <v>3.445342407486176</v>
      </c>
      <c r="T983" s="6"/>
      <c r="U983" s="6"/>
    </row>
    <row r="984" spans="1:21" s="7" customFormat="1" ht="15" hidden="1" outlineLevel="1" x14ac:dyDescent="0.25">
      <c r="A984" s="38" t="s">
        <v>1073</v>
      </c>
      <c r="B984" s="39"/>
      <c r="C984" s="42">
        <v>2421</v>
      </c>
      <c r="D984" s="42">
        <v>1164</v>
      </c>
      <c r="E984" s="43">
        <f t="shared" si="147"/>
        <v>48.079306071871123</v>
      </c>
      <c r="F984" s="42">
        <v>1257</v>
      </c>
      <c r="G984" s="43">
        <f t="shared" si="148"/>
        <v>51.92069392812887</v>
      </c>
      <c r="H984" s="42">
        <v>701</v>
      </c>
      <c r="I984" s="43">
        <f t="shared" si="149"/>
        <v>28.954977282114829</v>
      </c>
      <c r="J984" s="42">
        <v>598</v>
      </c>
      <c r="K984" s="43">
        <f t="shared" si="150"/>
        <v>24.70053696819496</v>
      </c>
      <c r="L984" s="42">
        <v>413</v>
      </c>
      <c r="M984" s="43">
        <f t="shared" si="151"/>
        <v>17.059066501445685</v>
      </c>
      <c r="N984" s="42">
        <v>368</v>
      </c>
      <c r="O984" s="43">
        <f t="shared" si="152"/>
        <v>15.200330441966129</v>
      </c>
      <c r="P984" s="42">
        <v>227</v>
      </c>
      <c r="Q984" s="43">
        <f t="shared" si="153"/>
        <v>9.3762907889301932</v>
      </c>
      <c r="R984" s="42">
        <v>114</v>
      </c>
      <c r="S984" s="43">
        <f t="shared" si="154"/>
        <v>4.7087980173482027</v>
      </c>
      <c r="T984" s="6"/>
      <c r="U984" s="6"/>
    </row>
    <row r="985" spans="1:21" s="7" customFormat="1" ht="15" hidden="1" outlineLevel="1" x14ac:dyDescent="0.25">
      <c r="A985" s="38" t="s">
        <v>1074</v>
      </c>
      <c r="B985" s="39"/>
      <c r="C985" s="42">
        <v>2391</v>
      </c>
      <c r="D985" s="42">
        <v>1155</v>
      </c>
      <c r="E985" s="43">
        <f t="shared" si="147"/>
        <v>48.306148055207025</v>
      </c>
      <c r="F985" s="42">
        <v>1236</v>
      </c>
      <c r="G985" s="43">
        <f t="shared" si="148"/>
        <v>51.693851944792975</v>
      </c>
      <c r="H985" s="42">
        <v>737</v>
      </c>
      <c r="I985" s="43">
        <f t="shared" si="149"/>
        <v>30.823923044751151</v>
      </c>
      <c r="J985" s="42">
        <v>586</v>
      </c>
      <c r="K985" s="43">
        <f t="shared" si="150"/>
        <v>24.508573818485988</v>
      </c>
      <c r="L985" s="42">
        <v>395</v>
      </c>
      <c r="M985" s="43">
        <f t="shared" si="151"/>
        <v>16.520284399832708</v>
      </c>
      <c r="N985" s="42">
        <v>327</v>
      </c>
      <c r="O985" s="43">
        <f t="shared" si="152"/>
        <v>13.676286072772898</v>
      </c>
      <c r="P985" s="42">
        <v>283</v>
      </c>
      <c r="Q985" s="43">
        <f t="shared" si="153"/>
        <v>11.836051861145965</v>
      </c>
      <c r="R985" s="42">
        <v>63</v>
      </c>
      <c r="S985" s="43">
        <f t="shared" si="154"/>
        <v>2.6348808030112925</v>
      </c>
      <c r="T985" s="6"/>
      <c r="U985" s="6"/>
    </row>
    <row r="986" spans="1:21" s="7" customFormat="1" ht="15" hidden="1" outlineLevel="1" x14ac:dyDescent="0.25">
      <c r="A986" s="38" t="s">
        <v>1075</v>
      </c>
      <c r="B986" s="39"/>
      <c r="C986" s="42">
        <v>822</v>
      </c>
      <c r="D986" s="42">
        <v>439</v>
      </c>
      <c r="E986" s="43">
        <f t="shared" si="147"/>
        <v>53.406326034063255</v>
      </c>
      <c r="F986" s="42">
        <v>383</v>
      </c>
      <c r="G986" s="43">
        <f t="shared" si="148"/>
        <v>46.593673965936738</v>
      </c>
      <c r="H986" s="42">
        <v>278</v>
      </c>
      <c r="I986" s="43">
        <f t="shared" si="149"/>
        <v>33.819951338199509</v>
      </c>
      <c r="J986" s="42">
        <v>191</v>
      </c>
      <c r="K986" s="43">
        <f t="shared" si="150"/>
        <v>23.236009732360095</v>
      </c>
      <c r="L986" s="42">
        <v>132</v>
      </c>
      <c r="M986" s="43">
        <f t="shared" si="151"/>
        <v>16.058394160583941</v>
      </c>
      <c r="N986" s="42">
        <v>109</v>
      </c>
      <c r="O986" s="43">
        <f t="shared" si="152"/>
        <v>13.260340632603405</v>
      </c>
      <c r="P986" s="42">
        <v>65</v>
      </c>
      <c r="Q986" s="43">
        <f t="shared" si="153"/>
        <v>7.9075425790754252</v>
      </c>
      <c r="R986" s="42">
        <v>47</v>
      </c>
      <c r="S986" s="43">
        <f t="shared" si="154"/>
        <v>5.7177615571776155</v>
      </c>
      <c r="T986" s="6"/>
      <c r="U986" s="6"/>
    </row>
    <row r="987" spans="1:21" s="7" customFormat="1" ht="15" hidden="1" outlineLevel="1" x14ac:dyDescent="0.25">
      <c r="A987" s="38" t="s">
        <v>1076</v>
      </c>
      <c r="B987" s="39"/>
      <c r="C987" s="42">
        <v>1105</v>
      </c>
      <c r="D987" s="42">
        <v>567</v>
      </c>
      <c r="E987" s="43">
        <f t="shared" si="147"/>
        <v>51.312217194570131</v>
      </c>
      <c r="F987" s="42">
        <v>538</v>
      </c>
      <c r="G987" s="43">
        <f t="shared" si="148"/>
        <v>48.687782805429862</v>
      </c>
      <c r="H987" s="42">
        <v>351</v>
      </c>
      <c r="I987" s="43">
        <f t="shared" si="149"/>
        <v>31.764705882352938</v>
      </c>
      <c r="J987" s="42">
        <v>266</v>
      </c>
      <c r="K987" s="43">
        <f t="shared" si="150"/>
        <v>24.072398190045249</v>
      </c>
      <c r="L987" s="42">
        <v>195</v>
      </c>
      <c r="M987" s="43">
        <f t="shared" si="151"/>
        <v>17.647058823529409</v>
      </c>
      <c r="N987" s="42">
        <v>141</v>
      </c>
      <c r="O987" s="43">
        <f t="shared" si="152"/>
        <v>12.760180995475112</v>
      </c>
      <c r="P987" s="42">
        <v>106</v>
      </c>
      <c r="Q987" s="43">
        <f t="shared" si="153"/>
        <v>9.5927601809954748</v>
      </c>
      <c r="R987" s="42">
        <v>46</v>
      </c>
      <c r="S987" s="43">
        <f t="shared" si="154"/>
        <v>4.1628959276018094</v>
      </c>
      <c r="T987" s="6"/>
      <c r="U987" s="6"/>
    </row>
    <row r="988" spans="1:21" s="7" customFormat="1" ht="15" hidden="1" outlineLevel="1" x14ac:dyDescent="0.25">
      <c r="A988" s="38" t="s">
        <v>1077</v>
      </c>
      <c r="B988" s="39"/>
      <c r="C988" s="42">
        <v>390</v>
      </c>
      <c r="D988" s="42">
        <v>204</v>
      </c>
      <c r="E988" s="43">
        <f t="shared" si="147"/>
        <v>52.307692307692307</v>
      </c>
      <c r="F988" s="42">
        <v>186</v>
      </c>
      <c r="G988" s="43">
        <f t="shared" si="148"/>
        <v>47.692307692307693</v>
      </c>
      <c r="H988" s="42">
        <v>131</v>
      </c>
      <c r="I988" s="43">
        <f t="shared" si="149"/>
        <v>33.589743589743591</v>
      </c>
      <c r="J988" s="42">
        <v>103</v>
      </c>
      <c r="K988" s="43">
        <f t="shared" si="150"/>
        <v>26.410256410256412</v>
      </c>
      <c r="L988" s="42">
        <v>57</v>
      </c>
      <c r="M988" s="43">
        <f t="shared" si="151"/>
        <v>14.615384615384615</v>
      </c>
      <c r="N988" s="42">
        <v>55</v>
      </c>
      <c r="O988" s="43">
        <f t="shared" si="152"/>
        <v>14.102564102564102</v>
      </c>
      <c r="P988" s="42">
        <v>29</v>
      </c>
      <c r="Q988" s="43">
        <f t="shared" si="153"/>
        <v>7.4358974358974361</v>
      </c>
      <c r="R988" s="42">
        <v>15</v>
      </c>
      <c r="S988" s="43">
        <f t="shared" si="154"/>
        <v>3.8461538461538463</v>
      </c>
      <c r="T988" s="6"/>
      <c r="U988" s="6"/>
    </row>
    <row r="989" spans="1:21" s="7" customFormat="1" ht="15" hidden="1" outlineLevel="1" x14ac:dyDescent="0.25">
      <c r="A989" s="38" t="s">
        <v>1078</v>
      </c>
      <c r="B989" s="39"/>
      <c r="C989" s="42">
        <v>1714</v>
      </c>
      <c r="D989" s="42">
        <v>868</v>
      </c>
      <c r="E989" s="43">
        <f t="shared" si="147"/>
        <v>50.641773628938154</v>
      </c>
      <c r="F989" s="42">
        <v>846</v>
      </c>
      <c r="G989" s="43">
        <f t="shared" si="148"/>
        <v>49.358226371061839</v>
      </c>
      <c r="H989" s="42">
        <v>536</v>
      </c>
      <c r="I989" s="43">
        <f t="shared" si="149"/>
        <v>31.271878646441074</v>
      </c>
      <c r="J989" s="42">
        <v>400</v>
      </c>
      <c r="K989" s="43">
        <f t="shared" si="150"/>
        <v>23.337222870478413</v>
      </c>
      <c r="L989" s="42">
        <v>336</v>
      </c>
      <c r="M989" s="43">
        <f t="shared" si="151"/>
        <v>19.603267211201867</v>
      </c>
      <c r="N989" s="42">
        <v>206</v>
      </c>
      <c r="O989" s="43">
        <f t="shared" si="152"/>
        <v>12.018669778296383</v>
      </c>
      <c r="P989" s="42">
        <v>154</v>
      </c>
      <c r="Q989" s="43">
        <f t="shared" si="153"/>
        <v>8.9848308051341892</v>
      </c>
      <c r="R989" s="42">
        <v>82</v>
      </c>
      <c r="S989" s="43">
        <f t="shared" si="154"/>
        <v>4.7841306884480748</v>
      </c>
      <c r="T989" s="6"/>
      <c r="U989" s="6"/>
    </row>
    <row r="990" spans="1:21" s="7" customFormat="1" ht="15" hidden="1" outlineLevel="1" x14ac:dyDescent="0.25">
      <c r="A990" s="38" t="s">
        <v>1079</v>
      </c>
      <c r="B990" s="39"/>
      <c r="C990" s="42">
        <v>1686</v>
      </c>
      <c r="D990" s="42">
        <v>852</v>
      </c>
      <c r="E990" s="43">
        <f t="shared" si="147"/>
        <v>50.533807829181498</v>
      </c>
      <c r="F990" s="42">
        <v>834</v>
      </c>
      <c r="G990" s="43">
        <f t="shared" si="148"/>
        <v>49.466192170818509</v>
      </c>
      <c r="H990" s="42">
        <v>543</v>
      </c>
      <c r="I990" s="43">
        <f t="shared" si="149"/>
        <v>32.206405693950181</v>
      </c>
      <c r="J990" s="42">
        <v>391</v>
      </c>
      <c r="K990" s="43">
        <f t="shared" si="150"/>
        <v>23.190984578884937</v>
      </c>
      <c r="L990" s="42">
        <v>323</v>
      </c>
      <c r="M990" s="43">
        <f t="shared" si="151"/>
        <v>19.157769869513643</v>
      </c>
      <c r="N990" s="42">
        <v>237</v>
      </c>
      <c r="O990" s="43">
        <f t="shared" si="152"/>
        <v>14.056939501779359</v>
      </c>
      <c r="P990" s="42">
        <v>132</v>
      </c>
      <c r="Q990" s="43">
        <f t="shared" si="153"/>
        <v>7.8291814946619223</v>
      </c>
      <c r="R990" s="42">
        <v>60</v>
      </c>
      <c r="S990" s="43">
        <f t="shared" si="154"/>
        <v>3.5587188612099645</v>
      </c>
      <c r="T990" s="6"/>
      <c r="U990" s="6"/>
    </row>
    <row r="991" spans="1:21" s="7" customFormat="1" ht="15" hidden="1" outlineLevel="1" x14ac:dyDescent="0.25">
      <c r="A991" s="38" t="s">
        <v>1080</v>
      </c>
      <c r="B991" s="39"/>
      <c r="C991" s="42">
        <v>1536</v>
      </c>
      <c r="D991" s="42">
        <v>801</v>
      </c>
      <c r="E991" s="43">
        <f t="shared" si="147"/>
        <v>52.1484375</v>
      </c>
      <c r="F991" s="42">
        <v>735</v>
      </c>
      <c r="G991" s="43">
        <f t="shared" si="148"/>
        <v>47.8515625</v>
      </c>
      <c r="H991" s="42">
        <v>534</v>
      </c>
      <c r="I991" s="43">
        <f t="shared" si="149"/>
        <v>34.765625</v>
      </c>
      <c r="J991" s="42">
        <v>349</v>
      </c>
      <c r="K991" s="43">
        <f t="shared" si="150"/>
        <v>22.721354166666668</v>
      </c>
      <c r="L991" s="42">
        <v>289</v>
      </c>
      <c r="M991" s="43">
        <f t="shared" si="151"/>
        <v>18.815104166666668</v>
      </c>
      <c r="N991" s="42">
        <v>173</v>
      </c>
      <c r="O991" s="43">
        <f t="shared" si="152"/>
        <v>11.263020833333334</v>
      </c>
      <c r="P991" s="42">
        <v>112</v>
      </c>
      <c r="Q991" s="43">
        <f t="shared" si="153"/>
        <v>7.291666666666667</v>
      </c>
      <c r="R991" s="42">
        <v>79</v>
      </c>
      <c r="S991" s="43">
        <f t="shared" si="154"/>
        <v>5.143229166666667</v>
      </c>
      <c r="T991" s="6"/>
      <c r="U991" s="6"/>
    </row>
    <row r="992" spans="1:21" s="7" customFormat="1" ht="15" hidden="1" outlineLevel="1" x14ac:dyDescent="0.25">
      <c r="A992" s="38" t="s">
        <v>1081</v>
      </c>
      <c r="B992" s="39"/>
      <c r="C992" s="42">
        <v>1519</v>
      </c>
      <c r="D992" s="42">
        <v>788</v>
      </c>
      <c r="E992" s="43">
        <f t="shared" si="147"/>
        <v>51.876234364713632</v>
      </c>
      <c r="F992" s="42">
        <v>731</v>
      </c>
      <c r="G992" s="43">
        <f t="shared" si="148"/>
        <v>48.123765635286375</v>
      </c>
      <c r="H992" s="42">
        <v>512</v>
      </c>
      <c r="I992" s="43">
        <f t="shared" si="149"/>
        <v>33.706385780118502</v>
      </c>
      <c r="J992" s="42">
        <v>324</v>
      </c>
      <c r="K992" s="43">
        <f t="shared" si="150"/>
        <v>21.329822251481239</v>
      </c>
      <c r="L992" s="42">
        <v>282</v>
      </c>
      <c r="M992" s="43">
        <f t="shared" si="151"/>
        <v>18.564845292955894</v>
      </c>
      <c r="N992" s="42">
        <v>224</v>
      </c>
      <c r="O992" s="43">
        <f t="shared" si="152"/>
        <v>14.746543778801843</v>
      </c>
      <c r="P992" s="42">
        <v>115</v>
      </c>
      <c r="Q992" s="43">
        <f t="shared" si="153"/>
        <v>7.570770243581304</v>
      </c>
      <c r="R992" s="42">
        <v>62</v>
      </c>
      <c r="S992" s="43">
        <f t="shared" si="154"/>
        <v>4.0816326530612246</v>
      </c>
      <c r="T992" s="6"/>
      <c r="U992" s="6"/>
    </row>
    <row r="993" spans="1:21" s="7" customFormat="1" ht="15" hidden="1" outlineLevel="1" x14ac:dyDescent="0.25">
      <c r="A993" s="38" t="s">
        <v>1082</v>
      </c>
      <c r="B993" s="39"/>
      <c r="C993" s="42">
        <v>1387</v>
      </c>
      <c r="D993" s="42">
        <v>710</v>
      </c>
      <c r="E993" s="43">
        <f t="shared" si="147"/>
        <v>51.189617880317236</v>
      </c>
      <c r="F993" s="42">
        <v>677</v>
      </c>
      <c r="G993" s="43">
        <f t="shared" si="148"/>
        <v>48.810382119682771</v>
      </c>
      <c r="H993" s="42">
        <v>474</v>
      </c>
      <c r="I993" s="43">
        <f t="shared" si="149"/>
        <v>34.174477289113199</v>
      </c>
      <c r="J993" s="42">
        <v>293</v>
      </c>
      <c r="K993" s="43">
        <f t="shared" si="150"/>
        <v>21.124729632299928</v>
      </c>
      <c r="L993" s="42">
        <v>267</v>
      </c>
      <c r="M993" s="43">
        <f t="shared" si="151"/>
        <v>19.250180245133382</v>
      </c>
      <c r="N993" s="42">
        <v>189</v>
      </c>
      <c r="O993" s="43">
        <f t="shared" si="152"/>
        <v>13.626532083633743</v>
      </c>
      <c r="P993" s="42">
        <v>126</v>
      </c>
      <c r="Q993" s="43">
        <f t="shared" si="153"/>
        <v>9.0843547224224945</v>
      </c>
      <c r="R993" s="42">
        <v>38</v>
      </c>
      <c r="S993" s="43">
        <f t="shared" si="154"/>
        <v>2.7397260273972606</v>
      </c>
      <c r="T993" s="6"/>
      <c r="U993" s="6"/>
    </row>
    <row r="994" spans="1:21" s="7" customFormat="1" ht="15" hidden="1" outlineLevel="1" x14ac:dyDescent="0.25">
      <c r="A994" s="38" t="s">
        <v>1083</v>
      </c>
      <c r="B994" s="39"/>
      <c r="C994" s="42">
        <v>2003</v>
      </c>
      <c r="D994" s="42">
        <v>997</v>
      </c>
      <c r="E994" s="43">
        <f t="shared" si="147"/>
        <v>49.775336994508237</v>
      </c>
      <c r="F994" s="42">
        <v>1006</v>
      </c>
      <c r="G994" s="43">
        <f t="shared" si="148"/>
        <v>50.224663005491756</v>
      </c>
      <c r="H994" s="42">
        <v>642</v>
      </c>
      <c r="I994" s="43">
        <f t="shared" si="149"/>
        <v>32.051922116824763</v>
      </c>
      <c r="J994" s="42">
        <v>551</v>
      </c>
      <c r="K994" s="43">
        <f t="shared" si="150"/>
        <v>27.508736894658011</v>
      </c>
      <c r="L994" s="42">
        <v>277</v>
      </c>
      <c r="M994" s="43">
        <f t="shared" si="151"/>
        <v>13.82925611582626</v>
      </c>
      <c r="N994" s="42">
        <v>251</v>
      </c>
      <c r="O994" s="43">
        <f t="shared" si="152"/>
        <v>12.531203195207189</v>
      </c>
      <c r="P994" s="42">
        <v>232</v>
      </c>
      <c r="Q994" s="43">
        <f t="shared" si="153"/>
        <v>11.582626060908636</v>
      </c>
      <c r="R994" s="42">
        <v>50</v>
      </c>
      <c r="S994" s="43">
        <f t="shared" si="154"/>
        <v>2.4962556165751373</v>
      </c>
      <c r="T994" s="6"/>
      <c r="U994" s="6"/>
    </row>
    <row r="995" spans="1:21" s="7" customFormat="1" ht="15" hidden="1" outlineLevel="1" x14ac:dyDescent="0.25">
      <c r="A995" s="38" t="s">
        <v>1084</v>
      </c>
      <c r="B995" s="39"/>
      <c r="C995" s="42">
        <v>1928</v>
      </c>
      <c r="D995" s="42">
        <v>986</v>
      </c>
      <c r="E995" s="43">
        <f t="shared" si="147"/>
        <v>51.141078838174273</v>
      </c>
      <c r="F995" s="42">
        <v>942</v>
      </c>
      <c r="G995" s="43">
        <f t="shared" si="148"/>
        <v>48.858921161825727</v>
      </c>
      <c r="H995" s="42">
        <v>669</v>
      </c>
      <c r="I995" s="43">
        <f t="shared" si="149"/>
        <v>34.699170124481327</v>
      </c>
      <c r="J995" s="42">
        <v>456</v>
      </c>
      <c r="K995" s="43">
        <f t="shared" si="150"/>
        <v>23.651452282157674</v>
      </c>
      <c r="L995" s="42">
        <v>346</v>
      </c>
      <c r="M995" s="43">
        <f t="shared" si="151"/>
        <v>17.946058091286307</v>
      </c>
      <c r="N995" s="42">
        <v>227</v>
      </c>
      <c r="O995" s="43">
        <f t="shared" si="152"/>
        <v>11.773858921161825</v>
      </c>
      <c r="P995" s="42">
        <v>159</v>
      </c>
      <c r="Q995" s="43">
        <f t="shared" si="153"/>
        <v>8.2468879668049784</v>
      </c>
      <c r="R995" s="42">
        <v>71</v>
      </c>
      <c r="S995" s="43">
        <f t="shared" si="154"/>
        <v>3.6825726141078836</v>
      </c>
      <c r="T995" s="6"/>
      <c r="U995" s="6"/>
    </row>
    <row r="996" spans="1:21" s="7" customFormat="1" ht="15" hidden="1" outlineLevel="1" x14ac:dyDescent="0.25">
      <c r="A996" s="38" t="s">
        <v>1085</v>
      </c>
      <c r="B996" s="39"/>
      <c r="C996" s="42">
        <v>698</v>
      </c>
      <c r="D996" s="42">
        <v>352</v>
      </c>
      <c r="E996" s="43">
        <f t="shared" si="147"/>
        <v>50.429799426934096</v>
      </c>
      <c r="F996" s="42">
        <v>346</v>
      </c>
      <c r="G996" s="43">
        <f t="shared" si="148"/>
        <v>49.570200573065897</v>
      </c>
      <c r="H996" s="42">
        <v>223</v>
      </c>
      <c r="I996" s="43">
        <f t="shared" si="149"/>
        <v>31.948424068767906</v>
      </c>
      <c r="J996" s="42">
        <v>166</v>
      </c>
      <c r="K996" s="43">
        <f t="shared" si="150"/>
        <v>23.782234957020055</v>
      </c>
      <c r="L996" s="42">
        <v>122</v>
      </c>
      <c r="M996" s="43">
        <f t="shared" si="151"/>
        <v>17.478510028653293</v>
      </c>
      <c r="N996" s="42">
        <v>99</v>
      </c>
      <c r="O996" s="43">
        <f t="shared" si="152"/>
        <v>14.183381088825215</v>
      </c>
      <c r="P996" s="42">
        <v>65</v>
      </c>
      <c r="Q996" s="43">
        <f t="shared" si="153"/>
        <v>9.3123209169054437</v>
      </c>
      <c r="R996" s="42">
        <v>23</v>
      </c>
      <c r="S996" s="43">
        <f t="shared" si="154"/>
        <v>3.2951289398280799</v>
      </c>
      <c r="T996" s="6"/>
      <c r="U996" s="6"/>
    </row>
    <row r="997" spans="1:21" s="7" customFormat="1" ht="15" hidden="1" outlineLevel="1" x14ac:dyDescent="0.25">
      <c r="A997" s="38" t="s">
        <v>1086</v>
      </c>
      <c r="B997" s="39"/>
      <c r="C997" s="42">
        <v>668</v>
      </c>
      <c r="D997" s="42">
        <v>339</v>
      </c>
      <c r="E997" s="43">
        <f t="shared" si="147"/>
        <v>50.748502994011979</v>
      </c>
      <c r="F997" s="42">
        <v>329</v>
      </c>
      <c r="G997" s="43">
        <f t="shared" si="148"/>
        <v>49.251497005988028</v>
      </c>
      <c r="H997" s="42">
        <v>210</v>
      </c>
      <c r="I997" s="43">
        <f t="shared" si="149"/>
        <v>31.437125748502996</v>
      </c>
      <c r="J997" s="42">
        <v>148</v>
      </c>
      <c r="K997" s="43">
        <f t="shared" si="150"/>
        <v>22.155688622754493</v>
      </c>
      <c r="L997" s="42">
        <v>141</v>
      </c>
      <c r="M997" s="43">
        <f t="shared" si="151"/>
        <v>21.107784431137727</v>
      </c>
      <c r="N997" s="42">
        <v>82</v>
      </c>
      <c r="O997" s="43">
        <f t="shared" si="152"/>
        <v>12.275449101796408</v>
      </c>
      <c r="P997" s="42">
        <v>55</v>
      </c>
      <c r="Q997" s="43">
        <f t="shared" si="153"/>
        <v>8.2335329341317376</v>
      </c>
      <c r="R997" s="42">
        <v>32</v>
      </c>
      <c r="S997" s="43">
        <f t="shared" si="154"/>
        <v>4.7904191616766472</v>
      </c>
      <c r="T997" s="6"/>
      <c r="U997" s="6"/>
    </row>
    <row r="998" spans="1:21" s="7" customFormat="1" ht="15" collapsed="1" x14ac:dyDescent="0.25">
      <c r="A998" s="38" t="s">
        <v>1087</v>
      </c>
      <c r="B998" s="39">
        <v>15</v>
      </c>
      <c r="C998" s="39">
        <f>SUM(C999:C1013)</f>
        <v>14296</v>
      </c>
      <c r="D998" s="39">
        <f t="shared" ref="D998:R998" si="155">SUM(D999:D1013)</f>
        <v>7093</v>
      </c>
      <c r="E998" s="41">
        <f t="shared" si="147"/>
        <v>49.615277000559594</v>
      </c>
      <c r="F998" s="39">
        <f t="shared" si="155"/>
        <v>7203</v>
      </c>
      <c r="G998" s="41">
        <f t="shared" si="148"/>
        <v>50.384722999440399</v>
      </c>
      <c r="H998" s="39">
        <f t="shared" si="155"/>
        <v>4272</v>
      </c>
      <c r="I998" s="41">
        <f t="shared" si="149"/>
        <v>29.88248461108002</v>
      </c>
      <c r="J998" s="39">
        <f t="shared" si="155"/>
        <v>3604</v>
      </c>
      <c r="K998" s="41">
        <f t="shared" si="150"/>
        <v>25.209848908785673</v>
      </c>
      <c r="L998" s="39">
        <f t="shared" si="155"/>
        <v>2604</v>
      </c>
      <c r="M998" s="41">
        <f t="shared" si="151"/>
        <v>18.21488528259653</v>
      </c>
      <c r="N998" s="39">
        <f t="shared" si="155"/>
        <v>2009</v>
      </c>
      <c r="O998" s="41">
        <f t="shared" si="152"/>
        <v>14.05288192501399</v>
      </c>
      <c r="P998" s="39">
        <f t="shared" si="155"/>
        <v>1256</v>
      </c>
      <c r="Q998" s="41">
        <f t="shared" si="153"/>
        <v>8.7856743144935638</v>
      </c>
      <c r="R998" s="39">
        <f t="shared" si="155"/>
        <v>551</v>
      </c>
      <c r="S998" s="41">
        <f t="shared" si="154"/>
        <v>3.8542249580302181</v>
      </c>
      <c r="T998" s="6"/>
      <c r="U998" s="6"/>
    </row>
    <row r="999" spans="1:21" s="7" customFormat="1" ht="15" hidden="1" outlineLevel="1" x14ac:dyDescent="0.25">
      <c r="A999" s="36" t="s">
        <v>1088</v>
      </c>
      <c r="B999" s="39"/>
      <c r="C999" s="42">
        <v>235</v>
      </c>
      <c r="D999" s="42">
        <v>127</v>
      </c>
      <c r="E999" s="43">
        <f t="shared" si="147"/>
        <v>54.042553191489361</v>
      </c>
      <c r="F999" s="42">
        <v>108</v>
      </c>
      <c r="G999" s="43">
        <f t="shared" si="148"/>
        <v>45.957446808510639</v>
      </c>
      <c r="H999" s="42">
        <v>64</v>
      </c>
      <c r="I999" s="43">
        <f t="shared" si="149"/>
        <v>27.23404255319149</v>
      </c>
      <c r="J999" s="42">
        <v>71</v>
      </c>
      <c r="K999" s="43">
        <f t="shared" si="150"/>
        <v>30.212765957446809</v>
      </c>
      <c r="L999" s="42">
        <v>50</v>
      </c>
      <c r="M999" s="43">
        <f t="shared" si="151"/>
        <v>21.276595744680851</v>
      </c>
      <c r="N999" s="42">
        <v>27</v>
      </c>
      <c r="O999" s="43">
        <f t="shared" si="152"/>
        <v>11.48936170212766</v>
      </c>
      <c r="P999" s="42">
        <v>18</v>
      </c>
      <c r="Q999" s="43">
        <f t="shared" si="153"/>
        <v>7.6595744680851059</v>
      </c>
      <c r="R999" s="42">
        <v>5</v>
      </c>
      <c r="S999" s="43">
        <f t="shared" si="154"/>
        <v>2.1276595744680851</v>
      </c>
      <c r="T999" s="6"/>
      <c r="U999" s="6"/>
    </row>
    <row r="1000" spans="1:21" s="7" customFormat="1" ht="15" hidden="1" outlineLevel="1" x14ac:dyDescent="0.25">
      <c r="A1000" s="36" t="s">
        <v>1089</v>
      </c>
      <c r="B1000" s="39"/>
      <c r="C1000" s="42">
        <v>467</v>
      </c>
      <c r="D1000" s="42">
        <v>236</v>
      </c>
      <c r="E1000" s="43">
        <f t="shared" si="147"/>
        <v>50.535331905781582</v>
      </c>
      <c r="F1000" s="42">
        <v>231</v>
      </c>
      <c r="G1000" s="43">
        <f t="shared" si="148"/>
        <v>49.464668094218418</v>
      </c>
      <c r="H1000" s="42">
        <v>134</v>
      </c>
      <c r="I1000" s="43">
        <f t="shared" si="149"/>
        <v>28.693790149892934</v>
      </c>
      <c r="J1000" s="42">
        <v>132</v>
      </c>
      <c r="K1000" s="43">
        <f t="shared" si="150"/>
        <v>28.265524625267666</v>
      </c>
      <c r="L1000" s="42">
        <v>96</v>
      </c>
      <c r="M1000" s="43">
        <f t="shared" si="151"/>
        <v>20.556745182012847</v>
      </c>
      <c r="N1000" s="42">
        <v>44</v>
      </c>
      <c r="O1000" s="43">
        <f t="shared" si="152"/>
        <v>9.4218415417558887</v>
      </c>
      <c r="P1000" s="42">
        <v>47</v>
      </c>
      <c r="Q1000" s="43">
        <f t="shared" si="153"/>
        <v>10.06423982869379</v>
      </c>
      <c r="R1000" s="42">
        <v>14</v>
      </c>
      <c r="S1000" s="43">
        <f t="shared" si="154"/>
        <v>2.9978586723768736</v>
      </c>
      <c r="T1000" s="6"/>
      <c r="U1000" s="6"/>
    </row>
    <row r="1001" spans="1:21" s="7" customFormat="1" ht="15" hidden="1" outlineLevel="1" x14ac:dyDescent="0.25">
      <c r="A1001" s="36" t="s">
        <v>1090</v>
      </c>
      <c r="B1001" s="39"/>
      <c r="C1001" s="42">
        <v>405</v>
      </c>
      <c r="D1001" s="42">
        <v>222</v>
      </c>
      <c r="E1001" s="43">
        <f t="shared" si="147"/>
        <v>54.814814814814817</v>
      </c>
      <c r="F1001" s="42">
        <v>183</v>
      </c>
      <c r="G1001" s="43">
        <f t="shared" si="148"/>
        <v>45.18518518518519</v>
      </c>
      <c r="H1001" s="42">
        <v>123</v>
      </c>
      <c r="I1001" s="43">
        <f t="shared" si="149"/>
        <v>30.37037037037037</v>
      </c>
      <c r="J1001" s="42">
        <v>122</v>
      </c>
      <c r="K1001" s="43">
        <f t="shared" si="150"/>
        <v>30.123456790123459</v>
      </c>
      <c r="L1001" s="42">
        <v>68</v>
      </c>
      <c r="M1001" s="43">
        <f t="shared" si="151"/>
        <v>16.790123456790123</v>
      </c>
      <c r="N1001" s="42">
        <v>49</v>
      </c>
      <c r="O1001" s="43">
        <f t="shared" si="152"/>
        <v>12.098765432098766</v>
      </c>
      <c r="P1001" s="42">
        <v>32</v>
      </c>
      <c r="Q1001" s="43">
        <f t="shared" si="153"/>
        <v>7.901234567901235</v>
      </c>
      <c r="R1001" s="42">
        <v>11</v>
      </c>
      <c r="S1001" s="43">
        <f t="shared" si="154"/>
        <v>2.7160493827160495</v>
      </c>
      <c r="T1001" s="6"/>
      <c r="U1001" s="6"/>
    </row>
    <row r="1002" spans="1:21" s="7" customFormat="1" ht="15" hidden="1" outlineLevel="1" x14ac:dyDescent="0.25">
      <c r="A1002" s="36" t="s">
        <v>1091</v>
      </c>
      <c r="B1002" s="39"/>
      <c r="C1002" s="42">
        <v>1489</v>
      </c>
      <c r="D1002" s="42">
        <v>718</v>
      </c>
      <c r="E1002" s="43">
        <f t="shared" si="147"/>
        <v>48.22028206850235</v>
      </c>
      <c r="F1002" s="42">
        <v>771</v>
      </c>
      <c r="G1002" s="43">
        <f t="shared" si="148"/>
        <v>51.77971793149765</v>
      </c>
      <c r="H1002" s="42">
        <v>492</v>
      </c>
      <c r="I1002" s="43">
        <f t="shared" si="149"/>
        <v>33.042310275352584</v>
      </c>
      <c r="J1002" s="42">
        <v>369</v>
      </c>
      <c r="K1002" s="43">
        <f t="shared" si="150"/>
        <v>24.78173270651444</v>
      </c>
      <c r="L1002" s="42">
        <v>287</v>
      </c>
      <c r="M1002" s="43">
        <f t="shared" si="151"/>
        <v>19.274680993955673</v>
      </c>
      <c r="N1002" s="42">
        <v>197</v>
      </c>
      <c r="O1002" s="43">
        <f t="shared" si="152"/>
        <v>13.230355943586298</v>
      </c>
      <c r="P1002" s="42">
        <v>112</v>
      </c>
      <c r="Q1002" s="43">
        <f t="shared" si="153"/>
        <v>7.5218267293485557</v>
      </c>
      <c r="R1002" s="42">
        <v>32</v>
      </c>
      <c r="S1002" s="43">
        <f t="shared" si="154"/>
        <v>2.1490933512424446</v>
      </c>
      <c r="T1002" s="6"/>
      <c r="U1002" s="6"/>
    </row>
    <row r="1003" spans="1:21" s="7" customFormat="1" ht="15" hidden="1" outlineLevel="1" x14ac:dyDescent="0.25">
      <c r="A1003" s="36" t="s">
        <v>1092</v>
      </c>
      <c r="B1003" s="39"/>
      <c r="C1003" s="42">
        <v>1281</v>
      </c>
      <c r="D1003" s="42">
        <v>668</v>
      </c>
      <c r="E1003" s="43">
        <f t="shared" si="147"/>
        <v>52.146760343481652</v>
      </c>
      <c r="F1003" s="42">
        <v>613</v>
      </c>
      <c r="G1003" s="43">
        <f t="shared" si="148"/>
        <v>47.85323965651834</v>
      </c>
      <c r="H1003" s="42">
        <v>453</v>
      </c>
      <c r="I1003" s="43">
        <f t="shared" si="149"/>
        <v>35.362997658079621</v>
      </c>
      <c r="J1003" s="42">
        <v>313</v>
      </c>
      <c r="K1003" s="43">
        <f t="shared" si="150"/>
        <v>24.434035909445743</v>
      </c>
      <c r="L1003" s="42">
        <v>207</v>
      </c>
      <c r="M1003" s="43">
        <f t="shared" si="151"/>
        <v>16.159250585480095</v>
      </c>
      <c r="N1003" s="42">
        <v>170</v>
      </c>
      <c r="O1003" s="43">
        <f t="shared" si="152"/>
        <v>13.270882123341138</v>
      </c>
      <c r="P1003" s="42">
        <v>86</v>
      </c>
      <c r="Q1003" s="43">
        <f t="shared" si="153"/>
        <v>6.7135050741608113</v>
      </c>
      <c r="R1003" s="42">
        <v>52</v>
      </c>
      <c r="S1003" s="43">
        <f t="shared" si="154"/>
        <v>4.059328649492584</v>
      </c>
      <c r="T1003" s="6"/>
      <c r="U1003" s="6"/>
    </row>
    <row r="1004" spans="1:21" s="7" customFormat="1" ht="15" hidden="1" outlineLevel="1" x14ac:dyDescent="0.25">
      <c r="A1004" s="36" t="s">
        <v>1093</v>
      </c>
      <c r="B1004" s="39"/>
      <c r="C1004" s="42">
        <v>1341</v>
      </c>
      <c r="D1004" s="42">
        <v>673</v>
      </c>
      <c r="E1004" s="43">
        <f t="shared" si="147"/>
        <v>50.186428038777031</v>
      </c>
      <c r="F1004" s="42">
        <v>668</v>
      </c>
      <c r="G1004" s="43">
        <f t="shared" si="148"/>
        <v>49.813571961222969</v>
      </c>
      <c r="H1004" s="42">
        <v>405</v>
      </c>
      <c r="I1004" s="43">
        <f t="shared" si="149"/>
        <v>30.201342281879196</v>
      </c>
      <c r="J1004" s="42">
        <v>305</v>
      </c>
      <c r="K1004" s="43">
        <f t="shared" si="150"/>
        <v>22.744220730797913</v>
      </c>
      <c r="L1004" s="42">
        <v>255</v>
      </c>
      <c r="M1004" s="43">
        <f t="shared" si="151"/>
        <v>19.01565995525727</v>
      </c>
      <c r="N1004" s="42">
        <v>191</v>
      </c>
      <c r="O1004" s="43">
        <f t="shared" si="152"/>
        <v>14.243102162565251</v>
      </c>
      <c r="P1004" s="42">
        <v>118</v>
      </c>
      <c r="Q1004" s="43">
        <f t="shared" si="153"/>
        <v>8.7994034302759125</v>
      </c>
      <c r="R1004" s="42">
        <v>67</v>
      </c>
      <c r="S1004" s="43">
        <f t="shared" si="154"/>
        <v>4.9962714392244596</v>
      </c>
      <c r="T1004" s="6"/>
      <c r="U1004" s="6"/>
    </row>
    <row r="1005" spans="1:21" s="7" customFormat="1" ht="15" hidden="1" outlineLevel="1" x14ac:dyDescent="0.25">
      <c r="A1005" s="36" t="s">
        <v>1094</v>
      </c>
      <c r="B1005" s="39"/>
      <c r="C1005" s="42">
        <v>916</v>
      </c>
      <c r="D1005" s="42">
        <v>455</v>
      </c>
      <c r="E1005" s="43">
        <f t="shared" si="147"/>
        <v>49.672489082969435</v>
      </c>
      <c r="F1005" s="42">
        <v>461</v>
      </c>
      <c r="G1005" s="43">
        <f t="shared" si="148"/>
        <v>50.327510917030565</v>
      </c>
      <c r="H1005" s="42">
        <v>254</v>
      </c>
      <c r="I1005" s="43">
        <f t="shared" si="149"/>
        <v>27.729257641921397</v>
      </c>
      <c r="J1005" s="42">
        <v>245</v>
      </c>
      <c r="K1005" s="43">
        <f t="shared" si="150"/>
        <v>26.746724890829693</v>
      </c>
      <c r="L1005" s="42">
        <v>194</v>
      </c>
      <c r="M1005" s="43">
        <f t="shared" si="151"/>
        <v>21.179039301310045</v>
      </c>
      <c r="N1005" s="42">
        <v>105</v>
      </c>
      <c r="O1005" s="43">
        <f t="shared" si="152"/>
        <v>11.462882096069869</v>
      </c>
      <c r="P1005" s="42">
        <v>76</v>
      </c>
      <c r="Q1005" s="43">
        <f t="shared" si="153"/>
        <v>8.2969432314410483</v>
      </c>
      <c r="R1005" s="42">
        <v>42</v>
      </c>
      <c r="S1005" s="43">
        <f t="shared" si="154"/>
        <v>4.5851528384279474</v>
      </c>
      <c r="T1005" s="6"/>
      <c r="U1005" s="6"/>
    </row>
    <row r="1006" spans="1:21" s="7" customFormat="1" ht="15" hidden="1" outlineLevel="1" x14ac:dyDescent="0.25">
      <c r="A1006" s="36" t="s">
        <v>1095</v>
      </c>
      <c r="B1006" s="39"/>
      <c r="C1006" s="42">
        <v>666</v>
      </c>
      <c r="D1006" s="42">
        <v>366</v>
      </c>
      <c r="E1006" s="43">
        <f t="shared" si="147"/>
        <v>54.954954954954957</v>
      </c>
      <c r="F1006" s="42">
        <v>300</v>
      </c>
      <c r="G1006" s="43">
        <f t="shared" si="148"/>
        <v>45.045045045045043</v>
      </c>
      <c r="H1006" s="42">
        <v>222</v>
      </c>
      <c r="I1006" s="43">
        <f t="shared" si="149"/>
        <v>33.333333333333336</v>
      </c>
      <c r="J1006" s="42">
        <v>154</v>
      </c>
      <c r="K1006" s="43">
        <f t="shared" si="150"/>
        <v>23.123123123123122</v>
      </c>
      <c r="L1006" s="42">
        <v>118</v>
      </c>
      <c r="M1006" s="43">
        <f t="shared" si="151"/>
        <v>17.717717717717719</v>
      </c>
      <c r="N1006" s="42">
        <v>86</v>
      </c>
      <c r="O1006" s="43">
        <f t="shared" si="152"/>
        <v>12.912912912912912</v>
      </c>
      <c r="P1006" s="42">
        <v>56</v>
      </c>
      <c r="Q1006" s="43">
        <f t="shared" si="153"/>
        <v>8.408408408408409</v>
      </c>
      <c r="R1006" s="42">
        <v>30</v>
      </c>
      <c r="S1006" s="43">
        <f t="shared" si="154"/>
        <v>4.5045045045045047</v>
      </c>
      <c r="T1006" s="6"/>
      <c r="U1006" s="6"/>
    </row>
    <row r="1007" spans="1:21" s="7" customFormat="1" ht="15" hidden="1" outlineLevel="1" x14ac:dyDescent="0.25">
      <c r="A1007" s="36" t="s">
        <v>1096</v>
      </c>
      <c r="B1007" s="39"/>
      <c r="C1007" s="42">
        <v>1043</v>
      </c>
      <c r="D1007" s="42">
        <v>522</v>
      </c>
      <c r="E1007" s="43">
        <f t="shared" si="147"/>
        <v>50.047938638542668</v>
      </c>
      <c r="F1007" s="42">
        <v>521</v>
      </c>
      <c r="G1007" s="43">
        <f t="shared" si="148"/>
        <v>49.952061361457339</v>
      </c>
      <c r="H1007" s="42">
        <v>312</v>
      </c>
      <c r="I1007" s="43">
        <f t="shared" si="149"/>
        <v>29.913710450623203</v>
      </c>
      <c r="J1007" s="42">
        <v>243</v>
      </c>
      <c r="K1007" s="43">
        <f t="shared" si="150"/>
        <v>23.298178331735379</v>
      </c>
      <c r="L1007" s="42">
        <v>188</v>
      </c>
      <c r="M1007" s="43">
        <f t="shared" si="151"/>
        <v>18.024928092042188</v>
      </c>
      <c r="N1007" s="42">
        <v>172</v>
      </c>
      <c r="O1007" s="43">
        <f t="shared" si="152"/>
        <v>16.490891658676894</v>
      </c>
      <c r="P1007" s="42">
        <v>98</v>
      </c>
      <c r="Q1007" s="43">
        <f t="shared" si="153"/>
        <v>9.3959731543624159</v>
      </c>
      <c r="R1007" s="42">
        <v>30</v>
      </c>
      <c r="S1007" s="43">
        <f t="shared" si="154"/>
        <v>2.8763183125599232</v>
      </c>
      <c r="T1007" s="6"/>
      <c r="U1007" s="6"/>
    </row>
    <row r="1008" spans="1:21" s="7" customFormat="1" ht="15" hidden="1" outlineLevel="1" x14ac:dyDescent="0.25">
      <c r="A1008" s="36" t="s">
        <v>1097</v>
      </c>
      <c r="B1008" s="39"/>
      <c r="C1008" s="42">
        <v>822</v>
      </c>
      <c r="D1008" s="42">
        <v>404</v>
      </c>
      <c r="E1008" s="43">
        <f t="shared" si="147"/>
        <v>49.148418491484179</v>
      </c>
      <c r="F1008" s="42">
        <v>418</v>
      </c>
      <c r="G1008" s="43">
        <f t="shared" si="148"/>
        <v>50.851581508515814</v>
      </c>
      <c r="H1008" s="42">
        <v>266</v>
      </c>
      <c r="I1008" s="43">
        <f t="shared" si="149"/>
        <v>32.360097323600968</v>
      </c>
      <c r="J1008" s="42">
        <v>229</v>
      </c>
      <c r="K1008" s="43">
        <f t="shared" si="150"/>
        <v>27.858880778588805</v>
      </c>
      <c r="L1008" s="42">
        <v>142</v>
      </c>
      <c r="M1008" s="43">
        <f t="shared" si="151"/>
        <v>17.274939172749392</v>
      </c>
      <c r="N1008" s="42">
        <v>109</v>
      </c>
      <c r="O1008" s="43">
        <f t="shared" si="152"/>
        <v>13.260340632603405</v>
      </c>
      <c r="P1008" s="42">
        <v>45</v>
      </c>
      <c r="Q1008" s="43">
        <f t="shared" si="153"/>
        <v>5.4744525547445253</v>
      </c>
      <c r="R1008" s="42">
        <v>31</v>
      </c>
      <c r="S1008" s="43">
        <f t="shared" si="154"/>
        <v>3.771289537712895</v>
      </c>
      <c r="T1008" s="6"/>
      <c r="U1008" s="6"/>
    </row>
    <row r="1009" spans="1:21" s="7" customFormat="1" ht="15" hidden="1" outlineLevel="1" x14ac:dyDescent="0.25">
      <c r="A1009" s="36" t="s">
        <v>1098</v>
      </c>
      <c r="B1009" s="39"/>
      <c r="C1009" s="42">
        <v>1685</v>
      </c>
      <c r="D1009" s="42">
        <v>778</v>
      </c>
      <c r="E1009" s="43">
        <f t="shared" si="147"/>
        <v>46.172106824925812</v>
      </c>
      <c r="F1009" s="42">
        <v>907</v>
      </c>
      <c r="G1009" s="43">
        <f t="shared" si="148"/>
        <v>53.82789317507418</v>
      </c>
      <c r="H1009" s="42">
        <v>521</v>
      </c>
      <c r="I1009" s="43">
        <f t="shared" si="149"/>
        <v>30.919881305637979</v>
      </c>
      <c r="J1009" s="42">
        <v>409</v>
      </c>
      <c r="K1009" s="43">
        <f t="shared" si="150"/>
        <v>24.272997032640948</v>
      </c>
      <c r="L1009" s="42">
        <v>298</v>
      </c>
      <c r="M1009" s="43">
        <f t="shared" si="151"/>
        <v>17.685459940652816</v>
      </c>
      <c r="N1009" s="42">
        <v>236</v>
      </c>
      <c r="O1009" s="43">
        <f t="shared" si="152"/>
        <v>14.005934718100889</v>
      </c>
      <c r="P1009" s="42">
        <v>142</v>
      </c>
      <c r="Q1009" s="43">
        <f t="shared" si="153"/>
        <v>8.4272997032640937</v>
      </c>
      <c r="R1009" s="42">
        <v>79</v>
      </c>
      <c r="S1009" s="43">
        <f t="shared" si="154"/>
        <v>4.6884272997032639</v>
      </c>
      <c r="T1009" s="6"/>
      <c r="U1009" s="6"/>
    </row>
    <row r="1010" spans="1:21" s="7" customFormat="1" ht="15" hidden="1" outlineLevel="1" x14ac:dyDescent="0.25">
      <c r="A1010" s="36" t="s">
        <v>1099</v>
      </c>
      <c r="B1010" s="39"/>
      <c r="C1010" s="42">
        <v>2048</v>
      </c>
      <c r="D1010" s="42">
        <v>958</v>
      </c>
      <c r="E1010" s="43">
        <f t="shared" si="147"/>
        <v>46.77734375</v>
      </c>
      <c r="F1010" s="42">
        <v>1090</v>
      </c>
      <c r="G1010" s="43">
        <f t="shared" si="148"/>
        <v>53.22265625</v>
      </c>
      <c r="H1010" s="42">
        <v>521</v>
      </c>
      <c r="I1010" s="43">
        <f t="shared" si="149"/>
        <v>25.439453125</v>
      </c>
      <c r="J1010" s="42">
        <v>548</v>
      </c>
      <c r="K1010" s="43">
        <f t="shared" si="150"/>
        <v>26.7578125</v>
      </c>
      <c r="L1010" s="42">
        <v>360</v>
      </c>
      <c r="M1010" s="43">
        <f t="shared" si="151"/>
        <v>17.578125</v>
      </c>
      <c r="N1010" s="42">
        <v>297</v>
      </c>
      <c r="O1010" s="43">
        <f t="shared" si="152"/>
        <v>14.501953125</v>
      </c>
      <c r="P1010" s="42">
        <v>232</v>
      </c>
      <c r="Q1010" s="43">
        <f t="shared" si="153"/>
        <v>11.328125</v>
      </c>
      <c r="R1010" s="42">
        <v>90</v>
      </c>
      <c r="S1010" s="43">
        <f t="shared" si="154"/>
        <v>4.39453125</v>
      </c>
      <c r="T1010" s="6"/>
      <c r="U1010" s="6"/>
    </row>
    <row r="1011" spans="1:21" s="7" customFormat="1" ht="15" hidden="1" outlineLevel="1" x14ac:dyDescent="0.25">
      <c r="A1011" s="36" t="s">
        <v>1100</v>
      </c>
      <c r="B1011" s="39"/>
      <c r="C1011" s="42">
        <v>758</v>
      </c>
      <c r="D1011" s="42">
        <v>391</v>
      </c>
      <c r="E1011" s="43">
        <f t="shared" si="147"/>
        <v>51.583113456464382</v>
      </c>
      <c r="F1011" s="42">
        <v>367</v>
      </c>
      <c r="G1011" s="43">
        <f t="shared" si="148"/>
        <v>48.416886543535618</v>
      </c>
      <c r="H1011" s="42">
        <v>189</v>
      </c>
      <c r="I1011" s="43">
        <f t="shared" si="149"/>
        <v>24.934036939313984</v>
      </c>
      <c r="J1011" s="42">
        <v>192</v>
      </c>
      <c r="K1011" s="43">
        <f t="shared" si="150"/>
        <v>25.329815303430077</v>
      </c>
      <c r="L1011" s="42">
        <v>145</v>
      </c>
      <c r="M1011" s="43">
        <f t="shared" si="151"/>
        <v>19.12928759894459</v>
      </c>
      <c r="N1011" s="42">
        <v>125</v>
      </c>
      <c r="O1011" s="43">
        <f t="shared" si="152"/>
        <v>16.490765171503959</v>
      </c>
      <c r="P1011" s="42">
        <v>73</v>
      </c>
      <c r="Q1011" s="43">
        <f t="shared" si="153"/>
        <v>9.630606860158311</v>
      </c>
      <c r="R1011" s="42">
        <v>34</v>
      </c>
      <c r="S1011" s="43">
        <f t="shared" si="154"/>
        <v>4.4854881266490763</v>
      </c>
      <c r="T1011" s="6"/>
      <c r="U1011" s="6"/>
    </row>
    <row r="1012" spans="1:21" s="7" customFormat="1" ht="15" hidden="1" outlineLevel="1" x14ac:dyDescent="0.25">
      <c r="A1012" s="36" t="s">
        <v>1101</v>
      </c>
      <c r="B1012" s="39"/>
      <c r="C1012" s="42">
        <v>460</v>
      </c>
      <c r="D1012" s="42">
        <v>250</v>
      </c>
      <c r="E1012" s="43">
        <f t="shared" si="147"/>
        <v>54.347826086956523</v>
      </c>
      <c r="F1012" s="42">
        <v>210</v>
      </c>
      <c r="G1012" s="43">
        <f t="shared" si="148"/>
        <v>45.652173913043484</v>
      </c>
      <c r="H1012" s="42">
        <v>116</v>
      </c>
      <c r="I1012" s="43">
        <f t="shared" si="149"/>
        <v>25.217391304347828</v>
      </c>
      <c r="J1012" s="42">
        <v>106</v>
      </c>
      <c r="K1012" s="43">
        <f t="shared" si="150"/>
        <v>23.043478260869566</v>
      </c>
      <c r="L1012" s="42">
        <v>101</v>
      </c>
      <c r="M1012" s="43">
        <f t="shared" si="151"/>
        <v>21.956521739130437</v>
      </c>
      <c r="N1012" s="42">
        <v>87</v>
      </c>
      <c r="O1012" s="43">
        <f t="shared" si="152"/>
        <v>18.913043478260871</v>
      </c>
      <c r="P1012" s="42">
        <v>38</v>
      </c>
      <c r="Q1012" s="43">
        <f t="shared" si="153"/>
        <v>8.2608695652173925</v>
      </c>
      <c r="R1012" s="42">
        <v>12</v>
      </c>
      <c r="S1012" s="43">
        <f t="shared" si="154"/>
        <v>2.6086956521739131</v>
      </c>
      <c r="T1012" s="8"/>
      <c r="U1012" s="8"/>
    </row>
    <row r="1013" spans="1:21" s="7" customFormat="1" ht="15" hidden="1" outlineLevel="1" x14ac:dyDescent="0.25">
      <c r="A1013" s="36" t="s">
        <v>1102</v>
      </c>
      <c r="B1013" s="39"/>
      <c r="C1013" s="42">
        <v>680</v>
      </c>
      <c r="D1013" s="42">
        <v>325</v>
      </c>
      <c r="E1013" s="43">
        <f t="shared" si="147"/>
        <v>47.794117647058826</v>
      </c>
      <c r="F1013" s="42">
        <v>355</v>
      </c>
      <c r="G1013" s="43">
        <f t="shared" si="148"/>
        <v>52.205882352941181</v>
      </c>
      <c r="H1013" s="42">
        <v>200</v>
      </c>
      <c r="I1013" s="43">
        <f t="shared" si="149"/>
        <v>29.411764705882355</v>
      </c>
      <c r="J1013" s="42">
        <v>166</v>
      </c>
      <c r="K1013" s="43">
        <f t="shared" si="150"/>
        <v>24.411764705882355</v>
      </c>
      <c r="L1013" s="42">
        <v>95</v>
      </c>
      <c r="M1013" s="43">
        <f t="shared" si="151"/>
        <v>13.970588235294118</v>
      </c>
      <c r="N1013" s="42">
        <v>114</v>
      </c>
      <c r="O1013" s="43">
        <f t="shared" si="152"/>
        <v>16.764705882352942</v>
      </c>
      <c r="P1013" s="42">
        <v>83</v>
      </c>
      <c r="Q1013" s="43">
        <f t="shared" si="153"/>
        <v>12.205882352941178</v>
      </c>
      <c r="R1013" s="42">
        <v>22</v>
      </c>
      <c r="S1013" s="43">
        <f t="shared" si="154"/>
        <v>3.2352941176470589</v>
      </c>
      <c r="T1013" s="6"/>
      <c r="U1013" s="6"/>
    </row>
    <row r="1014" spans="1:21" s="4" customFormat="1" ht="15" collapsed="1" x14ac:dyDescent="0.25">
      <c r="A1014" s="44" t="s">
        <v>1103</v>
      </c>
      <c r="B1014" s="33">
        <v>171</v>
      </c>
      <c r="C1014" s="33">
        <f>SUM(C1015,C1037,C1067,C1097,C1135,C1157)</f>
        <v>176202</v>
      </c>
      <c r="D1014" s="33">
        <f t="shared" ref="D1014:R1014" si="156">SUM(D1015,D1037,D1067,D1097,D1135,D1157)</f>
        <v>89359</v>
      </c>
      <c r="E1014" s="45">
        <f t="shared" si="147"/>
        <v>50.713953303594735</v>
      </c>
      <c r="F1014" s="33">
        <f t="shared" si="156"/>
        <v>86843</v>
      </c>
      <c r="G1014" s="45">
        <f t="shared" si="148"/>
        <v>49.286046696405265</v>
      </c>
      <c r="H1014" s="33">
        <f t="shared" si="156"/>
        <v>50665</v>
      </c>
      <c r="I1014" s="45">
        <f t="shared" si="149"/>
        <v>28.75393014835246</v>
      </c>
      <c r="J1014" s="33">
        <f t="shared" si="156"/>
        <v>41427</v>
      </c>
      <c r="K1014" s="45">
        <f t="shared" si="150"/>
        <v>23.511083869649607</v>
      </c>
      <c r="L1014" s="33">
        <f t="shared" si="156"/>
        <v>32395</v>
      </c>
      <c r="M1014" s="45">
        <f t="shared" si="151"/>
        <v>18.385148863236513</v>
      </c>
      <c r="N1014" s="33">
        <f t="shared" si="156"/>
        <v>26171</v>
      </c>
      <c r="O1014" s="45">
        <f t="shared" si="152"/>
        <v>14.852839354831387</v>
      </c>
      <c r="P1014" s="33">
        <f t="shared" si="156"/>
        <v>16811</v>
      </c>
      <c r="Q1014" s="45">
        <f t="shared" si="153"/>
        <v>9.5407543614714925</v>
      </c>
      <c r="R1014" s="33">
        <f t="shared" si="156"/>
        <v>8733</v>
      </c>
      <c r="S1014" s="45">
        <f t="shared" si="154"/>
        <v>4.9562434024585418</v>
      </c>
      <c r="T1014" s="9"/>
      <c r="U1014" s="9"/>
    </row>
    <row r="1015" spans="1:21" s="7" customFormat="1" ht="15" x14ac:dyDescent="0.25">
      <c r="A1015" s="38" t="s">
        <v>1104</v>
      </c>
      <c r="B1015" s="39">
        <v>21</v>
      </c>
      <c r="C1015" s="39">
        <f>SUM(C1016:C1036)</f>
        <v>19608</v>
      </c>
      <c r="D1015" s="39">
        <f t="shared" ref="D1015:R1015" si="157">SUM(D1016:D1036)</f>
        <v>10077</v>
      </c>
      <c r="E1015" s="41">
        <f t="shared" si="147"/>
        <v>51.392288861689103</v>
      </c>
      <c r="F1015" s="39">
        <f t="shared" si="157"/>
        <v>9531</v>
      </c>
      <c r="G1015" s="41">
        <f t="shared" si="148"/>
        <v>48.60771113831089</v>
      </c>
      <c r="H1015" s="39">
        <f t="shared" si="157"/>
        <v>5697</v>
      </c>
      <c r="I1015" s="41">
        <f t="shared" si="149"/>
        <v>29.054467564259483</v>
      </c>
      <c r="J1015" s="39">
        <f t="shared" si="157"/>
        <v>4771</v>
      </c>
      <c r="K1015" s="41">
        <f t="shared" si="150"/>
        <v>24.331905344757239</v>
      </c>
      <c r="L1015" s="39">
        <f t="shared" si="157"/>
        <v>3481</v>
      </c>
      <c r="M1015" s="41">
        <f t="shared" si="151"/>
        <v>17.752957976336187</v>
      </c>
      <c r="N1015" s="39">
        <f t="shared" si="157"/>
        <v>2988</v>
      </c>
      <c r="O1015" s="41">
        <f t="shared" si="152"/>
        <v>15.238678090575274</v>
      </c>
      <c r="P1015" s="39">
        <f t="shared" si="157"/>
        <v>1870</v>
      </c>
      <c r="Q1015" s="41">
        <f t="shared" si="153"/>
        <v>9.5369237046103628</v>
      </c>
      <c r="R1015" s="39">
        <f t="shared" si="157"/>
        <v>801</v>
      </c>
      <c r="S1015" s="41">
        <f t="shared" si="154"/>
        <v>4.0850673194614444</v>
      </c>
      <c r="T1015" s="6"/>
      <c r="U1015" s="6"/>
    </row>
    <row r="1016" spans="1:21" s="7" customFormat="1" ht="15" hidden="1" outlineLevel="2" x14ac:dyDescent="0.25">
      <c r="A1016" s="36" t="s">
        <v>1105</v>
      </c>
      <c r="B1016" s="39"/>
      <c r="C1016" s="42">
        <v>1224</v>
      </c>
      <c r="D1016" s="42">
        <v>615</v>
      </c>
      <c r="E1016" s="43">
        <f t="shared" si="147"/>
        <v>50.245098039215684</v>
      </c>
      <c r="F1016" s="42">
        <v>609</v>
      </c>
      <c r="G1016" s="43">
        <f t="shared" si="148"/>
        <v>49.754901960784316</v>
      </c>
      <c r="H1016" s="42">
        <v>367</v>
      </c>
      <c r="I1016" s="43">
        <f t="shared" si="149"/>
        <v>29.983660130718953</v>
      </c>
      <c r="J1016" s="42">
        <v>299</v>
      </c>
      <c r="K1016" s="43">
        <f t="shared" si="150"/>
        <v>24.428104575163399</v>
      </c>
      <c r="L1016" s="42">
        <v>244</v>
      </c>
      <c r="M1016" s="43">
        <f t="shared" si="151"/>
        <v>19.934640522875817</v>
      </c>
      <c r="N1016" s="42">
        <v>180</v>
      </c>
      <c r="O1016" s="43">
        <f t="shared" si="152"/>
        <v>14.705882352941176</v>
      </c>
      <c r="P1016" s="42">
        <v>95</v>
      </c>
      <c r="Q1016" s="43">
        <f t="shared" si="153"/>
        <v>7.761437908496732</v>
      </c>
      <c r="R1016" s="42">
        <v>39</v>
      </c>
      <c r="S1016" s="43">
        <f t="shared" si="154"/>
        <v>3.1862745098039214</v>
      </c>
      <c r="T1016" s="6"/>
      <c r="U1016" s="6"/>
    </row>
    <row r="1017" spans="1:21" s="7" customFormat="1" ht="15" hidden="1" outlineLevel="2" x14ac:dyDescent="0.25">
      <c r="A1017" s="36" t="s">
        <v>1106</v>
      </c>
      <c r="B1017" s="39"/>
      <c r="C1017" s="42">
        <v>280</v>
      </c>
      <c r="D1017" s="42">
        <v>147</v>
      </c>
      <c r="E1017" s="43">
        <f t="shared" si="147"/>
        <v>52.5</v>
      </c>
      <c r="F1017" s="42">
        <v>133</v>
      </c>
      <c r="G1017" s="43">
        <f t="shared" si="148"/>
        <v>47.5</v>
      </c>
      <c r="H1017" s="42">
        <v>100</v>
      </c>
      <c r="I1017" s="43">
        <f t="shared" si="149"/>
        <v>35.714285714285715</v>
      </c>
      <c r="J1017" s="42">
        <v>65</v>
      </c>
      <c r="K1017" s="43">
        <f t="shared" si="150"/>
        <v>23.214285714285715</v>
      </c>
      <c r="L1017" s="42">
        <v>51</v>
      </c>
      <c r="M1017" s="43">
        <f t="shared" si="151"/>
        <v>18.214285714285715</v>
      </c>
      <c r="N1017" s="42">
        <v>41</v>
      </c>
      <c r="O1017" s="43">
        <f t="shared" si="152"/>
        <v>14.642857142857144</v>
      </c>
      <c r="P1017" s="42">
        <v>15</v>
      </c>
      <c r="Q1017" s="43">
        <f t="shared" si="153"/>
        <v>5.3571428571428577</v>
      </c>
      <c r="R1017" s="42">
        <v>8</v>
      </c>
      <c r="S1017" s="43">
        <f t="shared" si="154"/>
        <v>2.8571428571428572</v>
      </c>
      <c r="T1017" s="6"/>
      <c r="U1017" s="6"/>
    </row>
    <row r="1018" spans="1:21" s="7" customFormat="1" ht="15" hidden="1" outlineLevel="2" x14ac:dyDescent="0.25">
      <c r="A1018" s="36" t="s">
        <v>1107</v>
      </c>
      <c r="B1018" s="39"/>
      <c r="C1018" s="42">
        <v>1165</v>
      </c>
      <c r="D1018" s="42">
        <v>609</v>
      </c>
      <c r="E1018" s="43">
        <f t="shared" si="147"/>
        <v>52.274678111587981</v>
      </c>
      <c r="F1018" s="42">
        <v>556</v>
      </c>
      <c r="G1018" s="43">
        <f t="shared" si="148"/>
        <v>47.725321888412019</v>
      </c>
      <c r="H1018" s="42">
        <v>324</v>
      </c>
      <c r="I1018" s="43">
        <f t="shared" si="149"/>
        <v>27.811158798283262</v>
      </c>
      <c r="J1018" s="42">
        <v>288</v>
      </c>
      <c r="K1018" s="43">
        <f t="shared" si="150"/>
        <v>24.721030042918454</v>
      </c>
      <c r="L1018" s="42">
        <v>234</v>
      </c>
      <c r="M1018" s="43">
        <f t="shared" si="151"/>
        <v>20.085836909871244</v>
      </c>
      <c r="N1018" s="42">
        <v>179</v>
      </c>
      <c r="O1018" s="43">
        <f t="shared" si="152"/>
        <v>15.364806866952788</v>
      </c>
      <c r="P1018" s="42">
        <v>100</v>
      </c>
      <c r="Q1018" s="43">
        <f t="shared" si="153"/>
        <v>8.5836909871244629</v>
      </c>
      <c r="R1018" s="42">
        <v>40</v>
      </c>
      <c r="S1018" s="43">
        <f t="shared" si="154"/>
        <v>3.4334763948497855</v>
      </c>
      <c r="T1018" s="6"/>
      <c r="U1018" s="6"/>
    </row>
    <row r="1019" spans="1:21" s="7" customFormat="1" ht="15" hidden="1" outlineLevel="2" x14ac:dyDescent="0.25">
      <c r="A1019" s="36" t="s">
        <v>1108</v>
      </c>
      <c r="B1019" s="39"/>
      <c r="C1019" s="42">
        <v>778</v>
      </c>
      <c r="D1019" s="42">
        <v>415</v>
      </c>
      <c r="E1019" s="43">
        <f t="shared" si="147"/>
        <v>53.341902313624679</v>
      </c>
      <c r="F1019" s="42">
        <v>363</v>
      </c>
      <c r="G1019" s="43">
        <f t="shared" si="148"/>
        <v>46.658097686375321</v>
      </c>
      <c r="H1019" s="42">
        <v>220</v>
      </c>
      <c r="I1019" s="43">
        <f t="shared" si="149"/>
        <v>28.277634961439588</v>
      </c>
      <c r="J1019" s="42">
        <v>183</v>
      </c>
      <c r="K1019" s="43">
        <f t="shared" si="150"/>
        <v>23.52185089974293</v>
      </c>
      <c r="L1019" s="42">
        <v>150</v>
      </c>
      <c r="M1019" s="43">
        <f t="shared" si="151"/>
        <v>19.280205655526991</v>
      </c>
      <c r="N1019" s="42">
        <v>131</v>
      </c>
      <c r="O1019" s="43">
        <f t="shared" si="152"/>
        <v>16.838046272493571</v>
      </c>
      <c r="P1019" s="42">
        <v>61</v>
      </c>
      <c r="Q1019" s="43">
        <f t="shared" si="153"/>
        <v>7.8406169665809768</v>
      </c>
      <c r="R1019" s="42">
        <v>33</v>
      </c>
      <c r="S1019" s="43">
        <f t="shared" si="154"/>
        <v>4.2416452442159382</v>
      </c>
      <c r="T1019" s="6"/>
      <c r="U1019" s="6"/>
    </row>
    <row r="1020" spans="1:21" s="7" customFormat="1" ht="15" hidden="1" outlineLevel="2" x14ac:dyDescent="0.25">
      <c r="A1020" s="36" t="s">
        <v>1109</v>
      </c>
      <c r="B1020" s="39"/>
      <c r="C1020" s="42">
        <v>1282</v>
      </c>
      <c r="D1020" s="42">
        <v>672</v>
      </c>
      <c r="E1020" s="43">
        <f t="shared" si="147"/>
        <v>52.418096723868956</v>
      </c>
      <c r="F1020" s="42">
        <v>610</v>
      </c>
      <c r="G1020" s="43">
        <f t="shared" si="148"/>
        <v>47.581903276131044</v>
      </c>
      <c r="H1020" s="42">
        <v>373</v>
      </c>
      <c r="I1020" s="43">
        <f t="shared" si="149"/>
        <v>29.095163806552261</v>
      </c>
      <c r="J1020" s="42">
        <v>314</v>
      </c>
      <c r="K1020" s="43">
        <f t="shared" si="150"/>
        <v>24.492979719188767</v>
      </c>
      <c r="L1020" s="42">
        <v>233</v>
      </c>
      <c r="M1020" s="43">
        <f t="shared" si="151"/>
        <v>18.174726989079563</v>
      </c>
      <c r="N1020" s="42">
        <v>196</v>
      </c>
      <c r="O1020" s="43">
        <f t="shared" si="152"/>
        <v>15.288611544461778</v>
      </c>
      <c r="P1020" s="42">
        <v>110</v>
      </c>
      <c r="Q1020" s="43">
        <f t="shared" si="153"/>
        <v>8.5803432137285487</v>
      </c>
      <c r="R1020" s="42">
        <v>56</v>
      </c>
      <c r="S1020" s="43">
        <f t="shared" si="154"/>
        <v>4.3681747269890794</v>
      </c>
      <c r="T1020" s="6"/>
      <c r="U1020" s="6"/>
    </row>
    <row r="1021" spans="1:21" s="7" customFormat="1" ht="15" hidden="1" outlineLevel="2" x14ac:dyDescent="0.25">
      <c r="A1021" s="36" t="s">
        <v>1110</v>
      </c>
      <c r="B1021" s="39"/>
      <c r="C1021" s="42">
        <v>314</v>
      </c>
      <c r="D1021" s="42">
        <v>152</v>
      </c>
      <c r="E1021" s="43">
        <f t="shared" si="147"/>
        <v>48.407643312101911</v>
      </c>
      <c r="F1021" s="42">
        <v>162</v>
      </c>
      <c r="G1021" s="43">
        <f t="shared" si="148"/>
        <v>51.592356687898089</v>
      </c>
      <c r="H1021" s="42">
        <v>84</v>
      </c>
      <c r="I1021" s="43">
        <f t="shared" si="149"/>
        <v>26.751592356687897</v>
      </c>
      <c r="J1021" s="42">
        <v>83</v>
      </c>
      <c r="K1021" s="43">
        <f t="shared" si="150"/>
        <v>26.433121019108277</v>
      </c>
      <c r="L1021" s="42">
        <v>56</v>
      </c>
      <c r="M1021" s="43">
        <f t="shared" si="151"/>
        <v>17.834394904458598</v>
      </c>
      <c r="N1021" s="42">
        <v>59</v>
      </c>
      <c r="O1021" s="43">
        <f t="shared" si="152"/>
        <v>18.789808917197451</v>
      </c>
      <c r="P1021" s="42">
        <v>25</v>
      </c>
      <c r="Q1021" s="43">
        <f t="shared" si="153"/>
        <v>7.9617834394904454</v>
      </c>
      <c r="R1021" s="42">
        <v>7</v>
      </c>
      <c r="S1021" s="43">
        <f t="shared" si="154"/>
        <v>2.2292993630573248</v>
      </c>
      <c r="T1021" s="6"/>
      <c r="U1021" s="6"/>
    </row>
    <row r="1022" spans="1:21" s="7" customFormat="1" ht="15" hidden="1" outlineLevel="2" x14ac:dyDescent="0.25">
      <c r="A1022" s="36" t="s">
        <v>1111</v>
      </c>
      <c r="B1022" s="39"/>
      <c r="C1022" s="42">
        <v>305</v>
      </c>
      <c r="D1022" s="42">
        <v>162</v>
      </c>
      <c r="E1022" s="43">
        <f t="shared" si="147"/>
        <v>53.114754098360656</v>
      </c>
      <c r="F1022" s="42">
        <v>143</v>
      </c>
      <c r="G1022" s="43">
        <f t="shared" si="148"/>
        <v>46.885245901639344</v>
      </c>
      <c r="H1022" s="42">
        <v>94</v>
      </c>
      <c r="I1022" s="43">
        <f t="shared" si="149"/>
        <v>30.819672131147541</v>
      </c>
      <c r="J1022" s="42">
        <v>62</v>
      </c>
      <c r="K1022" s="43">
        <f t="shared" si="150"/>
        <v>20.327868852459016</v>
      </c>
      <c r="L1022" s="42">
        <v>56</v>
      </c>
      <c r="M1022" s="43">
        <f t="shared" si="151"/>
        <v>18.360655737704921</v>
      </c>
      <c r="N1022" s="42">
        <v>54</v>
      </c>
      <c r="O1022" s="43">
        <f t="shared" si="152"/>
        <v>17.704918032786885</v>
      </c>
      <c r="P1022" s="42">
        <v>22</v>
      </c>
      <c r="Q1022" s="43">
        <f t="shared" si="153"/>
        <v>7.2131147540983607</v>
      </c>
      <c r="R1022" s="42">
        <v>17</v>
      </c>
      <c r="S1022" s="43">
        <f t="shared" si="154"/>
        <v>5.5737704918032787</v>
      </c>
      <c r="T1022" s="6"/>
      <c r="U1022" s="6"/>
    </row>
    <row r="1023" spans="1:21" s="7" customFormat="1" ht="15" hidden="1" outlineLevel="2" x14ac:dyDescent="0.25">
      <c r="A1023" s="36" t="s">
        <v>1112</v>
      </c>
      <c r="B1023" s="39"/>
      <c r="C1023" s="42">
        <v>777</v>
      </c>
      <c r="D1023" s="42">
        <v>404</v>
      </c>
      <c r="E1023" s="43">
        <f t="shared" si="147"/>
        <v>51.994851994851999</v>
      </c>
      <c r="F1023" s="42">
        <v>373</v>
      </c>
      <c r="G1023" s="43">
        <f t="shared" si="148"/>
        <v>48.005148005148008</v>
      </c>
      <c r="H1023" s="42">
        <v>254</v>
      </c>
      <c r="I1023" s="43">
        <f t="shared" si="149"/>
        <v>32.689832689832691</v>
      </c>
      <c r="J1023" s="42">
        <v>189</v>
      </c>
      <c r="K1023" s="43">
        <f t="shared" si="150"/>
        <v>24.324324324324326</v>
      </c>
      <c r="L1023" s="42">
        <v>115</v>
      </c>
      <c r="M1023" s="43">
        <f t="shared" si="151"/>
        <v>14.800514800514801</v>
      </c>
      <c r="N1023" s="42">
        <v>133</v>
      </c>
      <c r="O1023" s="43">
        <f t="shared" si="152"/>
        <v>17.117117117117118</v>
      </c>
      <c r="P1023" s="42">
        <v>58</v>
      </c>
      <c r="Q1023" s="43">
        <f t="shared" si="153"/>
        <v>7.4646074646074654</v>
      </c>
      <c r="R1023" s="42">
        <v>28</v>
      </c>
      <c r="S1023" s="43">
        <f t="shared" si="154"/>
        <v>3.6036036036036037</v>
      </c>
      <c r="T1023" s="6"/>
      <c r="U1023" s="6"/>
    </row>
    <row r="1024" spans="1:21" s="7" customFormat="1" ht="15" hidden="1" outlineLevel="2" x14ac:dyDescent="0.25">
      <c r="A1024" s="36" t="s">
        <v>1113</v>
      </c>
      <c r="B1024" s="39"/>
      <c r="C1024" s="42">
        <v>1088</v>
      </c>
      <c r="D1024" s="42">
        <v>529</v>
      </c>
      <c r="E1024" s="43">
        <f t="shared" si="147"/>
        <v>48.621323529411761</v>
      </c>
      <c r="F1024" s="42">
        <v>559</v>
      </c>
      <c r="G1024" s="43">
        <f t="shared" si="148"/>
        <v>51.378676470588232</v>
      </c>
      <c r="H1024" s="42">
        <v>325</v>
      </c>
      <c r="I1024" s="43">
        <f t="shared" si="149"/>
        <v>29.871323529411761</v>
      </c>
      <c r="J1024" s="42">
        <v>273</v>
      </c>
      <c r="K1024" s="43">
        <f t="shared" si="150"/>
        <v>25.09191176470588</v>
      </c>
      <c r="L1024" s="42">
        <v>169</v>
      </c>
      <c r="M1024" s="43">
        <f t="shared" si="151"/>
        <v>15.533088235294116</v>
      </c>
      <c r="N1024" s="42">
        <v>172</v>
      </c>
      <c r="O1024" s="43">
        <f t="shared" si="152"/>
        <v>15.808823529411763</v>
      </c>
      <c r="P1024" s="42">
        <v>120</v>
      </c>
      <c r="Q1024" s="43">
        <f t="shared" si="153"/>
        <v>11.029411764705882</v>
      </c>
      <c r="R1024" s="42">
        <v>29</v>
      </c>
      <c r="S1024" s="43">
        <f t="shared" si="154"/>
        <v>2.6654411764705879</v>
      </c>
      <c r="T1024" s="6"/>
      <c r="U1024" s="6"/>
    </row>
    <row r="1025" spans="1:21" s="7" customFormat="1" ht="15" hidden="1" outlineLevel="2" x14ac:dyDescent="0.25">
      <c r="A1025" s="36" t="s">
        <v>1114</v>
      </c>
      <c r="B1025" s="39"/>
      <c r="C1025" s="42">
        <v>1675</v>
      </c>
      <c r="D1025" s="42">
        <v>829</v>
      </c>
      <c r="E1025" s="43">
        <f t="shared" si="147"/>
        <v>49.492537313432834</v>
      </c>
      <c r="F1025" s="42">
        <v>846</v>
      </c>
      <c r="G1025" s="43">
        <f t="shared" si="148"/>
        <v>50.507462686567166</v>
      </c>
      <c r="H1025" s="42">
        <v>458</v>
      </c>
      <c r="I1025" s="43">
        <f t="shared" si="149"/>
        <v>27.343283582089551</v>
      </c>
      <c r="J1025" s="42">
        <v>404</v>
      </c>
      <c r="K1025" s="43">
        <f t="shared" si="150"/>
        <v>24.119402985074625</v>
      </c>
      <c r="L1025" s="42">
        <v>293</v>
      </c>
      <c r="M1025" s="43">
        <f t="shared" si="151"/>
        <v>17.492537313432837</v>
      </c>
      <c r="N1025" s="42">
        <v>238</v>
      </c>
      <c r="O1025" s="43">
        <f t="shared" si="152"/>
        <v>14.208955223880597</v>
      </c>
      <c r="P1025" s="42">
        <v>211</v>
      </c>
      <c r="Q1025" s="43">
        <f t="shared" si="153"/>
        <v>12.597014925373134</v>
      </c>
      <c r="R1025" s="42">
        <v>71</v>
      </c>
      <c r="S1025" s="43">
        <f t="shared" si="154"/>
        <v>4.2388059701492535</v>
      </c>
      <c r="T1025" s="6"/>
      <c r="U1025" s="6"/>
    </row>
    <row r="1026" spans="1:21" s="7" customFormat="1" ht="15" hidden="1" outlineLevel="2" x14ac:dyDescent="0.25">
      <c r="A1026" s="36" t="s">
        <v>1115</v>
      </c>
      <c r="B1026" s="39"/>
      <c r="C1026" s="42">
        <v>1690</v>
      </c>
      <c r="D1026" s="42">
        <v>860</v>
      </c>
      <c r="E1026" s="43">
        <f t="shared" si="147"/>
        <v>50.887573964497044</v>
      </c>
      <c r="F1026" s="42">
        <v>830</v>
      </c>
      <c r="G1026" s="43">
        <f t="shared" si="148"/>
        <v>49.112426035502963</v>
      </c>
      <c r="H1026" s="42">
        <v>454</v>
      </c>
      <c r="I1026" s="43">
        <f t="shared" si="149"/>
        <v>26.863905325443788</v>
      </c>
      <c r="J1026" s="42">
        <v>451</v>
      </c>
      <c r="K1026" s="43">
        <f t="shared" si="150"/>
        <v>26.68639053254438</v>
      </c>
      <c r="L1026" s="42">
        <v>268</v>
      </c>
      <c r="M1026" s="43">
        <f t="shared" si="151"/>
        <v>15.857988165680474</v>
      </c>
      <c r="N1026" s="42">
        <v>234</v>
      </c>
      <c r="O1026" s="43">
        <f t="shared" si="152"/>
        <v>13.846153846153847</v>
      </c>
      <c r="P1026" s="42">
        <v>209</v>
      </c>
      <c r="Q1026" s="43">
        <f t="shared" si="153"/>
        <v>12.366863905325445</v>
      </c>
      <c r="R1026" s="42">
        <v>74</v>
      </c>
      <c r="S1026" s="43">
        <f t="shared" si="154"/>
        <v>4.3786982248520712</v>
      </c>
      <c r="T1026" s="6"/>
      <c r="U1026" s="6"/>
    </row>
    <row r="1027" spans="1:21" s="7" customFormat="1" ht="15" hidden="1" outlineLevel="2" x14ac:dyDescent="0.25">
      <c r="A1027" s="36" t="s">
        <v>1116</v>
      </c>
      <c r="B1027" s="39"/>
      <c r="C1027" s="42">
        <v>1187</v>
      </c>
      <c r="D1027" s="42">
        <v>596</v>
      </c>
      <c r="E1027" s="43">
        <f t="shared" si="147"/>
        <v>50.210614995787701</v>
      </c>
      <c r="F1027" s="42">
        <v>591</v>
      </c>
      <c r="G1027" s="43">
        <f t="shared" si="148"/>
        <v>49.789385004212306</v>
      </c>
      <c r="H1027" s="42">
        <v>339</v>
      </c>
      <c r="I1027" s="43">
        <f t="shared" si="149"/>
        <v>28.559393428812132</v>
      </c>
      <c r="J1027" s="42">
        <v>283</v>
      </c>
      <c r="K1027" s="43">
        <f t="shared" si="150"/>
        <v>23.841617523167653</v>
      </c>
      <c r="L1027" s="42">
        <v>193</v>
      </c>
      <c r="M1027" s="43">
        <f t="shared" si="151"/>
        <v>16.259477674810448</v>
      </c>
      <c r="N1027" s="42">
        <v>201</v>
      </c>
      <c r="O1027" s="43">
        <f t="shared" si="152"/>
        <v>16.933445661331088</v>
      </c>
      <c r="P1027" s="42">
        <v>127</v>
      </c>
      <c r="Q1027" s="43">
        <f t="shared" si="153"/>
        <v>10.699241786015165</v>
      </c>
      <c r="R1027" s="42">
        <v>44</v>
      </c>
      <c r="S1027" s="43">
        <f t="shared" si="154"/>
        <v>3.7068239258635218</v>
      </c>
      <c r="T1027" s="6"/>
      <c r="U1027" s="6"/>
    </row>
    <row r="1028" spans="1:21" s="7" customFormat="1" ht="15" hidden="1" outlineLevel="2" x14ac:dyDescent="0.25">
      <c r="A1028" s="36" t="s">
        <v>1117</v>
      </c>
      <c r="B1028" s="39"/>
      <c r="C1028" s="42">
        <v>494</v>
      </c>
      <c r="D1028" s="42">
        <v>248</v>
      </c>
      <c r="E1028" s="43">
        <f t="shared" si="147"/>
        <v>50.202429149797567</v>
      </c>
      <c r="F1028" s="42">
        <v>246</v>
      </c>
      <c r="G1028" s="43">
        <f t="shared" si="148"/>
        <v>49.797570850202426</v>
      </c>
      <c r="H1028" s="42">
        <v>131</v>
      </c>
      <c r="I1028" s="43">
        <f t="shared" si="149"/>
        <v>26.518218623481779</v>
      </c>
      <c r="J1028" s="42">
        <v>128</v>
      </c>
      <c r="K1028" s="43">
        <f t="shared" si="150"/>
        <v>25.910931174089068</v>
      </c>
      <c r="L1028" s="42">
        <v>84</v>
      </c>
      <c r="M1028" s="43">
        <f t="shared" si="151"/>
        <v>17.004048582995949</v>
      </c>
      <c r="N1028" s="42">
        <v>67</v>
      </c>
      <c r="O1028" s="43">
        <f t="shared" si="152"/>
        <v>13.562753036437245</v>
      </c>
      <c r="P1028" s="42">
        <v>59</v>
      </c>
      <c r="Q1028" s="43">
        <f t="shared" si="153"/>
        <v>11.943319838056679</v>
      </c>
      <c r="R1028" s="42">
        <v>25</v>
      </c>
      <c r="S1028" s="43">
        <f t="shared" si="154"/>
        <v>5.0607287449392713</v>
      </c>
      <c r="T1028" s="6"/>
      <c r="U1028" s="6"/>
    </row>
    <row r="1029" spans="1:21" s="7" customFormat="1" ht="15" hidden="1" outlineLevel="2" x14ac:dyDescent="0.25">
      <c r="A1029" s="36" t="s">
        <v>1118</v>
      </c>
      <c r="B1029" s="39"/>
      <c r="C1029" s="42">
        <v>366</v>
      </c>
      <c r="D1029" s="42">
        <v>186</v>
      </c>
      <c r="E1029" s="43">
        <f t="shared" ref="E1029:E1092" si="158">SUM(D1029/C1029%)</f>
        <v>50.819672131147541</v>
      </c>
      <c r="F1029" s="42">
        <v>180</v>
      </c>
      <c r="G1029" s="43">
        <f t="shared" ref="G1029:G1092" si="159">SUM(F1029/C1029%)</f>
        <v>49.180327868852459</v>
      </c>
      <c r="H1029" s="42">
        <v>106</v>
      </c>
      <c r="I1029" s="43">
        <f t="shared" ref="I1029:I1092" si="160">SUM(H1029/C1029%)</f>
        <v>28.961748633879779</v>
      </c>
      <c r="J1029" s="42">
        <v>92</v>
      </c>
      <c r="K1029" s="43">
        <f t="shared" ref="K1029:K1092" si="161">SUM(J1029/C1029%)</f>
        <v>25.136612021857921</v>
      </c>
      <c r="L1029" s="42">
        <v>65</v>
      </c>
      <c r="M1029" s="43">
        <f t="shared" ref="M1029:M1092" si="162">SUM(L1029/C1029%)</f>
        <v>17.759562841530055</v>
      </c>
      <c r="N1029" s="42">
        <v>42</v>
      </c>
      <c r="O1029" s="43">
        <f t="shared" ref="O1029:O1092" si="163">SUM(N1029/C1029%)</f>
        <v>11.475409836065573</v>
      </c>
      <c r="P1029" s="42">
        <v>39</v>
      </c>
      <c r="Q1029" s="43">
        <f t="shared" ref="Q1029:Q1092" si="164">SUM(P1029/C1029%)</f>
        <v>10.655737704918032</v>
      </c>
      <c r="R1029" s="42">
        <v>22</v>
      </c>
      <c r="S1029" s="43">
        <f t="shared" ref="S1029:S1092" si="165">SUM(R1029/C1029%)</f>
        <v>6.0109289617486334</v>
      </c>
      <c r="T1029" s="6"/>
      <c r="U1029" s="6"/>
    </row>
    <row r="1030" spans="1:21" s="7" customFormat="1" ht="15" hidden="1" outlineLevel="2" x14ac:dyDescent="0.25">
      <c r="A1030" s="36" t="s">
        <v>1119</v>
      </c>
      <c r="B1030" s="39"/>
      <c r="C1030" s="42">
        <v>507</v>
      </c>
      <c r="D1030" s="42">
        <v>256</v>
      </c>
      <c r="E1030" s="43">
        <f t="shared" si="158"/>
        <v>50.493096646942796</v>
      </c>
      <c r="F1030" s="42">
        <v>251</v>
      </c>
      <c r="G1030" s="43">
        <f t="shared" si="159"/>
        <v>49.506903353057197</v>
      </c>
      <c r="H1030" s="42">
        <v>152</v>
      </c>
      <c r="I1030" s="43">
        <f t="shared" si="160"/>
        <v>29.980276134122285</v>
      </c>
      <c r="J1030" s="42">
        <v>131</v>
      </c>
      <c r="K1030" s="43">
        <f t="shared" si="161"/>
        <v>25.838264299802759</v>
      </c>
      <c r="L1030" s="42">
        <v>82</v>
      </c>
      <c r="M1030" s="43">
        <f t="shared" si="162"/>
        <v>16.173570019723865</v>
      </c>
      <c r="N1030" s="42">
        <v>80</v>
      </c>
      <c r="O1030" s="43">
        <f t="shared" si="163"/>
        <v>15.779092702169624</v>
      </c>
      <c r="P1030" s="42">
        <v>38</v>
      </c>
      <c r="Q1030" s="43">
        <f t="shared" si="164"/>
        <v>7.4950690335305712</v>
      </c>
      <c r="R1030" s="42">
        <v>24</v>
      </c>
      <c r="S1030" s="43">
        <f t="shared" si="165"/>
        <v>4.7337278106508869</v>
      </c>
      <c r="T1030" s="6"/>
      <c r="U1030" s="6"/>
    </row>
    <row r="1031" spans="1:21" s="7" customFormat="1" ht="15" hidden="1" outlineLevel="2" x14ac:dyDescent="0.25">
      <c r="A1031" s="36" t="s">
        <v>1120</v>
      </c>
      <c r="B1031" s="39"/>
      <c r="C1031" s="42">
        <v>741</v>
      </c>
      <c r="D1031" s="42">
        <v>385</v>
      </c>
      <c r="E1031" s="43">
        <f t="shared" si="158"/>
        <v>51.956815114709848</v>
      </c>
      <c r="F1031" s="42">
        <v>356</v>
      </c>
      <c r="G1031" s="43">
        <f t="shared" si="159"/>
        <v>48.043184885290145</v>
      </c>
      <c r="H1031" s="42">
        <v>216</v>
      </c>
      <c r="I1031" s="43">
        <f t="shared" si="160"/>
        <v>29.1497975708502</v>
      </c>
      <c r="J1031" s="42">
        <v>187</v>
      </c>
      <c r="K1031" s="43">
        <f t="shared" si="161"/>
        <v>25.236167341430498</v>
      </c>
      <c r="L1031" s="42">
        <v>141</v>
      </c>
      <c r="M1031" s="43">
        <f t="shared" si="162"/>
        <v>19.02834008097166</v>
      </c>
      <c r="N1031" s="42">
        <v>93</v>
      </c>
      <c r="O1031" s="43">
        <f t="shared" si="163"/>
        <v>12.550607287449392</v>
      </c>
      <c r="P1031" s="42">
        <v>70</v>
      </c>
      <c r="Q1031" s="43">
        <f t="shared" si="164"/>
        <v>9.4466936572199725</v>
      </c>
      <c r="R1031" s="42">
        <v>34</v>
      </c>
      <c r="S1031" s="43">
        <f t="shared" si="165"/>
        <v>4.5883940620782724</v>
      </c>
      <c r="T1031" s="6"/>
      <c r="U1031" s="6"/>
    </row>
    <row r="1032" spans="1:21" s="7" customFormat="1" ht="15" hidden="1" outlineLevel="2" x14ac:dyDescent="0.25">
      <c r="A1032" s="36" t="s">
        <v>1121</v>
      </c>
      <c r="B1032" s="39"/>
      <c r="C1032" s="42">
        <v>1020</v>
      </c>
      <c r="D1032" s="42">
        <v>539</v>
      </c>
      <c r="E1032" s="43">
        <f t="shared" si="158"/>
        <v>52.843137254901961</v>
      </c>
      <c r="F1032" s="42">
        <v>481</v>
      </c>
      <c r="G1032" s="43">
        <f t="shared" si="159"/>
        <v>47.156862745098046</v>
      </c>
      <c r="H1032" s="42">
        <v>316</v>
      </c>
      <c r="I1032" s="43">
        <f t="shared" si="160"/>
        <v>30.980392156862749</v>
      </c>
      <c r="J1032" s="42">
        <v>236</v>
      </c>
      <c r="K1032" s="43">
        <f t="shared" si="161"/>
        <v>23.137254901960787</v>
      </c>
      <c r="L1032" s="42">
        <v>190</v>
      </c>
      <c r="M1032" s="43">
        <f t="shared" si="162"/>
        <v>18.627450980392158</v>
      </c>
      <c r="N1032" s="42">
        <v>143</v>
      </c>
      <c r="O1032" s="43">
        <f t="shared" si="163"/>
        <v>14.019607843137257</v>
      </c>
      <c r="P1032" s="42">
        <v>96</v>
      </c>
      <c r="Q1032" s="43">
        <f t="shared" si="164"/>
        <v>9.4117647058823533</v>
      </c>
      <c r="R1032" s="42">
        <v>39</v>
      </c>
      <c r="S1032" s="43">
        <f t="shared" si="165"/>
        <v>3.8235294117647061</v>
      </c>
      <c r="T1032" s="6"/>
      <c r="U1032" s="6"/>
    </row>
    <row r="1033" spans="1:21" s="7" customFormat="1" ht="15" hidden="1" outlineLevel="2" x14ac:dyDescent="0.25">
      <c r="A1033" s="36" t="s">
        <v>1122</v>
      </c>
      <c r="B1033" s="39"/>
      <c r="C1033" s="42">
        <v>1249</v>
      </c>
      <c r="D1033" s="42">
        <v>649</v>
      </c>
      <c r="E1033" s="43">
        <f t="shared" si="158"/>
        <v>51.961569255404321</v>
      </c>
      <c r="F1033" s="42">
        <v>600</v>
      </c>
      <c r="G1033" s="43">
        <f t="shared" si="159"/>
        <v>48.038430744595672</v>
      </c>
      <c r="H1033" s="42">
        <v>334</v>
      </c>
      <c r="I1033" s="43">
        <f t="shared" si="160"/>
        <v>26.741393114491594</v>
      </c>
      <c r="J1033" s="42">
        <v>334</v>
      </c>
      <c r="K1033" s="43">
        <f t="shared" si="161"/>
        <v>26.741393114491594</v>
      </c>
      <c r="L1033" s="42">
        <v>210</v>
      </c>
      <c r="M1033" s="43">
        <f t="shared" si="162"/>
        <v>16.813450760608486</v>
      </c>
      <c r="N1033" s="42">
        <v>196</v>
      </c>
      <c r="O1033" s="43">
        <f t="shared" si="163"/>
        <v>15.692554043234587</v>
      </c>
      <c r="P1033" s="42">
        <v>111</v>
      </c>
      <c r="Q1033" s="43">
        <f t="shared" si="164"/>
        <v>8.8871096877502005</v>
      </c>
      <c r="R1033" s="42">
        <v>64</v>
      </c>
      <c r="S1033" s="43">
        <f t="shared" si="165"/>
        <v>5.1240992794235387</v>
      </c>
      <c r="T1033" s="6"/>
      <c r="U1033" s="6"/>
    </row>
    <row r="1034" spans="1:21" s="7" customFormat="1" ht="15" hidden="1" outlineLevel="2" x14ac:dyDescent="0.25">
      <c r="A1034" s="36" t="s">
        <v>1123</v>
      </c>
      <c r="B1034" s="39"/>
      <c r="C1034" s="42">
        <v>1723</v>
      </c>
      <c r="D1034" s="42">
        <v>887</v>
      </c>
      <c r="E1034" s="43">
        <f t="shared" si="158"/>
        <v>51.479976784677888</v>
      </c>
      <c r="F1034" s="42">
        <v>836</v>
      </c>
      <c r="G1034" s="43">
        <f t="shared" si="159"/>
        <v>48.520023215322112</v>
      </c>
      <c r="H1034" s="42">
        <v>519</v>
      </c>
      <c r="I1034" s="43">
        <f t="shared" si="160"/>
        <v>30.121880441091118</v>
      </c>
      <c r="J1034" s="42">
        <v>354</v>
      </c>
      <c r="K1034" s="43">
        <f t="shared" si="161"/>
        <v>20.545560069645965</v>
      </c>
      <c r="L1034" s="42">
        <v>343</v>
      </c>
      <c r="M1034" s="43">
        <f t="shared" si="162"/>
        <v>19.907138711549621</v>
      </c>
      <c r="N1034" s="42">
        <v>275</v>
      </c>
      <c r="O1034" s="43">
        <f t="shared" si="163"/>
        <v>15.960533952408589</v>
      </c>
      <c r="P1034" s="42">
        <v>136</v>
      </c>
      <c r="Q1034" s="43">
        <f t="shared" si="164"/>
        <v>7.8932095182820659</v>
      </c>
      <c r="R1034" s="42">
        <v>96</v>
      </c>
      <c r="S1034" s="43">
        <f t="shared" si="165"/>
        <v>5.5716773070226351</v>
      </c>
      <c r="T1034" s="6"/>
      <c r="U1034" s="6"/>
    </row>
    <row r="1035" spans="1:21" s="7" customFormat="1" ht="15" hidden="1" outlineLevel="2" x14ac:dyDescent="0.25">
      <c r="A1035" s="36" t="s">
        <v>1124</v>
      </c>
      <c r="B1035" s="39"/>
      <c r="C1035" s="42">
        <v>691</v>
      </c>
      <c r="D1035" s="42">
        <v>377</v>
      </c>
      <c r="E1035" s="43">
        <f t="shared" si="158"/>
        <v>54.558610709117218</v>
      </c>
      <c r="F1035" s="42">
        <v>314</v>
      </c>
      <c r="G1035" s="43">
        <f t="shared" si="159"/>
        <v>45.441389290882775</v>
      </c>
      <c r="H1035" s="42">
        <v>193</v>
      </c>
      <c r="I1035" s="43">
        <f t="shared" si="160"/>
        <v>27.930535455861069</v>
      </c>
      <c r="J1035" s="42">
        <v>196</v>
      </c>
      <c r="K1035" s="43">
        <f t="shared" si="161"/>
        <v>28.364688856729376</v>
      </c>
      <c r="L1035" s="42">
        <v>109</v>
      </c>
      <c r="M1035" s="43">
        <f t="shared" si="162"/>
        <v>15.774240231548481</v>
      </c>
      <c r="N1035" s="42">
        <v>102</v>
      </c>
      <c r="O1035" s="43">
        <f t="shared" si="163"/>
        <v>14.761215629522431</v>
      </c>
      <c r="P1035" s="42">
        <v>66</v>
      </c>
      <c r="Q1035" s="43">
        <f t="shared" si="164"/>
        <v>9.5513748191027492</v>
      </c>
      <c r="R1035" s="42">
        <v>25</v>
      </c>
      <c r="S1035" s="43">
        <f t="shared" si="165"/>
        <v>3.6179450072358899</v>
      </c>
      <c r="T1035" s="6"/>
      <c r="U1035" s="6"/>
    </row>
    <row r="1036" spans="1:21" s="7" customFormat="1" ht="15" hidden="1" outlineLevel="2" x14ac:dyDescent="0.25">
      <c r="A1036" s="36" t="s">
        <v>1125</v>
      </c>
      <c r="B1036" s="39"/>
      <c r="C1036" s="42">
        <v>1052</v>
      </c>
      <c r="D1036" s="42">
        <v>560</v>
      </c>
      <c r="E1036" s="43">
        <f t="shared" si="158"/>
        <v>53.231939163498105</v>
      </c>
      <c r="F1036" s="42">
        <v>492</v>
      </c>
      <c r="G1036" s="43">
        <f t="shared" si="159"/>
        <v>46.768060836501903</v>
      </c>
      <c r="H1036" s="42">
        <v>338</v>
      </c>
      <c r="I1036" s="43">
        <f t="shared" si="160"/>
        <v>32.129277566539926</v>
      </c>
      <c r="J1036" s="42">
        <v>219</v>
      </c>
      <c r="K1036" s="43">
        <f t="shared" si="161"/>
        <v>20.817490494296578</v>
      </c>
      <c r="L1036" s="42">
        <v>195</v>
      </c>
      <c r="M1036" s="43">
        <f t="shared" si="162"/>
        <v>18.536121673003802</v>
      </c>
      <c r="N1036" s="42">
        <v>172</v>
      </c>
      <c r="O1036" s="43">
        <f t="shared" si="163"/>
        <v>16.34980988593156</v>
      </c>
      <c r="P1036" s="42">
        <v>102</v>
      </c>
      <c r="Q1036" s="43">
        <f t="shared" si="164"/>
        <v>9.6958174904942975</v>
      </c>
      <c r="R1036" s="42">
        <v>26</v>
      </c>
      <c r="S1036" s="43">
        <f t="shared" si="165"/>
        <v>2.4714828897338403</v>
      </c>
      <c r="T1036" s="6"/>
      <c r="U1036" s="6"/>
    </row>
    <row r="1037" spans="1:21" s="7" customFormat="1" ht="15" collapsed="1" x14ac:dyDescent="0.25">
      <c r="A1037" s="38" t="s">
        <v>1126</v>
      </c>
      <c r="B1037" s="39">
        <v>29</v>
      </c>
      <c r="C1037" s="39">
        <f>SUM(C1038:C1066)</f>
        <v>31428</v>
      </c>
      <c r="D1037" s="39">
        <f t="shared" ref="D1037:R1037" si="166">SUM(D1038:D1066)</f>
        <v>16080</v>
      </c>
      <c r="E1037" s="41">
        <f t="shared" si="158"/>
        <v>51.16456662848416</v>
      </c>
      <c r="F1037" s="39">
        <f t="shared" si="166"/>
        <v>15348</v>
      </c>
      <c r="G1037" s="41">
        <f t="shared" si="159"/>
        <v>48.835433371515848</v>
      </c>
      <c r="H1037" s="39">
        <f t="shared" si="166"/>
        <v>8810</v>
      </c>
      <c r="I1037" s="41">
        <f t="shared" si="160"/>
        <v>28.032327860506555</v>
      </c>
      <c r="J1037" s="39">
        <f t="shared" si="166"/>
        <v>7367</v>
      </c>
      <c r="K1037" s="41">
        <f t="shared" si="161"/>
        <v>23.440880743286243</v>
      </c>
      <c r="L1037" s="39">
        <f t="shared" si="166"/>
        <v>5935</v>
      </c>
      <c r="M1037" s="41">
        <f t="shared" si="162"/>
        <v>18.884434262441136</v>
      </c>
      <c r="N1037" s="39">
        <f t="shared" si="166"/>
        <v>4749</v>
      </c>
      <c r="O1037" s="41">
        <f t="shared" si="163"/>
        <v>15.11072928598702</v>
      </c>
      <c r="P1037" s="39">
        <f t="shared" si="166"/>
        <v>2923</v>
      </c>
      <c r="Q1037" s="41">
        <f t="shared" si="164"/>
        <v>9.300623647702686</v>
      </c>
      <c r="R1037" s="39">
        <f t="shared" si="166"/>
        <v>1644</v>
      </c>
      <c r="S1037" s="41">
        <f t="shared" si="165"/>
        <v>5.2310042000763657</v>
      </c>
      <c r="T1037" s="6"/>
      <c r="U1037" s="6"/>
    </row>
    <row r="1038" spans="1:21" s="7" customFormat="1" ht="15" hidden="1" outlineLevel="1" x14ac:dyDescent="0.25">
      <c r="A1038" s="38" t="s">
        <v>1127</v>
      </c>
      <c r="B1038" s="39"/>
      <c r="C1038" s="42">
        <v>1940</v>
      </c>
      <c r="D1038" s="42">
        <v>949</v>
      </c>
      <c r="E1038" s="43">
        <f t="shared" si="158"/>
        <v>48.917525773195877</v>
      </c>
      <c r="F1038" s="42">
        <v>991</v>
      </c>
      <c r="G1038" s="43">
        <f t="shared" si="159"/>
        <v>51.082474226804131</v>
      </c>
      <c r="H1038" s="42">
        <v>483</v>
      </c>
      <c r="I1038" s="43">
        <f t="shared" si="160"/>
        <v>24.896907216494846</v>
      </c>
      <c r="J1038" s="42">
        <v>481</v>
      </c>
      <c r="K1038" s="43">
        <f t="shared" si="161"/>
        <v>24.793814432989691</v>
      </c>
      <c r="L1038" s="42">
        <v>343</v>
      </c>
      <c r="M1038" s="43">
        <f t="shared" si="162"/>
        <v>17.680412371134022</v>
      </c>
      <c r="N1038" s="42">
        <v>246</v>
      </c>
      <c r="O1038" s="43">
        <f t="shared" si="163"/>
        <v>12.680412371134022</v>
      </c>
      <c r="P1038" s="42">
        <v>266</v>
      </c>
      <c r="Q1038" s="43">
        <f t="shared" si="164"/>
        <v>13.711340206185568</v>
      </c>
      <c r="R1038" s="42">
        <v>121</v>
      </c>
      <c r="S1038" s="43">
        <f t="shared" si="165"/>
        <v>6.2371134020618557</v>
      </c>
      <c r="T1038" s="6"/>
      <c r="U1038" s="6"/>
    </row>
    <row r="1039" spans="1:21" s="7" customFormat="1" ht="15" hidden="1" outlineLevel="1" x14ac:dyDescent="0.25">
      <c r="A1039" s="38" t="s">
        <v>1128</v>
      </c>
      <c r="B1039" s="39"/>
      <c r="C1039" s="42">
        <v>1506</v>
      </c>
      <c r="D1039" s="42">
        <v>703</v>
      </c>
      <c r="E1039" s="43">
        <f t="shared" si="158"/>
        <v>46.679946879150066</v>
      </c>
      <c r="F1039" s="42">
        <v>803</v>
      </c>
      <c r="G1039" s="43">
        <f t="shared" si="159"/>
        <v>53.320053120849934</v>
      </c>
      <c r="H1039" s="42">
        <v>399</v>
      </c>
      <c r="I1039" s="43">
        <f t="shared" si="160"/>
        <v>26.49402390438247</v>
      </c>
      <c r="J1039" s="42">
        <v>381</v>
      </c>
      <c r="K1039" s="43">
        <f t="shared" si="161"/>
        <v>25.298804780876495</v>
      </c>
      <c r="L1039" s="42">
        <v>288</v>
      </c>
      <c r="M1039" s="43">
        <f t="shared" si="162"/>
        <v>19.123505976095618</v>
      </c>
      <c r="N1039" s="42">
        <v>211</v>
      </c>
      <c r="O1039" s="43">
        <f t="shared" si="163"/>
        <v>14.01062416998672</v>
      </c>
      <c r="P1039" s="42">
        <v>162</v>
      </c>
      <c r="Q1039" s="43">
        <f t="shared" si="164"/>
        <v>10.756972111553784</v>
      </c>
      <c r="R1039" s="42">
        <v>65</v>
      </c>
      <c r="S1039" s="43">
        <f t="shared" si="165"/>
        <v>4.3160690571049134</v>
      </c>
      <c r="T1039" s="6"/>
      <c r="U1039" s="6"/>
    </row>
    <row r="1040" spans="1:21" s="7" customFormat="1" ht="15" hidden="1" outlineLevel="1" x14ac:dyDescent="0.25">
      <c r="A1040" s="38" t="s">
        <v>1129</v>
      </c>
      <c r="B1040" s="39"/>
      <c r="C1040" s="42">
        <v>1165</v>
      </c>
      <c r="D1040" s="42">
        <v>596</v>
      </c>
      <c r="E1040" s="43">
        <f t="shared" si="158"/>
        <v>51.158798283261802</v>
      </c>
      <c r="F1040" s="42">
        <v>569</v>
      </c>
      <c r="G1040" s="43">
        <f t="shared" si="159"/>
        <v>48.841201716738198</v>
      </c>
      <c r="H1040" s="42">
        <v>334</v>
      </c>
      <c r="I1040" s="43">
        <f t="shared" si="160"/>
        <v>28.669527896995707</v>
      </c>
      <c r="J1040" s="42">
        <v>268</v>
      </c>
      <c r="K1040" s="43">
        <f t="shared" si="161"/>
        <v>23.004291845493562</v>
      </c>
      <c r="L1040" s="42">
        <v>191</v>
      </c>
      <c r="M1040" s="43">
        <f t="shared" si="162"/>
        <v>16.394849785407725</v>
      </c>
      <c r="N1040" s="42">
        <v>206</v>
      </c>
      <c r="O1040" s="43">
        <f t="shared" si="163"/>
        <v>17.682403433476395</v>
      </c>
      <c r="P1040" s="42">
        <v>117</v>
      </c>
      <c r="Q1040" s="43">
        <f t="shared" si="164"/>
        <v>10.042918454935622</v>
      </c>
      <c r="R1040" s="42">
        <v>49</v>
      </c>
      <c r="S1040" s="43">
        <f t="shared" si="165"/>
        <v>4.2060085836909868</v>
      </c>
      <c r="T1040" s="6"/>
      <c r="U1040" s="6"/>
    </row>
    <row r="1041" spans="1:21" s="7" customFormat="1" ht="15" hidden="1" outlineLevel="1" x14ac:dyDescent="0.25">
      <c r="A1041" s="38" t="s">
        <v>1130</v>
      </c>
      <c r="B1041" s="39"/>
      <c r="C1041" s="42">
        <v>887</v>
      </c>
      <c r="D1041" s="42">
        <v>490</v>
      </c>
      <c r="E1041" s="43">
        <f t="shared" si="158"/>
        <v>55.242390078917708</v>
      </c>
      <c r="F1041" s="42">
        <v>397</v>
      </c>
      <c r="G1041" s="43">
        <f t="shared" si="159"/>
        <v>44.757609921082306</v>
      </c>
      <c r="H1041" s="42">
        <v>238</v>
      </c>
      <c r="I1041" s="43">
        <f t="shared" si="160"/>
        <v>26.832018038331455</v>
      </c>
      <c r="J1041" s="42">
        <v>229</v>
      </c>
      <c r="K1041" s="43">
        <f t="shared" si="161"/>
        <v>25.817361894024806</v>
      </c>
      <c r="L1041" s="42">
        <v>150</v>
      </c>
      <c r="M1041" s="43">
        <f t="shared" si="162"/>
        <v>16.910935738444195</v>
      </c>
      <c r="N1041" s="42">
        <v>151</v>
      </c>
      <c r="O1041" s="43">
        <f t="shared" si="163"/>
        <v>17.023675310033823</v>
      </c>
      <c r="P1041" s="42">
        <v>73</v>
      </c>
      <c r="Q1041" s="43">
        <f t="shared" si="164"/>
        <v>8.2299887260428424</v>
      </c>
      <c r="R1041" s="42">
        <v>46</v>
      </c>
      <c r="S1041" s="43">
        <f t="shared" si="165"/>
        <v>5.1860202931228869</v>
      </c>
      <c r="T1041" s="6"/>
      <c r="U1041" s="6"/>
    </row>
    <row r="1042" spans="1:21" s="7" customFormat="1" ht="15" hidden="1" outlineLevel="1" x14ac:dyDescent="0.25">
      <c r="A1042" s="38" t="s">
        <v>1131</v>
      </c>
      <c r="B1042" s="39"/>
      <c r="C1042" s="42">
        <v>1361</v>
      </c>
      <c r="D1042" s="42">
        <v>658</v>
      </c>
      <c r="E1042" s="43">
        <f t="shared" si="158"/>
        <v>48.346803820720062</v>
      </c>
      <c r="F1042" s="42">
        <v>703</v>
      </c>
      <c r="G1042" s="43">
        <f t="shared" si="159"/>
        <v>51.653196179279945</v>
      </c>
      <c r="H1042" s="42">
        <v>352</v>
      </c>
      <c r="I1042" s="43">
        <f t="shared" si="160"/>
        <v>25.863335782512859</v>
      </c>
      <c r="J1042" s="42">
        <v>309</v>
      </c>
      <c r="K1042" s="43">
        <f t="shared" si="161"/>
        <v>22.703894195444526</v>
      </c>
      <c r="L1042" s="42">
        <v>258</v>
      </c>
      <c r="M1042" s="43">
        <f t="shared" si="162"/>
        <v>18.956649522409993</v>
      </c>
      <c r="N1042" s="42">
        <v>223</v>
      </c>
      <c r="O1042" s="43">
        <f t="shared" si="163"/>
        <v>16.385011021307861</v>
      </c>
      <c r="P1042" s="42">
        <v>147</v>
      </c>
      <c r="Q1042" s="43">
        <f t="shared" si="164"/>
        <v>10.800881704628949</v>
      </c>
      <c r="R1042" s="42">
        <v>72</v>
      </c>
      <c r="S1042" s="43">
        <f t="shared" si="165"/>
        <v>5.2902277736958121</v>
      </c>
      <c r="T1042" s="6"/>
      <c r="U1042" s="6"/>
    </row>
    <row r="1043" spans="1:21" s="7" customFormat="1" ht="15" hidden="1" outlineLevel="1" x14ac:dyDescent="0.25">
      <c r="A1043" s="38" t="s">
        <v>1132</v>
      </c>
      <c r="B1043" s="39"/>
      <c r="C1043" s="42">
        <v>984</v>
      </c>
      <c r="D1043" s="42">
        <v>498</v>
      </c>
      <c r="E1043" s="43">
        <f t="shared" si="158"/>
        <v>50.609756097560975</v>
      </c>
      <c r="F1043" s="42">
        <v>486</v>
      </c>
      <c r="G1043" s="43">
        <f t="shared" si="159"/>
        <v>49.390243902439025</v>
      </c>
      <c r="H1043" s="42">
        <v>246</v>
      </c>
      <c r="I1043" s="43">
        <f t="shared" si="160"/>
        <v>25</v>
      </c>
      <c r="J1043" s="42">
        <v>236</v>
      </c>
      <c r="K1043" s="43">
        <f t="shared" si="161"/>
        <v>23.983739837398375</v>
      </c>
      <c r="L1043" s="42">
        <v>183</v>
      </c>
      <c r="M1043" s="43">
        <f t="shared" si="162"/>
        <v>18.597560975609756</v>
      </c>
      <c r="N1043" s="42">
        <v>143</v>
      </c>
      <c r="O1043" s="43">
        <f t="shared" si="163"/>
        <v>14.532520325203253</v>
      </c>
      <c r="P1043" s="42">
        <v>124</v>
      </c>
      <c r="Q1043" s="43">
        <f t="shared" si="164"/>
        <v>12.601626016260163</v>
      </c>
      <c r="R1043" s="42">
        <v>52</v>
      </c>
      <c r="S1043" s="43">
        <f t="shared" si="165"/>
        <v>5.2845528455284549</v>
      </c>
      <c r="T1043" s="6"/>
      <c r="U1043" s="6"/>
    </row>
    <row r="1044" spans="1:21" s="7" customFormat="1" ht="15" hidden="1" outlineLevel="1" x14ac:dyDescent="0.25">
      <c r="A1044" s="38" t="s">
        <v>1133</v>
      </c>
      <c r="B1044" s="39"/>
      <c r="C1044" s="42">
        <v>1921</v>
      </c>
      <c r="D1044" s="42">
        <v>958</v>
      </c>
      <c r="E1044" s="43">
        <f t="shared" si="158"/>
        <v>49.86985944820406</v>
      </c>
      <c r="F1044" s="42">
        <v>963</v>
      </c>
      <c r="G1044" s="43">
        <f t="shared" si="159"/>
        <v>50.13014055179594</v>
      </c>
      <c r="H1044" s="42">
        <v>518</v>
      </c>
      <c r="I1044" s="43">
        <f t="shared" si="160"/>
        <v>26.965122332118685</v>
      </c>
      <c r="J1044" s="42">
        <v>460</v>
      </c>
      <c r="K1044" s="43">
        <f t="shared" si="161"/>
        <v>23.945861530452888</v>
      </c>
      <c r="L1044" s="42">
        <v>351</v>
      </c>
      <c r="M1044" s="43">
        <f t="shared" si="162"/>
        <v>18.271733472149922</v>
      </c>
      <c r="N1044" s="42">
        <v>281</v>
      </c>
      <c r="O1044" s="43">
        <f t="shared" si="163"/>
        <v>14.627798021863612</v>
      </c>
      <c r="P1044" s="42">
        <v>206</v>
      </c>
      <c r="Q1044" s="43">
        <f t="shared" si="164"/>
        <v>10.723581467985424</v>
      </c>
      <c r="R1044" s="42">
        <v>105</v>
      </c>
      <c r="S1044" s="43">
        <f t="shared" si="165"/>
        <v>5.4659031754294638</v>
      </c>
      <c r="T1044" s="6"/>
      <c r="U1044" s="6"/>
    </row>
    <row r="1045" spans="1:21" s="7" customFormat="1" ht="15" hidden="1" outlineLevel="1" x14ac:dyDescent="0.25">
      <c r="A1045" s="38" t="s">
        <v>1134</v>
      </c>
      <c r="B1045" s="39"/>
      <c r="C1045" s="42">
        <v>1516</v>
      </c>
      <c r="D1045" s="42">
        <v>780</v>
      </c>
      <c r="E1045" s="43">
        <f t="shared" si="158"/>
        <v>51.451187335092349</v>
      </c>
      <c r="F1045" s="42">
        <v>736</v>
      </c>
      <c r="G1045" s="43">
        <f t="shared" si="159"/>
        <v>48.548812664907651</v>
      </c>
      <c r="H1045" s="42">
        <v>439</v>
      </c>
      <c r="I1045" s="43">
        <f t="shared" si="160"/>
        <v>28.957783641160951</v>
      </c>
      <c r="J1045" s="42">
        <v>350</v>
      </c>
      <c r="K1045" s="43">
        <f t="shared" si="161"/>
        <v>23.087071240105541</v>
      </c>
      <c r="L1045" s="42">
        <v>279</v>
      </c>
      <c r="M1045" s="43">
        <f t="shared" si="162"/>
        <v>18.403693931398418</v>
      </c>
      <c r="N1045" s="42">
        <v>237</v>
      </c>
      <c r="O1045" s="43">
        <f t="shared" si="163"/>
        <v>15.633245382585752</v>
      </c>
      <c r="P1045" s="42">
        <v>123</v>
      </c>
      <c r="Q1045" s="43">
        <f t="shared" si="164"/>
        <v>8.1134564643799472</v>
      </c>
      <c r="R1045" s="42">
        <v>88</v>
      </c>
      <c r="S1045" s="43">
        <f t="shared" si="165"/>
        <v>5.8047493403693933</v>
      </c>
      <c r="T1045" s="6"/>
      <c r="U1045" s="6"/>
    </row>
    <row r="1046" spans="1:21" s="7" customFormat="1" ht="15" hidden="1" outlineLevel="1" x14ac:dyDescent="0.25">
      <c r="A1046" s="38" t="s">
        <v>1135</v>
      </c>
      <c r="B1046" s="39"/>
      <c r="C1046" s="42">
        <v>1009</v>
      </c>
      <c r="D1046" s="42">
        <v>527</v>
      </c>
      <c r="E1046" s="43">
        <f t="shared" si="158"/>
        <v>52.229930624380579</v>
      </c>
      <c r="F1046" s="42">
        <v>482</v>
      </c>
      <c r="G1046" s="43">
        <f t="shared" si="159"/>
        <v>47.770069375619428</v>
      </c>
      <c r="H1046" s="42">
        <v>275</v>
      </c>
      <c r="I1046" s="43">
        <f t="shared" si="160"/>
        <v>27.254707631318137</v>
      </c>
      <c r="J1046" s="42">
        <v>225</v>
      </c>
      <c r="K1046" s="43">
        <f t="shared" si="161"/>
        <v>22.299306243805749</v>
      </c>
      <c r="L1046" s="42">
        <v>217</v>
      </c>
      <c r="M1046" s="43">
        <f t="shared" si="162"/>
        <v>21.506442021803768</v>
      </c>
      <c r="N1046" s="42">
        <v>145</v>
      </c>
      <c r="O1046" s="43">
        <f t="shared" si="163"/>
        <v>14.370664023785928</v>
      </c>
      <c r="P1046" s="42">
        <v>82</v>
      </c>
      <c r="Q1046" s="43">
        <f t="shared" si="164"/>
        <v>8.126858275520318</v>
      </c>
      <c r="R1046" s="42">
        <v>65</v>
      </c>
      <c r="S1046" s="43">
        <f t="shared" si="165"/>
        <v>6.4420218037661048</v>
      </c>
      <c r="T1046" s="6"/>
      <c r="U1046" s="6"/>
    </row>
    <row r="1047" spans="1:21" s="7" customFormat="1" ht="15" hidden="1" outlineLevel="1" x14ac:dyDescent="0.25">
      <c r="A1047" s="38" t="s">
        <v>1136</v>
      </c>
      <c r="B1047" s="39"/>
      <c r="C1047" s="42">
        <v>909</v>
      </c>
      <c r="D1047" s="42">
        <v>486</v>
      </c>
      <c r="E1047" s="43">
        <f t="shared" si="158"/>
        <v>53.465346534653463</v>
      </c>
      <c r="F1047" s="42">
        <v>423</v>
      </c>
      <c r="G1047" s="43">
        <f t="shared" si="159"/>
        <v>46.534653465346537</v>
      </c>
      <c r="H1047" s="42">
        <v>275</v>
      </c>
      <c r="I1047" s="43">
        <f t="shared" si="160"/>
        <v>30.253025302530254</v>
      </c>
      <c r="J1047" s="42">
        <v>223</v>
      </c>
      <c r="K1047" s="43">
        <f t="shared" si="161"/>
        <v>24.532453245324533</v>
      </c>
      <c r="L1047" s="42">
        <v>188</v>
      </c>
      <c r="M1047" s="43">
        <f t="shared" si="162"/>
        <v>20.682068206820681</v>
      </c>
      <c r="N1047" s="42">
        <v>113</v>
      </c>
      <c r="O1047" s="43">
        <f t="shared" si="163"/>
        <v>12.431243124312431</v>
      </c>
      <c r="P1047" s="42">
        <v>69</v>
      </c>
      <c r="Q1047" s="43">
        <f t="shared" si="164"/>
        <v>7.5907590759075907</v>
      </c>
      <c r="R1047" s="42">
        <v>41</v>
      </c>
      <c r="S1047" s="43">
        <f t="shared" si="165"/>
        <v>4.5104510451045101</v>
      </c>
      <c r="T1047" s="6"/>
      <c r="U1047" s="6"/>
    </row>
    <row r="1048" spans="1:21" s="7" customFormat="1" ht="15" hidden="1" outlineLevel="1" x14ac:dyDescent="0.25">
      <c r="A1048" s="38" t="s">
        <v>1137</v>
      </c>
      <c r="B1048" s="39"/>
      <c r="C1048" s="42">
        <v>1139</v>
      </c>
      <c r="D1048" s="42">
        <v>565</v>
      </c>
      <c r="E1048" s="43">
        <f t="shared" si="158"/>
        <v>49.60491659350307</v>
      </c>
      <c r="F1048" s="42">
        <v>574</v>
      </c>
      <c r="G1048" s="43">
        <f t="shared" si="159"/>
        <v>50.395083406496923</v>
      </c>
      <c r="H1048" s="42">
        <v>333</v>
      </c>
      <c r="I1048" s="43">
        <f t="shared" si="160"/>
        <v>29.236172080772604</v>
      </c>
      <c r="J1048" s="42">
        <v>234</v>
      </c>
      <c r="K1048" s="43">
        <f t="shared" si="161"/>
        <v>20.544337137840209</v>
      </c>
      <c r="L1048" s="42">
        <v>228</v>
      </c>
      <c r="M1048" s="43">
        <f t="shared" si="162"/>
        <v>20.017559262510975</v>
      </c>
      <c r="N1048" s="42">
        <v>193</v>
      </c>
      <c r="O1048" s="43">
        <f t="shared" si="163"/>
        <v>16.944688323090428</v>
      </c>
      <c r="P1048" s="42">
        <v>93</v>
      </c>
      <c r="Q1048" s="43">
        <f t="shared" si="164"/>
        <v>8.1650570676031595</v>
      </c>
      <c r="R1048" s="42">
        <v>58</v>
      </c>
      <c r="S1048" s="43">
        <f t="shared" si="165"/>
        <v>5.0921861281826164</v>
      </c>
      <c r="T1048" s="6"/>
      <c r="U1048" s="6"/>
    </row>
    <row r="1049" spans="1:21" s="7" customFormat="1" ht="15" hidden="1" outlineLevel="1" x14ac:dyDescent="0.25">
      <c r="A1049" s="38" t="s">
        <v>1138</v>
      </c>
      <c r="B1049" s="39"/>
      <c r="C1049" s="42">
        <v>1094</v>
      </c>
      <c r="D1049" s="42">
        <v>563</v>
      </c>
      <c r="E1049" s="43">
        <f t="shared" si="158"/>
        <v>51.462522851919566</v>
      </c>
      <c r="F1049" s="42">
        <v>531</v>
      </c>
      <c r="G1049" s="43">
        <f t="shared" si="159"/>
        <v>48.537477148080441</v>
      </c>
      <c r="H1049" s="42">
        <v>295</v>
      </c>
      <c r="I1049" s="43">
        <f t="shared" si="160"/>
        <v>26.96526508226691</v>
      </c>
      <c r="J1049" s="42">
        <v>245</v>
      </c>
      <c r="K1049" s="43">
        <f t="shared" si="161"/>
        <v>22.394881170018284</v>
      </c>
      <c r="L1049" s="42">
        <v>213</v>
      </c>
      <c r="M1049" s="43">
        <f t="shared" si="162"/>
        <v>19.469835466179159</v>
      </c>
      <c r="N1049" s="42">
        <v>173</v>
      </c>
      <c r="O1049" s="43">
        <f t="shared" si="163"/>
        <v>15.813528336380257</v>
      </c>
      <c r="P1049" s="42">
        <v>102</v>
      </c>
      <c r="Q1049" s="43">
        <f t="shared" si="164"/>
        <v>9.3235831809872032</v>
      </c>
      <c r="R1049" s="42">
        <v>66</v>
      </c>
      <c r="S1049" s="43">
        <f t="shared" si="165"/>
        <v>6.0329067641681906</v>
      </c>
      <c r="T1049" s="6"/>
      <c r="U1049" s="6"/>
    </row>
    <row r="1050" spans="1:21" s="7" customFormat="1" ht="15" hidden="1" outlineLevel="1" x14ac:dyDescent="0.25">
      <c r="A1050" s="38" t="s">
        <v>1139</v>
      </c>
      <c r="B1050" s="39"/>
      <c r="C1050" s="42">
        <v>541</v>
      </c>
      <c r="D1050" s="42">
        <v>273</v>
      </c>
      <c r="E1050" s="43">
        <f t="shared" si="158"/>
        <v>50.46210720887246</v>
      </c>
      <c r="F1050" s="42">
        <v>268</v>
      </c>
      <c r="G1050" s="43">
        <f t="shared" si="159"/>
        <v>49.53789279112754</v>
      </c>
      <c r="H1050" s="42">
        <v>165</v>
      </c>
      <c r="I1050" s="43">
        <f t="shared" si="160"/>
        <v>30.499075785582253</v>
      </c>
      <c r="J1050" s="42">
        <v>103</v>
      </c>
      <c r="K1050" s="43">
        <f t="shared" si="161"/>
        <v>19.038817005545287</v>
      </c>
      <c r="L1050" s="42">
        <v>99</v>
      </c>
      <c r="M1050" s="43">
        <f t="shared" si="162"/>
        <v>18.299445471349351</v>
      </c>
      <c r="N1050" s="42">
        <v>95</v>
      </c>
      <c r="O1050" s="43">
        <f t="shared" si="163"/>
        <v>17.560073937153419</v>
      </c>
      <c r="P1050" s="42">
        <v>51</v>
      </c>
      <c r="Q1050" s="43">
        <f t="shared" si="164"/>
        <v>9.426987060998151</v>
      </c>
      <c r="R1050" s="42">
        <v>28</v>
      </c>
      <c r="S1050" s="43">
        <f t="shared" si="165"/>
        <v>5.175600739371534</v>
      </c>
      <c r="T1050" s="6"/>
      <c r="U1050" s="6"/>
    </row>
    <row r="1051" spans="1:21" s="7" customFormat="1" ht="15" hidden="1" outlineLevel="1" x14ac:dyDescent="0.25">
      <c r="A1051" s="38" t="s">
        <v>1140</v>
      </c>
      <c r="B1051" s="39"/>
      <c r="C1051" s="42">
        <v>1736</v>
      </c>
      <c r="D1051" s="42">
        <v>883</v>
      </c>
      <c r="E1051" s="43">
        <f t="shared" si="158"/>
        <v>50.864055299539174</v>
      </c>
      <c r="F1051" s="42">
        <v>853</v>
      </c>
      <c r="G1051" s="43">
        <f t="shared" si="159"/>
        <v>49.135944700460833</v>
      </c>
      <c r="H1051" s="42">
        <v>486</v>
      </c>
      <c r="I1051" s="43">
        <f t="shared" si="160"/>
        <v>27.995391705069125</v>
      </c>
      <c r="J1051" s="42">
        <v>407</v>
      </c>
      <c r="K1051" s="43">
        <f t="shared" si="161"/>
        <v>23.444700460829495</v>
      </c>
      <c r="L1051" s="42">
        <v>322</v>
      </c>
      <c r="M1051" s="43">
        <f t="shared" si="162"/>
        <v>18.548387096774196</v>
      </c>
      <c r="N1051" s="42">
        <v>256</v>
      </c>
      <c r="O1051" s="43">
        <f t="shared" si="163"/>
        <v>14.746543778801843</v>
      </c>
      <c r="P1051" s="42">
        <v>179</v>
      </c>
      <c r="Q1051" s="43">
        <f t="shared" si="164"/>
        <v>10.311059907834101</v>
      </c>
      <c r="R1051" s="42">
        <v>86</v>
      </c>
      <c r="S1051" s="43">
        <f t="shared" si="165"/>
        <v>4.9539170506912447</v>
      </c>
      <c r="T1051" s="6"/>
      <c r="U1051" s="6"/>
    </row>
    <row r="1052" spans="1:21" s="7" customFormat="1" ht="15" hidden="1" outlineLevel="1" x14ac:dyDescent="0.25">
      <c r="A1052" s="38" t="s">
        <v>1141</v>
      </c>
      <c r="B1052" s="39"/>
      <c r="C1052" s="42">
        <v>1011</v>
      </c>
      <c r="D1052" s="42">
        <v>527</v>
      </c>
      <c r="E1052" s="43">
        <f t="shared" si="158"/>
        <v>52.126607319485657</v>
      </c>
      <c r="F1052" s="42">
        <v>484</v>
      </c>
      <c r="G1052" s="43">
        <f t="shared" si="159"/>
        <v>47.873392680514343</v>
      </c>
      <c r="H1052" s="42">
        <v>292</v>
      </c>
      <c r="I1052" s="43">
        <f t="shared" si="160"/>
        <v>28.882294757665679</v>
      </c>
      <c r="J1052" s="42">
        <v>243</v>
      </c>
      <c r="K1052" s="43">
        <f t="shared" si="161"/>
        <v>24.035608308605344</v>
      </c>
      <c r="L1052" s="42">
        <v>181</v>
      </c>
      <c r="M1052" s="43">
        <f t="shared" si="162"/>
        <v>17.903066271018794</v>
      </c>
      <c r="N1052" s="42">
        <v>160</v>
      </c>
      <c r="O1052" s="43">
        <f t="shared" si="163"/>
        <v>15.825914935707221</v>
      </c>
      <c r="P1052" s="42">
        <v>86</v>
      </c>
      <c r="Q1052" s="43">
        <f t="shared" si="164"/>
        <v>8.5064292779426314</v>
      </c>
      <c r="R1052" s="42">
        <v>49</v>
      </c>
      <c r="S1052" s="43">
        <f t="shared" si="165"/>
        <v>4.8466864490603365</v>
      </c>
      <c r="T1052" s="6"/>
      <c r="U1052" s="6"/>
    </row>
    <row r="1053" spans="1:21" s="7" customFormat="1" ht="15" hidden="1" outlineLevel="1" x14ac:dyDescent="0.25">
      <c r="A1053" s="38" t="s">
        <v>1142</v>
      </c>
      <c r="B1053" s="39"/>
      <c r="C1053" s="42">
        <v>1243</v>
      </c>
      <c r="D1053" s="42">
        <v>625</v>
      </c>
      <c r="E1053" s="43">
        <f t="shared" si="158"/>
        <v>50.281576830249399</v>
      </c>
      <c r="F1053" s="42">
        <v>618</v>
      </c>
      <c r="G1053" s="43">
        <f t="shared" si="159"/>
        <v>49.718423169750608</v>
      </c>
      <c r="H1053" s="42">
        <v>335</v>
      </c>
      <c r="I1053" s="43">
        <f t="shared" si="160"/>
        <v>26.950925181013677</v>
      </c>
      <c r="J1053" s="42">
        <v>329</v>
      </c>
      <c r="K1053" s="43">
        <f t="shared" si="161"/>
        <v>26.468222043443284</v>
      </c>
      <c r="L1053" s="42">
        <v>245</v>
      </c>
      <c r="M1053" s="43">
        <f t="shared" si="162"/>
        <v>19.710378117457765</v>
      </c>
      <c r="N1053" s="42">
        <v>160</v>
      </c>
      <c r="O1053" s="43">
        <f t="shared" si="163"/>
        <v>12.872083668543846</v>
      </c>
      <c r="P1053" s="42">
        <v>119</v>
      </c>
      <c r="Q1053" s="43">
        <f t="shared" si="164"/>
        <v>9.5736122284794849</v>
      </c>
      <c r="R1053" s="42">
        <v>55</v>
      </c>
      <c r="S1053" s="43">
        <f t="shared" si="165"/>
        <v>4.4247787610619467</v>
      </c>
      <c r="T1053" s="6"/>
      <c r="U1053" s="6"/>
    </row>
    <row r="1054" spans="1:21" s="7" customFormat="1" ht="15" hidden="1" outlineLevel="1" x14ac:dyDescent="0.25">
      <c r="A1054" s="38" t="s">
        <v>1143</v>
      </c>
      <c r="B1054" s="39"/>
      <c r="C1054" s="42">
        <v>1160</v>
      </c>
      <c r="D1054" s="42">
        <v>605</v>
      </c>
      <c r="E1054" s="43">
        <f t="shared" si="158"/>
        <v>52.155172413793103</v>
      </c>
      <c r="F1054" s="42">
        <v>555</v>
      </c>
      <c r="G1054" s="43">
        <f t="shared" si="159"/>
        <v>47.844827586206897</v>
      </c>
      <c r="H1054" s="42">
        <v>313</v>
      </c>
      <c r="I1054" s="43">
        <f t="shared" si="160"/>
        <v>26.982758620689655</v>
      </c>
      <c r="J1054" s="42">
        <v>314</v>
      </c>
      <c r="K1054" s="43">
        <f t="shared" si="161"/>
        <v>27.068965517241381</v>
      </c>
      <c r="L1054" s="42">
        <v>206</v>
      </c>
      <c r="M1054" s="43">
        <f t="shared" si="162"/>
        <v>17.758620689655174</v>
      </c>
      <c r="N1054" s="42">
        <v>179</v>
      </c>
      <c r="O1054" s="43">
        <f t="shared" si="163"/>
        <v>15.431034482758621</v>
      </c>
      <c r="P1054" s="42">
        <v>93</v>
      </c>
      <c r="Q1054" s="43">
        <f t="shared" si="164"/>
        <v>8.0172413793103452</v>
      </c>
      <c r="R1054" s="42">
        <v>55</v>
      </c>
      <c r="S1054" s="43">
        <f t="shared" si="165"/>
        <v>4.7413793103448274</v>
      </c>
      <c r="T1054" s="6"/>
      <c r="U1054" s="6"/>
    </row>
    <row r="1055" spans="1:21" s="7" customFormat="1" ht="15" hidden="1" outlineLevel="1" x14ac:dyDescent="0.25">
      <c r="A1055" s="38" t="s">
        <v>1144</v>
      </c>
      <c r="B1055" s="39"/>
      <c r="C1055" s="42">
        <v>470</v>
      </c>
      <c r="D1055" s="42">
        <v>237</v>
      </c>
      <c r="E1055" s="43">
        <f t="shared" si="158"/>
        <v>50.425531914893618</v>
      </c>
      <c r="F1055" s="42">
        <v>233</v>
      </c>
      <c r="G1055" s="43">
        <f t="shared" si="159"/>
        <v>49.574468085106382</v>
      </c>
      <c r="H1055" s="42">
        <v>134</v>
      </c>
      <c r="I1055" s="43">
        <f t="shared" si="160"/>
        <v>28.51063829787234</v>
      </c>
      <c r="J1055" s="42">
        <v>104</v>
      </c>
      <c r="K1055" s="43">
        <f t="shared" si="161"/>
        <v>22.127659574468083</v>
      </c>
      <c r="L1055" s="42">
        <v>95</v>
      </c>
      <c r="M1055" s="43">
        <f t="shared" si="162"/>
        <v>20.212765957446809</v>
      </c>
      <c r="N1055" s="42">
        <v>73</v>
      </c>
      <c r="O1055" s="43">
        <f t="shared" si="163"/>
        <v>15.531914893617021</v>
      </c>
      <c r="P1055" s="42">
        <v>42</v>
      </c>
      <c r="Q1055" s="43">
        <f t="shared" si="164"/>
        <v>8.9361702127659566</v>
      </c>
      <c r="R1055" s="42">
        <v>22</v>
      </c>
      <c r="S1055" s="43">
        <f t="shared" si="165"/>
        <v>4.6808510638297873</v>
      </c>
      <c r="T1055" s="6"/>
      <c r="U1055" s="6"/>
    </row>
    <row r="1056" spans="1:21" s="7" customFormat="1" ht="15" hidden="1" outlineLevel="1" x14ac:dyDescent="0.25">
      <c r="A1056" s="38" t="s">
        <v>1145</v>
      </c>
      <c r="B1056" s="39"/>
      <c r="C1056" s="42">
        <v>598</v>
      </c>
      <c r="D1056" s="42">
        <v>306</v>
      </c>
      <c r="E1056" s="43">
        <f t="shared" si="158"/>
        <v>51.170568561872905</v>
      </c>
      <c r="F1056" s="42">
        <v>292</v>
      </c>
      <c r="G1056" s="43">
        <f t="shared" si="159"/>
        <v>48.829431438127088</v>
      </c>
      <c r="H1056" s="42">
        <v>176</v>
      </c>
      <c r="I1056" s="43">
        <f t="shared" si="160"/>
        <v>29.431438127090299</v>
      </c>
      <c r="J1056" s="42">
        <v>132</v>
      </c>
      <c r="K1056" s="43">
        <f t="shared" si="161"/>
        <v>22.073578595317723</v>
      </c>
      <c r="L1056" s="42">
        <v>101</v>
      </c>
      <c r="M1056" s="43">
        <f t="shared" si="162"/>
        <v>16.889632107023409</v>
      </c>
      <c r="N1056" s="42">
        <v>101</v>
      </c>
      <c r="O1056" s="43">
        <f t="shared" si="163"/>
        <v>16.889632107023409</v>
      </c>
      <c r="P1056" s="42">
        <v>52</v>
      </c>
      <c r="Q1056" s="43">
        <f t="shared" si="164"/>
        <v>8.695652173913043</v>
      </c>
      <c r="R1056" s="42">
        <v>36</v>
      </c>
      <c r="S1056" s="43">
        <f t="shared" si="165"/>
        <v>6.0200668896321066</v>
      </c>
      <c r="T1056" s="6"/>
      <c r="U1056" s="6"/>
    </row>
    <row r="1057" spans="1:21" s="7" customFormat="1" ht="15" hidden="1" outlineLevel="1" x14ac:dyDescent="0.25">
      <c r="A1057" s="38" t="s">
        <v>1146</v>
      </c>
      <c r="B1057" s="39"/>
      <c r="C1057" s="42">
        <v>883</v>
      </c>
      <c r="D1057" s="42">
        <v>436</v>
      </c>
      <c r="E1057" s="43">
        <f t="shared" si="158"/>
        <v>49.377123442808603</v>
      </c>
      <c r="F1057" s="42">
        <v>447</v>
      </c>
      <c r="G1057" s="43">
        <f t="shared" si="159"/>
        <v>50.62287655719139</v>
      </c>
      <c r="H1057" s="42">
        <v>266</v>
      </c>
      <c r="I1057" s="43">
        <f t="shared" si="160"/>
        <v>30.124575311438278</v>
      </c>
      <c r="J1057" s="42">
        <v>180</v>
      </c>
      <c r="K1057" s="43">
        <f t="shared" si="161"/>
        <v>20.385050962627407</v>
      </c>
      <c r="L1057" s="42">
        <v>178</v>
      </c>
      <c r="M1057" s="43">
        <f t="shared" si="162"/>
        <v>20.15855039637599</v>
      </c>
      <c r="N1057" s="42">
        <v>146</v>
      </c>
      <c r="O1057" s="43">
        <f t="shared" si="163"/>
        <v>16.534541336353342</v>
      </c>
      <c r="P1057" s="42">
        <v>63</v>
      </c>
      <c r="Q1057" s="43">
        <f t="shared" si="164"/>
        <v>7.1347678369195924</v>
      </c>
      <c r="R1057" s="42">
        <v>50</v>
      </c>
      <c r="S1057" s="43">
        <f t="shared" si="165"/>
        <v>5.6625141562853907</v>
      </c>
      <c r="T1057" s="6"/>
      <c r="U1057" s="6"/>
    </row>
    <row r="1058" spans="1:21" s="7" customFormat="1" ht="15" hidden="1" outlineLevel="1" x14ac:dyDescent="0.25">
      <c r="A1058" s="38" t="s">
        <v>1147</v>
      </c>
      <c r="B1058" s="39"/>
      <c r="C1058" s="42">
        <v>390</v>
      </c>
      <c r="D1058" s="42">
        <v>200</v>
      </c>
      <c r="E1058" s="43">
        <f t="shared" si="158"/>
        <v>51.282051282051285</v>
      </c>
      <c r="F1058" s="42">
        <v>190</v>
      </c>
      <c r="G1058" s="43">
        <f t="shared" si="159"/>
        <v>48.717948717948723</v>
      </c>
      <c r="H1058" s="42">
        <v>112</v>
      </c>
      <c r="I1058" s="43">
        <f t="shared" si="160"/>
        <v>28.717948717948719</v>
      </c>
      <c r="J1058" s="42">
        <v>90</v>
      </c>
      <c r="K1058" s="43">
        <f t="shared" si="161"/>
        <v>23.076923076923077</v>
      </c>
      <c r="L1058" s="42">
        <v>77</v>
      </c>
      <c r="M1058" s="43">
        <f t="shared" si="162"/>
        <v>19.743589743589745</v>
      </c>
      <c r="N1058" s="42">
        <v>60</v>
      </c>
      <c r="O1058" s="43">
        <f t="shared" si="163"/>
        <v>15.384615384615385</v>
      </c>
      <c r="P1058" s="42">
        <v>32</v>
      </c>
      <c r="Q1058" s="43">
        <f t="shared" si="164"/>
        <v>8.2051282051282062</v>
      </c>
      <c r="R1058" s="42">
        <v>19</v>
      </c>
      <c r="S1058" s="43">
        <f t="shared" si="165"/>
        <v>4.8717948717948723</v>
      </c>
      <c r="T1058" s="6"/>
      <c r="U1058" s="6"/>
    </row>
    <row r="1059" spans="1:21" s="7" customFormat="1" ht="15" hidden="1" outlineLevel="1" x14ac:dyDescent="0.25">
      <c r="A1059" s="38" t="s">
        <v>1148</v>
      </c>
      <c r="B1059" s="39"/>
      <c r="C1059" s="42">
        <v>1964</v>
      </c>
      <c r="D1059" s="42">
        <v>1063</v>
      </c>
      <c r="E1059" s="43">
        <f t="shared" si="158"/>
        <v>54.12423625254582</v>
      </c>
      <c r="F1059" s="42">
        <v>901</v>
      </c>
      <c r="G1059" s="43">
        <f t="shared" si="159"/>
        <v>45.875763747454172</v>
      </c>
      <c r="H1059" s="42">
        <v>590</v>
      </c>
      <c r="I1059" s="43">
        <f t="shared" si="160"/>
        <v>30.040733197556008</v>
      </c>
      <c r="J1059" s="42">
        <v>447</v>
      </c>
      <c r="K1059" s="43">
        <f t="shared" si="161"/>
        <v>22.759674134419551</v>
      </c>
      <c r="L1059" s="42">
        <v>331</v>
      </c>
      <c r="M1059" s="43">
        <f t="shared" si="162"/>
        <v>16.853360488798369</v>
      </c>
      <c r="N1059" s="42">
        <v>312</v>
      </c>
      <c r="O1059" s="43">
        <f t="shared" si="163"/>
        <v>15.885947046843176</v>
      </c>
      <c r="P1059" s="42">
        <v>168</v>
      </c>
      <c r="Q1059" s="43">
        <f t="shared" si="164"/>
        <v>8.5539714867617107</v>
      </c>
      <c r="R1059" s="42">
        <v>116</v>
      </c>
      <c r="S1059" s="43">
        <f t="shared" si="165"/>
        <v>5.9063136456211813</v>
      </c>
      <c r="T1059" s="6"/>
      <c r="U1059" s="6"/>
    </row>
    <row r="1060" spans="1:21" s="7" customFormat="1" ht="15" hidden="1" outlineLevel="1" x14ac:dyDescent="0.25">
      <c r="A1060" s="38" t="s">
        <v>1149</v>
      </c>
      <c r="B1060" s="39"/>
      <c r="C1060" s="42">
        <v>1224</v>
      </c>
      <c r="D1060" s="42">
        <v>668</v>
      </c>
      <c r="E1060" s="43">
        <f t="shared" si="158"/>
        <v>54.575163398692808</v>
      </c>
      <c r="F1060" s="42">
        <v>556</v>
      </c>
      <c r="G1060" s="43">
        <f t="shared" si="159"/>
        <v>45.424836601307192</v>
      </c>
      <c r="H1060" s="42">
        <v>338</v>
      </c>
      <c r="I1060" s="43">
        <f t="shared" si="160"/>
        <v>27.614379084967318</v>
      </c>
      <c r="J1060" s="42">
        <v>270</v>
      </c>
      <c r="K1060" s="43">
        <f t="shared" si="161"/>
        <v>22.058823529411764</v>
      </c>
      <c r="L1060" s="42">
        <v>243</v>
      </c>
      <c r="M1060" s="43">
        <f t="shared" si="162"/>
        <v>19.852941176470587</v>
      </c>
      <c r="N1060" s="42">
        <v>200</v>
      </c>
      <c r="O1060" s="43">
        <f t="shared" si="163"/>
        <v>16.33986928104575</v>
      </c>
      <c r="P1060" s="42">
        <v>94</v>
      </c>
      <c r="Q1060" s="43">
        <f t="shared" si="164"/>
        <v>7.6797385620915035</v>
      </c>
      <c r="R1060" s="42">
        <v>79</v>
      </c>
      <c r="S1060" s="43">
        <f t="shared" si="165"/>
        <v>6.4542483660130721</v>
      </c>
      <c r="T1060" s="6"/>
      <c r="U1060" s="6"/>
    </row>
    <row r="1061" spans="1:21" s="7" customFormat="1" ht="15" hidden="1" outlineLevel="1" x14ac:dyDescent="0.25">
      <c r="A1061" s="38" t="s">
        <v>1150</v>
      </c>
      <c r="B1061" s="39"/>
      <c r="C1061" s="42">
        <v>863</v>
      </c>
      <c r="D1061" s="42">
        <v>443</v>
      </c>
      <c r="E1061" s="43">
        <f t="shared" si="158"/>
        <v>51.332560834298953</v>
      </c>
      <c r="F1061" s="42">
        <v>420</v>
      </c>
      <c r="G1061" s="43">
        <f t="shared" si="159"/>
        <v>48.66743916570104</v>
      </c>
      <c r="H1061" s="42">
        <v>262</v>
      </c>
      <c r="I1061" s="43">
        <f t="shared" si="160"/>
        <v>30.359212050984933</v>
      </c>
      <c r="J1061" s="42">
        <v>199</v>
      </c>
      <c r="K1061" s="43">
        <f t="shared" si="161"/>
        <v>23.059096176129778</v>
      </c>
      <c r="L1061" s="42">
        <v>164</v>
      </c>
      <c r="M1061" s="43">
        <f t="shared" si="162"/>
        <v>19.003476245654692</v>
      </c>
      <c r="N1061" s="42">
        <v>136</v>
      </c>
      <c r="O1061" s="43">
        <f t="shared" si="163"/>
        <v>15.758980301274622</v>
      </c>
      <c r="P1061" s="42">
        <v>67</v>
      </c>
      <c r="Q1061" s="43">
        <f t="shared" si="164"/>
        <v>7.7636152954808804</v>
      </c>
      <c r="R1061" s="42">
        <v>35</v>
      </c>
      <c r="S1061" s="43">
        <f t="shared" si="165"/>
        <v>4.0556199304750864</v>
      </c>
      <c r="T1061" s="6"/>
      <c r="U1061" s="6"/>
    </row>
    <row r="1062" spans="1:21" s="7" customFormat="1" ht="15" hidden="1" outlineLevel="1" x14ac:dyDescent="0.25">
      <c r="A1062" s="38" t="s">
        <v>1151</v>
      </c>
      <c r="B1062" s="39"/>
      <c r="C1062" s="42">
        <v>9</v>
      </c>
      <c r="D1062" s="42">
        <v>5</v>
      </c>
      <c r="E1062" s="43">
        <f t="shared" si="158"/>
        <v>55.555555555555557</v>
      </c>
      <c r="F1062" s="42">
        <v>4</v>
      </c>
      <c r="G1062" s="43">
        <f t="shared" si="159"/>
        <v>44.444444444444443</v>
      </c>
      <c r="H1062" s="42">
        <v>0</v>
      </c>
      <c r="I1062" s="43">
        <f t="shared" si="160"/>
        <v>0</v>
      </c>
      <c r="J1062" s="42">
        <v>5</v>
      </c>
      <c r="K1062" s="43">
        <f t="shared" si="161"/>
        <v>55.555555555555557</v>
      </c>
      <c r="L1062" s="42">
        <v>0</v>
      </c>
      <c r="M1062" s="43">
        <f t="shared" si="162"/>
        <v>0</v>
      </c>
      <c r="N1062" s="42">
        <v>3</v>
      </c>
      <c r="O1062" s="43">
        <f t="shared" si="163"/>
        <v>33.333333333333336</v>
      </c>
      <c r="P1062" s="42">
        <v>1</v>
      </c>
      <c r="Q1062" s="43">
        <f t="shared" si="164"/>
        <v>11.111111111111111</v>
      </c>
      <c r="R1062" s="42">
        <v>0</v>
      </c>
      <c r="S1062" s="43">
        <f t="shared" si="165"/>
        <v>0</v>
      </c>
      <c r="T1062" s="6"/>
      <c r="U1062" s="6"/>
    </row>
    <row r="1063" spans="1:21" s="7" customFormat="1" ht="15" hidden="1" outlineLevel="1" x14ac:dyDescent="0.25">
      <c r="A1063" s="38" t="s">
        <v>1152</v>
      </c>
      <c r="B1063" s="39"/>
      <c r="C1063" s="42">
        <v>465</v>
      </c>
      <c r="D1063" s="42">
        <v>246</v>
      </c>
      <c r="E1063" s="43">
        <f t="shared" si="158"/>
        <v>52.903225806451609</v>
      </c>
      <c r="F1063" s="42">
        <v>219</v>
      </c>
      <c r="G1063" s="43">
        <f t="shared" si="159"/>
        <v>47.096774193548384</v>
      </c>
      <c r="H1063" s="42">
        <v>136</v>
      </c>
      <c r="I1063" s="43">
        <f t="shared" si="160"/>
        <v>29.247311827956988</v>
      </c>
      <c r="J1063" s="42">
        <v>109</v>
      </c>
      <c r="K1063" s="43">
        <f t="shared" si="161"/>
        <v>23.44086021505376</v>
      </c>
      <c r="L1063" s="42">
        <v>98</v>
      </c>
      <c r="M1063" s="43">
        <f t="shared" si="162"/>
        <v>21.0752688172043</v>
      </c>
      <c r="N1063" s="42">
        <v>76</v>
      </c>
      <c r="O1063" s="43">
        <f t="shared" si="163"/>
        <v>16.344086021505376</v>
      </c>
      <c r="P1063" s="42">
        <v>26</v>
      </c>
      <c r="Q1063" s="43">
        <f t="shared" si="164"/>
        <v>5.5913978494623651</v>
      </c>
      <c r="R1063" s="42">
        <v>20</v>
      </c>
      <c r="S1063" s="43">
        <f t="shared" si="165"/>
        <v>4.301075268817204</v>
      </c>
      <c r="T1063" s="6"/>
      <c r="U1063" s="6"/>
    </row>
    <row r="1064" spans="1:21" s="7" customFormat="1" ht="15" hidden="1" outlineLevel="1" x14ac:dyDescent="0.25">
      <c r="A1064" s="38" t="s">
        <v>1153</v>
      </c>
      <c r="B1064" s="39"/>
      <c r="C1064" s="42">
        <v>1297</v>
      </c>
      <c r="D1064" s="42">
        <v>667</v>
      </c>
      <c r="E1064" s="43">
        <f t="shared" si="158"/>
        <v>51.426368542791053</v>
      </c>
      <c r="F1064" s="42">
        <v>630</v>
      </c>
      <c r="G1064" s="43">
        <f t="shared" si="159"/>
        <v>48.57363145720894</v>
      </c>
      <c r="H1064" s="42">
        <v>359</v>
      </c>
      <c r="I1064" s="43">
        <f t="shared" si="160"/>
        <v>27.679259830377795</v>
      </c>
      <c r="J1064" s="42">
        <v>318</v>
      </c>
      <c r="K1064" s="43">
        <f t="shared" si="161"/>
        <v>24.51811873554356</v>
      </c>
      <c r="L1064" s="42">
        <v>261</v>
      </c>
      <c r="M1064" s="43">
        <f t="shared" si="162"/>
        <v>20.123361603700847</v>
      </c>
      <c r="N1064" s="42">
        <v>190</v>
      </c>
      <c r="O1064" s="43">
        <f t="shared" si="163"/>
        <v>14.649190439475712</v>
      </c>
      <c r="P1064" s="42">
        <v>109</v>
      </c>
      <c r="Q1064" s="43">
        <f t="shared" si="164"/>
        <v>8.4040092521202769</v>
      </c>
      <c r="R1064" s="42">
        <v>60</v>
      </c>
      <c r="S1064" s="43">
        <f t="shared" si="165"/>
        <v>4.6260601387818037</v>
      </c>
      <c r="T1064" s="6"/>
      <c r="U1064" s="6"/>
    </row>
    <row r="1065" spans="1:21" s="7" customFormat="1" ht="15" hidden="1" outlineLevel="1" x14ac:dyDescent="0.25">
      <c r="A1065" s="38" t="s">
        <v>1154</v>
      </c>
      <c r="B1065" s="39"/>
      <c r="C1065" s="42">
        <v>1126</v>
      </c>
      <c r="D1065" s="42">
        <v>591</v>
      </c>
      <c r="E1065" s="43">
        <f t="shared" si="158"/>
        <v>52.486678507992899</v>
      </c>
      <c r="F1065" s="42">
        <v>535</v>
      </c>
      <c r="G1065" s="43">
        <f t="shared" si="159"/>
        <v>47.513321492007108</v>
      </c>
      <c r="H1065" s="42">
        <v>339</v>
      </c>
      <c r="I1065" s="43">
        <f t="shared" si="160"/>
        <v>30.106571936056838</v>
      </c>
      <c r="J1065" s="42">
        <v>264</v>
      </c>
      <c r="K1065" s="43">
        <f t="shared" si="161"/>
        <v>23.445825932504441</v>
      </c>
      <c r="L1065" s="42">
        <v>223</v>
      </c>
      <c r="M1065" s="43">
        <f t="shared" si="162"/>
        <v>19.804618117229129</v>
      </c>
      <c r="N1065" s="42">
        <v>154</v>
      </c>
      <c r="O1065" s="43">
        <f t="shared" si="163"/>
        <v>13.676731793960924</v>
      </c>
      <c r="P1065" s="42">
        <v>86</v>
      </c>
      <c r="Q1065" s="43">
        <f t="shared" si="164"/>
        <v>7.6376554174067497</v>
      </c>
      <c r="R1065" s="42">
        <v>60</v>
      </c>
      <c r="S1065" s="43">
        <f t="shared" si="165"/>
        <v>5.3285968028419184</v>
      </c>
      <c r="T1065" s="6"/>
      <c r="U1065" s="6"/>
    </row>
    <row r="1066" spans="1:21" s="7" customFormat="1" ht="15" hidden="1" outlineLevel="1" x14ac:dyDescent="0.25">
      <c r="A1066" s="38" t="s">
        <v>1155</v>
      </c>
      <c r="B1066" s="39"/>
      <c r="C1066" s="42">
        <v>1017</v>
      </c>
      <c r="D1066" s="42">
        <v>532</v>
      </c>
      <c r="E1066" s="43">
        <f t="shared" si="158"/>
        <v>52.310717797443459</v>
      </c>
      <c r="F1066" s="42">
        <v>485</v>
      </c>
      <c r="G1066" s="43">
        <f t="shared" si="159"/>
        <v>47.689282202556541</v>
      </c>
      <c r="H1066" s="42">
        <v>320</v>
      </c>
      <c r="I1066" s="43">
        <f t="shared" si="160"/>
        <v>31.465093411996069</v>
      </c>
      <c r="J1066" s="42">
        <v>212</v>
      </c>
      <c r="K1066" s="43">
        <f t="shared" si="161"/>
        <v>20.845624385447394</v>
      </c>
      <c r="L1066" s="42">
        <v>222</v>
      </c>
      <c r="M1066" s="43">
        <f t="shared" si="162"/>
        <v>21.828908554572273</v>
      </c>
      <c r="N1066" s="42">
        <v>126</v>
      </c>
      <c r="O1066" s="43">
        <f t="shared" si="163"/>
        <v>12.389380530973451</v>
      </c>
      <c r="P1066" s="42">
        <v>91</v>
      </c>
      <c r="Q1066" s="43">
        <f t="shared" si="164"/>
        <v>8.9478859390363823</v>
      </c>
      <c r="R1066" s="42">
        <v>46</v>
      </c>
      <c r="S1066" s="43">
        <f t="shared" si="165"/>
        <v>4.5231071779744347</v>
      </c>
      <c r="T1066" s="6"/>
      <c r="U1066" s="6"/>
    </row>
    <row r="1067" spans="1:21" s="7" customFormat="1" ht="15" collapsed="1" x14ac:dyDescent="0.25">
      <c r="A1067" s="38" t="s">
        <v>1156</v>
      </c>
      <c r="B1067" s="39">
        <v>29</v>
      </c>
      <c r="C1067" s="39">
        <f>SUM(C1068:C1096)</f>
        <v>27049</v>
      </c>
      <c r="D1067" s="39">
        <f t="shared" ref="D1067:R1067" si="167">SUM(D1068:D1096)</f>
        <v>13927</v>
      </c>
      <c r="E1067" s="41">
        <f t="shared" si="158"/>
        <v>51.488040223298455</v>
      </c>
      <c r="F1067" s="39">
        <f t="shared" si="167"/>
        <v>13122</v>
      </c>
      <c r="G1067" s="41">
        <f t="shared" si="159"/>
        <v>48.511959776701538</v>
      </c>
      <c r="H1067" s="39">
        <f t="shared" si="167"/>
        <v>7726</v>
      </c>
      <c r="I1067" s="41">
        <f t="shared" si="160"/>
        <v>28.562978298643202</v>
      </c>
      <c r="J1067" s="39">
        <f t="shared" si="167"/>
        <v>6240</v>
      </c>
      <c r="K1067" s="41">
        <f t="shared" si="161"/>
        <v>23.069244704055603</v>
      </c>
      <c r="L1067" s="39">
        <f t="shared" si="167"/>
        <v>5035</v>
      </c>
      <c r="M1067" s="41">
        <f t="shared" si="162"/>
        <v>18.614366520019225</v>
      </c>
      <c r="N1067" s="39">
        <f t="shared" si="167"/>
        <v>3958</v>
      </c>
      <c r="O1067" s="41">
        <f t="shared" si="163"/>
        <v>14.632703611963473</v>
      </c>
      <c r="P1067" s="39">
        <f t="shared" si="167"/>
        <v>2611</v>
      </c>
      <c r="Q1067" s="41">
        <f t="shared" si="164"/>
        <v>9.6528522311360856</v>
      </c>
      <c r="R1067" s="39">
        <f t="shared" si="167"/>
        <v>1479</v>
      </c>
      <c r="S1067" s="41">
        <f t="shared" si="165"/>
        <v>5.4678546341824097</v>
      </c>
      <c r="T1067" s="6"/>
      <c r="U1067" s="6"/>
    </row>
    <row r="1068" spans="1:21" s="7" customFormat="1" ht="15" hidden="1" outlineLevel="1" x14ac:dyDescent="0.25">
      <c r="A1068" s="38" t="s">
        <v>1157</v>
      </c>
      <c r="B1068" s="39"/>
      <c r="C1068" s="42">
        <v>1148</v>
      </c>
      <c r="D1068" s="42">
        <v>626</v>
      </c>
      <c r="E1068" s="43">
        <f t="shared" si="158"/>
        <v>54.529616724738673</v>
      </c>
      <c r="F1068" s="42">
        <v>522</v>
      </c>
      <c r="G1068" s="43">
        <f t="shared" si="159"/>
        <v>45.47038327526132</v>
      </c>
      <c r="H1068" s="42">
        <v>335</v>
      </c>
      <c r="I1068" s="43">
        <f t="shared" si="160"/>
        <v>29.181184668989545</v>
      </c>
      <c r="J1068" s="42">
        <v>251</v>
      </c>
      <c r="K1068" s="43">
        <f t="shared" si="161"/>
        <v>21.864111498257838</v>
      </c>
      <c r="L1068" s="42">
        <v>227</v>
      </c>
      <c r="M1068" s="43">
        <f t="shared" si="162"/>
        <v>19.773519163763066</v>
      </c>
      <c r="N1068" s="42">
        <v>137</v>
      </c>
      <c r="O1068" s="43">
        <f t="shared" si="163"/>
        <v>11.933797909407666</v>
      </c>
      <c r="P1068" s="42">
        <v>125</v>
      </c>
      <c r="Q1068" s="43">
        <f t="shared" si="164"/>
        <v>10.888501742160278</v>
      </c>
      <c r="R1068" s="42">
        <v>73</v>
      </c>
      <c r="S1068" s="43">
        <f t="shared" si="165"/>
        <v>6.3588850174216027</v>
      </c>
      <c r="T1068" s="6"/>
      <c r="U1068" s="6"/>
    </row>
    <row r="1069" spans="1:21" s="7" customFormat="1" ht="15" hidden="1" outlineLevel="1" x14ac:dyDescent="0.25">
      <c r="A1069" s="38" t="s">
        <v>1158</v>
      </c>
      <c r="B1069" s="39"/>
      <c r="C1069" s="42">
        <v>306</v>
      </c>
      <c r="D1069" s="42">
        <v>164</v>
      </c>
      <c r="E1069" s="43">
        <f t="shared" si="158"/>
        <v>53.594771241830067</v>
      </c>
      <c r="F1069" s="42">
        <v>142</v>
      </c>
      <c r="G1069" s="43">
        <f t="shared" si="159"/>
        <v>46.405228758169933</v>
      </c>
      <c r="H1069" s="42">
        <v>94</v>
      </c>
      <c r="I1069" s="43">
        <f t="shared" si="160"/>
        <v>30.718954248366014</v>
      </c>
      <c r="J1069" s="42">
        <v>64</v>
      </c>
      <c r="K1069" s="43">
        <f t="shared" si="161"/>
        <v>20.915032679738562</v>
      </c>
      <c r="L1069" s="42">
        <v>58</v>
      </c>
      <c r="M1069" s="43">
        <f t="shared" si="162"/>
        <v>18.954248366013072</v>
      </c>
      <c r="N1069" s="42">
        <v>42</v>
      </c>
      <c r="O1069" s="43">
        <f t="shared" si="163"/>
        <v>13.725490196078431</v>
      </c>
      <c r="P1069" s="42">
        <v>32</v>
      </c>
      <c r="Q1069" s="43">
        <f t="shared" si="164"/>
        <v>10.457516339869281</v>
      </c>
      <c r="R1069" s="42">
        <v>16</v>
      </c>
      <c r="S1069" s="43">
        <f t="shared" si="165"/>
        <v>5.2287581699346406</v>
      </c>
      <c r="T1069" s="6"/>
      <c r="U1069" s="6"/>
    </row>
    <row r="1070" spans="1:21" s="7" customFormat="1" ht="15" hidden="1" outlineLevel="1" x14ac:dyDescent="0.25">
      <c r="A1070" s="38" t="s">
        <v>1159</v>
      </c>
      <c r="B1070" s="39"/>
      <c r="C1070" s="42">
        <v>1530</v>
      </c>
      <c r="D1070" s="42">
        <v>790</v>
      </c>
      <c r="E1070" s="43">
        <f t="shared" si="158"/>
        <v>51.633986928104569</v>
      </c>
      <c r="F1070" s="42">
        <v>740</v>
      </c>
      <c r="G1070" s="43">
        <f t="shared" si="159"/>
        <v>48.366013071895424</v>
      </c>
      <c r="H1070" s="42">
        <v>422</v>
      </c>
      <c r="I1070" s="43">
        <f t="shared" si="160"/>
        <v>27.581699346405227</v>
      </c>
      <c r="J1070" s="42">
        <v>350</v>
      </c>
      <c r="K1070" s="43">
        <f t="shared" si="161"/>
        <v>22.875816993464053</v>
      </c>
      <c r="L1070" s="42">
        <v>316</v>
      </c>
      <c r="M1070" s="43">
        <f t="shared" si="162"/>
        <v>20.653594771241828</v>
      </c>
      <c r="N1070" s="42">
        <v>209</v>
      </c>
      <c r="O1070" s="43">
        <f t="shared" si="163"/>
        <v>13.660130718954248</v>
      </c>
      <c r="P1070" s="42">
        <v>142</v>
      </c>
      <c r="Q1070" s="43">
        <f t="shared" si="164"/>
        <v>9.2810457516339859</v>
      </c>
      <c r="R1070" s="42">
        <v>91</v>
      </c>
      <c r="S1070" s="43">
        <f t="shared" si="165"/>
        <v>5.9477124183006529</v>
      </c>
      <c r="T1070" s="6"/>
      <c r="U1070" s="6"/>
    </row>
    <row r="1071" spans="1:21" s="7" customFormat="1" ht="15" hidden="1" outlineLevel="1" x14ac:dyDescent="0.25">
      <c r="A1071" s="38" t="s">
        <v>1160</v>
      </c>
      <c r="B1071" s="39"/>
      <c r="C1071" s="42">
        <v>810</v>
      </c>
      <c r="D1071" s="42">
        <v>436</v>
      </c>
      <c r="E1071" s="43">
        <f t="shared" si="158"/>
        <v>53.827160493827165</v>
      </c>
      <c r="F1071" s="42">
        <v>374</v>
      </c>
      <c r="G1071" s="43">
        <f t="shared" si="159"/>
        <v>46.172839506172842</v>
      </c>
      <c r="H1071" s="42">
        <v>221</v>
      </c>
      <c r="I1071" s="43">
        <f t="shared" si="160"/>
        <v>27.283950617283953</v>
      </c>
      <c r="J1071" s="42">
        <v>184</v>
      </c>
      <c r="K1071" s="43">
        <f t="shared" si="161"/>
        <v>22.716049382716051</v>
      </c>
      <c r="L1071" s="42">
        <v>145</v>
      </c>
      <c r="M1071" s="43">
        <f t="shared" si="162"/>
        <v>17.901234567901234</v>
      </c>
      <c r="N1071" s="42">
        <v>129</v>
      </c>
      <c r="O1071" s="43">
        <f t="shared" si="163"/>
        <v>15.925925925925927</v>
      </c>
      <c r="P1071" s="42">
        <v>68</v>
      </c>
      <c r="Q1071" s="43">
        <f t="shared" si="164"/>
        <v>8.3950617283950617</v>
      </c>
      <c r="R1071" s="42">
        <v>63</v>
      </c>
      <c r="S1071" s="43">
        <f t="shared" si="165"/>
        <v>7.7777777777777777</v>
      </c>
      <c r="T1071" s="6"/>
      <c r="U1071" s="6"/>
    </row>
    <row r="1072" spans="1:21" s="7" customFormat="1" ht="15" hidden="1" outlineLevel="1" x14ac:dyDescent="0.25">
      <c r="A1072" s="38" t="s">
        <v>1161</v>
      </c>
      <c r="B1072" s="39"/>
      <c r="C1072" s="42">
        <v>739</v>
      </c>
      <c r="D1072" s="42">
        <v>369</v>
      </c>
      <c r="E1072" s="43">
        <f t="shared" si="158"/>
        <v>49.93234100135318</v>
      </c>
      <c r="F1072" s="42">
        <v>370</v>
      </c>
      <c r="G1072" s="43">
        <f t="shared" si="159"/>
        <v>50.06765899864682</v>
      </c>
      <c r="H1072" s="42">
        <v>187</v>
      </c>
      <c r="I1072" s="43">
        <f t="shared" si="160"/>
        <v>25.304465493910691</v>
      </c>
      <c r="J1072" s="42">
        <v>193</v>
      </c>
      <c r="K1072" s="43">
        <f t="shared" si="161"/>
        <v>26.116373477672532</v>
      </c>
      <c r="L1072" s="42">
        <v>134</v>
      </c>
      <c r="M1072" s="43">
        <f t="shared" si="162"/>
        <v>18.132611637347768</v>
      </c>
      <c r="N1072" s="42">
        <v>113</v>
      </c>
      <c r="O1072" s="43">
        <f t="shared" si="163"/>
        <v>15.290933694181327</v>
      </c>
      <c r="P1072" s="42">
        <v>71</v>
      </c>
      <c r="Q1072" s="43">
        <f t="shared" si="164"/>
        <v>9.6075778078484451</v>
      </c>
      <c r="R1072" s="42">
        <v>41</v>
      </c>
      <c r="S1072" s="43">
        <f t="shared" si="165"/>
        <v>5.5480378890392421</v>
      </c>
      <c r="T1072" s="6"/>
      <c r="U1072" s="6"/>
    </row>
    <row r="1073" spans="1:21" s="7" customFormat="1" ht="15" hidden="1" outlineLevel="1" x14ac:dyDescent="0.25">
      <c r="A1073" s="38" t="s">
        <v>1162</v>
      </c>
      <c r="B1073" s="39"/>
      <c r="C1073" s="42">
        <v>1585</v>
      </c>
      <c r="D1073" s="42">
        <v>808</v>
      </c>
      <c r="E1073" s="43">
        <f t="shared" si="158"/>
        <v>50.977917981072558</v>
      </c>
      <c r="F1073" s="42">
        <v>777</v>
      </c>
      <c r="G1073" s="43">
        <f t="shared" si="159"/>
        <v>49.022082018927449</v>
      </c>
      <c r="H1073" s="42">
        <v>497</v>
      </c>
      <c r="I1073" s="43">
        <f t="shared" si="160"/>
        <v>31.356466876971609</v>
      </c>
      <c r="J1073" s="42">
        <v>329</v>
      </c>
      <c r="K1073" s="43">
        <f t="shared" si="161"/>
        <v>20.757097791798106</v>
      </c>
      <c r="L1073" s="42">
        <v>311</v>
      </c>
      <c r="M1073" s="43">
        <f t="shared" si="162"/>
        <v>19.621451104100945</v>
      </c>
      <c r="N1073" s="42">
        <v>233</v>
      </c>
      <c r="O1073" s="43">
        <f t="shared" si="163"/>
        <v>14.70031545741325</v>
      </c>
      <c r="P1073" s="42">
        <v>131</v>
      </c>
      <c r="Q1073" s="43">
        <f t="shared" si="164"/>
        <v>8.2649842271293377</v>
      </c>
      <c r="R1073" s="42">
        <v>84</v>
      </c>
      <c r="S1073" s="43">
        <f t="shared" si="165"/>
        <v>5.2996845425867507</v>
      </c>
      <c r="T1073" s="6"/>
      <c r="U1073" s="6"/>
    </row>
    <row r="1074" spans="1:21" s="7" customFormat="1" ht="15" hidden="1" outlineLevel="1" x14ac:dyDescent="0.25">
      <c r="A1074" s="38" t="s">
        <v>1163</v>
      </c>
      <c r="B1074" s="39"/>
      <c r="C1074" s="42">
        <v>743</v>
      </c>
      <c r="D1074" s="42">
        <v>371</v>
      </c>
      <c r="E1074" s="43">
        <f t="shared" si="158"/>
        <v>49.93270524899058</v>
      </c>
      <c r="F1074" s="42">
        <v>372</v>
      </c>
      <c r="G1074" s="43">
        <f t="shared" si="159"/>
        <v>50.06729475100942</v>
      </c>
      <c r="H1074" s="42">
        <v>240</v>
      </c>
      <c r="I1074" s="43">
        <f t="shared" si="160"/>
        <v>32.301480484522209</v>
      </c>
      <c r="J1074" s="42">
        <v>168</v>
      </c>
      <c r="K1074" s="43">
        <f t="shared" si="161"/>
        <v>22.611036339165548</v>
      </c>
      <c r="L1074" s="42">
        <v>138</v>
      </c>
      <c r="M1074" s="43">
        <f t="shared" si="162"/>
        <v>18.573351278600271</v>
      </c>
      <c r="N1074" s="42">
        <v>105</v>
      </c>
      <c r="O1074" s="43">
        <f t="shared" si="163"/>
        <v>14.131897711978466</v>
      </c>
      <c r="P1074" s="42">
        <v>57</v>
      </c>
      <c r="Q1074" s="43">
        <f t="shared" si="164"/>
        <v>7.6716016150740245</v>
      </c>
      <c r="R1074" s="42">
        <v>35</v>
      </c>
      <c r="S1074" s="43">
        <f t="shared" si="165"/>
        <v>4.7106325706594889</v>
      </c>
      <c r="T1074" s="6"/>
      <c r="U1074" s="6"/>
    </row>
    <row r="1075" spans="1:21" s="7" customFormat="1" ht="15" hidden="1" outlineLevel="1" x14ac:dyDescent="0.25">
      <c r="A1075" s="38" t="s">
        <v>1164</v>
      </c>
      <c r="B1075" s="39"/>
      <c r="C1075" s="42">
        <v>992</v>
      </c>
      <c r="D1075" s="42">
        <v>536</v>
      </c>
      <c r="E1075" s="43">
        <f t="shared" si="158"/>
        <v>54.032258064516128</v>
      </c>
      <c r="F1075" s="42">
        <v>456</v>
      </c>
      <c r="G1075" s="43">
        <f t="shared" si="159"/>
        <v>45.967741935483872</v>
      </c>
      <c r="H1075" s="42">
        <v>307</v>
      </c>
      <c r="I1075" s="43">
        <f t="shared" si="160"/>
        <v>30.947580645161292</v>
      </c>
      <c r="J1075" s="42">
        <v>228</v>
      </c>
      <c r="K1075" s="43">
        <f t="shared" si="161"/>
        <v>22.983870967741936</v>
      </c>
      <c r="L1075" s="42">
        <v>179</v>
      </c>
      <c r="M1075" s="43">
        <f t="shared" si="162"/>
        <v>18.044354838709676</v>
      </c>
      <c r="N1075" s="42">
        <v>154</v>
      </c>
      <c r="O1075" s="43">
        <f t="shared" si="163"/>
        <v>15.524193548387096</v>
      </c>
      <c r="P1075" s="42">
        <v>82</v>
      </c>
      <c r="Q1075" s="43">
        <f t="shared" si="164"/>
        <v>8.2661290322580641</v>
      </c>
      <c r="R1075" s="42">
        <v>42</v>
      </c>
      <c r="S1075" s="43">
        <f t="shared" si="165"/>
        <v>4.2338709677419359</v>
      </c>
      <c r="T1075" s="6"/>
      <c r="U1075" s="6"/>
    </row>
    <row r="1076" spans="1:21" s="7" customFormat="1" ht="15" hidden="1" outlineLevel="1" x14ac:dyDescent="0.25">
      <c r="A1076" s="38" t="s">
        <v>1165</v>
      </c>
      <c r="B1076" s="39"/>
      <c r="C1076" s="42">
        <v>302</v>
      </c>
      <c r="D1076" s="42">
        <v>153</v>
      </c>
      <c r="E1076" s="43">
        <f t="shared" si="158"/>
        <v>50.662251655629142</v>
      </c>
      <c r="F1076" s="42">
        <v>149</v>
      </c>
      <c r="G1076" s="43">
        <f t="shared" si="159"/>
        <v>49.337748344370858</v>
      </c>
      <c r="H1076" s="42">
        <v>95</v>
      </c>
      <c r="I1076" s="43">
        <f t="shared" si="160"/>
        <v>31.456953642384107</v>
      </c>
      <c r="J1076" s="42">
        <v>71</v>
      </c>
      <c r="K1076" s="43">
        <f t="shared" si="161"/>
        <v>23.509933774834437</v>
      </c>
      <c r="L1076" s="42">
        <v>58</v>
      </c>
      <c r="M1076" s="43">
        <f t="shared" si="162"/>
        <v>19.205298013245034</v>
      </c>
      <c r="N1076" s="42">
        <v>38</v>
      </c>
      <c r="O1076" s="43">
        <f t="shared" si="163"/>
        <v>12.582781456953642</v>
      </c>
      <c r="P1076" s="42">
        <v>27</v>
      </c>
      <c r="Q1076" s="43">
        <f t="shared" si="164"/>
        <v>8.9403973509933774</v>
      </c>
      <c r="R1076" s="42">
        <v>13</v>
      </c>
      <c r="S1076" s="43">
        <f t="shared" si="165"/>
        <v>4.3046357615894042</v>
      </c>
      <c r="T1076" s="6"/>
      <c r="U1076" s="6"/>
    </row>
    <row r="1077" spans="1:21" s="7" customFormat="1" ht="15" hidden="1" outlineLevel="1" x14ac:dyDescent="0.25">
      <c r="A1077" s="38" t="s">
        <v>1166</v>
      </c>
      <c r="B1077" s="39"/>
      <c r="C1077" s="42">
        <v>1064</v>
      </c>
      <c r="D1077" s="42">
        <v>564</v>
      </c>
      <c r="E1077" s="43">
        <f t="shared" si="158"/>
        <v>53.007518796992478</v>
      </c>
      <c r="F1077" s="42">
        <v>500</v>
      </c>
      <c r="G1077" s="43">
        <f t="shared" si="159"/>
        <v>46.992481203007515</v>
      </c>
      <c r="H1077" s="42">
        <v>307</v>
      </c>
      <c r="I1077" s="43">
        <f t="shared" si="160"/>
        <v>28.853383458646615</v>
      </c>
      <c r="J1077" s="42">
        <v>260</v>
      </c>
      <c r="K1077" s="43">
        <f t="shared" si="161"/>
        <v>24.436090225563909</v>
      </c>
      <c r="L1077" s="42">
        <v>177</v>
      </c>
      <c r="M1077" s="43">
        <f t="shared" si="162"/>
        <v>16.63533834586466</v>
      </c>
      <c r="N1077" s="42">
        <v>174</v>
      </c>
      <c r="O1077" s="43">
        <f t="shared" si="163"/>
        <v>16.353383458646615</v>
      </c>
      <c r="P1077" s="42">
        <v>90</v>
      </c>
      <c r="Q1077" s="43">
        <f t="shared" si="164"/>
        <v>8.458646616541353</v>
      </c>
      <c r="R1077" s="42">
        <v>56</v>
      </c>
      <c r="S1077" s="43">
        <f t="shared" si="165"/>
        <v>5.2631578947368416</v>
      </c>
      <c r="T1077" s="6"/>
      <c r="U1077" s="6"/>
    </row>
    <row r="1078" spans="1:21" s="7" customFormat="1" ht="15" hidden="1" outlineLevel="1" x14ac:dyDescent="0.25">
      <c r="A1078" s="38" t="s">
        <v>1167</v>
      </c>
      <c r="B1078" s="39"/>
      <c r="C1078" s="42">
        <v>1575</v>
      </c>
      <c r="D1078" s="42">
        <v>803</v>
      </c>
      <c r="E1078" s="43">
        <f t="shared" si="158"/>
        <v>50.984126984126981</v>
      </c>
      <c r="F1078" s="42">
        <v>772</v>
      </c>
      <c r="G1078" s="43">
        <f t="shared" si="159"/>
        <v>49.015873015873019</v>
      </c>
      <c r="H1078" s="42">
        <v>505</v>
      </c>
      <c r="I1078" s="43">
        <f t="shared" si="160"/>
        <v>32.063492063492063</v>
      </c>
      <c r="J1078" s="42">
        <v>328</v>
      </c>
      <c r="K1078" s="43">
        <f t="shared" si="161"/>
        <v>20.825396825396826</v>
      </c>
      <c r="L1078" s="42">
        <v>336</v>
      </c>
      <c r="M1078" s="43">
        <f t="shared" si="162"/>
        <v>21.333333333333332</v>
      </c>
      <c r="N1078" s="42">
        <v>205</v>
      </c>
      <c r="O1078" s="43">
        <f t="shared" si="163"/>
        <v>13.015873015873016</v>
      </c>
      <c r="P1078" s="42">
        <v>123</v>
      </c>
      <c r="Q1078" s="43">
        <f t="shared" si="164"/>
        <v>7.8095238095238093</v>
      </c>
      <c r="R1078" s="42">
        <v>78</v>
      </c>
      <c r="S1078" s="43">
        <f t="shared" si="165"/>
        <v>4.9523809523809526</v>
      </c>
      <c r="T1078" s="6"/>
      <c r="U1078" s="6"/>
    </row>
    <row r="1079" spans="1:21" s="7" customFormat="1" ht="15" hidden="1" outlineLevel="1" x14ac:dyDescent="0.25">
      <c r="A1079" s="38" t="s">
        <v>1168</v>
      </c>
      <c r="B1079" s="39"/>
      <c r="C1079" s="42">
        <v>1248</v>
      </c>
      <c r="D1079" s="42">
        <v>654</v>
      </c>
      <c r="E1079" s="43">
        <f t="shared" si="158"/>
        <v>52.403846153846153</v>
      </c>
      <c r="F1079" s="42">
        <v>594</v>
      </c>
      <c r="G1079" s="43">
        <f t="shared" si="159"/>
        <v>47.596153846153847</v>
      </c>
      <c r="H1079" s="42">
        <v>324</v>
      </c>
      <c r="I1079" s="43">
        <f t="shared" si="160"/>
        <v>25.96153846153846</v>
      </c>
      <c r="J1079" s="42">
        <v>305</v>
      </c>
      <c r="K1079" s="43">
        <f t="shared" si="161"/>
        <v>24.439102564102562</v>
      </c>
      <c r="L1079" s="42">
        <v>233</v>
      </c>
      <c r="M1079" s="43">
        <f t="shared" si="162"/>
        <v>18.669871794871796</v>
      </c>
      <c r="N1079" s="42">
        <v>195</v>
      </c>
      <c r="O1079" s="43">
        <f t="shared" si="163"/>
        <v>15.625</v>
      </c>
      <c r="P1079" s="42">
        <v>94</v>
      </c>
      <c r="Q1079" s="43">
        <f t="shared" si="164"/>
        <v>7.5320512820512819</v>
      </c>
      <c r="R1079" s="42">
        <v>97</v>
      </c>
      <c r="S1079" s="43">
        <f t="shared" si="165"/>
        <v>7.7724358974358969</v>
      </c>
      <c r="T1079" s="6"/>
      <c r="U1079" s="6"/>
    </row>
    <row r="1080" spans="1:21" s="7" customFormat="1" ht="15" hidden="1" outlineLevel="1" x14ac:dyDescent="0.25">
      <c r="A1080" s="38" t="s">
        <v>1169</v>
      </c>
      <c r="B1080" s="39"/>
      <c r="C1080" s="42">
        <v>1139</v>
      </c>
      <c r="D1080" s="42">
        <v>595</v>
      </c>
      <c r="E1080" s="43">
        <f t="shared" si="158"/>
        <v>52.238805970149251</v>
      </c>
      <c r="F1080" s="42">
        <v>544</v>
      </c>
      <c r="G1080" s="43">
        <f t="shared" si="159"/>
        <v>47.761194029850742</v>
      </c>
      <c r="H1080" s="42">
        <v>318</v>
      </c>
      <c r="I1080" s="43">
        <f t="shared" si="160"/>
        <v>27.919227392449514</v>
      </c>
      <c r="J1080" s="42">
        <v>258</v>
      </c>
      <c r="K1080" s="43">
        <f t="shared" si="161"/>
        <v>22.651448639157156</v>
      </c>
      <c r="L1080" s="42">
        <v>256</v>
      </c>
      <c r="M1080" s="43">
        <f t="shared" si="162"/>
        <v>22.475856014047409</v>
      </c>
      <c r="N1080" s="42">
        <v>144</v>
      </c>
      <c r="O1080" s="43">
        <f t="shared" si="163"/>
        <v>12.642669007901668</v>
      </c>
      <c r="P1080" s="42">
        <v>97</v>
      </c>
      <c r="Q1080" s="43">
        <f t="shared" si="164"/>
        <v>8.5162423178226518</v>
      </c>
      <c r="R1080" s="42">
        <v>66</v>
      </c>
      <c r="S1080" s="43">
        <f t="shared" si="165"/>
        <v>5.7945566286215975</v>
      </c>
      <c r="T1080" s="6"/>
      <c r="U1080" s="6"/>
    </row>
    <row r="1081" spans="1:21" s="7" customFormat="1" ht="15" hidden="1" outlineLevel="1" x14ac:dyDescent="0.25">
      <c r="A1081" s="38" t="s">
        <v>1170</v>
      </c>
      <c r="B1081" s="39"/>
      <c r="C1081" s="42">
        <v>1442</v>
      </c>
      <c r="D1081" s="42">
        <v>700</v>
      </c>
      <c r="E1081" s="43">
        <f t="shared" si="158"/>
        <v>48.543689320388353</v>
      </c>
      <c r="F1081" s="42">
        <v>742</v>
      </c>
      <c r="G1081" s="43">
        <f t="shared" si="159"/>
        <v>51.456310679611654</v>
      </c>
      <c r="H1081" s="42">
        <v>399</v>
      </c>
      <c r="I1081" s="43">
        <f t="shared" si="160"/>
        <v>27.66990291262136</v>
      </c>
      <c r="J1081" s="42">
        <v>369</v>
      </c>
      <c r="K1081" s="43">
        <f t="shared" si="161"/>
        <v>25.589459084604716</v>
      </c>
      <c r="L1081" s="42">
        <v>225</v>
      </c>
      <c r="M1081" s="43">
        <f t="shared" si="162"/>
        <v>15.603328710124826</v>
      </c>
      <c r="N1081" s="42">
        <v>204</v>
      </c>
      <c r="O1081" s="43">
        <f t="shared" si="163"/>
        <v>14.147018030513177</v>
      </c>
      <c r="P1081" s="42">
        <v>192</v>
      </c>
      <c r="Q1081" s="43">
        <f t="shared" si="164"/>
        <v>13.314840499306518</v>
      </c>
      <c r="R1081" s="42">
        <v>53</v>
      </c>
      <c r="S1081" s="43">
        <f t="shared" si="165"/>
        <v>3.6754507628294038</v>
      </c>
      <c r="T1081" s="6"/>
      <c r="U1081" s="6"/>
    </row>
    <row r="1082" spans="1:21" s="7" customFormat="1" ht="15" hidden="1" outlineLevel="1" x14ac:dyDescent="0.25">
      <c r="A1082" s="38" t="s">
        <v>1171</v>
      </c>
      <c r="B1082" s="39"/>
      <c r="C1082" s="42">
        <v>1506</v>
      </c>
      <c r="D1082" s="42">
        <v>750</v>
      </c>
      <c r="E1082" s="43">
        <f t="shared" si="158"/>
        <v>49.800796812748999</v>
      </c>
      <c r="F1082" s="42">
        <v>756</v>
      </c>
      <c r="G1082" s="43">
        <f t="shared" si="159"/>
        <v>50.199203187250994</v>
      </c>
      <c r="H1082" s="42">
        <v>425</v>
      </c>
      <c r="I1082" s="43">
        <f t="shared" si="160"/>
        <v>28.220451527224434</v>
      </c>
      <c r="J1082" s="42">
        <v>341</v>
      </c>
      <c r="K1082" s="43">
        <f t="shared" si="161"/>
        <v>22.642762284196547</v>
      </c>
      <c r="L1082" s="42">
        <v>262</v>
      </c>
      <c r="M1082" s="43">
        <f t="shared" si="162"/>
        <v>17.397078353253651</v>
      </c>
      <c r="N1082" s="42">
        <v>221</v>
      </c>
      <c r="O1082" s="43">
        <f t="shared" si="163"/>
        <v>14.674634794156706</v>
      </c>
      <c r="P1082" s="42">
        <v>163</v>
      </c>
      <c r="Q1082" s="43">
        <f t="shared" si="164"/>
        <v>10.823373173970783</v>
      </c>
      <c r="R1082" s="42">
        <v>94</v>
      </c>
      <c r="S1082" s="43">
        <f t="shared" si="165"/>
        <v>6.241699867197875</v>
      </c>
      <c r="T1082" s="6"/>
      <c r="U1082" s="6"/>
    </row>
    <row r="1083" spans="1:21" s="7" customFormat="1" ht="15" hidden="1" outlineLevel="1" x14ac:dyDescent="0.25">
      <c r="A1083" s="38" t="s">
        <v>1172</v>
      </c>
      <c r="B1083" s="39"/>
      <c r="C1083" s="42">
        <v>1336</v>
      </c>
      <c r="D1083" s="42">
        <v>695</v>
      </c>
      <c r="E1083" s="43">
        <f t="shared" si="158"/>
        <v>52.02095808383234</v>
      </c>
      <c r="F1083" s="42">
        <v>641</v>
      </c>
      <c r="G1083" s="43">
        <f t="shared" si="159"/>
        <v>47.979041916167667</v>
      </c>
      <c r="H1083" s="42">
        <v>348</v>
      </c>
      <c r="I1083" s="43">
        <f t="shared" si="160"/>
        <v>26.047904191616766</v>
      </c>
      <c r="J1083" s="42">
        <v>316</v>
      </c>
      <c r="K1083" s="43">
        <f t="shared" si="161"/>
        <v>23.652694610778443</v>
      </c>
      <c r="L1083" s="42">
        <v>232</v>
      </c>
      <c r="M1083" s="43">
        <f t="shared" si="162"/>
        <v>17.365269461077844</v>
      </c>
      <c r="N1083" s="42">
        <v>218</v>
      </c>
      <c r="O1083" s="43">
        <f t="shared" si="163"/>
        <v>16.317365269461078</v>
      </c>
      <c r="P1083" s="42">
        <v>147</v>
      </c>
      <c r="Q1083" s="43">
        <f t="shared" si="164"/>
        <v>11.002994011976048</v>
      </c>
      <c r="R1083" s="42">
        <v>75</v>
      </c>
      <c r="S1083" s="43">
        <f t="shared" si="165"/>
        <v>5.6137724550898209</v>
      </c>
      <c r="T1083" s="6"/>
      <c r="U1083" s="6"/>
    </row>
    <row r="1084" spans="1:21" s="7" customFormat="1" ht="15" hidden="1" outlineLevel="1" x14ac:dyDescent="0.25">
      <c r="A1084" s="38" t="s">
        <v>1173</v>
      </c>
      <c r="B1084" s="39"/>
      <c r="C1084" s="42">
        <v>932</v>
      </c>
      <c r="D1084" s="42">
        <v>456</v>
      </c>
      <c r="E1084" s="43">
        <f t="shared" si="158"/>
        <v>48.927038626609438</v>
      </c>
      <c r="F1084" s="42">
        <v>476</v>
      </c>
      <c r="G1084" s="43">
        <f t="shared" si="159"/>
        <v>51.072961373390555</v>
      </c>
      <c r="H1084" s="42">
        <v>215</v>
      </c>
      <c r="I1084" s="43">
        <f t="shared" si="160"/>
        <v>23.068669527896994</v>
      </c>
      <c r="J1084" s="42">
        <v>225</v>
      </c>
      <c r="K1084" s="43">
        <f t="shared" si="161"/>
        <v>24.141630901287552</v>
      </c>
      <c r="L1084" s="42">
        <v>177</v>
      </c>
      <c r="M1084" s="43">
        <f t="shared" si="162"/>
        <v>18.991416309012877</v>
      </c>
      <c r="N1084" s="42">
        <v>112</v>
      </c>
      <c r="O1084" s="43">
        <f t="shared" si="163"/>
        <v>12.017167381974248</v>
      </c>
      <c r="P1084" s="42">
        <v>148</v>
      </c>
      <c r="Q1084" s="43">
        <f t="shared" si="164"/>
        <v>15.879828326180258</v>
      </c>
      <c r="R1084" s="42">
        <v>55</v>
      </c>
      <c r="S1084" s="43">
        <f t="shared" si="165"/>
        <v>5.9012875536480687</v>
      </c>
      <c r="T1084" s="6"/>
      <c r="U1084" s="6"/>
    </row>
    <row r="1085" spans="1:21" s="7" customFormat="1" ht="15" hidden="1" outlineLevel="1" x14ac:dyDescent="0.25">
      <c r="A1085" s="38" t="s">
        <v>1174</v>
      </c>
      <c r="B1085" s="39"/>
      <c r="C1085" s="42">
        <v>1127</v>
      </c>
      <c r="D1085" s="42">
        <v>561</v>
      </c>
      <c r="E1085" s="43">
        <f t="shared" si="158"/>
        <v>49.778172138420587</v>
      </c>
      <c r="F1085" s="42">
        <v>566</v>
      </c>
      <c r="G1085" s="43">
        <f t="shared" si="159"/>
        <v>50.221827861579413</v>
      </c>
      <c r="H1085" s="42">
        <v>303</v>
      </c>
      <c r="I1085" s="43">
        <f t="shared" si="160"/>
        <v>26.885536823425024</v>
      </c>
      <c r="J1085" s="42">
        <v>267</v>
      </c>
      <c r="K1085" s="43">
        <f t="shared" si="161"/>
        <v>23.691215616681458</v>
      </c>
      <c r="L1085" s="42">
        <v>215</v>
      </c>
      <c r="M1085" s="43">
        <f t="shared" si="162"/>
        <v>19.077196095829638</v>
      </c>
      <c r="N1085" s="42">
        <v>156</v>
      </c>
      <c r="O1085" s="43">
        <f t="shared" si="163"/>
        <v>13.842058562555458</v>
      </c>
      <c r="P1085" s="42">
        <v>111</v>
      </c>
      <c r="Q1085" s="43">
        <f t="shared" si="164"/>
        <v>9.8491570541259978</v>
      </c>
      <c r="R1085" s="42">
        <v>75</v>
      </c>
      <c r="S1085" s="43">
        <f t="shared" si="165"/>
        <v>6.6548358473824312</v>
      </c>
      <c r="T1085" s="6"/>
      <c r="U1085" s="6"/>
    </row>
    <row r="1086" spans="1:21" s="7" customFormat="1" ht="15" hidden="1" outlineLevel="1" x14ac:dyDescent="0.25">
      <c r="A1086" s="38" t="s">
        <v>1175</v>
      </c>
      <c r="B1086" s="39"/>
      <c r="C1086" s="42">
        <v>454</v>
      </c>
      <c r="D1086" s="42">
        <v>246</v>
      </c>
      <c r="E1086" s="43">
        <f t="shared" si="158"/>
        <v>54.185022026431717</v>
      </c>
      <c r="F1086" s="42">
        <v>208</v>
      </c>
      <c r="G1086" s="43">
        <f t="shared" si="159"/>
        <v>45.814977973568283</v>
      </c>
      <c r="H1086" s="42">
        <v>149</v>
      </c>
      <c r="I1086" s="43">
        <f t="shared" si="160"/>
        <v>32.819383259911895</v>
      </c>
      <c r="J1086" s="42">
        <v>110</v>
      </c>
      <c r="K1086" s="43">
        <f t="shared" si="161"/>
        <v>24.229074889867842</v>
      </c>
      <c r="L1086" s="42">
        <v>63</v>
      </c>
      <c r="M1086" s="43">
        <f t="shared" si="162"/>
        <v>13.876651982378855</v>
      </c>
      <c r="N1086" s="42">
        <v>73</v>
      </c>
      <c r="O1086" s="43">
        <f t="shared" si="163"/>
        <v>16.079295154185022</v>
      </c>
      <c r="P1086" s="42">
        <v>34</v>
      </c>
      <c r="Q1086" s="43">
        <f t="shared" si="164"/>
        <v>7.4889867841409687</v>
      </c>
      <c r="R1086" s="42">
        <v>25</v>
      </c>
      <c r="S1086" s="43">
        <f t="shared" si="165"/>
        <v>5.5066079295154182</v>
      </c>
      <c r="T1086" s="6"/>
      <c r="U1086" s="6"/>
    </row>
    <row r="1087" spans="1:21" s="7" customFormat="1" ht="15" hidden="1" outlineLevel="1" x14ac:dyDescent="0.25">
      <c r="A1087" s="38" t="s">
        <v>1176</v>
      </c>
      <c r="B1087" s="39"/>
      <c r="C1087" s="42">
        <v>1212</v>
      </c>
      <c r="D1087" s="42">
        <v>622</v>
      </c>
      <c r="E1087" s="43">
        <f t="shared" si="158"/>
        <v>51.320132013201324</v>
      </c>
      <c r="F1087" s="42">
        <v>590</v>
      </c>
      <c r="G1087" s="43">
        <f t="shared" si="159"/>
        <v>48.679867986798683</v>
      </c>
      <c r="H1087" s="42">
        <v>362</v>
      </c>
      <c r="I1087" s="43">
        <f t="shared" si="160"/>
        <v>29.867986798679869</v>
      </c>
      <c r="J1087" s="42">
        <v>303</v>
      </c>
      <c r="K1087" s="43">
        <f t="shared" si="161"/>
        <v>25</v>
      </c>
      <c r="L1087" s="42">
        <v>228</v>
      </c>
      <c r="M1087" s="43">
        <f t="shared" si="162"/>
        <v>18.811881188118814</v>
      </c>
      <c r="N1087" s="42">
        <v>166</v>
      </c>
      <c r="O1087" s="43">
        <f t="shared" si="163"/>
        <v>13.696369636963697</v>
      </c>
      <c r="P1087" s="42">
        <v>98</v>
      </c>
      <c r="Q1087" s="43">
        <f t="shared" si="164"/>
        <v>8.0858085808580871</v>
      </c>
      <c r="R1087" s="42">
        <v>55</v>
      </c>
      <c r="S1087" s="43">
        <f t="shared" si="165"/>
        <v>4.5379537953795381</v>
      </c>
      <c r="T1087" s="6"/>
      <c r="U1087" s="6"/>
    </row>
    <row r="1088" spans="1:21" s="7" customFormat="1" ht="15" hidden="1" outlineLevel="1" x14ac:dyDescent="0.25">
      <c r="A1088" s="38" t="s">
        <v>1177</v>
      </c>
      <c r="B1088" s="39"/>
      <c r="C1088" s="42">
        <v>1324</v>
      </c>
      <c r="D1088" s="42">
        <v>689</v>
      </c>
      <c r="E1088" s="43">
        <f t="shared" si="158"/>
        <v>52.0392749244713</v>
      </c>
      <c r="F1088" s="42">
        <v>635</v>
      </c>
      <c r="G1088" s="43">
        <f t="shared" si="159"/>
        <v>47.9607250755287</v>
      </c>
      <c r="H1088" s="42">
        <v>395</v>
      </c>
      <c r="I1088" s="43">
        <f t="shared" si="160"/>
        <v>29.833836858006041</v>
      </c>
      <c r="J1088" s="42">
        <v>302</v>
      </c>
      <c r="K1088" s="43">
        <f t="shared" si="161"/>
        <v>22.80966767371601</v>
      </c>
      <c r="L1088" s="42">
        <v>245</v>
      </c>
      <c r="M1088" s="43">
        <f t="shared" si="162"/>
        <v>18.504531722054381</v>
      </c>
      <c r="N1088" s="42">
        <v>185</v>
      </c>
      <c r="O1088" s="43">
        <f t="shared" si="163"/>
        <v>13.972809667673715</v>
      </c>
      <c r="P1088" s="42">
        <v>116</v>
      </c>
      <c r="Q1088" s="43">
        <f t="shared" si="164"/>
        <v>8.761329305135952</v>
      </c>
      <c r="R1088" s="42">
        <v>81</v>
      </c>
      <c r="S1088" s="43">
        <f t="shared" si="165"/>
        <v>6.1178247734138971</v>
      </c>
      <c r="T1088" s="6"/>
      <c r="U1088" s="6"/>
    </row>
    <row r="1089" spans="1:21" s="7" customFormat="1" ht="15" hidden="1" outlineLevel="1" x14ac:dyDescent="0.25">
      <c r="A1089" s="38" t="s">
        <v>1178</v>
      </c>
      <c r="B1089" s="39"/>
      <c r="C1089" s="42">
        <v>142</v>
      </c>
      <c r="D1089" s="42">
        <v>73</v>
      </c>
      <c r="E1089" s="43">
        <f t="shared" si="158"/>
        <v>51.408450704225352</v>
      </c>
      <c r="F1089" s="42">
        <v>69</v>
      </c>
      <c r="G1089" s="43">
        <f t="shared" si="159"/>
        <v>48.591549295774648</v>
      </c>
      <c r="H1089" s="42">
        <v>41</v>
      </c>
      <c r="I1089" s="43">
        <f t="shared" si="160"/>
        <v>28.87323943661972</v>
      </c>
      <c r="J1089" s="42">
        <v>30</v>
      </c>
      <c r="K1089" s="43">
        <f t="shared" si="161"/>
        <v>21.126760563380284</v>
      </c>
      <c r="L1089" s="42">
        <v>29</v>
      </c>
      <c r="M1089" s="43">
        <f t="shared" si="162"/>
        <v>20.422535211267608</v>
      </c>
      <c r="N1089" s="42">
        <v>19</v>
      </c>
      <c r="O1089" s="43">
        <f t="shared" si="163"/>
        <v>13.380281690140846</v>
      </c>
      <c r="P1089" s="42">
        <v>15</v>
      </c>
      <c r="Q1089" s="43">
        <f t="shared" si="164"/>
        <v>10.563380281690142</v>
      </c>
      <c r="R1089" s="42">
        <v>8</v>
      </c>
      <c r="S1089" s="43">
        <f t="shared" si="165"/>
        <v>5.6338028169014089</v>
      </c>
      <c r="T1089" s="6"/>
      <c r="U1089" s="6"/>
    </row>
    <row r="1090" spans="1:21" s="7" customFormat="1" ht="15" hidden="1" outlineLevel="1" x14ac:dyDescent="0.25">
      <c r="A1090" s="38" t="s">
        <v>1179</v>
      </c>
      <c r="B1090" s="39"/>
      <c r="C1090" s="42">
        <v>216</v>
      </c>
      <c r="D1090" s="42">
        <v>112</v>
      </c>
      <c r="E1090" s="43">
        <f t="shared" si="158"/>
        <v>51.851851851851848</v>
      </c>
      <c r="F1090" s="42">
        <v>104</v>
      </c>
      <c r="G1090" s="43">
        <f t="shared" si="159"/>
        <v>48.148148148148145</v>
      </c>
      <c r="H1090" s="42">
        <v>63</v>
      </c>
      <c r="I1090" s="43">
        <f t="shared" si="160"/>
        <v>29.166666666666664</v>
      </c>
      <c r="J1090" s="42">
        <v>49</v>
      </c>
      <c r="K1090" s="43">
        <f t="shared" si="161"/>
        <v>22.685185185185183</v>
      </c>
      <c r="L1090" s="42">
        <v>35</v>
      </c>
      <c r="M1090" s="43">
        <f t="shared" si="162"/>
        <v>16.203703703703702</v>
      </c>
      <c r="N1090" s="42">
        <v>35</v>
      </c>
      <c r="O1090" s="43">
        <f t="shared" si="163"/>
        <v>16.203703703703702</v>
      </c>
      <c r="P1090" s="42">
        <v>26</v>
      </c>
      <c r="Q1090" s="43">
        <f t="shared" si="164"/>
        <v>12.037037037037036</v>
      </c>
      <c r="R1090" s="42">
        <v>8</v>
      </c>
      <c r="S1090" s="43">
        <f t="shared" si="165"/>
        <v>3.7037037037037033</v>
      </c>
      <c r="T1090" s="6"/>
      <c r="U1090" s="6"/>
    </row>
    <row r="1091" spans="1:21" s="7" customFormat="1" ht="15" hidden="1" outlineLevel="1" x14ac:dyDescent="0.25">
      <c r="A1091" s="38" t="s">
        <v>1180</v>
      </c>
      <c r="B1091" s="39"/>
      <c r="C1091" s="42">
        <v>822</v>
      </c>
      <c r="D1091" s="42">
        <v>435</v>
      </c>
      <c r="E1091" s="43">
        <f t="shared" si="158"/>
        <v>52.919708029197075</v>
      </c>
      <c r="F1091" s="42">
        <v>387</v>
      </c>
      <c r="G1091" s="43">
        <f t="shared" si="159"/>
        <v>47.080291970802918</v>
      </c>
      <c r="H1091" s="42">
        <v>295</v>
      </c>
      <c r="I1091" s="43">
        <f t="shared" si="160"/>
        <v>35.888077858880777</v>
      </c>
      <c r="J1091" s="42">
        <v>186</v>
      </c>
      <c r="K1091" s="43">
        <f t="shared" si="161"/>
        <v>22.627737226277372</v>
      </c>
      <c r="L1091" s="42">
        <v>128</v>
      </c>
      <c r="M1091" s="43">
        <f t="shared" si="162"/>
        <v>15.57177615571776</v>
      </c>
      <c r="N1091" s="42">
        <v>115</v>
      </c>
      <c r="O1091" s="43">
        <f t="shared" si="163"/>
        <v>13.990267639902676</v>
      </c>
      <c r="P1091" s="42">
        <v>61</v>
      </c>
      <c r="Q1091" s="43">
        <f t="shared" si="164"/>
        <v>7.4209245742092449</v>
      </c>
      <c r="R1091" s="42">
        <v>37</v>
      </c>
      <c r="S1091" s="43">
        <f t="shared" si="165"/>
        <v>4.5012165450121655</v>
      </c>
      <c r="T1091" s="6"/>
      <c r="U1091" s="6"/>
    </row>
    <row r="1092" spans="1:21" s="7" customFormat="1" ht="15" hidden="1" outlineLevel="1" x14ac:dyDescent="0.25">
      <c r="A1092" s="38" t="s">
        <v>1181</v>
      </c>
      <c r="B1092" s="39"/>
      <c r="C1092" s="42">
        <v>190</v>
      </c>
      <c r="D1092" s="42">
        <v>105</v>
      </c>
      <c r="E1092" s="43">
        <f t="shared" si="158"/>
        <v>55.263157894736842</v>
      </c>
      <c r="F1092" s="42">
        <v>85</v>
      </c>
      <c r="G1092" s="43">
        <f t="shared" si="159"/>
        <v>44.736842105263158</v>
      </c>
      <c r="H1092" s="42">
        <v>52</v>
      </c>
      <c r="I1092" s="43">
        <f t="shared" si="160"/>
        <v>27.368421052631579</v>
      </c>
      <c r="J1092" s="42">
        <v>58</v>
      </c>
      <c r="K1092" s="43">
        <f t="shared" si="161"/>
        <v>30.526315789473685</v>
      </c>
      <c r="L1092" s="42">
        <v>35</v>
      </c>
      <c r="M1092" s="43">
        <f t="shared" si="162"/>
        <v>18.421052631578949</v>
      </c>
      <c r="N1092" s="42">
        <v>23</v>
      </c>
      <c r="O1092" s="43">
        <f t="shared" si="163"/>
        <v>12.105263157894738</v>
      </c>
      <c r="P1092" s="42">
        <v>11</v>
      </c>
      <c r="Q1092" s="43">
        <f t="shared" si="164"/>
        <v>5.7894736842105265</v>
      </c>
      <c r="R1092" s="42">
        <v>11</v>
      </c>
      <c r="S1092" s="43">
        <f t="shared" si="165"/>
        <v>5.7894736842105265</v>
      </c>
      <c r="T1092" s="6"/>
      <c r="U1092" s="6"/>
    </row>
    <row r="1093" spans="1:21" s="7" customFormat="1" ht="15" hidden="1" outlineLevel="1" x14ac:dyDescent="0.25">
      <c r="A1093" s="38" t="s">
        <v>1182</v>
      </c>
      <c r="B1093" s="39"/>
      <c r="C1093" s="42">
        <v>662</v>
      </c>
      <c r="D1093" s="42">
        <v>322</v>
      </c>
      <c r="E1093" s="43">
        <f t="shared" ref="E1093:E1156" si="168">SUM(D1093/C1093%)</f>
        <v>48.640483383685797</v>
      </c>
      <c r="F1093" s="42">
        <v>340</v>
      </c>
      <c r="G1093" s="43">
        <f t="shared" ref="G1093:G1156" si="169">SUM(F1093/C1093%)</f>
        <v>51.359516616314195</v>
      </c>
      <c r="H1093" s="42">
        <v>178</v>
      </c>
      <c r="I1093" s="43">
        <f t="shared" ref="I1093:I1156" si="170">SUM(H1093/C1093%)</f>
        <v>26.888217522658611</v>
      </c>
      <c r="J1093" s="42">
        <v>147</v>
      </c>
      <c r="K1093" s="43">
        <f t="shared" ref="K1093:K1156" si="171">SUM(J1093/C1093%)</f>
        <v>22.205438066465256</v>
      </c>
      <c r="L1093" s="42">
        <v>105</v>
      </c>
      <c r="M1093" s="43">
        <f t="shared" ref="M1093:M1156" si="172">SUM(L1093/C1093%)</f>
        <v>15.861027190332326</v>
      </c>
      <c r="N1093" s="42">
        <v>133</v>
      </c>
      <c r="O1093" s="43">
        <f t="shared" ref="O1093:O1156" si="173">SUM(N1093/C1093%)</f>
        <v>20.090634441087612</v>
      </c>
      <c r="P1093" s="42">
        <v>71</v>
      </c>
      <c r="Q1093" s="43">
        <f t="shared" ref="Q1093:Q1156" si="174">SUM(P1093/C1093%)</f>
        <v>10.725075528700906</v>
      </c>
      <c r="R1093" s="42">
        <v>28</v>
      </c>
      <c r="S1093" s="43">
        <f t="shared" ref="S1093:S1156" si="175">SUM(R1093/C1093%)</f>
        <v>4.2296072507552873</v>
      </c>
      <c r="T1093" s="6"/>
      <c r="U1093" s="6"/>
    </row>
    <row r="1094" spans="1:21" s="7" customFormat="1" ht="15" hidden="1" outlineLevel="1" x14ac:dyDescent="0.25">
      <c r="A1094" s="38" t="s">
        <v>1183</v>
      </c>
      <c r="B1094" s="39"/>
      <c r="C1094" s="42">
        <v>954</v>
      </c>
      <c r="D1094" s="42">
        <v>490</v>
      </c>
      <c r="E1094" s="43">
        <f t="shared" si="168"/>
        <v>51.362683438155138</v>
      </c>
      <c r="F1094" s="42">
        <v>464</v>
      </c>
      <c r="G1094" s="43">
        <f t="shared" si="169"/>
        <v>48.63731656184487</v>
      </c>
      <c r="H1094" s="42">
        <v>241</v>
      </c>
      <c r="I1094" s="43">
        <f t="shared" si="170"/>
        <v>25.262054507337528</v>
      </c>
      <c r="J1094" s="42">
        <v>206</v>
      </c>
      <c r="K1094" s="43">
        <f t="shared" si="171"/>
        <v>21.59329140461216</v>
      </c>
      <c r="L1094" s="42">
        <v>160</v>
      </c>
      <c r="M1094" s="43">
        <f t="shared" si="172"/>
        <v>16.771488469601678</v>
      </c>
      <c r="N1094" s="42">
        <v>192</v>
      </c>
      <c r="O1094" s="43">
        <f t="shared" si="173"/>
        <v>20.125786163522015</v>
      </c>
      <c r="P1094" s="42">
        <v>124</v>
      </c>
      <c r="Q1094" s="43">
        <f t="shared" si="174"/>
        <v>12.997903563941302</v>
      </c>
      <c r="R1094" s="42">
        <v>31</v>
      </c>
      <c r="S1094" s="43">
        <f t="shared" si="175"/>
        <v>3.2494758909853254</v>
      </c>
      <c r="T1094" s="6"/>
      <c r="U1094" s="6"/>
    </row>
    <row r="1095" spans="1:21" s="7" customFormat="1" ht="15" hidden="1" outlineLevel="1" x14ac:dyDescent="0.25">
      <c r="A1095" s="38" t="s">
        <v>1184</v>
      </c>
      <c r="B1095" s="39"/>
      <c r="C1095" s="42">
        <v>745</v>
      </c>
      <c r="D1095" s="42">
        <v>381</v>
      </c>
      <c r="E1095" s="43">
        <f t="shared" si="168"/>
        <v>51.140939597315437</v>
      </c>
      <c r="F1095" s="42">
        <v>364</v>
      </c>
      <c r="G1095" s="43">
        <f t="shared" si="169"/>
        <v>48.859060402684563</v>
      </c>
      <c r="H1095" s="42">
        <v>188</v>
      </c>
      <c r="I1095" s="43">
        <f t="shared" si="170"/>
        <v>25.234899328859061</v>
      </c>
      <c r="J1095" s="42">
        <v>168</v>
      </c>
      <c r="K1095" s="43">
        <f t="shared" si="171"/>
        <v>22.550335570469798</v>
      </c>
      <c r="L1095" s="42">
        <v>138</v>
      </c>
      <c r="M1095" s="43">
        <f t="shared" si="172"/>
        <v>18.523489932885905</v>
      </c>
      <c r="N1095" s="42">
        <v>122</v>
      </c>
      <c r="O1095" s="43">
        <f t="shared" si="173"/>
        <v>16.375838926174495</v>
      </c>
      <c r="P1095" s="42">
        <v>96</v>
      </c>
      <c r="Q1095" s="43">
        <f t="shared" si="174"/>
        <v>12.885906040268456</v>
      </c>
      <c r="R1095" s="42">
        <v>33</v>
      </c>
      <c r="S1095" s="43">
        <f t="shared" si="175"/>
        <v>4.4295302013422821</v>
      </c>
      <c r="T1095" s="6"/>
      <c r="U1095" s="6"/>
    </row>
    <row r="1096" spans="1:21" s="7" customFormat="1" ht="15" hidden="1" outlineLevel="1" x14ac:dyDescent="0.25">
      <c r="A1096" s="38" t="s">
        <v>1185</v>
      </c>
      <c r="B1096" s="39"/>
      <c r="C1096" s="42">
        <v>804</v>
      </c>
      <c r="D1096" s="42">
        <v>421</v>
      </c>
      <c r="E1096" s="43">
        <f t="shared" si="168"/>
        <v>52.363184079601993</v>
      </c>
      <c r="F1096" s="42">
        <v>383</v>
      </c>
      <c r="G1096" s="43">
        <f t="shared" si="169"/>
        <v>47.636815920398014</v>
      </c>
      <c r="H1096" s="42">
        <v>220</v>
      </c>
      <c r="I1096" s="43">
        <f t="shared" si="170"/>
        <v>27.363184079601993</v>
      </c>
      <c r="J1096" s="42">
        <v>174</v>
      </c>
      <c r="K1096" s="43">
        <f t="shared" si="171"/>
        <v>21.64179104477612</v>
      </c>
      <c r="L1096" s="42">
        <v>190</v>
      </c>
      <c r="M1096" s="43">
        <f t="shared" si="172"/>
        <v>23.631840796019905</v>
      </c>
      <c r="N1096" s="42">
        <v>106</v>
      </c>
      <c r="O1096" s="43">
        <f t="shared" si="173"/>
        <v>13.184079601990051</v>
      </c>
      <c r="P1096" s="42">
        <v>59</v>
      </c>
      <c r="Q1096" s="43">
        <f t="shared" si="174"/>
        <v>7.3383084577114435</v>
      </c>
      <c r="R1096" s="42">
        <v>55</v>
      </c>
      <c r="S1096" s="43">
        <f t="shared" si="175"/>
        <v>6.8407960199004982</v>
      </c>
      <c r="T1096" s="6"/>
      <c r="U1096" s="6"/>
    </row>
    <row r="1097" spans="1:21" s="7" customFormat="1" ht="15" collapsed="1" x14ac:dyDescent="0.25">
      <c r="A1097" s="38" t="s">
        <v>1186</v>
      </c>
      <c r="B1097" s="39">
        <v>37</v>
      </c>
      <c r="C1097" s="39">
        <f>SUM(C1098:C1134)</f>
        <v>38345</v>
      </c>
      <c r="D1097" s="39">
        <f t="shared" ref="D1097:R1097" si="176">SUM(D1098:D1134)</f>
        <v>19464</v>
      </c>
      <c r="E1097" s="41">
        <f t="shared" si="168"/>
        <v>50.760203416351544</v>
      </c>
      <c r="F1097" s="39">
        <f t="shared" si="176"/>
        <v>18881</v>
      </c>
      <c r="G1097" s="41">
        <f t="shared" si="169"/>
        <v>49.239796583648456</v>
      </c>
      <c r="H1097" s="39">
        <f t="shared" si="176"/>
        <v>10622</v>
      </c>
      <c r="I1097" s="41">
        <f t="shared" si="170"/>
        <v>27.701134437345157</v>
      </c>
      <c r="J1097" s="39">
        <f t="shared" si="176"/>
        <v>8926</v>
      </c>
      <c r="K1097" s="41">
        <f t="shared" si="171"/>
        <v>23.278132742208893</v>
      </c>
      <c r="L1097" s="39">
        <f t="shared" si="176"/>
        <v>7260</v>
      </c>
      <c r="M1097" s="41">
        <f t="shared" si="172"/>
        <v>18.933368105359239</v>
      </c>
      <c r="N1097" s="39">
        <f t="shared" si="176"/>
        <v>5582</v>
      </c>
      <c r="O1097" s="41">
        <f t="shared" si="173"/>
        <v>14.557308645194942</v>
      </c>
      <c r="P1097" s="39">
        <f t="shared" si="176"/>
        <v>3828</v>
      </c>
      <c r="Q1097" s="41">
        <f t="shared" si="174"/>
        <v>9.983048637371235</v>
      </c>
      <c r="R1097" s="39">
        <f t="shared" si="176"/>
        <v>2127</v>
      </c>
      <c r="S1097" s="41">
        <f t="shared" si="175"/>
        <v>5.5470074325205374</v>
      </c>
      <c r="T1097" s="6"/>
      <c r="U1097" s="6"/>
    </row>
    <row r="1098" spans="1:21" s="7" customFormat="1" ht="15" hidden="1" outlineLevel="1" x14ac:dyDescent="0.25">
      <c r="A1098" s="38" t="s">
        <v>1187</v>
      </c>
      <c r="B1098" s="39"/>
      <c r="C1098" s="42">
        <v>926</v>
      </c>
      <c r="D1098" s="42">
        <v>459</v>
      </c>
      <c r="E1098" s="43">
        <f t="shared" si="168"/>
        <v>49.568034557235421</v>
      </c>
      <c r="F1098" s="42">
        <v>467</v>
      </c>
      <c r="G1098" s="43">
        <f t="shared" si="169"/>
        <v>50.431965442764579</v>
      </c>
      <c r="H1098" s="42">
        <v>244</v>
      </c>
      <c r="I1098" s="43">
        <f t="shared" si="170"/>
        <v>26.349892008639308</v>
      </c>
      <c r="J1098" s="42">
        <v>232</v>
      </c>
      <c r="K1098" s="43">
        <f t="shared" si="171"/>
        <v>25.053995680345572</v>
      </c>
      <c r="L1098" s="42">
        <v>168</v>
      </c>
      <c r="M1098" s="43">
        <f t="shared" si="172"/>
        <v>18.142548596112313</v>
      </c>
      <c r="N1098" s="42">
        <v>135</v>
      </c>
      <c r="O1098" s="43">
        <f t="shared" si="173"/>
        <v>14.578833693304537</v>
      </c>
      <c r="P1098" s="42">
        <v>83</v>
      </c>
      <c r="Q1098" s="43">
        <f t="shared" si="174"/>
        <v>8.9632829373650118</v>
      </c>
      <c r="R1098" s="42">
        <v>64</v>
      </c>
      <c r="S1098" s="43">
        <f t="shared" si="175"/>
        <v>6.9114470842332612</v>
      </c>
      <c r="T1098" s="6"/>
      <c r="U1098" s="6"/>
    </row>
    <row r="1099" spans="1:21" s="7" customFormat="1" ht="15" hidden="1" outlineLevel="1" x14ac:dyDescent="0.25">
      <c r="A1099" s="38" t="s">
        <v>1188</v>
      </c>
      <c r="B1099" s="39"/>
      <c r="C1099" s="42">
        <v>908</v>
      </c>
      <c r="D1099" s="42">
        <v>483</v>
      </c>
      <c r="E1099" s="43">
        <f t="shared" si="168"/>
        <v>53.193832599118942</v>
      </c>
      <c r="F1099" s="42">
        <v>425</v>
      </c>
      <c r="G1099" s="43">
        <f t="shared" si="169"/>
        <v>46.806167400881058</v>
      </c>
      <c r="H1099" s="42">
        <v>257</v>
      </c>
      <c r="I1099" s="43">
        <f t="shared" si="170"/>
        <v>28.303964757709252</v>
      </c>
      <c r="J1099" s="42">
        <v>217</v>
      </c>
      <c r="K1099" s="43">
        <f t="shared" si="171"/>
        <v>23.898678414096917</v>
      </c>
      <c r="L1099" s="42">
        <v>157</v>
      </c>
      <c r="M1099" s="43">
        <f t="shared" si="172"/>
        <v>17.290748898678412</v>
      </c>
      <c r="N1099" s="42">
        <v>135</v>
      </c>
      <c r="O1099" s="43">
        <f t="shared" si="173"/>
        <v>14.86784140969163</v>
      </c>
      <c r="P1099" s="42">
        <v>95</v>
      </c>
      <c r="Q1099" s="43">
        <f t="shared" si="174"/>
        <v>10.462555066079295</v>
      </c>
      <c r="R1099" s="42">
        <v>47</v>
      </c>
      <c r="S1099" s="43">
        <f t="shared" si="175"/>
        <v>5.176211453744493</v>
      </c>
      <c r="T1099" s="6"/>
      <c r="U1099" s="6"/>
    </row>
    <row r="1100" spans="1:21" s="7" customFormat="1" ht="15" hidden="1" outlineLevel="1" x14ac:dyDescent="0.25">
      <c r="A1100" s="38" t="s">
        <v>1189</v>
      </c>
      <c r="B1100" s="39"/>
      <c r="C1100" s="42">
        <v>1715</v>
      </c>
      <c r="D1100" s="42">
        <v>870</v>
      </c>
      <c r="E1100" s="43">
        <f t="shared" si="168"/>
        <v>50.72886297376094</v>
      </c>
      <c r="F1100" s="42">
        <v>845</v>
      </c>
      <c r="G1100" s="43">
        <f t="shared" si="169"/>
        <v>49.271137026239074</v>
      </c>
      <c r="H1100" s="42">
        <v>487</v>
      </c>
      <c r="I1100" s="43">
        <f t="shared" si="170"/>
        <v>28.39650145772595</v>
      </c>
      <c r="J1100" s="42">
        <v>417</v>
      </c>
      <c r="K1100" s="43">
        <f t="shared" si="171"/>
        <v>24.314868804664727</v>
      </c>
      <c r="L1100" s="42">
        <v>293</v>
      </c>
      <c r="M1100" s="43">
        <f t="shared" si="172"/>
        <v>17.084548104956269</v>
      </c>
      <c r="N1100" s="42">
        <v>250</v>
      </c>
      <c r="O1100" s="43">
        <f t="shared" si="173"/>
        <v>14.577259475218661</v>
      </c>
      <c r="P1100" s="42">
        <v>161</v>
      </c>
      <c r="Q1100" s="43">
        <f t="shared" si="174"/>
        <v>9.387755102040817</v>
      </c>
      <c r="R1100" s="42">
        <v>107</v>
      </c>
      <c r="S1100" s="43">
        <f t="shared" si="175"/>
        <v>6.2390670553935861</v>
      </c>
      <c r="T1100" s="6"/>
      <c r="U1100" s="6"/>
    </row>
    <row r="1101" spans="1:21" s="7" customFormat="1" ht="15" hidden="1" outlineLevel="1" x14ac:dyDescent="0.25">
      <c r="A1101" s="38" t="s">
        <v>1190</v>
      </c>
      <c r="B1101" s="39"/>
      <c r="C1101" s="42">
        <v>1634</v>
      </c>
      <c r="D1101" s="42">
        <v>805</v>
      </c>
      <c r="E1101" s="43">
        <f t="shared" si="168"/>
        <v>49.265605875153</v>
      </c>
      <c r="F1101" s="42">
        <v>829</v>
      </c>
      <c r="G1101" s="43">
        <f t="shared" si="169"/>
        <v>50.734394124847</v>
      </c>
      <c r="H1101" s="42">
        <v>465</v>
      </c>
      <c r="I1101" s="43">
        <f t="shared" si="170"/>
        <v>28.457772337821297</v>
      </c>
      <c r="J1101" s="42">
        <v>403</v>
      </c>
      <c r="K1101" s="43">
        <f t="shared" si="171"/>
        <v>24.663402692778458</v>
      </c>
      <c r="L1101" s="42">
        <v>253</v>
      </c>
      <c r="M1101" s="43">
        <f t="shared" si="172"/>
        <v>15.483476132190942</v>
      </c>
      <c r="N1101" s="42">
        <v>249</v>
      </c>
      <c r="O1101" s="43">
        <f t="shared" si="173"/>
        <v>15.238678090575275</v>
      </c>
      <c r="P1101" s="42">
        <v>186</v>
      </c>
      <c r="Q1101" s="43">
        <f t="shared" si="174"/>
        <v>11.383108935128519</v>
      </c>
      <c r="R1101" s="42">
        <v>78</v>
      </c>
      <c r="S1101" s="43">
        <f t="shared" si="175"/>
        <v>4.7735618115055081</v>
      </c>
      <c r="T1101" s="6"/>
      <c r="U1101" s="6"/>
    </row>
    <row r="1102" spans="1:21" s="7" customFormat="1" ht="15" hidden="1" outlineLevel="1" x14ac:dyDescent="0.25">
      <c r="A1102" s="38" t="s">
        <v>1191</v>
      </c>
      <c r="B1102" s="39"/>
      <c r="C1102" s="42">
        <v>1454</v>
      </c>
      <c r="D1102" s="42">
        <v>716</v>
      </c>
      <c r="E1102" s="43">
        <f t="shared" si="168"/>
        <v>49.243466299862455</v>
      </c>
      <c r="F1102" s="42">
        <v>738</v>
      </c>
      <c r="G1102" s="43">
        <f t="shared" si="169"/>
        <v>50.756533700137553</v>
      </c>
      <c r="H1102" s="42">
        <v>332</v>
      </c>
      <c r="I1102" s="43">
        <f t="shared" si="170"/>
        <v>22.833562585969741</v>
      </c>
      <c r="J1102" s="42">
        <v>336</v>
      </c>
      <c r="K1102" s="43">
        <f t="shared" si="171"/>
        <v>23.108665749656122</v>
      </c>
      <c r="L1102" s="42">
        <v>290</v>
      </c>
      <c r="M1102" s="43">
        <f t="shared" si="172"/>
        <v>19.944979367262725</v>
      </c>
      <c r="N1102" s="42">
        <v>191</v>
      </c>
      <c r="O1102" s="43">
        <f t="shared" si="173"/>
        <v>13.13617606602476</v>
      </c>
      <c r="P1102" s="42">
        <v>189</v>
      </c>
      <c r="Q1102" s="43">
        <f t="shared" si="174"/>
        <v>12.998624484181569</v>
      </c>
      <c r="R1102" s="42">
        <v>116</v>
      </c>
      <c r="S1102" s="43">
        <f t="shared" si="175"/>
        <v>7.9779917469050901</v>
      </c>
      <c r="T1102" s="6"/>
      <c r="U1102" s="6"/>
    </row>
    <row r="1103" spans="1:21" s="7" customFormat="1" ht="15" hidden="1" outlineLevel="1" x14ac:dyDescent="0.25">
      <c r="A1103" s="38" t="s">
        <v>1192</v>
      </c>
      <c r="B1103" s="39"/>
      <c r="C1103" s="42">
        <v>1478</v>
      </c>
      <c r="D1103" s="42">
        <v>716</v>
      </c>
      <c r="E1103" s="43">
        <f t="shared" si="168"/>
        <v>48.443843031123144</v>
      </c>
      <c r="F1103" s="42">
        <v>762</v>
      </c>
      <c r="G1103" s="43">
        <f t="shared" si="169"/>
        <v>51.556156968876863</v>
      </c>
      <c r="H1103" s="42">
        <v>362</v>
      </c>
      <c r="I1103" s="43">
        <f t="shared" si="170"/>
        <v>24.492557510148853</v>
      </c>
      <c r="J1103" s="42">
        <v>377</v>
      </c>
      <c r="K1103" s="43">
        <f t="shared" si="171"/>
        <v>25.507442489851151</v>
      </c>
      <c r="L1103" s="42">
        <v>273</v>
      </c>
      <c r="M1103" s="43">
        <f t="shared" si="172"/>
        <v>18.470906630581869</v>
      </c>
      <c r="N1103" s="42">
        <v>210</v>
      </c>
      <c r="O1103" s="43">
        <f t="shared" si="173"/>
        <v>14.208389715832206</v>
      </c>
      <c r="P1103" s="42">
        <v>181</v>
      </c>
      <c r="Q1103" s="43">
        <f t="shared" si="174"/>
        <v>12.246278755074426</v>
      </c>
      <c r="R1103" s="42">
        <v>75</v>
      </c>
      <c r="S1103" s="43">
        <f t="shared" si="175"/>
        <v>5.0744248985115021</v>
      </c>
      <c r="T1103" s="6"/>
      <c r="U1103" s="6"/>
    </row>
    <row r="1104" spans="1:21" s="7" customFormat="1" ht="15" hidden="1" outlineLevel="1" x14ac:dyDescent="0.25">
      <c r="A1104" s="38" t="s">
        <v>1193</v>
      </c>
      <c r="B1104" s="39"/>
      <c r="C1104" s="42">
        <v>969</v>
      </c>
      <c r="D1104" s="42">
        <v>463</v>
      </c>
      <c r="E1104" s="43">
        <f t="shared" si="168"/>
        <v>47.781217750258001</v>
      </c>
      <c r="F1104" s="42">
        <v>506</v>
      </c>
      <c r="G1104" s="43">
        <f t="shared" si="169"/>
        <v>52.218782249742006</v>
      </c>
      <c r="H1104" s="42">
        <v>257</v>
      </c>
      <c r="I1104" s="43">
        <f t="shared" si="170"/>
        <v>26.522187822497422</v>
      </c>
      <c r="J1104" s="42">
        <v>219</v>
      </c>
      <c r="K1104" s="43">
        <f t="shared" si="171"/>
        <v>22.600619195046441</v>
      </c>
      <c r="L1104" s="42">
        <v>167</v>
      </c>
      <c r="M1104" s="43">
        <f t="shared" si="172"/>
        <v>17.234262125902994</v>
      </c>
      <c r="N1104" s="42">
        <v>163</v>
      </c>
      <c r="O1104" s="43">
        <f t="shared" si="173"/>
        <v>16.821465428276575</v>
      </c>
      <c r="P1104" s="42">
        <v>106</v>
      </c>
      <c r="Q1104" s="43">
        <f t="shared" si="174"/>
        <v>10.939112487100104</v>
      </c>
      <c r="R1104" s="42">
        <v>57</v>
      </c>
      <c r="S1104" s="43">
        <f t="shared" si="175"/>
        <v>5.882352941176471</v>
      </c>
      <c r="T1104" s="6"/>
      <c r="U1104" s="6"/>
    </row>
    <row r="1105" spans="1:21" s="7" customFormat="1" ht="15" hidden="1" outlineLevel="1" x14ac:dyDescent="0.25">
      <c r="A1105" s="38" t="s">
        <v>1194</v>
      </c>
      <c r="B1105" s="39"/>
      <c r="C1105" s="42">
        <v>1208</v>
      </c>
      <c r="D1105" s="42">
        <v>576</v>
      </c>
      <c r="E1105" s="43">
        <f t="shared" si="168"/>
        <v>47.682119205298015</v>
      </c>
      <c r="F1105" s="42">
        <v>632</v>
      </c>
      <c r="G1105" s="43">
        <f t="shared" si="169"/>
        <v>52.317880794701985</v>
      </c>
      <c r="H1105" s="42">
        <v>340</v>
      </c>
      <c r="I1105" s="43">
        <f t="shared" si="170"/>
        <v>28.14569536423841</v>
      </c>
      <c r="J1105" s="42">
        <v>276</v>
      </c>
      <c r="K1105" s="43">
        <f t="shared" si="171"/>
        <v>22.847682119205299</v>
      </c>
      <c r="L1105" s="42">
        <v>214</v>
      </c>
      <c r="M1105" s="43">
        <f t="shared" si="172"/>
        <v>17.715231788079471</v>
      </c>
      <c r="N1105" s="42">
        <v>181</v>
      </c>
      <c r="O1105" s="43">
        <f t="shared" si="173"/>
        <v>14.983443708609272</v>
      </c>
      <c r="P1105" s="42">
        <v>127</v>
      </c>
      <c r="Q1105" s="43">
        <f t="shared" si="174"/>
        <v>10.513245033112582</v>
      </c>
      <c r="R1105" s="42">
        <v>70</v>
      </c>
      <c r="S1105" s="43">
        <f t="shared" si="175"/>
        <v>5.7947019867549665</v>
      </c>
      <c r="T1105" s="6"/>
      <c r="U1105" s="6"/>
    </row>
    <row r="1106" spans="1:21" s="7" customFormat="1" ht="15" hidden="1" outlineLevel="1" x14ac:dyDescent="0.25">
      <c r="A1106" s="38" t="s">
        <v>1195</v>
      </c>
      <c r="B1106" s="39"/>
      <c r="C1106" s="42">
        <v>1679</v>
      </c>
      <c r="D1106" s="42">
        <v>796</v>
      </c>
      <c r="E1106" s="43">
        <f t="shared" si="168"/>
        <v>47.409172126265638</v>
      </c>
      <c r="F1106" s="42">
        <v>883</v>
      </c>
      <c r="G1106" s="43">
        <f t="shared" si="169"/>
        <v>52.590827873734369</v>
      </c>
      <c r="H1106" s="42">
        <v>420</v>
      </c>
      <c r="I1106" s="43">
        <f t="shared" si="170"/>
        <v>25.014889815366292</v>
      </c>
      <c r="J1106" s="42">
        <v>356</v>
      </c>
      <c r="K1106" s="43">
        <f t="shared" si="171"/>
        <v>21.203097081596191</v>
      </c>
      <c r="L1106" s="42">
        <v>354</v>
      </c>
      <c r="M1106" s="43">
        <f t="shared" si="172"/>
        <v>21.083978558665873</v>
      </c>
      <c r="N1106" s="42">
        <v>223</v>
      </c>
      <c r="O1106" s="43">
        <f t="shared" si="173"/>
        <v>13.281715306730197</v>
      </c>
      <c r="P1106" s="42">
        <v>196</v>
      </c>
      <c r="Q1106" s="43">
        <f t="shared" si="174"/>
        <v>11.673615247170936</v>
      </c>
      <c r="R1106" s="42">
        <v>130</v>
      </c>
      <c r="S1106" s="43">
        <f t="shared" si="175"/>
        <v>7.7427039904705186</v>
      </c>
      <c r="T1106" s="6"/>
      <c r="U1106" s="6"/>
    </row>
    <row r="1107" spans="1:21" s="7" customFormat="1" ht="15" hidden="1" outlineLevel="1" x14ac:dyDescent="0.25">
      <c r="A1107" s="38" t="s">
        <v>1196</v>
      </c>
      <c r="B1107" s="39"/>
      <c r="C1107" s="42">
        <v>1560</v>
      </c>
      <c r="D1107" s="42">
        <v>774</v>
      </c>
      <c r="E1107" s="43">
        <f t="shared" si="168"/>
        <v>49.615384615384613</v>
      </c>
      <c r="F1107" s="42">
        <v>786</v>
      </c>
      <c r="G1107" s="43">
        <f t="shared" si="169"/>
        <v>50.384615384615387</v>
      </c>
      <c r="H1107" s="42">
        <v>455</v>
      </c>
      <c r="I1107" s="43">
        <f t="shared" si="170"/>
        <v>29.166666666666668</v>
      </c>
      <c r="J1107" s="42">
        <v>365</v>
      </c>
      <c r="K1107" s="43">
        <f t="shared" si="171"/>
        <v>23.397435897435898</v>
      </c>
      <c r="L1107" s="42">
        <v>314</v>
      </c>
      <c r="M1107" s="43">
        <f t="shared" si="172"/>
        <v>20.128205128205128</v>
      </c>
      <c r="N1107" s="42">
        <v>210</v>
      </c>
      <c r="O1107" s="43">
        <f t="shared" si="173"/>
        <v>13.461538461538462</v>
      </c>
      <c r="P1107" s="42">
        <v>132</v>
      </c>
      <c r="Q1107" s="43">
        <f t="shared" si="174"/>
        <v>8.4615384615384617</v>
      </c>
      <c r="R1107" s="42">
        <v>84</v>
      </c>
      <c r="S1107" s="43">
        <f t="shared" si="175"/>
        <v>5.384615384615385</v>
      </c>
      <c r="T1107" s="6"/>
      <c r="U1107" s="6"/>
    </row>
    <row r="1108" spans="1:21" s="7" customFormat="1" ht="15" hidden="1" outlineLevel="1" x14ac:dyDescent="0.25">
      <c r="A1108" s="38" t="s">
        <v>1197</v>
      </c>
      <c r="B1108" s="39"/>
      <c r="C1108" s="42">
        <v>1396</v>
      </c>
      <c r="D1108" s="42">
        <v>693</v>
      </c>
      <c r="E1108" s="43">
        <f t="shared" si="168"/>
        <v>49.641833810888251</v>
      </c>
      <c r="F1108" s="42">
        <v>703</v>
      </c>
      <c r="G1108" s="43">
        <f t="shared" si="169"/>
        <v>50.358166189111742</v>
      </c>
      <c r="H1108" s="42">
        <v>372</v>
      </c>
      <c r="I1108" s="43">
        <f t="shared" si="170"/>
        <v>26.647564469914037</v>
      </c>
      <c r="J1108" s="42">
        <v>318</v>
      </c>
      <c r="K1108" s="43">
        <f t="shared" si="171"/>
        <v>22.779369627507162</v>
      </c>
      <c r="L1108" s="42">
        <v>262</v>
      </c>
      <c r="M1108" s="43">
        <f t="shared" si="172"/>
        <v>18.767908309455585</v>
      </c>
      <c r="N1108" s="42">
        <v>213</v>
      </c>
      <c r="O1108" s="43">
        <f t="shared" si="173"/>
        <v>15.257879656160458</v>
      </c>
      <c r="P1108" s="42">
        <v>157</v>
      </c>
      <c r="Q1108" s="43">
        <f t="shared" si="174"/>
        <v>11.246418338108882</v>
      </c>
      <c r="R1108" s="42">
        <v>74</v>
      </c>
      <c r="S1108" s="43">
        <f t="shared" si="175"/>
        <v>5.3008595988538678</v>
      </c>
      <c r="T1108" s="6"/>
      <c r="U1108" s="6"/>
    </row>
    <row r="1109" spans="1:21" s="7" customFormat="1" ht="15" hidden="1" outlineLevel="1" x14ac:dyDescent="0.25">
      <c r="A1109" s="38" t="s">
        <v>1198</v>
      </c>
      <c r="B1109" s="39"/>
      <c r="C1109" s="42">
        <v>737</v>
      </c>
      <c r="D1109" s="42">
        <v>402</v>
      </c>
      <c r="E1109" s="43">
        <f t="shared" si="168"/>
        <v>54.545454545454547</v>
      </c>
      <c r="F1109" s="42">
        <v>335</v>
      </c>
      <c r="G1109" s="43">
        <f t="shared" si="169"/>
        <v>45.454545454545453</v>
      </c>
      <c r="H1109" s="42">
        <v>218</v>
      </c>
      <c r="I1109" s="43">
        <f t="shared" si="170"/>
        <v>29.579375848032566</v>
      </c>
      <c r="J1109" s="42">
        <v>173</v>
      </c>
      <c r="K1109" s="43">
        <f t="shared" si="171"/>
        <v>23.473541383989144</v>
      </c>
      <c r="L1109" s="42">
        <v>117</v>
      </c>
      <c r="M1109" s="43">
        <f t="shared" si="172"/>
        <v>15.875169606512889</v>
      </c>
      <c r="N1109" s="42">
        <v>121</v>
      </c>
      <c r="O1109" s="43">
        <f t="shared" si="173"/>
        <v>16.417910447761194</v>
      </c>
      <c r="P1109" s="42">
        <v>72</v>
      </c>
      <c r="Q1109" s="43">
        <f t="shared" si="174"/>
        <v>9.7693351424694708</v>
      </c>
      <c r="R1109" s="42">
        <v>36</v>
      </c>
      <c r="S1109" s="43">
        <f t="shared" si="175"/>
        <v>4.8846675712347354</v>
      </c>
      <c r="T1109" s="6"/>
      <c r="U1109" s="6"/>
    </row>
    <row r="1110" spans="1:21" s="7" customFormat="1" ht="15" hidden="1" outlineLevel="1" x14ac:dyDescent="0.25">
      <c r="A1110" s="38" t="s">
        <v>1199</v>
      </c>
      <c r="B1110" s="39"/>
      <c r="C1110" s="42">
        <v>1455</v>
      </c>
      <c r="D1110" s="42">
        <v>743</v>
      </c>
      <c r="E1110" s="43">
        <f t="shared" si="168"/>
        <v>51.065292096219927</v>
      </c>
      <c r="F1110" s="42">
        <v>712</v>
      </c>
      <c r="G1110" s="43">
        <f t="shared" si="169"/>
        <v>48.934707903780065</v>
      </c>
      <c r="H1110" s="42">
        <v>367</v>
      </c>
      <c r="I1110" s="43">
        <f t="shared" si="170"/>
        <v>25.223367697594501</v>
      </c>
      <c r="J1110" s="42">
        <v>367</v>
      </c>
      <c r="K1110" s="43">
        <f t="shared" si="171"/>
        <v>25.223367697594501</v>
      </c>
      <c r="L1110" s="42">
        <v>279</v>
      </c>
      <c r="M1110" s="43">
        <f t="shared" si="172"/>
        <v>19.175257731958762</v>
      </c>
      <c r="N1110" s="42">
        <v>203</v>
      </c>
      <c r="O1110" s="43">
        <f t="shared" si="173"/>
        <v>13.951890034364261</v>
      </c>
      <c r="P1110" s="42">
        <v>161</v>
      </c>
      <c r="Q1110" s="43">
        <f t="shared" si="174"/>
        <v>11.065292096219931</v>
      </c>
      <c r="R1110" s="42">
        <v>78</v>
      </c>
      <c r="S1110" s="43">
        <f t="shared" si="175"/>
        <v>5.3608247422680408</v>
      </c>
      <c r="T1110" s="6"/>
      <c r="U1110" s="6"/>
    </row>
    <row r="1111" spans="1:21" s="7" customFormat="1" ht="15" hidden="1" outlineLevel="1" x14ac:dyDescent="0.25">
      <c r="A1111" s="38" t="s">
        <v>1200</v>
      </c>
      <c r="B1111" s="39"/>
      <c r="C1111" s="42">
        <v>410</v>
      </c>
      <c r="D1111" s="42">
        <v>212</v>
      </c>
      <c r="E1111" s="43">
        <f t="shared" si="168"/>
        <v>51.707317073170735</v>
      </c>
      <c r="F1111" s="42">
        <v>198</v>
      </c>
      <c r="G1111" s="43">
        <f t="shared" si="169"/>
        <v>48.292682926829272</v>
      </c>
      <c r="H1111" s="42">
        <v>121</v>
      </c>
      <c r="I1111" s="43">
        <f t="shared" si="170"/>
        <v>29.512195121951223</v>
      </c>
      <c r="J1111" s="42">
        <v>92</v>
      </c>
      <c r="K1111" s="43">
        <f t="shared" si="171"/>
        <v>22.439024390243905</v>
      </c>
      <c r="L1111" s="42">
        <v>96</v>
      </c>
      <c r="M1111" s="43">
        <f t="shared" si="172"/>
        <v>23.414634146341466</v>
      </c>
      <c r="N1111" s="42">
        <v>51</v>
      </c>
      <c r="O1111" s="43">
        <f t="shared" si="173"/>
        <v>12.439024390243903</v>
      </c>
      <c r="P1111" s="42">
        <v>37</v>
      </c>
      <c r="Q1111" s="43">
        <f t="shared" si="174"/>
        <v>9.0243902439024399</v>
      </c>
      <c r="R1111" s="42">
        <v>13</v>
      </c>
      <c r="S1111" s="43">
        <f t="shared" si="175"/>
        <v>3.1707317073170733</v>
      </c>
      <c r="T1111" s="6"/>
      <c r="U1111" s="6"/>
    </row>
    <row r="1112" spans="1:21" s="7" customFormat="1" ht="15" hidden="1" outlineLevel="1" x14ac:dyDescent="0.25">
      <c r="A1112" s="38" t="s">
        <v>1201</v>
      </c>
      <c r="B1112" s="39"/>
      <c r="C1112" s="42">
        <v>682</v>
      </c>
      <c r="D1112" s="42">
        <v>372</v>
      </c>
      <c r="E1112" s="43">
        <f t="shared" si="168"/>
        <v>54.54545454545454</v>
      </c>
      <c r="F1112" s="42">
        <v>310</v>
      </c>
      <c r="G1112" s="43">
        <f t="shared" si="169"/>
        <v>45.454545454545453</v>
      </c>
      <c r="H1112" s="42">
        <v>179</v>
      </c>
      <c r="I1112" s="43">
        <f t="shared" si="170"/>
        <v>26.24633431085044</v>
      </c>
      <c r="J1112" s="42">
        <v>151</v>
      </c>
      <c r="K1112" s="43">
        <f t="shared" si="171"/>
        <v>22.140762463343108</v>
      </c>
      <c r="L1112" s="42">
        <v>164</v>
      </c>
      <c r="M1112" s="43">
        <f t="shared" si="172"/>
        <v>24.046920821114369</v>
      </c>
      <c r="N1112" s="42">
        <v>86</v>
      </c>
      <c r="O1112" s="43">
        <f t="shared" si="173"/>
        <v>12.609970674486803</v>
      </c>
      <c r="P1112" s="42">
        <v>58</v>
      </c>
      <c r="Q1112" s="43">
        <f t="shared" si="174"/>
        <v>8.5043988269794717</v>
      </c>
      <c r="R1112" s="42">
        <v>44</v>
      </c>
      <c r="S1112" s="43">
        <f t="shared" si="175"/>
        <v>6.4516129032258061</v>
      </c>
      <c r="T1112" s="6"/>
      <c r="U1112" s="6"/>
    </row>
    <row r="1113" spans="1:21" s="7" customFormat="1" ht="15" hidden="1" outlineLevel="1" x14ac:dyDescent="0.25">
      <c r="A1113" s="38" t="s">
        <v>1202</v>
      </c>
      <c r="B1113" s="39"/>
      <c r="C1113" s="42">
        <v>1592</v>
      </c>
      <c r="D1113" s="42">
        <v>815</v>
      </c>
      <c r="E1113" s="43">
        <f t="shared" si="168"/>
        <v>51.193467336683419</v>
      </c>
      <c r="F1113" s="42">
        <v>777</v>
      </c>
      <c r="G1113" s="43">
        <f t="shared" si="169"/>
        <v>48.806532663316581</v>
      </c>
      <c r="H1113" s="42">
        <v>486</v>
      </c>
      <c r="I1113" s="43">
        <f t="shared" si="170"/>
        <v>30.527638190954775</v>
      </c>
      <c r="J1113" s="42">
        <v>373</v>
      </c>
      <c r="K1113" s="43">
        <f t="shared" si="171"/>
        <v>23.429648241206031</v>
      </c>
      <c r="L1113" s="42">
        <v>280</v>
      </c>
      <c r="M1113" s="43">
        <f t="shared" si="172"/>
        <v>17.587939698492463</v>
      </c>
      <c r="N1113" s="42">
        <v>214</v>
      </c>
      <c r="O1113" s="43">
        <f t="shared" si="173"/>
        <v>13.442211055276381</v>
      </c>
      <c r="P1113" s="42">
        <v>134</v>
      </c>
      <c r="Q1113" s="43">
        <f t="shared" si="174"/>
        <v>8.4170854271356781</v>
      </c>
      <c r="R1113" s="42">
        <v>105</v>
      </c>
      <c r="S1113" s="43">
        <f t="shared" si="175"/>
        <v>6.5954773869346734</v>
      </c>
      <c r="T1113" s="6"/>
      <c r="U1113" s="6"/>
    </row>
    <row r="1114" spans="1:21" s="7" customFormat="1" ht="15" hidden="1" outlineLevel="1" x14ac:dyDescent="0.25">
      <c r="A1114" s="38" t="s">
        <v>1203</v>
      </c>
      <c r="B1114" s="39"/>
      <c r="C1114" s="42">
        <v>758</v>
      </c>
      <c r="D1114" s="42">
        <v>398</v>
      </c>
      <c r="E1114" s="43">
        <f t="shared" si="168"/>
        <v>52.506596306068602</v>
      </c>
      <c r="F1114" s="42">
        <v>360</v>
      </c>
      <c r="G1114" s="43">
        <f t="shared" si="169"/>
        <v>47.493403693931398</v>
      </c>
      <c r="H1114" s="42">
        <v>232</v>
      </c>
      <c r="I1114" s="43">
        <f t="shared" si="170"/>
        <v>30.606860158311346</v>
      </c>
      <c r="J1114" s="42">
        <v>187</v>
      </c>
      <c r="K1114" s="43">
        <f t="shared" si="171"/>
        <v>24.670184696569919</v>
      </c>
      <c r="L1114" s="42">
        <v>117</v>
      </c>
      <c r="M1114" s="43">
        <f t="shared" si="172"/>
        <v>15.435356200527705</v>
      </c>
      <c r="N1114" s="42">
        <v>125</v>
      </c>
      <c r="O1114" s="43">
        <f t="shared" si="173"/>
        <v>16.490765171503959</v>
      </c>
      <c r="P1114" s="42">
        <v>67</v>
      </c>
      <c r="Q1114" s="43">
        <f t="shared" si="174"/>
        <v>8.8390501319261219</v>
      </c>
      <c r="R1114" s="42">
        <v>30</v>
      </c>
      <c r="S1114" s="43">
        <f t="shared" si="175"/>
        <v>3.9577836411609497</v>
      </c>
      <c r="T1114" s="6"/>
      <c r="U1114" s="6"/>
    </row>
    <row r="1115" spans="1:21" s="7" customFormat="1" ht="15" hidden="1" outlineLevel="1" x14ac:dyDescent="0.25">
      <c r="A1115" s="38" t="s">
        <v>1204</v>
      </c>
      <c r="B1115" s="39"/>
      <c r="C1115" s="42">
        <v>1113</v>
      </c>
      <c r="D1115" s="42">
        <v>600</v>
      </c>
      <c r="E1115" s="43">
        <f t="shared" si="168"/>
        <v>53.908355795148246</v>
      </c>
      <c r="F1115" s="42">
        <v>513</v>
      </c>
      <c r="G1115" s="43">
        <f t="shared" si="169"/>
        <v>46.091644204851747</v>
      </c>
      <c r="H1115" s="42">
        <v>351</v>
      </c>
      <c r="I1115" s="43">
        <f t="shared" si="170"/>
        <v>31.536388140161723</v>
      </c>
      <c r="J1115" s="42">
        <v>248</v>
      </c>
      <c r="K1115" s="43">
        <f t="shared" si="171"/>
        <v>22.28212039532794</v>
      </c>
      <c r="L1115" s="42">
        <v>196</v>
      </c>
      <c r="M1115" s="43">
        <f t="shared" si="172"/>
        <v>17.610062893081761</v>
      </c>
      <c r="N1115" s="42">
        <v>180</v>
      </c>
      <c r="O1115" s="43">
        <f t="shared" si="173"/>
        <v>16.172506738544474</v>
      </c>
      <c r="P1115" s="42">
        <v>90</v>
      </c>
      <c r="Q1115" s="43">
        <f t="shared" si="174"/>
        <v>8.0862533692722369</v>
      </c>
      <c r="R1115" s="42">
        <v>48</v>
      </c>
      <c r="S1115" s="43">
        <f t="shared" si="175"/>
        <v>4.3126684636118595</v>
      </c>
      <c r="T1115" s="6"/>
      <c r="U1115" s="6"/>
    </row>
    <row r="1116" spans="1:21" s="7" customFormat="1" ht="15" hidden="1" outlineLevel="1" x14ac:dyDescent="0.25">
      <c r="A1116" s="38" t="s">
        <v>1205</v>
      </c>
      <c r="B1116" s="39"/>
      <c r="C1116" s="42">
        <v>1438</v>
      </c>
      <c r="D1116" s="42">
        <v>736</v>
      </c>
      <c r="E1116" s="43">
        <f t="shared" si="168"/>
        <v>51.182197496522946</v>
      </c>
      <c r="F1116" s="42">
        <v>702</v>
      </c>
      <c r="G1116" s="43">
        <f t="shared" si="169"/>
        <v>48.817802503477047</v>
      </c>
      <c r="H1116" s="42">
        <v>445</v>
      </c>
      <c r="I1116" s="43">
        <f t="shared" si="170"/>
        <v>30.945757997218358</v>
      </c>
      <c r="J1116" s="42">
        <v>305</v>
      </c>
      <c r="K1116" s="43">
        <f t="shared" si="171"/>
        <v>21.210013908205841</v>
      </c>
      <c r="L1116" s="42">
        <v>300</v>
      </c>
      <c r="M1116" s="43">
        <f t="shared" si="172"/>
        <v>20.862308762169679</v>
      </c>
      <c r="N1116" s="42">
        <v>218</v>
      </c>
      <c r="O1116" s="43">
        <f t="shared" si="173"/>
        <v>15.159944367176633</v>
      </c>
      <c r="P1116" s="42">
        <v>105</v>
      </c>
      <c r="Q1116" s="43">
        <f t="shared" si="174"/>
        <v>7.3018080667593876</v>
      </c>
      <c r="R1116" s="42">
        <v>65</v>
      </c>
      <c r="S1116" s="43">
        <f t="shared" si="175"/>
        <v>4.5201668984700971</v>
      </c>
      <c r="T1116" s="6"/>
      <c r="U1116" s="6"/>
    </row>
    <row r="1117" spans="1:21" s="7" customFormat="1" ht="15" hidden="1" outlineLevel="1" x14ac:dyDescent="0.25">
      <c r="A1117" s="38" t="s">
        <v>1206</v>
      </c>
      <c r="B1117" s="39"/>
      <c r="C1117" s="42">
        <v>1308</v>
      </c>
      <c r="D1117" s="42">
        <v>688</v>
      </c>
      <c r="E1117" s="43">
        <f t="shared" si="168"/>
        <v>52.599388379204896</v>
      </c>
      <c r="F1117" s="42">
        <v>620</v>
      </c>
      <c r="G1117" s="43">
        <f t="shared" si="169"/>
        <v>47.400611620795104</v>
      </c>
      <c r="H1117" s="42">
        <v>376</v>
      </c>
      <c r="I1117" s="43">
        <f t="shared" si="170"/>
        <v>28.74617737003058</v>
      </c>
      <c r="J1117" s="42">
        <v>269</v>
      </c>
      <c r="K1117" s="43">
        <f t="shared" si="171"/>
        <v>20.565749235474005</v>
      </c>
      <c r="L1117" s="42">
        <v>247</v>
      </c>
      <c r="M1117" s="43">
        <f t="shared" si="172"/>
        <v>18.883792048929664</v>
      </c>
      <c r="N1117" s="42">
        <v>235</v>
      </c>
      <c r="O1117" s="43">
        <f t="shared" si="173"/>
        <v>17.966360856269112</v>
      </c>
      <c r="P1117" s="42">
        <v>110</v>
      </c>
      <c r="Q1117" s="43">
        <f t="shared" si="174"/>
        <v>8.4097859327217126</v>
      </c>
      <c r="R1117" s="42">
        <v>71</v>
      </c>
      <c r="S1117" s="43">
        <f t="shared" si="175"/>
        <v>5.4281345565749239</v>
      </c>
      <c r="T1117" s="6"/>
      <c r="U1117" s="6"/>
    </row>
    <row r="1118" spans="1:21" s="7" customFormat="1" ht="15" hidden="1" outlineLevel="1" x14ac:dyDescent="0.25">
      <c r="A1118" s="38" t="s">
        <v>1207</v>
      </c>
      <c r="B1118" s="39"/>
      <c r="C1118" s="42">
        <v>1436</v>
      </c>
      <c r="D1118" s="42">
        <v>757</v>
      </c>
      <c r="E1118" s="43">
        <f t="shared" si="168"/>
        <v>52.715877437325908</v>
      </c>
      <c r="F1118" s="42">
        <v>679</v>
      </c>
      <c r="G1118" s="43">
        <f t="shared" si="169"/>
        <v>47.284122562674099</v>
      </c>
      <c r="H1118" s="42">
        <v>394</v>
      </c>
      <c r="I1118" s="43">
        <f t="shared" si="170"/>
        <v>27.437325905292479</v>
      </c>
      <c r="J1118" s="42">
        <v>340</v>
      </c>
      <c r="K1118" s="43">
        <f t="shared" si="171"/>
        <v>23.676880222841227</v>
      </c>
      <c r="L1118" s="42">
        <v>289</v>
      </c>
      <c r="M1118" s="43">
        <f t="shared" si="172"/>
        <v>20.125348189415043</v>
      </c>
      <c r="N1118" s="42">
        <v>193</v>
      </c>
      <c r="O1118" s="43">
        <f t="shared" si="173"/>
        <v>13.440111420612814</v>
      </c>
      <c r="P1118" s="42">
        <v>135</v>
      </c>
      <c r="Q1118" s="43">
        <f t="shared" si="174"/>
        <v>9.4011142061281348</v>
      </c>
      <c r="R1118" s="42">
        <v>85</v>
      </c>
      <c r="S1118" s="43">
        <f t="shared" si="175"/>
        <v>5.9192200557103067</v>
      </c>
      <c r="T1118" s="6"/>
      <c r="U1118" s="6"/>
    </row>
    <row r="1119" spans="1:21" s="7" customFormat="1" ht="15" hidden="1" outlineLevel="1" x14ac:dyDescent="0.25">
      <c r="A1119" s="38" t="s">
        <v>1208</v>
      </c>
      <c r="B1119" s="39"/>
      <c r="C1119" s="42">
        <v>1638</v>
      </c>
      <c r="D1119" s="42">
        <v>838</v>
      </c>
      <c r="E1119" s="43">
        <f t="shared" si="168"/>
        <v>51.159951159951163</v>
      </c>
      <c r="F1119" s="42">
        <v>800</v>
      </c>
      <c r="G1119" s="43">
        <f t="shared" si="169"/>
        <v>48.840048840048844</v>
      </c>
      <c r="H1119" s="42">
        <v>449</v>
      </c>
      <c r="I1119" s="43">
        <f t="shared" si="170"/>
        <v>27.411477411477414</v>
      </c>
      <c r="J1119" s="42">
        <v>366</v>
      </c>
      <c r="K1119" s="43">
        <f t="shared" si="171"/>
        <v>22.344322344322347</v>
      </c>
      <c r="L1119" s="42">
        <v>327</v>
      </c>
      <c r="M1119" s="43">
        <f t="shared" si="172"/>
        <v>19.963369963369964</v>
      </c>
      <c r="N1119" s="42">
        <v>224</v>
      </c>
      <c r="O1119" s="43">
        <f t="shared" si="173"/>
        <v>13.675213675213676</v>
      </c>
      <c r="P1119" s="42">
        <v>154</v>
      </c>
      <c r="Q1119" s="43">
        <f t="shared" si="174"/>
        <v>9.4017094017094021</v>
      </c>
      <c r="R1119" s="42">
        <v>118</v>
      </c>
      <c r="S1119" s="43">
        <f t="shared" si="175"/>
        <v>7.2039072039072041</v>
      </c>
      <c r="T1119" s="6"/>
      <c r="U1119" s="6"/>
    </row>
    <row r="1120" spans="1:21" s="7" customFormat="1" ht="15" hidden="1" outlineLevel="1" x14ac:dyDescent="0.25">
      <c r="A1120" s="38" t="s">
        <v>1209</v>
      </c>
      <c r="B1120" s="39"/>
      <c r="C1120" s="42">
        <v>528</v>
      </c>
      <c r="D1120" s="42">
        <v>264</v>
      </c>
      <c r="E1120" s="43">
        <f t="shared" si="168"/>
        <v>50</v>
      </c>
      <c r="F1120" s="42">
        <v>264</v>
      </c>
      <c r="G1120" s="43">
        <f t="shared" si="169"/>
        <v>50</v>
      </c>
      <c r="H1120" s="42">
        <v>155</v>
      </c>
      <c r="I1120" s="43">
        <f t="shared" si="170"/>
        <v>29.356060606060606</v>
      </c>
      <c r="J1120" s="42">
        <v>113</v>
      </c>
      <c r="K1120" s="43">
        <f t="shared" si="171"/>
        <v>21.401515151515152</v>
      </c>
      <c r="L1120" s="42">
        <v>98</v>
      </c>
      <c r="M1120" s="43">
        <f t="shared" si="172"/>
        <v>18.560606060606059</v>
      </c>
      <c r="N1120" s="42">
        <v>85</v>
      </c>
      <c r="O1120" s="43">
        <f t="shared" si="173"/>
        <v>16.098484848484848</v>
      </c>
      <c r="P1120" s="42">
        <v>54</v>
      </c>
      <c r="Q1120" s="43">
        <f t="shared" si="174"/>
        <v>10.227272727272727</v>
      </c>
      <c r="R1120" s="42">
        <v>23</v>
      </c>
      <c r="S1120" s="43">
        <f t="shared" si="175"/>
        <v>4.3560606060606055</v>
      </c>
      <c r="T1120" s="6"/>
      <c r="U1120" s="6"/>
    </row>
    <row r="1121" spans="1:21" s="7" customFormat="1" ht="15" hidden="1" outlineLevel="1" x14ac:dyDescent="0.25">
      <c r="A1121" s="38" t="s">
        <v>1210</v>
      </c>
      <c r="B1121" s="39"/>
      <c r="C1121" s="42">
        <v>832</v>
      </c>
      <c r="D1121" s="42">
        <v>438</v>
      </c>
      <c r="E1121" s="43">
        <f t="shared" si="168"/>
        <v>52.644230769230766</v>
      </c>
      <c r="F1121" s="42">
        <v>394</v>
      </c>
      <c r="G1121" s="43">
        <f t="shared" si="169"/>
        <v>47.355769230769226</v>
      </c>
      <c r="H1121" s="42">
        <v>227</v>
      </c>
      <c r="I1121" s="43">
        <f t="shared" si="170"/>
        <v>27.283653846153847</v>
      </c>
      <c r="J1121" s="42">
        <v>195</v>
      </c>
      <c r="K1121" s="43">
        <f t="shared" si="171"/>
        <v>23.4375</v>
      </c>
      <c r="L1121" s="42">
        <v>162</v>
      </c>
      <c r="M1121" s="43">
        <f t="shared" si="172"/>
        <v>19.471153846153847</v>
      </c>
      <c r="N1121" s="42">
        <v>118</v>
      </c>
      <c r="O1121" s="43">
        <f t="shared" si="173"/>
        <v>14.182692307692307</v>
      </c>
      <c r="P1121" s="42">
        <v>91</v>
      </c>
      <c r="Q1121" s="43">
        <f t="shared" si="174"/>
        <v>10.9375</v>
      </c>
      <c r="R1121" s="42">
        <v>39</v>
      </c>
      <c r="S1121" s="43">
        <f t="shared" si="175"/>
        <v>4.6875</v>
      </c>
      <c r="T1121" s="6"/>
      <c r="U1121" s="6"/>
    </row>
    <row r="1122" spans="1:21" s="7" customFormat="1" ht="15" hidden="1" outlineLevel="1" x14ac:dyDescent="0.25">
      <c r="A1122" s="38" t="s">
        <v>1211</v>
      </c>
      <c r="B1122" s="39"/>
      <c r="C1122" s="42">
        <v>450</v>
      </c>
      <c r="D1122" s="42">
        <v>227</v>
      </c>
      <c r="E1122" s="43">
        <f t="shared" si="168"/>
        <v>50.444444444444443</v>
      </c>
      <c r="F1122" s="42">
        <v>223</v>
      </c>
      <c r="G1122" s="43">
        <f t="shared" si="169"/>
        <v>49.555555555555557</v>
      </c>
      <c r="H1122" s="42">
        <v>134</v>
      </c>
      <c r="I1122" s="43">
        <f t="shared" si="170"/>
        <v>29.777777777777779</v>
      </c>
      <c r="J1122" s="42">
        <v>101</v>
      </c>
      <c r="K1122" s="43">
        <f t="shared" si="171"/>
        <v>22.444444444444443</v>
      </c>
      <c r="L1122" s="42">
        <v>79</v>
      </c>
      <c r="M1122" s="43">
        <f t="shared" si="172"/>
        <v>17.555555555555557</v>
      </c>
      <c r="N1122" s="42">
        <v>74</v>
      </c>
      <c r="O1122" s="43">
        <f t="shared" si="173"/>
        <v>16.444444444444443</v>
      </c>
      <c r="P1122" s="42">
        <v>41</v>
      </c>
      <c r="Q1122" s="43">
        <f t="shared" si="174"/>
        <v>9.1111111111111107</v>
      </c>
      <c r="R1122" s="42">
        <v>21</v>
      </c>
      <c r="S1122" s="43">
        <f t="shared" si="175"/>
        <v>4.666666666666667</v>
      </c>
      <c r="T1122" s="6"/>
      <c r="U1122" s="6"/>
    </row>
    <row r="1123" spans="1:21" s="7" customFormat="1" ht="15" hidden="1" outlineLevel="1" x14ac:dyDescent="0.25">
      <c r="A1123" s="38" t="s">
        <v>1212</v>
      </c>
      <c r="B1123" s="39"/>
      <c r="C1123" s="42">
        <v>1004</v>
      </c>
      <c r="D1123" s="42">
        <v>502</v>
      </c>
      <c r="E1123" s="43">
        <f t="shared" si="168"/>
        <v>50.000000000000007</v>
      </c>
      <c r="F1123" s="42">
        <v>502</v>
      </c>
      <c r="G1123" s="43">
        <f t="shared" si="169"/>
        <v>50.000000000000007</v>
      </c>
      <c r="H1123" s="42">
        <v>296</v>
      </c>
      <c r="I1123" s="43">
        <f t="shared" si="170"/>
        <v>29.482071713147413</v>
      </c>
      <c r="J1123" s="42">
        <v>224</v>
      </c>
      <c r="K1123" s="43">
        <f t="shared" si="171"/>
        <v>22.310756972111555</v>
      </c>
      <c r="L1123" s="42">
        <v>184</v>
      </c>
      <c r="M1123" s="43">
        <f t="shared" si="172"/>
        <v>18.326693227091635</v>
      </c>
      <c r="N1123" s="42">
        <v>175</v>
      </c>
      <c r="O1123" s="43">
        <f t="shared" si="173"/>
        <v>17.430278884462155</v>
      </c>
      <c r="P1123" s="42">
        <v>81</v>
      </c>
      <c r="Q1123" s="43">
        <f t="shared" si="174"/>
        <v>8.0677290836653395</v>
      </c>
      <c r="R1123" s="42">
        <v>44</v>
      </c>
      <c r="S1123" s="43">
        <f t="shared" si="175"/>
        <v>4.3824701195219129</v>
      </c>
      <c r="T1123" s="6"/>
      <c r="U1123" s="6"/>
    </row>
    <row r="1124" spans="1:21" s="7" customFormat="1" ht="15" hidden="1" outlineLevel="1" x14ac:dyDescent="0.25">
      <c r="A1124" s="38" t="s">
        <v>1213</v>
      </c>
      <c r="B1124" s="39"/>
      <c r="C1124" s="42">
        <v>349</v>
      </c>
      <c r="D1124" s="42">
        <v>181</v>
      </c>
      <c r="E1124" s="43">
        <f t="shared" si="168"/>
        <v>51.862464183381086</v>
      </c>
      <c r="F1124" s="42">
        <v>168</v>
      </c>
      <c r="G1124" s="43">
        <f t="shared" si="169"/>
        <v>48.137535816618907</v>
      </c>
      <c r="H1124" s="42">
        <v>77</v>
      </c>
      <c r="I1124" s="43">
        <f t="shared" si="170"/>
        <v>22.063037249283667</v>
      </c>
      <c r="J1124" s="42">
        <v>115</v>
      </c>
      <c r="K1124" s="43">
        <f t="shared" si="171"/>
        <v>32.9512893982808</v>
      </c>
      <c r="L1124" s="42">
        <v>59</v>
      </c>
      <c r="M1124" s="43">
        <f t="shared" si="172"/>
        <v>16.905444126074496</v>
      </c>
      <c r="N1124" s="42">
        <v>48</v>
      </c>
      <c r="O1124" s="43">
        <f t="shared" si="173"/>
        <v>13.753581661891117</v>
      </c>
      <c r="P1124" s="42">
        <v>39</v>
      </c>
      <c r="Q1124" s="43">
        <f t="shared" si="174"/>
        <v>11.174785100286533</v>
      </c>
      <c r="R1124" s="42">
        <v>11</v>
      </c>
      <c r="S1124" s="43">
        <f t="shared" si="175"/>
        <v>3.151862464183381</v>
      </c>
      <c r="T1124" s="6"/>
      <c r="U1124" s="6"/>
    </row>
    <row r="1125" spans="1:21" s="7" customFormat="1" ht="15" hidden="1" outlineLevel="1" x14ac:dyDescent="0.25">
      <c r="A1125" s="38" t="s">
        <v>1214</v>
      </c>
      <c r="B1125" s="39"/>
      <c r="C1125" s="42">
        <v>696</v>
      </c>
      <c r="D1125" s="42">
        <v>350</v>
      </c>
      <c r="E1125" s="43">
        <f t="shared" si="168"/>
        <v>50.287356321839084</v>
      </c>
      <c r="F1125" s="42">
        <v>346</v>
      </c>
      <c r="G1125" s="43">
        <f t="shared" si="169"/>
        <v>49.712643678160923</v>
      </c>
      <c r="H1125" s="42">
        <v>168</v>
      </c>
      <c r="I1125" s="43">
        <f t="shared" si="170"/>
        <v>24.137931034482758</v>
      </c>
      <c r="J1125" s="42">
        <v>171</v>
      </c>
      <c r="K1125" s="43">
        <f t="shared" si="171"/>
        <v>24.568965517241381</v>
      </c>
      <c r="L1125" s="42">
        <v>148</v>
      </c>
      <c r="M1125" s="43">
        <f t="shared" si="172"/>
        <v>21.264367816091955</v>
      </c>
      <c r="N1125" s="42">
        <v>88</v>
      </c>
      <c r="O1125" s="43">
        <f t="shared" si="173"/>
        <v>12.64367816091954</v>
      </c>
      <c r="P1125" s="42">
        <v>94</v>
      </c>
      <c r="Q1125" s="43">
        <f t="shared" si="174"/>
        <v>13.505747126436782</v>
      </c>
      <c r="R1125" s="42">
        <v>27</v>
      </c>
      <c r="S1125" s="43">
        <f t="shared" si="175"/>
        <v>3.8793103448275863</v>
      </c>
      <c r="T1125" s="6"/>
      <c r="U1125" s="6"/>
    </row>
    <row r="1126" spans="1:21" s="7" customFormat="1" ht="15" hidden="1" outlineLevel="1" x14ac:dyDescent="0.25">
      <c r="A1126" s="38" t="s">
        <v>1215</v>
      </c>
      <c r="B1126" s="39"/>
      <c r="C1126" s="42">
        <v>1199</v>
      </c>
      <c r="D1126" s="42">
        <v>625</v>
      </c>
      <c r="E1126" s="43">
        <f t="shared" si="168"/>
        <v>52.126772310258545</v>
      </c>
      <c r="F1126" s="42">
        <v>574</v>
      </c>
      <c r="G1126" s="43">
        <f t="shared" si="169"/>
        <v>47.873227689741448</v>
      </c>
      <c r="H1126" s="42">
        <v>324</v>
      </c>
      <c r="I1126" s="43">
        <f t="shared" si="170"/>
        <v>27.022518765638033</v>
      </c>
      <c r="J1126" s="42">
        <v>265</v>
      </c>
      <c r="K1126" s="43">
        <f t="shared" si="171"/>
        <v>22.101751459549625</v>
      </c>
      <c r="L1126" s="42">
        <v>249</v>
      </c>
      <c r="M1126" s="43">
        <f t="shared" si="172"/>
        <v>20.767306088407004</v>
      </c>
      <c r="N1126" s="42">
        <v>188</v>
      </c>
      <c r="O1126" s="43">
        <f t="shared" si="173"/>
        <v>15.67973311092577</v>
      </c>
      <c r="P1126" s="42">
        <v>104</v>
      </c>
      <c r="Q1126" s="43">
        <f t="shared" si="174"/>
        <v>8.6738949124270217</v>
      </c>
      <c r="R1126" s="42">
        <v>69</v>
      </c>
      <c r="S1126" s="43">
        <f t="shared" si="175"/>
        <v>5.7547956630525441</v>
      </c>
      <c r="T1126" s="6"/>
      <c r="U1126" s="6"/>
    </row>
    <row r="1127" spans="1:21" s="7" customFormat="1" ht="15" hidden="1" outlineLevel="1" x14ac:dyDescent="0.25">
      <c r="A1127" s="38" t="s">
        <v>1216</v>
      </c>
      <c r="B1127" s="39"/>
      <c r="C1127" s="42">
        <v>577</v>
      </c>
      <c r="D1127" s="42">
        <v>301</v>
      </c>
      <c r="E1127" s="43">
        <f t="shared" si="168"/>
        <v>52.166377816291167</v>
      </c>
      <c r="F1127" s="42">
        <v>276</v>
      </c>
      <c r="G1127" s="43">
        <f t="shared" si="169"/>
        <v>47.83362218370884</v>
      </c>
      <c r="H1127" s="42">
        <v>161</v>
      </c>
      <c r="I1127" s="43">
        <f t="shared" si="170"/>
        <v>27.902946273830157</v>
      </c>
      <c r="J1127" s="42">
        <v>136</v>
      </c>
      <c r="K1127" s="43">
        <f t="shared" si="171"/>
        <v>23.570190641247834</v>
      </c>
      <c r="L1127" s="42">
        <v>101</v>
      </c>
      <c r="M1127" s="43">
        <f t="shared" si="172"/>
        <v>17.504332755632582</v>
      </c>
      <c r="N1127" s="42">
        <v>86</v>
      </c>
      <c r="O1127" s="43">
        <f t="shared" si="173"/>
        <v>14.904679376083189</v>
      </c>
      <c r="P1127" s="42">
        <v>69</v>
      </c>
      <c r="Q1127" s="43">
        <f t="shared" si="174"/>
        <v>11.95840554592721</v>
      </c>
      <c r="R1127" s="42">
        <v>24</v>
      </c>
      <c r="S1127" s="43">
        <f t="shared" si="175"/>
        <v>4.1594454072790299</v>
      </c>
      <c r="T1127" s="6"/>
      <c r="U1127" s="6"/>
    </row>
    <row r="1128" spans="1:21" s="7" customFormat="1" ht="15" hidden="1" outlineLevel="1" x14ac:dyDescent="0.25">
      <c r="A1128" s="38" t="s">
        <v>1217</v>
      </c>
      <c r="B1128" s="39"/>
      <c r="C1128" s="42">
        <v>677</v>
      </c>
      <c r="D1128" s="42">
        <v>356</v>
      </c>
      <c r="E1128" s="43">
        <f t="shared" si="168"/>
        <v>52.584933530280651</v>
      </c>
      <c r="F1128" s="42">
        <v>321</v>
      </c>
      <c r="G1128" s="43">
        <f t="shared" si="169"/>
        <v>47.415066469719356</v>
      </c>
      <c r="H1128" s="42">
        <v>197</v>
      </c>
      <c r="I1128" s="43">
        <f t="shared" si="170"/>
        <v>29.098966026587888</v>
      </c>
      <c r="J1128" s="42">
        <v>153</v>
      </c>
      <c r="K1128" s="43">
        <f t="shared" si="171"/>
        <v>22.599704579025111</v>
      </c>
      <c r="L1128" s="42">
        <v>125</v>
      </c>
      <c r="M1128" s="43">
        <f t="shared" si="172"/>
        <v>18.463810930576074</v>
      </c>
      <c r="N1128" s="42">
        <v>102</v>
      </c>
      <c r="O1128" s="43">
        <f t="shared" si="173"/>
        <v>15.066469719350074</v>
      </c>
      <c r="P1128" s="42">
        <v>71</v>
      </c>
      <c r="Q1128" s="43">
        <f t="shared" si="174"/>
        <v>10.487444608567209</v>
      </c>
      <c r="R1128" s="42">
        <v>29</v>
      </c>
      <c r="S1128" s="43">
        <f t="shared" si="175"/>
        <v>4.2836041358936487</v>
      </c>
      <c r="T1128" s="6"/>
      <c r="U1128" s="6"/>
    </row>
    <row r="1129" spans="1:21" s="7" customFormat="1" ht="15" hidden="1" outlineLevel="1" x14ac:dyDescent="0.25">
      <c r="A1129" s="38" t="s">
        <v>1218</v>
      </c>
      <c r="B1129" s="39"/>
      <c r="C1129" s="42">
        <v>1540</v>
      </c>
      <c r="D1129" s="42">
        <v>785</v>
      </c>
      <c r="E1129" s="43">
        <f t="shared" si="168"/>
        <v>50.97402597402597</v>
      </c>
      <c r="F1129" s="42">
        <v>755</v>
      </c>
      <c r="G1129" s="43">
        <f t="shared" si="169"/>
        <v>49.025974025974023</v>
      </c>
      <c r="H1129" s="42">
        <v>452</v>
      </c>
      <c r="I1129" s="43">
        <f t="shared" si="170"/>
        <v>29.350649350649348</v>
      </c>
      <c r="J1129" s="42">
        <v>370</v>
      </c>
      <c r="K1129" s="43">
        <f t="shared" si="171"/>
        <v>24.025974025974026</v>
      </c>
      <c r="L1129" s="42">
        <v>295</v>
      </c>
      <c r="M1129" s="43">
        <f t="shared" si="172"/>
        <v>19.155844155844154</v>
      </c>
      <c r="N1129" s="42">
        <v>213</v>
      </c>
      <c r="O1129" s="43">
        <f t="shared" si="173"/>
        <v>13.831168831168831</v>
      </c>
      <c r="P1129" s="42">
        <v>143</v>
      </c>
      <c r="Q1129" s="43">
        <f t="shared" si="174"/>
        <v>9.2857142857142847</v>
      </c>
      <c r="R1129" s="42">
        <v>67</v>
      </c>
      <c r="S1129" s="43">
        <f t="shared" si="175"/>
        <v>4.3506493506493502</v>
      </c>
      <c r="T1129" s="6"/>
      <c r="U1129" s="6"/>
    </row>
    <row r="1130" spans="1:21" s="7" customFormat="1" ht="15" hidden="1" outlineLevel="1" x14ac:dyDescent="0.25">
      <c r="A1130" s="38" t="s">
        <v>1219</v>
      </c>
      <c r="B1130" s="39"/>
      <c r="C1130" s="42">
        <v>954</v>
      </c>
      <c r="D1130" s="42">
        <v>476</v>
      </c>
      <c r="E1130" s="43">
        <f t="shared" si="168"/>
        <v>49.895178197064993</v>
      </c>
      <c r="F1130" s="42">
        <v>478</v>
      </c>
      <c r="G1130" s="43">
        <f t="shared" si="169"/>
        <v>50.104821802935014</v>
      </c>
      <c r="H1130" s="42">
        <v>276</v>
      </c>
      <c r="I1130" s="43">
        <f t="shared" si="170"/>
        <v>28.930817610062896</v>
      </c>
      <c r="J1130" s="42">
        <v>208</v>
      </c>
      <c r="K1130" s="43">
        <f t="shared" si="171"/>
        <v>21.802935010482184</v>
      </c>
      <c r="L1130" s="42">
        <v>198</v>
      </c>
      <c r="M1130" s="43">
        <f t="shared" si="172"/>
        <v>20.754716981132077</v>
      </c>
      <c r="N1130" s="42">
        <v>141</v>
      </c>
      <c r="O1130" s="43">
        <f t="shared" si="173"/>
        <v>14.779874213836479</v>
      </c>
      <c r="P1130" s="42">
        <v>80</v>
      </c>
      <c r="Q1130" s="43">
        <f t="shared" si="174"/>
        <v>8.3857442348008391</v>
      </c>
      <c r="R1130" s="42">
        <v>51</v>
      </c>
      <c r="S1130" s="43">
        <f t="shared" si="175"/>
        <v>5.3459119496855347</v>
      </c>
      <c r="T1130" s="6"/>
      <c r="U1130" s="6"/>
    </row>
    <row r="1131" spans="1:21" s="7" customFormat="1" ht="15" hidden="1" outlineLevel="1" x14ac:dyDescent="0.25">
      <c r="A1131" s="38" t="s">
        <v>1220</v>
      </c>
      <c r="B1131" s="39"/>
      <c r="C1131" s="42">
        <v>502</v>
      </c>
      <c r="D1131" s="42">
        <v>255</v>
      </c>
      <c r="E1131" s="43">
        <f t="shared" si="168"/>
        <v>50.79681274900399</v>
      </c>
      <c r="F1131" s="42">
        <v>247</v>
      </c>
      <c r="G1131" s="43">
        <f t="shared" si="169"/>
        <v>49.203187250996017</v>
      </c>
      <c r="H1131" s="42">
        <v>104</v>
      </c>
      <c r="I1131" s="43">
        <f t="shared" si="170"/>
        <v>20.717131474103589</v>
      </c>
      <c r="J1131" s="42">
        <v>138</v>
      </c>
      <c r="K1131" s="43">
        <f t="shared" si="171"/>
        <v>27.490039840637454</v>
      </c>
      <c r="L1131" s="42">
        <v>96</v>
      </c>
      <c r="M1131" s="43">
        <f t="shared" si="172"/>
        <v>19.123505976095618</v>
      </c>
      <c r="N1131" s="42">
        <v>63</v>
      </c>
      <c r="O1131" s="43">
        <f t="shared" si="173"/>
        <v>12.54980079681275</v>
      </c>
      <c r="P1131" s="42">
        <v>59</v>
      </c>
      <c r="Q1131" s="43">
        <f t="shared" si="174"/>
        <v>11.752988047808765</v>
      </c>
      <c r="R1131" s="42">
        <v>42</v>
      </c>
      <c r="S1131" s="43">
        <f t="shared" si="175"/>
        <v>8.3665338645418341</v>
      </c>
      <c r="T1131" s="6"/>
      <c r="U1131" s="6"/>
    </row>
    <row r="1132" spans="1:21" s="7" customFormat="1" ht="15" hidden="1" outlineLevel="1" x14ac:dyDescent="0.25">
      <c r="A1132" s="38" t="s">
        <v>1221</v>
      </c>
      <c r="B1132" s="39"/>
      <c r="C1132" s="42">
        <v>136</v>
      </c>
      <c r="D1132" s="42">
        <v>68</v>
      </c>
      <c r="E1132" s="43">
        <f t="shared" si="168"/>
        <v>49.999999999999993</v>
      </c>
      <c r="F1132" s="42">
        <v>68</v>
      </c>
      <c r="G1132" s="43">
        <f t="shared" si="169"/>
        <v>49.999999999999993</v>
      </c>
      <c r="H1132" s="42">
        <v>39</v>
      </c>
      <c r="I1132" s="43">
        <f t="shared" si="170"/>
        <v>28.676470588235293</v>
      </c>
      <c r="J1132" s="42">
        <v>26</v>
      </c>
      <c r="K1132" s="43">
        <f t="shared" si="171"/>
        <v>19.117647058823529</v>
      </c>
      <c r="L1132" s="42">
        <v>26</v>
      </c>
      <c r="M1132" s="43">
        <f t="shared" si="172"/>
        <v>19.117647058823529</v>
      </c>
      <c r="N1132" s="42">
        <v>19</v>
      </c>
      <c r="O1132" s="43">
        <f t="shared" si="173"/>
        <v>13.970588235294116</v>
      </c>
      <c r="P1132" s="42">
        <v>16</v>
      </c>
      <c r="Q1132" s="43">
        <f t="shared" si="174"/>
        <v>11.76470588235294</v>
      </c>
      <c r="R1132" s="42">
        <v>10</v>
      </c>
      <c r="S1132" s="43">
        <f t="shared" si="175"/>
        <v>7.3529411764705879</v>
      </c>
      <c r="T1132" s="6"/>
      <c r="U1132" s="6"/>
    </row>
    <row r="1133" spans="1:21" s="7" customFormat="1" ht="15" hidden="1" outlineLevel="1" x14ac:dyDescent="0.25">
      <c r="A1133" s="38" t="s">
        <v>1222</v>
      </c>
      <c r="B1133" s="39"/>
      <c r="C1133" s="42">
        <v>301</v>
      </c>
      <c r="D1133" s="42">
        <v>168</v>
      </c>
      <c r="E1133" s="43">
        <f t="shared" si="168"/>
        <v>55.8139534883721</v>
      </c>
      <c r="F1133" s="42">
        <v>133</v>
      </c>
      <c r="G1133" s="43">
        <f t="shared" si="169"/>
        <v>44.186046511627907</v>
      </c>
      <c r="H1133" s="42">
        <v>108</v>
      </c>
      <c r="I1133" s="43">
        <f t="shared" si="170"/>
        <v>35.880398671096351</v>
      </c>
      <c r="J1133" s="42">
        <v>63</v>
      </c>
      <c r="K1133" s="43">
        <f t="shared" si="171"/>
        <v>20.930232558139537</v>
      </c>
      <c r="L1133" s="42">
        <v>70</v>
      </c>
      <c r="M1133" s="43">
        <f t="shared" si="172"/>
        <v>23.255813953488374</v>
      </c>
      <c r="N1133" s="42">
        <v>34</v>
      </c>
      <c r="O1133" s="43">
        <f t="shared" si="173"/>
        <v>11.295681063122924</v>
      </c>
      <c r="P1133" s="42">
        <v>10</v>
      </c>
      <c r="Q1133" s="43">
        <f t="shared" si="174"/>
        <v>3.322259136212625</v>
      </c>
      <c r="R1133" s="42">
        <v>16</v>
      </c>
      <c r="S1133" s="43">
        <f t="shared" si="175"/>
        <v>5.3156146179401995</v>
      </c>
      <c r="T1133" s="6"/>
      <c r="U1133" s="6"/>
    </row>
    <row r="1134" spans="1:21" s="7" customFormat="1" ht="15" hidden="1" outlineLevel="1" x14ac:dyDescent="0.25">
      <c r="A1134" s="38" t="s">
        <v>1223</v>
      </c>
      <c r="B1134" s="39"/>
      <c r="C1134" s="42">
        <v>1106</v>
      </c>
      <c r="D1134" s="42">
        <v>556</v>
      </c>
      <c r="E1134" s="43">
        <f t="shared" si="168"/>
        <v>50.271247739602167</v>
      </c>
      <c r="F1134" s="42">
        <v>550</v>
      </c>
      <c r="G1134" s="43">
        <f t="shared" si="169"/>
        <v>49.728752260397826</v>
      </c>
      <c r="H1134" s="42">
        <v>295</v>
      </c>
      <c r="I1134" s="43">
        <f t="shared" si="170"/>
        <v>26.67269439421338</v>
      </c>
      <c r="J1134" s="42">
        <v>261</v>
      </c>
      <c r="K1134" s="43">
        <f t="shared" si="171"/>
        <v>23.598553345388787</v>
      </c>
      <c r="L1134" s="42">
        <v>213</v>
      </c>
      <c r="M1134" s="43">
        <f t="shared" si="172"/>
        <v>19.258589511754067</v>
      </c>
      <c r="N1134" s="42">
        <v>138</v>
      </c>
      <c r="O1134" s="43">
        <f t="shared" si="173"/>
        <v>12.477396021699819</v>
      </c>
      <c r="P1134" s="42">
        <v>140</v>
      </c>
      <c r="Q1134" s="43">
        <f t="shared" si="174"/>
        <v>12.658227848101266</v>
      </c>
      <c r="R1134" s="42">
        <v>59</v>
      </c>
      <c r="S1134" s="43">
        <f t="shared" si="175"/>
        <v>5.3345388788426762</v>
      </c>
      <c r="T1134" s="6"/>
      <c r="U1134" s="6"/>
    </row>
    <row r="1135" spans="1:21" s="7" customFormat="1" ht="15" collapsed="1" x14ac:dyDescent="0.25">
      <c r="A1135" s="38" t="s">
        <v>1224</v>
      </c>
      <c r="B1135" s="39">
        <v>21</v>
      </c>
      <c r="C1135" s="39">
        <f>SUM(C1136:C1156)</f>
        <v>32033</v>
      </c>
      <c r="D1135" s="39">
        <f t="shared" ref="D1135:R1135" si="177">SUM(D1136:D1156)</f>
        <v>15136</v>
      </c>
      <c r="E1135" s="41">
        <f t="shared" si="168"/>
        <v>47.251272125620453</v>
      </c>
      <c r="F1135" s="39">
        <f t="shared" si="177"/>
        <v>16897</v>
      </c>
      <c r="G1135" s="41">
        <f t="shared" si="169"/>
        <v>52.748727874379547</v>
      </c>
      <c r="H1135" s="39">
        <f t="shared" si="177"/>
        <v>9603</v>
      </c>
      <c r="I1135" s="41">
        <f t="shared" si="170"/>
        <v>29.978459713420538</v>
      </c>
      <c r="J1135" s="39">
        <f t="shared" si="177"/>
        <v>7662</v>
      </c>
      <c r="K1135" s="41">
        <f t="shared" si="171"/>
        <v>23.919083445197142</v>
      </c>
      <c r="L1135" s="39">
        <f t="shared" si="177"/>
        <v>5507</v>
      </c>
      <c r="M1135" s="41">
        <f t="shared" si="172"/>
        <v>17.191646114943964</v>
      </c>
      <c r="N1135" s="39">
        <f t="shared" si="177"/>
        <v>4839</v>
      </c>
      <c r="O1135" s="41">
        <f t="shared" si="173"/>
        <v>15.106296631598665</v>
      </c>
      <c r="P1135" s="39">
        <f t="shared" si="177"/>
        <v>3255</v>
      </c>
      <c r="Q1135" s="41">
        <f t="shared" si="174"/>
        <v>10.161396060312804</v>
      </c>
      <c r="R1135" s="39">
        <f t="shared" si="177"/>
        <v>1167</v>
      </c>
      <c r="S1135" s="41">
        <f t="shared" si="175"/>
        <v>3.6431180345268945</v>
      </c>
      <c r="T1135" s="6"/>
      <c r="U1135" s="6"/>
    </row>
    <row r="1136" spans="1:21" s="7" customFormat="1" ht="15" hidden="1" outlineLevel="1" x14ac:dyDescent="0.25">
      <c r="A1136" s="38" t="s">
        <v>1225</v>
      </c>
      <c r="B1136" s="39"/>
      <c r="C1136" s="42">
        <v>1645</v>
      </c>
      <c r="D1136" s="42">
        <v>758</v>
      </c>
      <c r="E1136" s="43">
        <f t="shared" si="168"/>
        <v>46.079027355623104</v>
      </c>
      <c r="F1136" s="42">
        <v>887</v>
      </c>
      <c r="G1136" s="43">
        <f t="shared" si="169"/>
        <v>53.920972644376903</v>
      </c>
      <c r="H1136" s="42">
        <v>522</v>
      </c>
      <c r="I1136" s="43">
        <f t="shared" si="170"/>
        <v>31.732522796352583</v>
      </c>
      <c r="J1136" s="42">
        <v>410</v>
      </c>
      <c r="K1136" s="43">
        <f t="shared" si="171"/>
        <v>24.924012158054712</v>
      </c>
      <c r="L1136" s="42">
        <v>208</v>
      </c>
      <c r="M1136" s="43">
        <f t="shared" si="172"/>
        <v>12.644376899696049</v>
      </c>
      <c r="N1136" s="42">
        <v>287</v>
      </c>
      <c r="O1136" s="43">
        <f t="shared" si="173"/>
        <v>17.446808510638299</v>
      </c>
      <c r="P1136" s="42">
        <v>176</v>
      </c>
      <c r="Q1136" s="43">
        <f t="shared" si="174"/>
        <v>10.699088145896656</v>
      </c>
      <c r="R1136" s="42">
        <v>42</v>
      </c>
      <c r="S1136" s="43">
        <f t="shared" si="175"/>
        <v>2.5531914893617023</v>
      </c>
      <c r="T1136" s="6"/>
      <c r="U1136" s="6"/>
    </row>
    <row r="1137" spans="1:21" s="7" customFormat="1" ht="15" hidden="1" outlineLevel="1" x14ac:dyDescent="0.25">
      <c r="A1137" s="38" t="s">
        <v>1226</v>
      </c>
      <c r="B1137" s="39"/>
      <c r="C1137" s="42">
        <v>1199</v>
      </c>
      <c r="D1137" s="42">
        <v>610</v>
      </c>
      <c r="E1137" s="43">
        <f t="shared" si="168"/>
        <v>50.875729774812342</v>
      </c>
      <c r="F1137" s="42">
        <v>589</v>
      </c>
      <c r="G1137" s="43">
        <f t="shared" si="169"/>
        <v>49.124270225187658</v>
      </c>
      <c r="H1137" s="42">
        <v>308</v>
      </c>
      <c r="I1137" s="43">
        <f t="shared" si="170"/>
        <v>25.688073394495412</v>
      </c>
      <c r="J1137" s="42">
        <v>280</v>
      </c>
      <c r="K1137" s="43">
        <f t="shared" si="171"/>
        <v>23.352793994995828</v>
      </c>
      <c r="L1137" s="42">
        <v>226</v>
      </c>
      <c r="M1137" s="43">
        <f t="shared" si="172"/>
        <v>18.84904086738949</v>
      </c>
      <c r="N1137" s="42">
        <v>173</v>
      </c>
      <c r="O1137" s="43">
        <f t="shared" si="173"/>
        <v>14.428690575479566</v>
      </c>
      <c r="P1137" s="42">
        <v>148</v>
      </c>
      <c r="Q1137" s="43">
        <f t="shared" si="174"/>
        <v>12.343619683069225</v>
      </c>
      <c r="R1137" s="42">
        <v>64</v>
      </c>
      <c r="S1137" s="43">
        <f t="shared" si="175"/>
        <v>5.337781484570475</v>
      </c>
      <c r="T1137" s="6"/>
      <c r="U1137" s="6"/>
    </row>
    <row r="1138" spans="1:21" s="7" customFormat="1" ht="15" hidden="1" outlineLevel="1" x14ac:dyDescent="0.25">
      <c r="A1138" s="38" t="s">
        <v>1227</v>
      </c>
      <c r="B1138" s="39"/>
      <c r="C1138" s="42">
        <v>1568</v>
      </c>
      <c r="D1138" s="42">
        <v>769</v>
      </c>
      <c r="E1138" s="43">
        <f t="shared" si="168"/>
        <v>49.04336734693878</v>
      </c>
      <c r="F1138" s="42">
        <v>799</v>
      </c>
      <c r="G1138" s="43">
        <f t="shared" si="169"/>
        <v>50.956632653061227</v>
      </c>
      <c r="H1138" s="42">
        <v>421</v>
      </c>
      <c r="I1138" s="43">
        <f t="shared" si="170"/>
        <v>26.84948979591837</v>
      </c>
      <c r="J1138" s="42">
        <v>414</v>
      </c>
      <c r="K1138" s="43">
        <f t="shared" si="171"/>
        <v>26.403061224489797</v>
      </c>
      <c r="L1138" s="42">
        <v>274</v>
      </c>
      <c r="M1138" s="43">
        <f t="shared" si="172"/>
        <v>17.474489795918366</v>
      </c>
      <c r="N1138" s="42">
        <v>220</v>
      </c>
      <c r="O1138" s="43">
        <f t="shared" si="173"/>
        <v>14.030612244897959</v>
      </c>
      <c r="P1138" s="42">
        <v>181</v>
      </c>
      <c r="Q1138" s="43">
        <f t="shared" si="174"/>
        <v>11.543367346938776</v>
      </c>
      <c r="R1138" s="42">
        <v>58</v>
      </c>
      <c r="S1138" s="43">
        <f t="shared" si="175"/>
        <v>3.6989795918367347</v>
      </c>
      <c r="T1138" s="6"/>
      <c r="U1138" s="6"/>
    </row>
    <row r="1139" spans="1:21" s="7" customFormat="1" ht="15" hidden="1" outlineLevel="1" x14ac:dyDescent="0.25">
      <c r="A1139" s="38" t="s">
        <v>1228</v>
      </c>
      <c r="B1139" s="39"/>
      <c r="C1139" s="42">
        <v>930</v>
      </c>
      <c r="D1139" s="42">
        <v>381</v>
      </c>
      <c r="E1139" s="43">
        <f t="shared" si="168"/>
        <v>40.967741935483865</v>
      </c>
      <c r="F1139" s="42">
        <v>549</v>
      </c>
      <c r="G1139" s="43">
        <f t="shared" si="169"/>
        <v>59.032258064516121</v>
      </c>
      <c r="H1139" s="42">
        <v>269</v>
      </c>
      <c r="I1139" s="43">
        <f t="shared" si="170"/>
        <v>28.924731182795696</v>
      </c>
      <c r="J1139" s="42">
        <v>201</v>
      </c>
      <c r="K1139" s="43">
        <f t="shared" si="171"/>
        <v>21.612903225806448</v>
      </c>
      <c r="L1139" s="42">
        <v>189</v>
      </c>
      <c r="M1139" s="43">
        <f t="shared" si="172"/>
        <v>20.322580645161288</v>
      </c>
      <c r="N1139" s="42">
        <v>156</v>
      </c>
      <c r="O1139" s="43">
        <f t="shared" si="173"/>
        <v>16.774193548387096</v>
      </c>
      <c r="P1139" s="42">
        <v>80</v>
      </c>
      <c r="Q1139" s="43">
        <f t="shared" si="174"/>
        <v>8.6021505376344081</v>
      </c>
      <c r="R1139" s="42">
        <v>35</v>
      </c>
      <c r="S1139" s="43">
        <f t="shared" si="175"/>
        <v>3.7634408602150535</v>
      </c>
      <c r="T1139" s="6"/>
      <c r="U1139" s="6"/>
    </row>
    <row r="1140" spans="1:21" s="7" customFormat="1" ht="15" hidden="1" outlineLevel="1" x14ac:dyDescent="0.25">
      <c r="A1140" s="38" t="s">
        <v>1229</v>
      </c>
      <c r="B1140" s="39"/>
      <c r="C1140" s="42">
        <v>1593</v>
      </c>
      <c r="D1140" s="42">
        <v>736</v>
      </c>
      <c r="E1140" s="43">
        <f t="shared" si="168"/>
        <v>46.202134337727557</v>
      </c>
      <c r="F1140" s="42">
        <v>857</v>
      </c>
      <c r="G1140" s="43">
        <f t="shared" si="169"/>
        <v>53.797865662272443</v>
      </c>
      <c r="H1140" s="42">
        <v>462</v>
      </c>
      <c r="I1140" s="43">
        <f t="shared" si="170"/>
        <v>29.001883239171374</v>
      </c>
      <c r="J1140" s="42">
        <v>355</v>
      </c>
      <c r="K1140" s="43">
        <f t="shared" si="171"/>
        <v>22.284996861268048</v>
      </c>
      <c r="L1140" s="42">
        <v>314</v>
      </c>
      <c r="M1140" s="43">
        <f t="shared" si="172"/>
        <v>19.711236660389204</v>
      </c>
      <c r="N1140" s="42">
        <v>252</v>
      </c>
      <c r="O1140" s="43">
        <f t="shared" si="173"/>
        <v>15.819209039548022</v>
      </c>
      <c r="P1140" s="42">
        <v>139</v>
      </c>
      <c r="Q1140" s="43">
        <f t="shared" si="174"/>
        <v>8.7256748273697422</v>
      </c>
      <c r="R1140" s="42">
        <v>71</v>
      </c>
      <c r="S1140" s="43">
        <f t="shared" si="175"/>
        <v>4.4569993722536099</v>
      </c>
      <c r="T1140" s="6"/>
      <c r="U1140" s="6"/>
    </row>
    <row r="1141" spans="1:21" s="7" customFormat="1" ht="15" hidden="1" outlineLevel="1" x14ac:dyDescent="0.25">
      <c r="A1141" s="38" t="s">
        <v>1230</v>
      </c>
      <c r="B1141" s="39"/>
      <c r="C1141" s="42">
        <v>1127</v>
      </c>
      <c r="D1141" s="42">
        <v>508</v>
      </c>
      <c r="E1141" s="43">
        <f t="shared" si="168"/>
        <v>45.075421472937002</v>
      </c>
      <c r="F1141" s="42">
        <v>619</v>
      </c>
      <c r="G1141" s="43">
        <f t="shared" si="169"/>
        <v>54.924578527062998</v>
      </c>
      <c r="H1141" s="42">
        <v>341</v>
      </c>
      <c r="I1141" s="43">
        <f t="shared" si="170"/>
        <v>30.257320319432122</v>
      </c>
      <c r="J1141" s="42">
        <v>248</v>
      </c>
      <c r="K1141" s="43">
        <f t="shared" si="171"/>
        <v>22.005323868677905</v>
      </c>
      <c r="L1141" s="42">
        <v>190</v>
      </c>
      <c r="M1141" s="43">
        <f t="shared" si="172"/>
        <v>16.858917480035494</v>
      </c>
      <c r="N1141" s="42">
        <v>198</v>
      </c>
      <c r="O1141" s="43">
        <f t="shared" si="173"/>
        <v>17.56876663708962</v>
      </c>
      <c r="P1141" s="42">
        <v>107</v>
      </c>
      <c r="Q1141" s="43">
        <f t="shared" si="174"/>
        <v>9.4942324755989365</v>
      </c>
      <c r="R1141" s="42">
        <v>43</v>
      </c>
      <c r="S1141" s="43">
        <f t="shared" si="175"/>
        <v>3.8154392191659272</v>
      </c>
      <c r="T1141" s="6"/>
      <c r="U1141" s="6"/>
    </row>
    <row r="1142" spans="1:21" s="7" customFormat="1" ht="15" hidden="1" outlineLevel="1" x14ac:dyDescent="0.25">
      <c r="A1142" s="38" t="s">
        <v>1231</v>
      </c>
      <c r="B1142" s="39"/>
      <c r="C1142" s="42">
        <v>1481</v>
      </c>
      <c r="D1142" s="42">
        <v>754</v>
      </c>
      <c r="E1142" s="43">
        <f t="shared" si="168"/>
        <v>50.911546252532069</v>
      </c>
      <c r="F1142" s="42">
        <v>727</v>
      </c>
      <c r="G1142" s="43">
        <f t="shared" si="169"/>
        <v>49.088453747467923</v>
      </c>
      <c r="H1142" s="42">
        <v>496</v>
      </c>
      <c r="I1142" s="43">
        <f t="shared" si="170"/>
        <v>33.490884537474678</v>
      </c>
      <c r="J1142" s="42">
        <v>344</v>
      </c>
      <c r="K1142" s="43">
        <f t="shared" si="171"/>
        <v>23.227548953409858</v>
      </c>
      <c r="L1142" s="42">
        <v>271</v>
      </c>
      <c r="M1142" s="43">
        <f t="shared" si="172"/>
        <v>18.298446995273462</v>
      </c>
      <c r="N1142" s="42">
        <v>214</v>
      </c>
      <c r="O1142" s="43">
        <f t="shared" si="173"/>
        <v>14.449696151249155</v>
      </c>
      <c r="P1142" s="42">
        <v>116</v>
      </c>
      <c r="Q1142" s="43">
        <f t="shared" si="174"/>
        <v>7.8325455773126267</v>
      </c>
      <c r="R1142" s="42">
        <v>40</v>
      </c>
      <c r="S1142" s="43">
        <f t="shared" si="175"/>
        <v>2.7008777852802162</v>
      </c>
      <c r="T1142" s="6"/>
      <c r="U1142" s="6"/>
    </row>
    <row r="1143" spans="1:21" s="7" customFormat="1" ht="15" hidden="1" outlineLevel="1" x14ac:dyDescent="0.25">
      <c r="A1143" s="38" t="s">
        <v>1232</v>
      </c>
      <c r="B1143" s="39"/>
      <c r="C1143" s="42">
        <v>1213</v>
      </c>
      <c r="D1143" s="42">
        <v>654</v>
      </c>
      <c r="E1143" s="43">
        <f t="shared" si="168"/>
        <v>53.915910964550697</v>
      </c>
      <c r="F1143" s="42">
        <v>559</v>
      </c>
      <c r="G1143" s="43">
        <f t="shared" si="169"/>
        <v>46.084089035449296</v>
      </c>
      <c r="H1143" s="42">
        <v>349</v>
      </c>
      <c r="I1143" s="43">
        <f t="shared" si="170"/>
        <v>28.771640560593568</v>
      </c>
      <c r="J1143" s="42">
        <v>296</v>
      </c>
      <c r="K1143" s="43">
        <f t="shared" si="171"/>
        <v>24.402308326463313</v>
      </c>
      <c r="L1143" s="42">
        <v>216</v>
      </c>
      <c r="M1143" s="43">
        <f t="shared" si="172"/>
        <v>17.807089859851608</v>
      </c>
      <c r="N1143" s="42">
        <v>191</v>
      </c>
      <c r="O1143" s="43">
        <f t="shared" si="173"/>
        <v>15.746084089035449</v>
      </c>
      <c r="P1143" s="42">
        <v>122</v>
      </c>
      <c r="Q1143" s="43">
        <f t="shared" si="174"/>
        <v>10.057708161582852</v>
      </c>
      <c r="R1143" s="42">
        <v>39</v>
      </c>
      <c r="S1143" s="43">
        <f t="shared" si="175"/>
        <v>3.2151690024732069</v>
      </c>
      <c r="T1143" s="6"/>
      <c r="U1143" s="6"/>
    </row>
    <row r="1144" spans="1:21" s="7" customFormat="1" ht="15" hidden="1" outlineLevel="1" x14ac:dyDescent="0.25">
      <c r="A1144" s="38" t="s">
        <v>1233</v>
      </c>
      <c r="B1144" s="39"/>
      <c r="C1144" s="42">
        <v>1148</v>
      </c>
      <c r="D1144" s="42">
        <v>476</v>
      </c>
      <c r="E1144" s="43">
        <f t="shared" si="168"/>
        <v>41.463414634146339</v>
      </c>
      <c r="F1144" s="42">
        <v>672</v>
      </c>
      <c r="G1144" s="43">
        <f t="shared" si="169"/>
        <v>58.536585365853654</v>
      </c>
      <c r="H1144" s="42">
        <v>435</v>
      </c>
      <c r="I1144" s="43">
        <f t="shared" si="170"/>
        <v>37.89198606271777</v>
      </c>
      <c r="J1144" s="42">
        <v>233</v>
      </c>
      <c r="K1144" s="43">
        <f t="shared" si="171"/>
        <v>20.296167247386759</v>
      </c>
      <c r="L1144" s="42">
        <v>186</v>
      </c>
      <c r="M1144" s="43">
        <f t="shared" si="172"/>
        <v>16.202090592334493</v>
      </c>
      <c r="N1144" s="42">
        <v>155</v>
      </c>
      <c r="O1144" s="43">
        <f t="shared" si="173"/>
        <v>13.501742160278745</v>
      </c>
      <c r="P1144" s="42">
        <v>100</v>
      </c>
      <c r="Q1144" s="43">
        <f t="shared" si="174"/>
        <v>8.7108013937282234</v>
      </c>
      <c r="R1144" s="42">
        <v>39</v>
      </c>
      <c r="S1144" s="43">
        <f t="shared" si="175"/>
        <v>3.3972125435540068</v>
      </c>
      <c r="T1144" s="6"/>
      <c r="U1144" s="6"/>
    </row>
    <row r="1145" spans="1:21" s="7" customFormat="1" ht="15" hidden="1" outlineLevel="1" x14ac:dyDescent="0.25">
      <c r="A1145" s="38" t="s">
        <v>1234</v>
      </c>
      <c r="B1145" s="39"/>
      <c r="C1145" s="42">
        <v>1481</v>
      </c>
      <c r="D1145" s="42">
        <v>679</v>
      </c>
      <c r="E1145" s="43">
        <f t="shared" si="168"/>
        <v>45.847400405131665</v>
      </c>
      <c r="F1145" s="42">
        <v>802</v>
      </c>
      <c r="G1145" s="43">
        <f t="shared" si="169"/>
        <v>54.152599594868327</v>
      </c>
      <c r="H1145" s="42">
        <v>447</v>
      </c>
      <c r="I1145" s="43">
        <f t="shared" si="170"/>
        <v>30.182309250506414</v>
      </c>
      <c r="J1145" s="42">
        <v>291</v>
      </c>
      <c r="K1145" s="43">
        <f t="shared" si="171"/>
        <v>19.648885887913572</v>
      </c>
      <c r="L1145" s="42">
        <v>283</v>
      </c>
      <c r="M1145" s="43">
        <f t="shared" si="172"/>
        <v>19.108710330857527</v>
      </c>
      <c r="N1145" s="42">
        <v>242</v>
      </c>
      <c r="O1145" s="43">
        <f t="shared" si="173"/>
        <v>16.340310600945308</v>
      </c>
      <c r="P1145" s="42">
        <v>145</v>
      </c>
      <c r="Q1145" s="43">
        <f t="shared" si="174"/>
        <v>9.7906819716407831</v>
      </c>
      <c r="R1145" s="42">
        <v>73</v>
      </c>
      <c r="S1145" s="43">
        <f t="shared" si="175"/>
        <v>4.9291019581363944</v>
      </c>
      <c r="T1145" s="6"/>
      <c r="U1145" s="6"/>
    </row>
    <row r="1146" spans="1:21" s="7" customFormat="1" ht="15" hidden="1" outlineLevel="1" x14ac:dyDescent="0.25">
      <c r="A1146" s="38" t="s">
        <v>1235</v>
      </c>
      <c r="B1146" s="39"/>
      <c r="C1146" s="42">
        <v>1922</v>
      </c>
      <c r="D1146" s="42">
        <v>958</v>
      </c>
      <c r="E1146" s="43">
        <f t="shared" si="168"/>
        <v>49.843912591050994</v>
      </c>
      <c r="F1146" s="42">
        <v>964</v>
      </c>
      <c r="G1146" s="43">
        <f t="shared" si="169"/>
        <v>50.156087408949013</v>
      </c>
      <c r="H1146" s="42">
        <v>707</v>
      </c>
      <c r="I1146" s="43">
        <f t="shared" si="170"/>
        <v>36.784599375650366</v>
      </c>
      <c r="J1146" s="42">
        <v>391</v>
      </c>
      <c r="K1146" s="43">
        <f t="shared" si="171"/>
        <v>20.343392299687828</v>
      </c>
      <c r="L1146" s="42">
        <v>319</v>
      </c>
      <c r="M1146" s="43">
        <f t="shared" si="172"/>
        <v>16.597294484911551</v>
      </c>
      <c r="N1146" s="42">
        <v>285</v>
      </c>
      <c r="O1146" s="43">
        <f t="shared" si="173"/>
        <v>14.828303850156088</v>
      </c>
      <c r="P1146" s="42">
        <v>168</v>
      </c>
      <c r="Q1146" s="43">
        <f t="shared" si="174"/>
        <v>8.7408949011446424</v>
      </c>
      <c r="R1146" s="42">
        <v>52</v>
      </c>
      <c r="S1146" s="43">
        <f t="shared" si="175"/>
        <v>2.7055150884495318</v>
      </c>
      <c r="T1146" s="6"/>
      <c r="U1146" s="6"/>
    </row>
    <row r="1147" spans="1:21" s="7" customFormat="1" ht="15" hidden="1" outlineLevel="1" x14ac:dyDescent="0.25">
      <c r="A1147" s="38" t="s">
        <v>1236</v>
      </c>
      <c r="B1147" s="39"/>
      <c r="C1147" s="42">
        <v>2095</v>
      </c>
      <c r="D1147" s="42">
        <v>1005</v>
      </c>
      <c r="E1147" s="43">
        <f t="shared" si="168"/>
        <v>47.971360381861579</v>
      </c>
      <c r="F1147" s="42">
        <v>1090</v>
      </c>
      <c r="G1147" s="43">
        <f t="shared" si="169"/>
        <v>52.028639618138428</v>
      </c>
      <c r="H1147" s="42">
        <v>672</v>
      </c>
      <c r="I1147" s="43">
        <f t="shared" si="170"/>
        <v>32.076372315035798</v>
      </c>
      <c r="J1147" s="42">
        <v>479</v>
      </c>
      <c r="K1147" s="43">
        <f t="shared" si="171"/>
        <v>22.863961813842483</v>
      </c>
      <c r="L1147" s="42">
        <v>372</v>
      </c>
      <c r="M1147" s="43">
        <f t="shared" si="172"/>
        <v>17.75656324582339</v>
      </c>
      <c r="N1147" s="42">
        <v>312</v>
      </c>
      <c r="O1147" s="43">
        <f t="shared" si="173"/>
        <v>14.892601431980907</v>
      </c>
      <c r="P1147" s="42">
        <v>193</v>
      </c>
      <c r="Q1147" s="43">
        <f t="shared" si="174"/>
        <v>9.2124105011933182</v>
      </c>
      <c r="R1147" s="42">
        <v>67</v>
      </c>
      <c r="S1147" s="43">
        <f t="shared" si="175"/>
        <v>3.1980906921241052</v>
      </c>
      <c r="T1147" s="6"/>
      <c r="U1147" s="6"/>
    </row>
    <row r="1148" spans="1:21" s="7" customFormat="1" ht="15" hidden="1" outlineLevel="1" x14ac:dyDescent="0.25">
      <c r="A1148" s="38" t="s">
        <v>1237</v>
      </c>
      <c r="B1148" s="39"/>
      <c r="C1148" s="42">
        <v>1166</v>
      </c>
      <c r="D1148" s="42">
        <v>525</v>
      </c>
      <c r="E1148" s="43">
        <f t="shared" si="168"/>
        <v>45.025728987993141</v>
      </c>
      <c r="F1148" s="42">
        <v>641</v>
      </c>
      <c r="G1148" s="43">
        <f t="shared" si="169"/>
        <v>54.974271012006859</v>
      </c>
      <c r="H1148" s="42">
        <v>336</v>
      </c>
      <c r="I1148" s="43">
        <f t="shared" si="170"/>
        <v>28.81646655231561</v>
      </c>
      <c r="J1148" s="42">
        <v>285</v>
      </c>
      <c r="K1148" s="43">
        <f t="shared" si="171"/>
        <v>24.442538593481988</v>
      </c>
      <c r="L1148" s="42">
        <v>206</v>
      </c>
      <c r="M1148" s="43">
        <f t="shared" si="172"/>
        <v>17.667238421955403</v>
      </c>
      <c r="N1148" s="42">
        <v>181</v>
      </c>
      <c r="O1148" s="43">
        <f t="shared" si="173"/>
        <v>15.523156089193824</v>
      </c>
      <c r="P1148" s="42">
        <v>108</v>
      </c>
      <c r="Q1148" s="43">
        <f t="shared" si="174"/>
        <v>9.2624356775300178</v>
      </c>
      <c r="R1148" s="42">
        <v>50</v>
      </c>
      <c r="S1148" s="43">
        <f t="shared" si="175"/>
        <v>4.2881646655231558</v>
      </c>
      <c r="T1148" s="6"/>
      <c r="U1148" s="6"/>
    </row>
    <row r="1149" spans="1:21" s="7" customFormat="1" ht="15" hidden="1" outlineLevel="1" x14ac:dyDescent="0.25">
      <c r="A1149" s="38" t="s">
        <v>1238</v>
      </c>
      <c r="B1149" s="39"/>
      <c r="C1149" s="42">
        <v>1566</v>
      </c>
      <c r="D1149" s="42">
        <v>747</v>
      </c>
      <c r="E1149" s="43">
        <f t="shared" si="168"/>
        <v>47.701149425287355</v>
      </c>
      <c r="F1149" s="42">
        <v>819</v>
      </c>
      <c r="G1149" s="43">
        <f t="shared" si="169"/>
        <v>52.298850574712645</v>
      </c>
      <c r="H1149" s="42">
        <v>474</v>
      </c>
      <c r="I1149" s="43">
        <f t="shared" si="170"/>
        <v>30.268199233716476</v>
      </c>
      <c r="J1149" s="42">
        <v>367</v>
      </c>
      <c r="K1149" s="43">
        <f t="shared" si="171"/>
        <v>23.435504469987229</v>
      </c>
      <c r="L1149" s="42">
        <v>277</v>
      </c>
      <c r="M1149" s="43">
        <f t="shared" si="172"/>
        <v>17.68837803320562</v>
      </c>
      <c r="N1149" s="42">
        <v>236</v>
      </c>
      <c r="O1149" s="43">
        <f t="shared" si="173"/>
        <v>15.070242656449553</v>
      </c>
      <c r="P1149" s="42">
        <v>147</v>
      </c>
      <c r="Q1149" s="43">
        <f t="shared" si="174"/>
        <v>9.3869731800766285</v>
      </c>
      <c r="R1149" s="42">
        <v>65</v>
      </c>
      <c r="S1149" s="43">
        <f t="shared" si="175"/>
        <v>4.1507024265644956</v>
      </c>
      <c r="T1149" s="6"/>
      <c r="U1149" s="6"/>
    </row>
    <row r="1150" spans="1:21" s="7" customFormat="1" ht="15" hidden="1" outlineLevel="1" x14ac:dyDescent="0.25">
      <c r="A1150" s="38" t="s">
        <v>1239</v>
      </c>
      <c r="B1150" s="39"/>
      <c r="C1150" s="42">
        <v>2155</v>
      </c>
      <c r="D1150" s="42">
        <v>965</v>
      </c>
      <c r="E1150" s="43">
        <f t="shared" si="168"/>
        <v>44.779582366589324</v>
      </c>
      <c r="F1150" s="42">
        <v>1190</v>
      </c>
      <c r="G1150" s="43">
        <f t="shared" si="169"/>
        <v>55.220417633410669</v>
      </c>
      <c r="H1150" s="42">
        <v>666</v>
      </c>
      <c r="I1150" s="43">
        <f t="shared" si="170"/>
        <v>30.904872389791183</v>
      </c>
      <c r="J1150" s="42">
        <v>536</v>
      </c>
      <c r="K1150" s="43">
        <f t="shared" si="171"/>
        <v>24.872389791183295</v>
      </c>
      <c r="L1150" s="42">
        <v>348</v>
      </c>
      <c r="M1150" s="43">
        <f t="shared" si="172"/>
        <v>16.148491879350349</v>
      </c>
      <c r="N1150" s="42">
        <v>312</v>
      </c>
      <c r="O1150" s="43">
        <f t="shared" si="173"/>
        <v>14.477958236658932</v>
      </c>
      <c r="P1150" s="42">
        <v>235</v>
      </c>
      <c r="Q1150" s="43">
        <f t="shared" si="174"/>
        <v>10.904872389791183</v>
      </c>
      <c r="R1150" s="42">
        <v>58</v>
      </c>
      <c r="S1150" s="43">
        <f t="shared" si="175"/>
        <v>2.691415313225058</v>
      </c>
      <c r="T1150" s="6"/>
      <c r="U1150" s="6"/>
    </row>
    <row r="1151" spans="1:21" s="7" customFormat="1" ht="15" hidden="1" outlineLevel="1" x14ac:dyDescent="0.25">
      <c r="A1151" s="38" t="s">
        <v>1240</v>
      </c>
      <c r="B1151" s="39"/>
      <c r="C1151" s="42">
        <v>1858</v>
      </c>
      <c r="D1151" s="42">
        <v>884</v>
      </c>
      <c r="E1151" s="43">
        <f t="shared" si="168"/>
        <v>47.578040904198069</v>
      </c>
      <c r="F1151" s="42">
        <v>974</v>
      </c>
      <c r="G1151" s="43">
        <f t="shared" si="169"/>
        <v>52.421959095801945</v>
      </c>
      <c r="H1151" s="42">
        <v>494</v>
      </c>
      <c r="I1151" s="43">
        <f t="shared" si="170"/>
        <v>26.587728740581273</v>
      </c>
      <c r="J1151" s="42">
        <v>457</v>
      </c>
      <c r="K1151" s="43">
        <f t="shared" si="171"/>
        <v>24.596340150699678</v>
      </c>
      <c r="L1151" s="42">
        <v>337</v>
      </c>
      <c r="M1151" s="43">
        <f t="shared" si="172"/>
        <v>18.137782561894511</v>
      </c>
      <c r="N1151" s="42">
        <v>322</v>
      </c>
      <c r="O1151" s="43">
        <f t="shared" si="173"/>
        <v>17.330462863293867</v>
      </c>
      <c r="P1151" s="42">
        <v>164</v>
      </c>
      <c r="Q1151" s="43">
        <f t="shared" si="174"/>
        <v>8.8266953713670624</v>
      </c>
      <c r="R1151" s="42">
        <v>84</v>
      </c>
      <c r="S1151" s="43">
        <f t="shared" si="175"/>
        <v>4.520990312163617</v>
      </c>
      <c r="T1151" s="6"/>
      <c r="U1151" s="6"/>
    </row>
    <row r="1152" spans="1:21" s="7" customFormat="1" ht="15" hidden="1" outlineLevel="1" x14ac:dyDescent="0.25">
      <c r="A1152" s="38" t="s">
        <v>1241</v>
      </c>
      <c r="B1152" s="39"/>
      <c r="C1152" s="42">
        <v>1270</v>
      </c>
      <c r="D1152" s="42">
        <v>582</v>
      </c>
      <c r="E1152" s="43">
        <f t="shared" si="168"/>
        <v>45.826771653543311</v>
      </c>
      <c r="F1152" s="42">
        <v>688</v>
      </c>
      <c r="G1152" s="43">
        <f t="shared" si="169"/>
        <v>54.173228346456696</v>
      </c>
      <c r="H1152" s="42">
        <v>382</v>
      </c>
      <c r="I1152" s="43">
        <f t="shared" si="170"/>
        <v>30.078740157480318</v>
      </c>
      <c r="J1152" s="42">
        <v>323</v>
      </c>
      <c r="K1152" s="43">
        <f t="shared" si="171"/>
        <v>25.433070866141733</v>
      </c>
      <c r="L1152" s="42">
        <v>236</v>
      </c>
      <c r="M1152" s="43">
        <f t="shared" si="172"/>
        <v>18.582677165354333</v>
      </c>
      <c r="N1152" s="42">
        <v>154</v>
      </c>
      <c r="O1152" s="43">
        <f t="shared" si="173"/>
        <v>12.125984251968505</v>
      </c>
      <c r="P1152" s="42">
        <v>135</v>
      </c>
      <c r="Q1152" s="43">
        <f t="shared" si="174"/>
        <v>10.62992125984252</v>
      </c>
      <c r="R1152" s="42">
        <v>40</v>
      </c>
      <c r="S1152" s="43">
        <f t="shared" si="175"/>
        <v>3.1496062992125986</v>
      </c>
      <c r="T1152" s="6"/>
      <c r="U1152" s="6"/>
    </row>
    <row r="1153" spans="1:21" s="7" customFormat="1" ht="15" hidden="1" outlineLevel="1" x14ac:dyDescent="0.25">
      <c r="A1153" s="38" t="s">
        <v>1242</v>
      </c>
      <c r="B1153" s="39"/>
      <c r="C1153" s="42">
        <v>1742</v>
      </c>
      <c r="D1153" s="42">
        <v>803</v>
      </c>
      <c r="E1153" s="43">
        <f t="shared" si="168"/>
        <v>46.096440872560272</v>
      </c>
      <c r="F1153" s="42">
        <v>939</v>
      </c>
      <c r="G1153" s="43">
        <f t="shared" si="169"/>
        <v>53.903559127439721</v>
      </c>
      <c r="H1153" s="42">
        <v>506</v>
      </c>
      <c r="I1153" s="43">
        <f t="shared" si="170"/>
        <v>29.047072330654416</v>
      </c>
      <c r="J1153" s="42">
        <v>486</v>
      </c>
      <c r="K1153" s="43">
        <f t="shared" si="171"/>
        <v>27.89896670493685</v>
      </c>
      <c r="L1153" s="42">
        <v>280</v>
      </c>
      <c r="M1153" s="43">
        <f t="shared" si="172"/>
        <v>16.073478760045923</v>
      </c>
      <c r="N1153" s="42">
        <v>244</v>
      </c>
      <c r="O1153" s="43">
        <f t="shared" si="173"/>
        <v>14.006888633754304</v>
      </c>
      <c r="P1153" s="42">
        <v>173</v>
      </c>
      <c r="Q1153" s="43">
        <f t="shared" si="174"/>
        <v>9.9311136624569443</v>
      </c>
      <c r="R1153" s="42">
        <v>53</v>
      </c>
      <c r="S1153" s="43">
        <f t="shared" si="175"/>
        <v>3.0424799081515497</v>
      </c>
      <c r="T1153" s="6"/>
      <c r="U1153" s="6"/>
    </row>
    <row r="1154" spans="1:21" s="7" customFormat="1" ht="15" hidden="1" outlineLevel="1" x14ac:dyDescent="0.25">
      <c r="A1154" s="38" t="s">
        <v>1243</v>
      </c>
      <c r="B1154" s="39"/>
      <c r="C1154" s="42">
        <v>1781</v>
      </c>
      <c r="D1154" s="42">
        <v>832</v>
      </c>
      <c r="E1154" s="43">
        <f t="shared" si="168"/>
        <v>46.715328467153292</v>
      </c>
      <c r="F1154" s="42">
        <v>949</v>
      </c>
      <c r="G1154" s="43">
        <f t="shared" si="169"/>
        <v>53.284671532846723</v>
      </c>
      <c r="H1154" s="42">
        <v>456</v>
      </c>
      <c r="I1154" s="43">
        <f t="shared" si="170"/>
        <v>25.603593486805167</v>
      </c>
      <c r="J1154" s="42">
        <v>465</v>
      </c>
      <c r="K1154" s="43">
        <f t="shared" si="171"/>
        <v>26.108927568781585</v>
      </c>
      <c r="L1154" s="42">
        <v>286</v>
      </c>
      <c r="M1154" s="43">
        <f t="shared" si="172"/>
        <v>16.058394160583944</v>
      </c>
      <c r="N1154" s="42">
        <v>283</v>
      </c>
      <c r="O1154" s="43">
        <f t="shared" si="173"/>
        <v>15.889949466591803</v>
      </c>
      <c r="P1154" s="42">
        <v>207</v>
      </c>
      <c r="Q1154" s="43">
        <f t="shared" si="174"/>
        <v>11.62268388545761</v>
      </c>
      <c r="R1154" s="42">
        <v>84</v>
      </c>
      <c r="S1154" s="43">
        <f t="shared" si="175"/>
        <v>4.7164514317798991</v>
      </c>
      <c r="T1154" s="6"/>
      <c r="U1154" s="6"/>
    </row>
    <row r="1155" spans="1:21" s="7" customFormat="1" ht="15" hidden="1" outlineLevel="1" x14ac:dyDescent="0.25">
      <c r="A1155" s="38" t="s">
        <v>1244</v>
      </c>
      <c r="B1155" s="39"/>
      <c r="C1155" s="42">
        <v>1385</v>
      </c>
      <c r="D1155" s="42">
        <v>688</v>
      </c>
      <c r="E1155" s="43">
        <f t="shared" si="168"/>
        <v>49.675090252707584</v>
      </c>
      <c r="F1155" s="42">
        <v>697</v>
      </c>
      <c r="G1155" s="43">
        <f t="shared" si="169"/>
        <v>50.324909747292423</v>
      </c>
      <c r="H1155" s="42">
        <v>401</v>
      </c>
      <c r="I1155" s="43">
        <f t="shared" si="170"/>
        <v>28.953068592057761</v>
      </c>
      <c r="J1155" s="42">
        <v>381</v>
      </c>
      <c r="K1155" s="43">
        <f t="shared" si="171"/>
        <v>27.509025270758123</v>
      </c>
      <c r="L1155" s="42">
        <v>203</v>
      </c>
      <c r="M1155" s="43">
        <f t="shared" si="172"/>
        <v>14.657039711191336</v>
      </c>
      <c r="N1155" s="42">
        <v>192</v>
      </c>
      <c r="O1155" s="43">
        <f t="shared" si="173"/>
        <v>13.862815884476534</v>
      </c>
      <c r="P1155" s="42">
        <v>177</v>
      </c>
      <c r="Q1155" s="43">
        <f t="shared" si="174"/>
        <v>12.779783393501805</v>
      </c>
      <c r="R1155" s="42">
        <v>31</v>
      </c>
      <c r="S1155" s="43">
        <f t="shared" si="175"/>
        <v>2.2382671480144407</v>
      </c>
      <c r="T1155" s="6"/>
      <c r="U1155" s="6"/>
    </row>
    <row r="1156" spans="1:21" s="7" customFormat="1" ht="15" hidden="1" outlineLevel="1" x14ac:dyDescent="0.25">
      <c r="A1156" s="38" t="s">
        <v>1245</v>
      </c>
      <c r="B1156" s="39"/>
      <c r="C1156" s="42">
        <v>1708</v>
      </c>
      <c r="D1156" s="42">
        <v>822</v>
      </c>
      <c r="E1156" s="43">
        <f t="shared" si="168"/>
        <v>48.126463700234197</v>
      </c>
      <c r="F1156" s="42">
        <v>886</v>
      </c>
      <c r="G1156" s="43">
        <f t="shared" si="169"/>
        <v>51.87353629976581</v>
      </c>
      <c r="H1156" s="42">
        <v>459</v>
      </c>
      <c r="I1156" s="43">
        <f t="shared" si="170"/>
        <v>26.87353629976581</v>
      </c>
      <c r="J1156" s="42">
        <v>420</v>
      </c>
      <c r="K1156" s="43">
        <f t="shared" si="171"/>
        <v>24.590163934426233</v>
      </c>
      <c r="L1156" s="42">
        <v>286</v>
      </c>
      <c r="M1156" s="43">
        <f t="shared" si="172"/>
        <v>16.744730679156909</v>
      </c>
      <c r="N1156" s="42">
        <v>230</v>
      </c>
      <c r="O1156" s="43">
        <f t="shared" si="173"/>
        <v>13.466042154566747</v>
      </c>
      <c r="P1156" s="42">
        <v>234</v>
      </c>
      <c r="Q1156" s="43">
        <f t="shared" si="174"/>
        <v>13.700234192037472</v>
      </c>
      <c r="R1156" s="42">
        <v>79</v>
      </c>
      <c r="S1156" s="43">
        <f t="shared" si="175"/>
        <v>4.6252927400468389</v>
      </c>
      <c r="T1156" s="6"/>
      <c r="U1156" s="6"/>
    </row>
    <row r="1157" spans="1:21" s="7" customFormat="1" ht="15" collapsed="1" x14ac:dyDescent="0.25">
      <c r="A1157" s="38" t="s">
        <v>1246</v>
      </c>
      <c r="B1157" s="39">
        <v>34</v>
      </c>
      <c r="C1157" s="39">
        <f>SUM(C1158:C1191)</f>
        <v>27739</v>
      </c>
      <c r="D1157" s="39">
        <f t="shared" ref="D1157:R1157" si="178">SUM(D1158:D1191)</f>
        <v>14675</v>
      </c>
      <c r="E1157" s="41">
        <f t="shared" ref="E1157:E1220" si="179">SUM(D1157/C1157%)</f>
        <v>52.903853779876712</v>
      </c>
      <c r="F1157" s="39">
        <f t="shared" si="178"/>
        <v>13064</v>
      </c>
      <c r="G1157" s="41">
        <f t="shared" ref="G1157:G1220" si="180">SUM(F1157/C1157%)</f>
        <v>47.096146220123295</v>
      </c>
      <c r="H1157" s="39">
        <f t="shared" si="178"/>
        <v>8207</v>
      </c>
      <c r="I1157" s="41">
        <f t="shared" ref="I1157:I1220" si="181">SUM(H1157/C1157%)</f>
        <v>29.58650275784996</v>
      </c>
      <c r="J1157" s="39">
        <f t="shared" si="178"/>
        <v>6461</v>
      </c>
      <c r="K1157" s="41">
        <f t="shared" ref="K1157:K1220" si="182">SUM(J1157/C1157%)</f>
        <v>23.292115793647934</v>
      </c>
      <c r="L1157" s="39">
        <f t="shared" si="178"/>
        <v>5177</v>
      </c>
      <c r="M1157" s="41">
        <f t="shared" ref="M1157:M1220" si="183">SUM(L1157/C1157%)</f>
        <v>18.663253902447817</v>
      </c>
      <c r="N1157" s="39">
        <f t="shared" si="178"/>
        <v>4055</v>
      </c>
      <c r="O1157" s="41">
        <f t="shared" ref="O1157:O1220" si="184">SUM(N1157/C1157%)</f>
        <v>14.618407296586035</v>
      </c>
      <c r="P1157" s="39">
        <f t="shared" si="178"/>
        <v>2324</v>
      </c>
      <c r="Q1157" s="41">
        <f t="shared" ref="Q1157:Q1220" si="185">SUM(P1157/C1157%)</f>
        <v>8.3780958217671877</v>
      </c>
      <c r="R1157" s="39">
        <f t="shared" si="178"/>
        <v>1515</v>
      </c>
      <c r="S1157" s="41">
        <f t="shared" ref="S1157:S1220" si="186">SUM(R1157/C1157%)</f>
        <v>5.4616244277010706</v>
      </c>
      <c r="T1157" s="6"/>
      <c r="U1157" s="6"/>
    </row>
    <row r="1158" spans="1:21" s="7" customFormat="1" ht="15" hidden="1" outlineLevel="1" x14ac:dyDescent="0.25">
      <c r="A1158" s="36" t="s">
        <v>1247</v>
      </c>
      <c r="B1158" s="39"/>
      <c r="C1158" s="42">
        <v>82</v>
      </c>
      <c r="D1158" s="42">
        <v>50</v>
      </c>
      <c r="E1158" s="43">
        <f t="shared" si="179"/>
        <v>60.975609756097562</v>
      </c>
      <c r="F1158" s="42">
        <v>32</v>
      </c>
      <c r="G1158" s="43">
        <f t="shared" si="180"/>
        <v>39.024390243902438</v>
      </c>
      <c r="H1158" s="42">
        <v>23</v>
      </c>
      <c r="I1158" s="43">
        <f t="shared" si="181"/>
        <v>28.04878048780488</v>
      </c>
      <c r="J1158" s="42">
        <v>29</v>
      </c>
      <c r="K1158" s="43">
        <f t="shared" si="182"/>
        <v>35.365853658536587</v>
      </c>
      <c r="L1158" s="42">
        <v>14</v>
      </c>
      <c r="M1158" s="43">
        <f t="shared" si="183"/>
        <v>17.073170731707318</v>
      </c>
      <c r="N1158" s="42">
        <v>5</v>
      </c>
      <c r="O1158" s="43">
        <f t="shared" si="184"/>
        <v>6.0975609756097562</v>
      </c>
      <c r="P1158" s="42">
        <v>5</v>
      </c>
      <c r="Q1158" s="43">
        <f t="shared" si="185"/>
        <v>6.0975609756097562</v>
      </c>
      <c r="R1158" s="42">
        <v>6</v>
      </c>
      <c r="S1158" s="43">
        <f t="shared" si="186"/>
        <v>7.3170731707317076</v>
      </c>
      <c r="T1158" s="6"/>
      <c r="U1158" s="6"/>
    </row>
    <row r="1159" spans="1:21" s="7" customFormat="1" ht="15" hidden="1" outlineLevel="1" x14ac:dyDescent="0.25">
      <c r="A1159" s="36" t="s">
        <v>1248</v>
      </c>
      <c r="B1159" s="39"/>
      <c r="C1159" s="42">
        <v>355</v>
      </c>
      <c r="D1159" s="42">
        <v>195</v>
      </c>
      <c r="E1159" s="43">
        <f t="shared" si="179"/>
        <v>54.929577464788736</v>
      </c>
      <c r="F1159" s="42">
        <v>160</v>
      </c>
      <c r="G1159" s="43">
        <f t="shared" si="180"/>
        <v>45.070422535211272</v>
      </c>
      <c r="H1159" s="42">
        <v>108</v>
      </c>
      <c r="I1159" s="43">
        <f t="shared" si="181"/>
        <v>30.422535211267608</v>
      </c>
      <c r="J1159" s="42">
        <v>89</v>
      </c>
      <c r="K1159" s="43">
        <f t="shared" si="182"/>
        <v>25.070422535211268</v>
      </c>
      <c r="L1159" s="42">
        <v>57</v>
      </c>
      <c r="M1159" s="43">
        <f t="shared" si="183"/>
        <v>16.056338028169016</v>
      </c>
      <c r="N1159" s="42">
        <v>58</v>
      </c>
      <c r="O1159" s="43">
        <f t="shared" si="184"/>
        <v>16.338028169014084</v>
      </c>
      <c r="P1159" s="42">
        <v>24</v>
      </c>
      <c r="Q1159" s="43">
        <f t="shared" si="185"/>
        <v>6.7605633802816909</v>
      </c>
      <c r="R1159" s="42">
        <v>19</v>
      </c>
      <c r="S1159" s="43">
        <f t="shared" si="186"/>
        <v>5.352112676056338</v>
      </c>
      <c r="T1159" s="6"/>
      <c r="U1159" s="6"/>
    </row>
    <row r="1160" spans="1:21" s="7" customFormat="1" ht="15" hidden="1" outlineLevel="1" x14ac:dyDescent="0.25">
      <c r="A1160" s="36" t="s">
        <v>1249</v>
      </c>
      <c r="B1160" s="39"/>
      <c r="C1160" s="42">
        <v>878</v>
      </c>
      <c r="D1160" s="42">
        <v>446</v>
      </c>
      <c r="E1160" s="43">
        <f t="shared" si="179"/>
        <v>50.797266514806381</v>
      </c>
      <c r="F1160" s="42">
        <v>432</v>
      </c>
      <c r="G1160" s="43">
        <f t="shared" si="180"/>
        <v>49.202733485193626</v>
      </c>
      <c r="H1160" s="42">
        <v>268</v>
      </c>
      <c r="I1160" s="43">
        <f t="shared" si="181"/>
        <v>30.523917995444194</v>
      </c>
      <c r="J1160" s="42">
        <v>181</v>
      </c>
      <c r="K1160" s="43">
        <f t="shared" si="182"/>
        <v>20.615034168564922</v>
      </c>
      <c r="L1160" s="42">
        <v>172</v>
      </c>
      <c r="M1160" s="43">
        <f t="shared" si="183"/>
        <v>19.589977220956722</v>
      </c>
      <c r="N1160" s="42">
        <v>155</v>
      </c>
      <c r="O1160" s="43">
        <f t="shared" si="184"/>
        <v>17.653758542141233</v>
      </c>
      <c r="P1160" s="42">
        <v>61</v>
      </c>
      <c r="Q1160" s="43">
        <f t="shared" si="185"/>
        <v>6.9476082004555817</v>
      </c>
      <c r="R1160" s="42">
        <v>41</v>
      </c>
      <c r="S1160" s="43">
        <f t="shared" si="186"/>
        <v>4.6697038724373581</v>
      </c>
      <c r="T1160" s="6"/>
      <c r="U1160" s="6"/>
    </row>
    <row r="1161" spans="1:21" s="7" customFormat="1" ht="15" hidden="1" outlineLevel="1" x14ac:dyDescent="0.25">
      <c r="A1161" s="36" t="s">
        <v>1250</v>
      </c>
      <c r="B1161" s="39"/>
      <c r="C1161" s="42">
        <v>981</v>
      </c>
      <c r="D1161" s="42">
        <v>518</v>
      </c>
      <c r="E1161" s="43">
        <f t="shared" si="179"/>
        <v>52.803261977573904</v>
      </c>
      <c r="F1161" s="42">
        <v>463</v>
      </c>
      <c r="G1161" s="43">
        <f t="shared" si="180"/>
        <v>47.196738022426096</v>
      </c>
      <c r="H1161" s="42">
        <v>302</v>
      </c>
      <c r="I1161" s="43">
        <f t="shared" si="181"/>
        <v>30.784913353720693</v>
      </c>
      <c r="J1161" s="42">
        <v>200</v>
      </c>
      <c r="K1161" s="43">
        <f t="shared" si="182"/>
        <v>20.387359836901119</v>
      </c>
      <c r="L1161" s="42">
        <v>168</v>
      </c>
      <c r="M1161" s="43">
        <f t="shared" si="183"/>
        <v>17.12538226299694</v>
      </c>
      <c r="N1161" s="42">
        <v>162</v>
      </c>
      <c r="O1161" s="43">
        <f t="shared" si="184"/>
        <v>16.513761467889907</v>
      </c>
      <c r="P1161" s="42">
        <v>77</v>
      </c>
      <c r="Q1161" s="43">
        <f t="shared" si="185"/>
        <v>7.8491335372069315</v>
      </c>
      <c r="R1161" s="42">
        <v>72</v>
      </c>
      <c r="S1161" s="43">
        <f t="shared" si="186"/>
        <v>7.3394495412844032</v>
      </c>
      <c r="T1161" s="6"/>
      <c r="U1161" s="6"/>
    </row>
    <row r="1162" spans="1:21" s="7" customFormat="1" ht="15" hidden="1" outlineLevel="1" x14ac:dyDescent="0.25">
      <c r="A1162" s="36" t="s">
        <v>1251</v>
      </c>
      <c r="B1162" s="39"/>
      <c r="C1162" s="42">
        <v>376</v>
      </c>
      <c r="D1162" s="42">
        <v>178</v>
      </c>
      <c r="E1162" s="43">
        <f t="shared" si="179"/>
        <v>47.340425531914896</v>
      </c>
      <c r="F1162" s="42">
        <v>198</v>
      </c>
      <c r="G1162" s="43">
        <f t="shared" si="180"/>
        <v>52.659574468085111</v>
      </c>
      <c r="H1162" s="42">
        <v>111</v>
      </c>
      <c r="I1162" s="43">
        <f t="shared" si="181"/>
        <v>29.521276595744684</v>
      </c>
      <c r="J1162" s="42">
        <v>88</v>
      </c>
      <c r="K1162" s="43">
        <f t="shared" si="182"/>
        <v>23.404255319148938</v>
      </c>
      <c r="L1162" s="42">
        <v>70</v>
      </c>
      <c r="M1162" s="43">
        <f t="shared" si="183"/>
        <v>18.617021276595747</v>
      </c>
      <c r="N1162" s="42">
        <v>57</v>
      </c>
      <c r="O1162" s="43">
        <f t="shared" si="184"/>
        <v>15.159574468085108</v>
      </c>
      <c r="P1162" s="42">
        <v>35</v>
      </c>
      <c r="Q1162" s="43">
        <f t="shared" si="185"/>
        <v>9.3085106382978733</v>
      </c>
      <c r="R1162" s="42">
        <v>15</v>
      </c>
      <c r="S1162" s="43">
        <f t="shared" si="186"/>
        <v>3.9893617021276597</v>
      </c>
      <c r="T1162" s="6"/>
      <c r="U1162" s="6"/>
    </row>
    <row r="1163" spans="1:21" s="7" customFormat="1" ht="15" hidden="1" outlineLevel="1" x14ac:dyDescent="0.25">
      <c r="A1163" s="36" t="s">
        <v>1252</v>
      </c>
      <c r="B1163" s="39"/>
      <c r="C1163" s="42">
        <v>607</v>
      </c>
      <c r="D1163" s="42">
        <v>312</v>
      </c>
      <c r="E1163" s="43">
        <f t="shared" si="179"/>
        <v>51.400329489291593</v>
      </c>
      <c r="F1163" s="42">
        <v>295</v>
      </c>
      <c r="G1163" s="43">
        <f t="shared" si="180"/>
        <v>48.5996705107084</v>
      </c>
      <c r="H1163" s="42">
        <v>231</v>
      </c>
      <c r="I1163" s="43">
        <f t="shared" si="181"/>
        <v>38.056013179571664</v>
      </c>
      <c r="J1163" s="42">
        <v>112</v>
      </c>
      <c r="K1163" s="43">
        <f t="shared" si="182"/>
        <v>18.451400329489292</v>
      </c>
      <c r="L1163" s="42">
        <v>98</v>
      </c>
      <c r="M1163" s="43">
        <f t="shared" si="183"/>
        <v>16.144975288303129</v>
      </c>
      <c r="N1163" s="42">
        <v>85</v>
      </c>
      <c r="O1163" s="43">
        <f t="shared" si="184"/>
        <v>14.00329489291598</v>
      </c>
      <c r="P1163" s="42">
        <v>59</v>
      </c>
      <c r="Q1163" s="43">
        <f t="shared" si="185"/>
        <v>9.7199341021416803</v>
      </c>
      <c r="R1163" s="42">
        <v>22</v>
      </c>
      <c r="S1163" s="43">
        <f t="shared" si="186"/>
        <v>3.6243822075782535</v>
      </c>
      <c r="T1163" s="6"/>
      <c r="U1163" s="6"/>
    </row>
    <row r="1164" spans="1:21" s="7" customFormat="1" ht="15" hidden="1" outlineLevel="1" x14ac:dyDescent="0.25">
      <c r="A1164" s="36" t="s">
        <v>1253</v>
      </c>
      <c r="B1164" s="39"/>
      <c r="C1164" s="42">
        <v>762</v>
      </c>
      <c r="D1164" s="42">
        <v>403</v>
      </c>
      <c r="E1164" s="43">
        <f t="shared" si="179"/>
        <v>52.887139107611546</v>
      </c>
      <c r="F1164" s="42">
        <v>359</v>
      </c>
      <c r="G1164" s="43">
        <f t="shared" si="180"/>
        <v>47.112860892388454</v>
      </c>
      <c r="H1164" s="42">
        <v>256</v>
      </c>
      <c r="I1164" s="43">
        <f t="shared" si="181"/>
        <v>33.595800524934383</v>
      </c>
      <c r="J1164" s="42">
        <v>162</v>
      </c>
      <c r="K1164" s="43">
        <f t="shared" si="182"/>
        <v>21.259842519685041</v>
      </c>
      <c r="L1164" s="42">
        <v>142</v>
      </c>
      <c r="M1164" s="43">
        <f t="shared" si="183"/>
        <v>18.635170603674542</v>
      </c>
      <c r="N1164" s="42">
        <v>97</v>
      </c>
      <c r="O1164" s="43">
        <f t="shared" si="184"/>
        <v>12.729658792650918</v>
      </c>
      <c r="P1164" s="42">
        <v>64</v>
      </c>
      <c r="Q1164" s="43">
        <f t="shared" si="185"/>
        <v>8.3989501312335957</v>
      </c>
      <c r="R1164" s="42">
        <v>41</v>
      </c>
      <c r="S1164" s="43">
        <f t="shared" si="186"/>
        <v>5.3805774278215219</v>
      </c>
      <c r="T1164" s="6"/>
      <c r="U1164" s="6"/>
    </row>
    <row r="1165" spans="1:21" s="7" customFormat="1" ht="15" hidden="1" outlineLevel="1" x14ac:dyDescent="0.25">
      <c r="A1165" s="36" t="s">
        <v>1254</v>
      </c>
      <c r="B1165" s="39"/>
      <c r="C1165" s="42">
        <v>847</v>
      </c>
      <c r="D1165" s="42">
        <v>461</v>
      </c>
      <c r="E1165" s="43">
        <f t="shared" si="179"/>
        <v>54.42739079102715</v>
      </c>
      <c r="F1165" s="42">
        <v>386</v>
      </c>
      <c r="G1165" s="43">
        <f t="shared" si="180"/>
        <v>45.572609208972843</v>
      </c>
      <c r="H1165" s="42">
        <v>265</v>
      </c>
      <c r="I1165" s="43">
        <f t="shared" si="181"/>
        <v>31.286894923258558</v>
      </c>
      <c r="J1165" s="42">
        <v>202</v>
      </c>
      <c r="K1165" s="43">
        <f t="shared" si="182"/>
        <v>23.848878394332939</v>
      </c>
      <c r="L1165" s="42">
        <v>163</v>
      </c>
      <c r="M1165" s="43">
        <f t="shared" si="183"/>
        <v>19.244391971664697</v>
      </c>
      <c r="N1165" s="42">
        <v>110</v>
      </c>
      <c r="O1165" s="43">
        <f t="shared" si="184"/>
        <v>12.987012987012987</v>
      </c>
      <c r="P1165" s="42">
        <v>61</v>
      </c>
      <c r="Q1165" s="43">
        <f t="shared" si="185"/>
        <v>7.2018890200708379</v>
      </c>
      <c r="R1165" s="42">
        <v>46</v>
      </c>
      <c r="S1165" s="43">
        <f t="shared" si="186"/>
        <v>5.4309327036599759</v>
      </c>
      <c r="T1165" s="6"/>
      <c r="U1165" s="6"/>
    </row>
    <row r="1166" spans="1:21" s="7" customFormat="1" ht="15" hidden="1" outlineLevel="1" x14ac:dyDescent="0.25">
      <c r="A1166" s="36" t="s">
        <v>1255</v>
      </c>
      <c r="B1166" s="39"/>
      <c r="C1166" s="42">
        <v>568</v>
      </c>
      <c r="D1166" s="42">
        <v>324</v>
      </c>
      <c r="E1166" s="43">
        <f t="shared" si="179"/>
        <v>57.04225352112676</v>
      </c>
      <c r="F1166" s="42">
        <v>244</v>
      </c>
      <c r="G1166" s="43">
        <f t="shared" si="180"/>
        <v>42.95774647887324</v>
      </c>
      <c r="H1166" s="42">
        <v>184</v>
      </c>
      <c r="I1166" s="43">
        <f t="shared" si="181"/>
        <v>32.394366197183103</v>
      </c>
      <c r="J1166" s="42">
        <v>148</v>
      </c>
      <c r="K1166" s="43">
        <f t="shared" si="182"/>
        <v>26.056338028169016</v>
      </c>
      <c r="L1166" s="42">
        <v>96</v>
      </c>
      <c r="M1166" s="43">
        <f t="shared" si="183"/>
        <v>16.901408450704228</v>
      </c>
      <c r="N1166" s="42">
        <v>64</v>
      </c>
      <c r="O1166" s="43">
        <f t="shared" si="184"/>
        <v>11.267605633802818</v>
      </c>
      <c r="P1166" s="42">
        <v>51</v>
      </c>
      <c r="Q1166" s="43">
        <f t="shared" si="185"/>
        <v>8.97887323943662</v>
      </c>
      <c r="R1166" s="42">
        <v>25</v>
      </c>
      <c r="S1166" s="43">
        <f t="shared" si="186"/>
        <v>4.4014084507042259</v>
      </c>
      <c r="T1166" s="6"/>
      <c r="U1166" s="6"/>
    </row>
    <row r="1167" spans="1:21" s="7" customFormat="1" ht="15" hidden="1" outlineLevel="1" x14ac:dyDescent="0.25">
      <c r="A1167" s="36" t="s">
        <v>1256</v>
      </c>
      <c r="B1167" s="39"/>
      <c r="C1167" s="42">
        <v>779</v>
      </c>
      <c r="D1167" s="42">
        <v>373</v>
      </c>
      <c r="E1167" s="43">
        <f t="shared" si="179"/>
        <v>47.881899871630296</v>
      </c>
      <c r="F1167" s="42">
        <v>406</v>
      </c>
      <c r="G1167" s="43">
        <f t="shared" si="180"/>
        <v>52.118100128369704</v>
      </c>
      <c r="H1167" s="42">
        <v>240</v>
      </c>
      <c r="I1167" s="43">
        <f t="shared" si="181"/>
        <v>30.808729139922978</v>
      </c>
      <c r="J1167" s="42">
        <v>173</v>
      </c>
      <c r="K1167" s="43">
        <f t="shared" si="182"/>
        <v>22.20795892169448</v>
      </c>
      <c r="L1167" s="42">
        <v>154</v>
      </c>
      <c r="M1167" s="43">
        <f t="shared" si="183"/>
        <v>19.768934531450579</v>
      </c>
      <c r="N1167" s="42">
        <v>127</v>
      </c>
      <c r="O1167" s="43">
        <f t="shared" si="184"/>
        <v>16.302952503209241</v>
      </c>
      <c r="P1167" s="42">
        <v>61</v>
      </c>
      <c r="Q1167" s="43">
        <f t="shared" si="185"/>
        <v>7.8305519897304237</v>
      </c>
      <c r="R1167" s="42">
        <v>24</v>
      </c>
      <c r="S1167" s="43">
        <f t="shared" si="186"/>
        <v>3.0808729139922977</v>
      </c>
      <c r="T1167" s="6"/>
      <c r="U1167" s="6"/>
    </row>
    <row r="1168" spans="1:21" s="7" customFormat="1" ht="15" hidden="1" outlineLevel="1" x14ac:dyDescent="0.25">
      <c r="A1168" s="36" t="s">
        <v>1257</v>
      </c>
      <c r="B1168" s="39"/>
      <c r="C1168" s="42">
        <v>1846</v>
      </c>
      <c r="D1168" s="42">
        <v>981</v>
      </c>
      <c r="E1168" s="43">
        <f t="shared" si="179"/>
        <v>53.141928494041167</v>
      </c>
      <c r="F1168" s="42">
        <v>865</v>
      </c>
      <c r="G1168" s="43">
        <f t="shared" si="180"/>
        <v>46.858071505958826</v>
      </c>
      <c r="H1168" s="42">
        <v>568</v>
      </c>
      <c r="I1168" s="43">
        <f t="shared" si="181"/>
        <v>30.769230769230766</v>
      </c>
      <c r="J1168" s="42">
        <v>468</v>
      </c>
      <c r="K1168" s="43">
        <f t="shared" si="182"/>
        <v>25.352112676056336</v>
      </c>
      <c r="L1168" s="42">
        <v>323</v>
      </c>
      <c r="M1168" s="43">
        <f t="shared" si="183"/>
        <v>17.497291440953411</v>
      </c>
      <c r="N1168" s="42">
        <v>245</v>
      </c>
      <c r="O1168" s="43">
        <f t="shared" si="184"/>
        <v>13.271939328277355</v>
      </c>
      <c r="P1168" s="42">
        <v>138</v>
      </c>
      <c r="Q1168" s="43">
        <f t="shared" si="185"/>
        <v>7.4756229685807147</v>
      </c>
      <c r="R1168" s="42">
        <v>104</v>
      </c>
      <c r="S1168" s="43">
        <f t="shared" si="186"/>
        <v>5.6338028169014081</v>
      </c>
      <c r="T1168" s="6"/>
      <c r="U1168" s="6"/>
    </row>
    <row r="1169" spans="1:21" s="7" customFormat="1" ht="15" hidden="1" outlineLevel="1" x14ac:dyDescent="0.25">
      <c r="A1169" s="36" t="s">
        <v>1258</v>
      </c>
      <c r="B1169" s="39"/>
      <c r="C1169" s="42">
        <v>1386</v>
      </c>
      <c r="D1169" s="42">
        <v>722</v>
      </c>
      <c r="E1169" s="43">
        <f t="shared" si="179"/>
        <v>52.092352092352094</v>
      </c>
      <c r="F1169" s="42">
        <v>664</v>
      </c>
      <c r="G1169" s="43">
        <f t="shared" si="180"/>
        <v>47.907647907647913</v>
      </c>
      <c r="H1169" s="42">
        <v>380</v>
      </c>
      <c r="I1169" s="43">
        <f t="shared" si="181"/>
        <v>27.41702741702742</v>
      </c>
      <c r="J1169" s="42">
        <v>309</v>
      </c>
      <c r="K1169" s="43">
        <f t="shared" si="182"/>
        <v>22.294372294372295</v>
      </c>
      <c r="L1169" s="42">
        <v>276</v>
      </c>
      <c r="M1169" s="43">
        <f t="shared" si="183"/>
        <v>19.913419913419915</v>
      </c>
      <c r="N1169" s="42">
        <v>200</v>
      </c>
      <c r="O1169" s="43">
        <f t="shared" si="184"/>
        <v>14.430014430014431</v>
      </c>
      <c r="P1169" s="42">
        <v>130</v>
      </c>
      <c r="Q1169" s="43">
        <f t="shared" si="185"/>
        <v>9.3795093795093791</v>
      </c>
      <c r="R1169" s="42">
        <v>91</v>
      </c>
      <c r="S1169" s="43">
        <f t="shared" si="186"/>
        <v>6.5656565656565657</v>
      </c>
      <c r="T1169" s="6"/>
      <c r="U1169" s="6"/>
    </row>
    <row r="1170" spans="1:21" s="7" customFormat="1" ht="15" hidden="1" outlineLevel="1" x14ac:dyDescent="0.25">
      <c r="A1170" s="36" t="s">
        <v>1259</v>
      </c>
      <c r="B1170" s="39"/>
      <c r="C1170" s="42">
        <v>1010</v>
      </c>
      <c r="D1170" s="42">
        <v>510</v>
      </c>
      <c r="E1170" s="43">
        <f t="shared" si="179"/>
        <v>50.495049504950494</v>
      </c>
      <c r="F1170" s="42">
        <v>500</v>
      </c>
      <c r="G1170" s="43">
        <f t="shared" si="180"/>
        <v>49.504950495049506</v>
      </c>
      <c r="H1170" s="42">
        <v>273</v>
      </c>
      <c r="I1170" s="43">
        <f t="shared" si="181"/>
        <v>27.029702970297031</v>
      </c>
      <c r="J1170" s="42">
        <v>256</v>
      </c>
      <c r="K1170" s="43">
        <f t="shared" si="182"/>
        <v>25.346534653465348</v>
      </c>
      <c r="L1170" s="42">
        <v>211</v>
      </c>
      <c r="M1170" s="43">
        <f t="shared" si="183"/>
        <v>20.89108910891089</v>
      </c>
      <c r="N1170" s="42">
        <v>145</v>
      </c>
      <c r="O1170" s="43">
        <f t="shared" si="184"/>
        <v>14.356435643564357</v>
      </c>
      <c r="P1170" s="42">
        <v>84</v>
      </c>
      <c r="Q1170" s="43">
        <f t="shared" si="185"/>
        <v>8.3168316831683171</v>
      </c>
      <c r="R1170" s="42">
        <v>41</v>
      </c>
      <c r="S1170" s="43">
        <f t="shared" si="186"/>
        <v>4.0594059405940595</v>
      </c>
      <c r="T1170" s="6"/>
      <c r="U1170" s="6"/>
    </row>
    <row r="1171" spans="1:21" s="7" customFormat="1" ht="15" hidden="1" outlineLevel="1" x14ac:dyDescent="0.25">
      <c r="A1171" s="36" t="s">
        <v>1260</v>
      </c>
      <c r="B1171" s="39"/>
      <c r="C1171" s="42">
        <v>1633</v>
      </c>
      <c r="D1171" s="42">
        <v>866</v>
      </c>
      <c r="E1171" s="43">
        <f t="shared" si="179"/>
        <v>53.031230863441522</v>
      </c>
      <c r="F1171" s="42">
        <v>767</v>
      </c>
      <c r="G1171" s="43">
        <f t="shared" si="180"/>
        <v>46.968769136558485</v>
      </c>
      <c r="H1171" s="42">
        <v>454</v>
      </c>
      <c r="I1171" s="43">
        <f t="shared" si="181"/>
        <v>27.801592161665649</v>
      </c>
      <c r="J1171" s="42">
        <v>426</v>
      </c>
      <c r="K1171" s="43">
        <f t="shared" si="182"/>
        <v>26.086956521739133</v>
      </c>
      <c r="L1171" s="42">
        <v>288</v>
      </c>
      <c r="M1171" s="43">
        <f t="shared" si="183"/>
        <v>17.636252296387021</v>
      </c>
      <c r="N1171" s="42">
        <v>220</v>
      </c>
      <c r="O1171" s="43">
        <f t="shared" si="184"/>
        <v>13.472137170851196</v>
      </c>
      <c r="P1171" s="42">
        <v>141</v>
      </c>
      <c r="Q1171" s="43">
        <f t="shared" si="185"/>
        <v>8.6344151867728112</v>
      </c>
      <c r="R1171" s="42">
        <v>104</v>
      </c>
      <c r="S1171" s="43">
        <f t="shared" si="186"/>
        <v>6.3686466625842018</v>
      </c>
      <c r="T1171" s="6"/>
      <c r="U1171" s="6"/>
    </row>
    <row r="1172" spans="1:21" s="7" customFormat="1" ht="15" hidden="1" outlineLevel="1" x14ac:dyDescent="0.25">
      <c r="A1172" s="36" t="s">
        <v>1261</v>
      </c>
      <c r="B1172" s="39"/>
      <c r="C1172" s="42">
        <v>687</v>
      </c>
      <c r="D1172" s="42">
        <v>369</v>
      </c>
      <c r="E1172" s="43">
        <f t="shared" si="179"/>
        <v>53.711790393013096</v>
      </c>
      <c r="F1172" s="42">
        <v>318</v>
      </c>
      <c r="G1172" s="43">
        <f t="shared" si="180"/>
        <v>46.288209606986896</v>
      </c>
      <c r="H1172" s="42">
        <v>211</v>
      </c>
      <c r="I1172" s="43">
        <f t="shared" si="181"/>
        <v>30.713245997088791</v>
      </c>
      <c r="J1172" s="42">
        <v>160</v>
      </c>
      <c r="K1172" s="43">
        <f t="shared" si="182"/>
        <v>23.289665211062591</v>
      </c>
      <c r="L1172" s="42">
        <v>132</v>
      </c>
      <c r="M1172" s="43">
        <f t="shared" si="183"/>
        <v>19.213973799126638</v>
      </c>
      <c r="N1172" s="42">
        <v>83</v>
      </c>
      <c r="O1172" s="43">
        <f t="shared" si="184"/>
        <v>12.08151382823872</v>
      </c>
      <c r="P1172" s="42">
        <v>66</v>
      </c>
      <c r="Q1172" s="43">
        <f t="shared" si="185"/>
        <v>9.606986899563319</v>
      </c>
      <c r="R1172" s="42">
        <v>35</v>
      </c>
      <c r="S1172" s="43">
        <f t="shared" si="186"/>
        <v>5.094614264919942</v>
      </c>
      <c r="T1172" s="6"/>
      <c r="U1172" s="6"/>
    </row>
    <row r="1173" spans="1:21" s="7" customFormat="1" ht="15" hidden="1" outlineLevel="1" x14ac:dyDescent="0.25">
      <c r="A1173" s="36" t="s">
        <v>1262</v>
      </c>
      <c r="B1173" s="39"/>
      <c r="C1173" s="42">
        <v>682</v>
      </c>
      <c r="D1173" s="42">
        <v>346</v>
      </c>
      <c r="E1173" s="43">
        <f t="shared" si="179"/>
        <v>50.733137829912025</v>
      </c>
      <c r="F1173" s="42">
        <v>336</v>
      </c>
      <c r="G1173" s="43">
        <f t="shared" si="180"/>
        <v>49.266862170087975</v>
      </c>
      <c r="H1173" s="42">
        <v>183</v>
      </c>
      <c r="I1173" s="43">
        <f t="shared" si="181"/>
        <v>26.832844574780058</v>
      </c>
      <c r="J1173" s="42">
        <v>172</v>
      </c>
      <c r="K1173" s="43">
        <f t="shared" si="182"/>
        <v>25.219941348973606</v>
      </c>
      <c r="L1173" s="42">
        <v>137</v>
      </c>
      <c r="M1173" s="43">
        <f t="shared" si="183"/>
        <v>20.087976539589441</v>
      </c>
      <c r="N1173" s="42">
        <v>112</v>
      </c>
      <c r="O1173" s="43">
        <f t="shared" si="184"/>
        <v>16.422287390029325</v>
      </c>
      <c r="P1173" s="42">
        <v>42</v>
      </c>
      <c r="Q1173" s="43">
        <f t="shared" si="185"/>
        <v>6.1583577712609969</v>
      </c>
      <c r="R1173" s="42">
        <v>36</v>
      </c>
      <c r="S1173" s="43">
        <f t="shared" si="186"/>
        <v>5.2785923753665687</v>
      </c>
      <c r="T1173" s="6"/>
      <c r="U1173" s="6"/>
    </row>
    <row r="1174" spans="1:21" s="7" customFormat="1" ht="15" hidden="1" outlineLevel="1" x14ac:dyDescent="0.25">
      <c r="A1174" s="36" t="s">
        <v>1263</v>
      </c>
      <c r="B1174" s="39"/>
      <c r="C1174" s="42">
        <v>1884</v>
      </c>
      <c r="D1174" s="42">
        <v>1000</v>
      </c>
      <c r="E1174" s="43">
        <f t="shared" si="179"/>
        <v>53.07855626326964</v>
      </c>
      <c r="F1174" s="42">
        <v>884</v>
      </c>
      <c r="G1174" s="43">
        <f t="shared" si="180"/>
        <v>46.92144373673036</v>
      </c>
      <c r="H1174" s="42">
        <v>574</v>
      </c>
      <c r="I1174" s="43">
        <f t="shared" si="181"/>
        <v>30.467091295116774</v>
      </c>
      <c r="J1174" s="42">
        <v>410</v>
      </c>
      <c r="K1174" s="43">
        <f t="shared" si="182"/>
        <v>21.762208067940552</v>
      </c>
      <c r="L1174" s="42">
        <v>375</v>
      </c>
      <c r="M1174" s="43">
        <f t="shared" si="183"/>
        <v>19.904458598726116</v>
      </c>
      <c r="N1174" s="42">
        <v>285</v>
      </c>
      <c r="O1174" s="43">
        <f t="shared" si="184"/>
        <v>15.127388535031848</v>
      </c>
      <c r="P1174" s="42">
        <v>138</v>
      </c>
      <c r="Q1174" s="43">
        <f t="shared" si="185"/>
        <v>7.3248407643312099</v>
      </c>
      <c r="R1174" s="42">
        <v>102</v>
      </c>
      <c r="S1174" s="43">
        <f t="shared" si="186"/>
        <v>5.4140127388535033</v>
      </c>
      <c r="T1174" s="6"/>
      <c r="U1174" s="6"/>
    </row>
    <row r="1175" spans="1:21" s="7" customFormat="1" ht="15" hidden="1" outlineLevel="1" x14ac:dyDescent="0.25">
      <c r="A1175" s="36" t="s">
        <v>1264</v>
      </c>
      <c r="B1175" s="39"/>
      <c r="C1175" s="42">
        <v>586</v>
      </c>
      <c r="D1175" s="42">
        <v>311</v>
      </c>
      <c r="E1175" s="43">
        <f t="shared" si="179"/>
        <v>53.071672354948802</v>
      </c>
      <c r="F1175" s="42">
        <v>275</v>
      </c>
      <c r="G1175" s="43">
        <f t="shared" si="180"/>
        <v>46.928327645051191</v>
      </c>
      <c r="H1175" s="42">
        <v>174</v>
      </c>
      <c r="I1175" s="43">
        <f t="shared" si="181"/>
        <v>29.692832764505116</v>
      </c>
      <c r="J1175" s="42">
        <v>127</v>
      </c>
      <c r="K1175" s="43">
        <f t="shared" si="182"/>
        <v>21.672354948805459</v>
      </c>
      <c r="L1175" s="42">
        <v>99</v>
      </c>
      <c r="M1175" s="43">
        <f t="shared" si="183"/>
        <v>16.89419795221843</v>
      </c>
      <c r="N1175" s="42">
        <v>96</v>
      </c>
      <c r="O1175" s="43">
        <f t="shared" si="184"/>
        <v>16.382252559726961</v>
      </c>
      <c r="P1175" s="42">
        <v>44</v>
      </c>
      <c r="Q1175" s="43">
        <f t="shared" si="185"/>
        <v>7.5085324232081909</v>
      </c>
      <c r="R1175" s="42">
        <v>46</v>
      </c>
      <c r="S1175" s="43">
        <f t="shared" si="186"/>
        <v>7.8498293515358357</v>
      </c>
      <c r="T1175" s="6"/>
      <c r="U1175" s="6"/>
    </row>
    <row r="1176" spans="1:21" s="7" customFormat="1" ht="15" hidden="1" outlineLevel="1" x14ac:dyDescent="0.25">
      <c r="A1176" s="36" t="s">
        <v>1265</v>
      </c>
      <c r="B1176" s="39"/>
      <c r="C1176" s="42">
        <v>710</v>
      </c>
      <c r="D1176" s="42">
        <v>383</v>
      </c>
      <c r="E1176" s="43">
        <f t="shared" si="179"/>
        <v>53.943661971830991</v>
      </c>
      <c r="F1176" s="42">
        <v>327</v>
      </c>
      <c r="G1176" s="43">
        <f t="shared" si="180"/>
        <v>46.056338028169016</v>
      </c>
      <c r="H1176" s="42">
        <v>187</v>
      </c>
      <c r="I1176" s="43">
        <f t="shared" si="181"/>
        <v>26.338028169014084</v>
      </c>
      <c r="J1176" s="42">
        <v>182</v>
      </c>
      <c r="K1176" s="43">
        <f t="shared" si="182"/>
        <v>25.633802816901408</v>
      </c>
      <c r="L1176" s="42">
        <v>128</v>
      </c>
      <c r="M1176" s="43">
        <f t="shared" si="183"/>
        <v>18.028169014084508</v>
      </c>
      <c r="N1176" s="42">
        <v>101</v>
      </c>
      <c r="O1176" s="43">
        <f t="shared" si="184"/>
        <v>14.225352112676058</v>
      </c>
      <c r="P1176" s="42">
        <v>71</v>
      </c>
      <c r="Q1176" s="43">
        <f t="shared" si="185"/>
        <v>10</v>
      </c>
      <c r="R1176" s="42">
        <v>41</v>
      </c>
      <c r="S1176" s="43">
        <f t="shared" si="186"/>
        <v>5.774647887323944</v>
      </c>
      <c r="T1176" s="6"/>
      <c r="U1176" s="6"/>
    </row>
    <row r="1177" spans="1:21" s="7" customFormat="1" ht="15" hidden="1" outlineLevel="1" x14ac:dyDescent="0.25">
      <c r="A1177" s="36" t="s">
        <v>1266</v>
      </c>
      <c r="B1177" s="39"/>
      <c r="C1177" s="42">
        <v>886</v>
      </c>
      <c r="D1177" s="42">
        <v>476</v>
      </c>
      <c r="E1177" s="43">
        <f t="shared" si="179"/>
        <v>53.724604966139957</v>
      </c>
      <c r="F1177" s="42">
        <v>410</v>
      </c>
      <c r="G1177" s="43">
        <f t="shared" si="180"/>
        <v>46.27539503386005</v>
      </c>
      <c r="H1177" s="42">
        <v>274</v>
      </c>
      <c r="I1177" s="43">
        <f t="shared" si="181"/>
        <v>30.925507900677204</v>
      </c>
      <c r="J1177" s="42">
        <v>214</v>
      </c>
      <c r="K1177" s="43">
        <f t="shared" si="182"/>
        <v>24.153498871331831</v>
      </c>
      <c r="L1177" s="42">
        <v>157</v>
      </c>
      <c r="M1177" s="43">
        <f t="shared" si="183"/>
        <v>17.720090293453726</v>
      </c>
      <c r="N1177" s="42">
        <v>122</v>
      </c>
      <c r="O1177" s="43">
        <f t="shared" si="184"/>
        <v>13.769751693002258</v>
      </c>
      <c r="P1177" s="42">
        <v>75</v>
      </c>
      <c r="Q1177" s="43">
        <f t="shared" si="185"/>
        <v>8.4650112866817153</v>
      </c>
      <c r="R1177" s="42">
        <v>44</v>
      </c>
      <c r="S1177" s="43">
        <f t="shared" si="186"/>
        <v>4.9661399548532739</v>
      </c>
      <c r="T1177" s="6"/>
      <c r="U1177" s="6"/>
    </row>
    <row r="1178" spans="1:21" s="7" customFormat="1" ht="15" hidden="1" outlineLevel="1" x14ac:dyDescent="0.25">
      <c r="A1178" s="36" t="s">
        <v>1267</v>
      </c>
      <c r="B1178" s="39"/>
      <c r="C1178" s="42">
        <v>319</v>
      </c>
      <c r="D1178" s="42">
        <v>164</v>
      </c>
      <c r="E1178" s="43">
        <f t="shared" si="179"/>
        <v>51.410658307210035</v>
      </c>
      <c r="F1178" s="42">
        <v>155</v>
      </c>
      <c r="G1178" s="43">
        <f t="shared" si="180"/>
        <v>48.589341692789972</v>
      </c>
      <c r="H1178" s="42">
        <v>88</v>
      </c>
      <c r="I1178" s="43">
        <f t="shared" si="181"/>
        <v>27.586206896551726</v>
      </c>
      <c r="J1178" s="42">
        <v>77</v>
      </c>
      <c r="K1178" s="43">
        <f t="shared" si="182"/>
        <v>24.137931034482758</v>
      </c>
      <c r="L1178" s="42">
        <v>57</v>
      </c>
      <c r="M1178" s="43">
        <f t="shared" si="183"/>
        <v>17.868338557993731</v>
      </c>
      <c r="N1178" s="42">
        <v>55</v>
      </c>
      <c r="O1178" s="43">
        <f t="shared" si="184"/>
        <v>17.241379310344829</v>
      </c>
      <c r="P1178" s="42">
        <v>18</v>
      </c>
      <c r="Q1178" s="43">
        <f t="shared" si="185"/>
        <v>5.6426332288401255</v>
      </c>
      <c r="R1178" s="42">
        <v>24</v>
      </c>
      <c r="S1178" s="43">
        <f t="shared" si="186"/>
        <v>7.523510971786834</v>
      </c>
      <c r="T1178" s="6"/>
      <c r="U1178" s="6"/>
    </row>
    <row r="1179" spans="1:21" s="7" customFormat="1" ht="15" hidden="1" outlineLevel="1" x14ac:dyDescent="0.25">
      <c r="A1179" s="36" t="s">
        <v>1268</v>
      </c>
      <c r="B1179" s="39"/>
      <c r="C1179" s="42">
        <v>1296</v>
      </c>
      <c r="D1179" s="42">
        <v>682</v>
      </c>
      <c r="E1179" s="43">
        <f t="shared" si="179"/>
        <v>52.623456790123456</v>
      </c>
      <c r="F1179" s="42">
        <v>614</v>
      </c>
      <c r="G1179" s="43">
        <f t="shared" si="180"/>
        <v>47.376543209876537</v>
      </c>
      <c r="H1179" s="42">
        <v>372</v>
      </c>
      <c r="I1179" s="43">
        <f t="shared" si="181"/>
        <v>28.703703703703702</v>
      </c>
      <c r="J1179" s="42">
        <v>311</v>
      </c>
      <c r="K1179" s="43">
        <f t="shared" si="182"/>
        <v>23.996913580246911</v>
      </c>
      <c r="L1179" s="42">
        <v>236</v>
      </c>
      <c r="M1179" s="43">
        <f t="shared" si="183"/>
        <v>18.209876543209877</v>
      </c>
      <c r="N1179" s="42">
        <v>187</v>
      </c>
      <c r="O1179" s="43">
        <f t="shared" si="184"/>
        <v>14.429012345679011</v>
      </c>
      <c r="P1179" s="42">
        <v>118</v>
      </c>
      <c r="Q1179" s="43">
        <f t="shared" si="185"/>
        <v>9.1049382716049383</v>
      </c>
      <c r="R1179" s="42">
        <v>72</v>
      </c>
      <c r="S1179" s="43">
        <f t="shared" si="186"/>
        <v>5.5555555555555554</v>
      </c>
      <c r="T1179" s="6"/>
      <c r="U1179" s="6"/>
    </row>
    <row r="1180" spans="1:21" s="7" customFormat="1" ht="15" hidden="1" outlineLevel="1" x14ac:dyDescent="0.25">
      <c r="A1180" s="36" t="s">
        <v>1269</v>
      </c>
      <c r="B1180" s="39"/>
      <c r="C1180" s="42">
        <v>346</v>
      </c>
      <c r="D1180" s="42">
        <v>180</v>
      </c>
      <c r="E1180" s="43">
        <f t="shared" si="179"/>
        <v>52.02312138728324</v>
      </c>
      <c r="F1180" s="42">
        <v>166</v>
      </c>
      <c r="G1180" s="43">
        <f t="shared" si="180"/>
        <v>47.97687861271676</v>
      </c>
      <c r="H1180" s="42">
        <v>134</v>
      </c>
      <c r="I1180" s="43">
        <f t="shared" si="181"/>
        <v>38.728323699421964</v>
      </c>
      <c r="J1180" s="42">
        <v>62</v>
      </c>
      <c r="K1180" s="43">
        <f t="shared" si="182"/>
        <v>17.919075144508671</v>
      </c>
      <c r="L1180" s="42">
        <v>53</v>
      </c>
      <c r="M1180" s="43">
        <f t="shared" si="183"/>
        <v>15.317919075144509</v>
      </c>
      <c r="N1180" s="42">
        <v>55</v>
      </c>
      <c r="O1180" s="43">
        <f t="shared" si="184"/>
        <v>15.895953757225433</v>
      </c>
      <c r="P1180" s="42">
        <v>23</v>
      </c>
      <c r="Q1180" s="43">
        <f t="shared" si="185"/>
        <v>6.6473988439306355</v>
      </c>
      <c r="R1180" s="42">
        <v>19</v>
      </c>
      <c r="S1180" s="43">
        <f t="shared" si="186"/>
        <v>5.4913294797687859</v>
      </c>
      <c r="T1180" s="6"/>
      <c r="U1180" s="6"/>
    </row>
    <row r="1181" spans="1:21" s="7" customFormat="1" ht="15" hidden="1" outlineLevel="1" x14ac:dyDescent="0.25">
      <c r="A1181" s="36" t="s">
        <v>1270</v>
      </c>
      <c r="B1181" s="39"/>
      <c r="C1181" s="42">
        <v>1264</v>
      </c>
      <c r="D1181" s="42">
        <v>697</v>
      </c>
      <c r="E1181" s="43">
        <f t="shared" si="179"/>
        <v>55.142405063291136</v>
      </c>
      <c r="F1181" s="42">
        <v>567</v>
      </c>
      <c r="G1181" s="43">
        <f t="shared" si="180"/>
        <v>44.857594936708857</v>
      </c>
      <c r="H1181" s="42">
        <v>375</v>
      </c>
      <c r="I1181" s="43">
        <f t="shared" si="181"/>
        <v>29.667721518987339</v>
      </c>
      <c r="J1181" s="42">
        <v>293</v>
      </c>
      <c r="K1181" s="43">
        <f t="shared" si="182"/>
        <v>23.180379746835442</v>
      </c>
      <c r="L1181" s="42">
        <v>238</v>
      </c>
      <c r="M1181" s="43">
        <f t="shared" si="183"/>
        <v>18.829113924050631</v>
      </c>
      <c r="N1181" s="42">
        <v>165</v>
      </c>
      <c r="O1181" s="43">
        <f t="shared" si="184"/>
        <v>13.05379746835443</v>
      </c>
      <c r="P1181" s="42">
        <v>125</v>
      </c>
      <c r="Q1181" s="43">
        <f t="shared" si="185"/>
        <v>9.8892405063291129</v>
      </c>
      <c r="R1181" s="42">
        <v>68</v>
      </c>
      <c r="S1181" s="43">
        <f t="shared" si="186"/>
        <v>5.3797468354430373</v>
      </c>
      <c r="T1181" s="6"/>
      <c r="U1181" s="6"/>
    </row>
    <row r="1182" spans="1:21" s="7" customFormat="1" ht="15" hidden="1" outlineLevel="1" x14ac:dyDescent="0.25">
      <c r="A1182" s="36" t="s">
        <v>1271</v>
      </c>
      <c r="B1182" s="39"/>
      <c r="C1182" s="42">
        <v>1443</v>
      </c>
      <c r="D1182" s="42">
        <v>773</v>
      </c>
      <c r="E1182" s="43">
        <f t="shared" si="179"/>
        <v>53.568953568953567</v>
      </c>
      <c r="F1182" s="42">
        <v>670</v>
      </c>
      <c r="G1182" s="43">
        <f t="shared" si="180"/>
        <v>46.431046431046433</v>
      </c>
      <c r="H1182" s="42">
        <v>403</v>
      </c>
      <c r="I1182" s="43">
        <f t="shared" si="181"/>
        <v>27.927927927927929</v>
      </c>
      <c r="J1182" s="42">
        <v>298</v>
      </c>
      <c r="K1182" s="43">
        <f t="shared" si="182"/>
        <v>20.651420651420651</v>
      </c>
      <c r="L1182" s="42">
        <v>276</v>
      </c>
      <c r="M1182" s="43">
        <f t="shared" si="183"/>
        <v>19.126819126819129</v>
      </c>
      <c r="N1182" s="42">
        <v>245</v>
      </c>
      <c r="O1182" s="43">
        <f t="shared" si="184"/>
        <v>16.978516978516978</v>
      </c>
      <c r="P1182" s="42">
        <v>141</v>
      </c>
      <c r="Q1182" s="43">
        <f t="shared" si="185"/>
        <v>9.7713097713097721</v>
      </c>
      <c r="R1182" s="42">
        <v>80</v>
      </c>
      <c r="S1182" s="43">
        <f t="shared" si="186"/>
        <v>5.544005544005544</v>
      </c>
      <c r="T1182" s="6"/>
      <c r="U1182" s="6"/>
    </row>
    <row r="1183" spans="1:21" s="7" customFormat="1" ht="15" hidden="1" outlineLevel="1" x14ac:dyDescent="0.25">
      <c r="A1183" s="36" t="s">
        <v>1272</v>
      </c>
      <c r="B1183" s="39"/>
      <c r="C1183" s="42">
        <v>1283</v>
      </c>
      <c r="D1183" s="42">
        <v>669</v>
      </c>
      <c r="E1183" s="43">
        <f t="shared" si="179"/>
        <v>52.143413873733437</v>
      </c>
      <c r="F1183" s="42">
        <v>614</v>
      </c>
      <c r="G1183" s="43">
        <f t="shared" si="180"/>
        <v>47.856586126266563</v>
      </c>
      <c r="H1183" s="42">
        <v>412</v>
      </c>
      <c r="I1183" s="43">
        <f t="shared" si="181"/>
        <v>32.11223694466095</v>
      </c>
      <c r="J1183" s="42">
        <v>290</v>
      </c>
      <c r="K1183" s="43">
        <f t="shared" si="182"/>
        <v>22.60327357755261</v>
      </c>
      <c r="L1183" s="42">
        <v>225</v>
      </c>
      <c r="M1183" s="43">
        <f t="shared" si="183"/>
        <v>17.537022603273577</v>
      </c>
      <c r="N1183" s="42">
        <v>173</v>
      </c>
      <c r="O1183" s="43">
        <f t="shared" si="184"/>
        <v>13.48402182385035</v>
      </c>
      <c r="P1183" s="42">
        <v>108</v>
      </c>
      <c r="Q1183" s="43">
        <f t="shared" si="185"/>
        <v>8.4177708495713173</v>
      </c>
      <c r="R1183" s="42">
        <v>75</v>
      </c>
      <c r="S1183" s="43">
        <f t="shared" si="186"/>
        <v>5.8456742010911924</v>
      </c>
      <c r="T1183" s="6"/>
      <c r="U1183" s="6"/>
    </row>
    <row r="1184" spans="1:21" s="7" customFormat="1" ht="15" hidden="1" outlineLevel="1" x14ac:dyDescent="0.25">
      <c r="A1184" s="36" t="s">
        <v>1273</v>
      </c>
      <c r="B1184" s="39"/>
      <c r="C1184" s="42">
        <v>740</v>
      </c>
      <c r="D1184" s="42">
        <v>392</v>
      </c>
      <c r="E1184" s="43">
        <f t="shared" si="179"/>
        <v>52.972972972972968</v>
      </c>
      <c r="F1184" s="42">
        <v>348</v>
      </c>
      <c r="G1184" s="43">
        <f t="shared" si="180"/>
        <v>47.027027027027025</v>
      </c>
      <c r="H1184" s="42">
        <v>183</v>
      </c>
      <c r="I1184" s="43">
        <f t="shared" si="181"/>
        <v>24.72972972972973</v>
      </c>
      <c r="J1184" s="42">
        <v>186</v>
      </c>
      <c r="K1184" s="43">
        <f t="shared" si="182"/>
        <v>25.135135135135133</v>
      </c>
      <c r="L1184" s="42">
        <v>127</v>
      </c>
      <c r="M1184" s="43">
        <f t="shared" si="183"/>
        <v>17.162162162162161</v>
      </c>
      <c r="N1184" s="42">
        <v>125</v>
      </c>
      <c r="O1184" s="43">
        <f t="shared" si="184"/>
        <v>16.891891891891891</v>
      </c>
      <c r="P1184" s="42">
        <v>76</v>
      </c>
      <c r="Q1184" s="43">
        <f t="shared" si="185"/>
        <v>10.27027027027027</v>
      </c>
      <c r="R1184" s="42">
        <v>43</v>
      </c>
      <c r="S1184" s="43">
        <f t="shared" si="186"/>
        <v>5.8108108108108105</v>
      </c>
      <c r="T1184" s="6"/>
      <c r="U1184" s="6"/>
    </row>
    <row r="1185" spans="1:21" s="7" customFormat="1" ht="15" hidden="1" outlineLevel="1" x14ac:dyDescent="0.25">
      <c r="A1185" s="36" t="s">
        <v>1274</v>
      </c>
      <c r="B1185" s="39"/>
      <c r="C1185" s="42">
        <v>656</v>
      </c>
      <c r="D1185" s="42">
        <v>343</v>
      </c>
      <c r="E1185" s="43">
        <f t="shared" si="179"/>
        <v>52.286585365853661</v>
      </c>
      <c r="F1185" s="42">
        <v>313</v>
      </c>
      <c r="G1185" s="43">
        <f t="shared" si="180"/>
        <v>47.713414634146346</v>
      </c>
      <c r="H1185" s="42">
        <v>179</v>
      </c>
      <c r="I1185" s="43">
        <f t="shared" si="181"/>
        <v>27.286585365853661</v>
      </c>
      <c r="J1185" s="42">
        <v>142</v>
      </c>
      <c r="K1185" s="43">
        <f t="shared" si="182"/>
        <v>21.646341463414636</v>
      </c>
      <c r="L1185" s="42">
        <v>141</v>
      </c>
      <c r="M1185" s="43">
        <f t="shared" si="183"/>
        <v>21.493902439024392</v>
      </c>
      <c r="N1185" s="42">
        <v>92</v>
      </c>
      <c r="O1185" s="43">
        <f t="shared" si="184"/>
        <v>14.02439024390244</v>
      </c>
      <c r="P1185" s="42">
        <v>61</v>
      </c>
      <c r="Q1185" s="43">
        <f t="shared" si="185"/>
        <v>9.2987804878048781</v>
      </c>
      <c r="R1185" s="42">
        <v>41</v>
      </c>
      <c r="S1185" s="43">
        <f t="shared" si="186"/>
        <v>6.25</v>
      </c>
      <c r="T1185" s="6"/>
      <c r="U1185" s="6"/>
    </row>
    <row r="1186" spans="1:21" s="7" customFormat="1" ht="15" hidden="1" outlineLevel="1" x14ac:dyDescent="0.25">
      <c r="A1186" s="36" t="s">
        <v>1275</v>
      </c>
      <c r="B1186" s="39"/>
      <c r="C1186" s="42">
        <v>451</v>
      </c>
      <c r="D1186" s="42">
        <v>237</v>
      </c>
      <c r="E1186" s="43">
        <f t="shared" si="179"/>
        <v>52.549889135254993</v>
      </c>
      <c r="F1186" s="42">
        <v>214</v>
      </c>
      <c r="G1186" s="43">
        <f t="shared" si="180"/>
        <v>47.450110864745014</v>
      </c>
      <c r="H1186" s="42">
        <v>125</v>
      </c>
      <c r="I1186" s="43">
        <f t="shared" si="181"/>
        <v>27.716186252771621</v>
      </c>
      <c r="J1186" s="42">
        <v>103</v>
      </c>
      <c r="K1186" s="43">
        <f t="shared" si="182"/>
        <v>22.838137472283815</v>
      </c>
      <c r="L1186" s="42">
        <v>89</v>
      </c>
      <c r="M1186" s="43">
        <f t="shared" si="183"/>
        <v>19.733924611973393</v>
      </c>
      <c r="N1186" s="42">
        <v>66</v>
      </c>
      <c r="O1186" s="43">
        <f t="shared" si="184"/>
        <v>14.634146341463415</v>
      </c>
      <c r="P1186" s="42">
        <v>36</v>
      </c>
      <c r="Q1186" s="43">
        <f t="shared" si="185"/>
        <v>7.9822616407982263</v>
      </c>
      <c r="R1186" s="42">
        <v>32</v>
      </c>
      <c r="S1186" s="43">
        <f t="shared" si="186"/>
        <v>7.0953436807095347</v>
      </c>
      <c r="T1186" s="6"/>
      <c r="U1186" s="6"/>
    </row>
    <row r="1187" spans="1:21" s="7" customFormat="1" ht="15" hidden="1" outlineLevel="1" x14ac:dyDescent="0.25">
      <c r="A1187" s="36" t="s">
        <v>1276</v>
      </c>
      <c r="B1187" s="39"/>
      <c r="C1187" s="42">
        <v>478</v>
      </c>
      <c r="D1187" s="42">
        <v>262</v>
      </c>
      <c r="E1187" s="43">
        <f t="shared" si="179"/>
        <v>54.811715481171547</v>
      </c>
      <c r="F1187" s="42">
        <v>216</v>
      </c>
      <c r="G1187" s="43">
        <f t="shared" si="180"/>
        <v>45.188284518828446</v>
      </c>
      <c r="H1187" s="42">
        <v>106</v>
      </c>
      <c r="I1187" s="43">
        <f t="shared" si="181"/>
        <v>22.17573221757322</v>
      </c>
      <c r="J1187" s="42">
        <v>133</v>
      </c>
      <c r="K1187" s="43">
        <f t="shared" si="182"/>
        <v>27.824267782426777</v>
      </c>
      <c r="L1187" s="42">
        <v>110</v>
      </c>
      <c r="M1187" s="43">
        <f t="shared" si="183"/>
        <v>23.01255230125523</v>
      </c>
      <c r="N1187" s="42">
        <v>71</v>
      </c>
      <c r="O1187" s="43">
        <f t="shared" si="184"/>
        <v>14.853556485355648</v>
      </c>
      <c r="P1187" s="42">
        <v>43</v>
      </c>
      <c r="Q1187" s="43">
        <f t="shared" si="185"/>
        <v>8.99581589958159</v>
      </c>
      <c r="R1187" s="42">
        <v>15</v>
      </c>
      <c r="S1187" s="43">
        <f t="shared" si="186"/>
        <v>3.1380753138075312</v>
      </c>
      <c r="T1187" s="6"/>
      <c r="U1187" s="6"/>
    </row>
    <row r="1188" spans="1:21" s="7" customFormat="1" ht="15" hidden="1" outlineLevel="1" x14ac:dyDescent="0.25">
      <c r="A1188" s="36" t="s">
        <v>1277</v>
      </c>
      <c r="B1188" s="39"/>
      <c r="C1188" s="42">
        <v>659</v>
      </c>
      <c r="D1188" s="42">
        <v>362</v>
      </c>
      <c r="E1188" s="43">
        <f t="shared" si="179"/>
        <v>54.931714719271625</v>
      </c>
      <c r="F1188" s="42">
        <v>297</v>
      </c>
      <c r="G1188" s="43">
        <f t="shared" si="180"/>
        <v>45.068285280728375</v>
      </c>
      <c r="H1188" s="42">
        <v>213</v>
      </c>
      <c r="I1188" s="43">
        <f t="shared" si="181"/>
        <v>32.321699544764797</v>
      </c>
      <c r="J1188" s="42">
        <v>152</v>
      </c>
      <c r="K1188" s="43">
        <f t="shared" si="182"/>
        <v>23.06525037936267</v>
      </c>
      <c r="L1188" s="42">
        <v>104</v>
      </c>
      <c r="M1188" s="43">
        <f t="shared" si="183"/>
        <v>15.781487101669196</v>
      </c>
      <c r="N1188" s="42">
        <v>109</v>
      </c>
      <c r="O1188" s="43">
        <f t="shared" si="184"/>
        <v>16.540212443095601</v>
      </c>
      <c r="P1188" s="42">
        <v>54</v>
      </c>
      <c r="Q1188" s="43">
        <f t="shared" si="185"/>
        <v>8.1942336874051591</v>
      </c>
      <c r="R1188" s="42">
        <v>27</v>
      </c>
      <c r="S1188" s="43">
        <f t="shared" si="186"/>
        <v>4.0971168437025796</v>
      </c>
      <c r="T1188" s="6"/>
      <c r="U1188" s="6"/>
    </row>
    <row r="1189" spans="1:21" s="7" customFormat="1" ht="15" hidden="1" outlineLevel="1" x14ac:dyDescent="0.25">
      <c r="A1189" s="36" t="s">
        <v>1278</v>
      </c>
      <c r="B1189" s="39"/>
      <c r="C1189" s="42">
        <v>369</v>
      </c>
      <c r="D1189" s="42">
        <v>201</v>
      </c>
      <c r="E1189" s="43">
        <f t="shared" si="179"/>
        <v>54.471544715447152</v>
      </c>
      <c r="F1189" s="42">
        <v>168</v>
      </c>
      <c r="G1189" s="43">
        <f t="shared" si="180"/>
        <v>45.528455284552848</v>
      </c>
      <c r="H1189" s="42">
        <v>115</v>
      </c>
      <c r="I1189" s="43">
        <f t="shared" si="181"/>
        <v>31.165311653116532</v>
      </c>
      <c r="J1189" s="42">
        <v>106</v>
      </c>
      <c r="K1189" s="43">
        <f t="shared" si="182"/>
        <v>28.726287262872628</v>
      </c>
      <c r="L1189" s="42">
        <v>66</v>
      </c>
      <c r="M1189" s="43">
        <f t="shared" si="183"/>
        <v>17.886178861788618</v>
      </c>
      <c r="N1189" s="42">
        <v>48</v>
      </c>
      <c r="O1189" s="43">
        <f t="shared" si="184"/>
        <v>13.008130081300813</v>
      </c>
      <c r="P1189" s="42">
        <v>19</v>
      </c>
      <c r="Q1189" s="43">
        <f t="shared" si="185"/>
        <v>5.1490514905149052</v>
      </c>
      <c r="R1189" s="42">
        <v>15</v>
      </c>
      <c r="S1189" s="43">
        <f t="shared" si="186"/>
        <v>4.0650406504065044</v>
      </c>
      <c r="T1189" s="6"/>
      <c r="U1189" s="6"/>
    </row>
    <row r="1190" spans="1:21" s="7" customFormat="1" ht="15" hidden="1" outlineLevel="1" x14ac:dyDescent="0.25">
      <c r="A1190" s="36" t="s">
        <v>1279</v>
      </c>
      <c r="B1190" s="39"/>
      <c r="C1190" s="42">
        <v>386</v>
      </c>
      <c r="D1190" s="42">
        <v>208</v>
      </c>
      <c r="E1190" s="43">
        <f t="shared" si="179"/>
        <v>53.8860103626943</v>
      </c>
      <c r="F1190" s="42">
        <v>178</v>
      </c>
      <c r="G1190" s="43">
        <f t="shared" si="180"/>
        <v>46.1139896373057</v>
      </c>
      <c r="H1190" s="42">
        <v>93</v>
      </c>
      <c r="I1190" s="43">
        <f t="shared" si="181"/>
        <v>24.093264248704664</v>
      </c>
      <c r="J1190" s="42">
        <v>78</v>
      </c>
      <c r="K1190" s="43">
        <f t="shared" si="182"/>
        <v>20.207253886010363</v>
      </c>
      <c r="L1190" s="42">
        <v>104</v>
      </c>
      <c r="M1190" s="43">
        <f t="shared" si="183"/>
        <v>26.94300518134715</v>
      </c>
      <c r="N1190" s="42">
        <v>64</v>
      </c>
      <c r="O1190" s="43">
        <f t="shared" si="184"/>
        <v>16.580310880829018</v>
      </c>
      <c r="P1190" s="42">
        <v>23</v>
      </c>
      <c r="Q1190" s="43">
        <f t="shared" si="185"/>
        <v>5.9585492227979273</v>
      </c>
      <c r="R1190" s="42">
        <v>24</v>
      </c>
      <c r="S1190" s="43">
        <f t="shared" si="186"/>
        <v>6.2176165803108807</v>
      </c>
      <c r="T1190" s="8"/>
      <c r="U1190" s="8"/>
    </row>
    <row r="1191" spans="1:21" s="7" customFormat="1" ht="15" hidden="1" outlineLevel="1" x14ac:dyDescent="0.25">
      <c r="A1191" s="36" t="s">
        <v>1280</v>
      </c>
      <c r="B1191" s="39"/>
      <c r="C1191" s="42">
        <v>504</v>
      </c>
      <c r="D1191" s="42">
        <v>281</v>
      </c>
      <c r="E1191" s="43">
        <f t="shared" si="179"/>
        <v>55.753968253968253</v>
      </c>
      <c r="F1191" s="42">
        <v>223</v>
      </c>
      <c r="G1191" s="43">
        <f t="shared" si="180"/>
        <v>44.246031746031747</v>
      </c>
      <c r="H1191" s="42">
        <v>143</v>
      </c>
      <c r="I1191" s="43">
        <f t="shared" si="181"/>
        <v>28.373015873015873</v>
      </c>
      <c r="J1191" s="42">
        <v>122</v>
      </c>
      <c r="K1191" s="43">
        <f t="shared" si="182"/>
        <v>24.206349206349206</v>
      </c>
      <c r="L1191" s="42">
        <v>91</v>
      </c>
      <c r="M1191" s="43">
        <f t="shared" si="183"/>
        <v>18.055555555555557</v>
      </c>
      <c r="N1191" s="42">
        <v>71</v>
      </c>
      <c r="O1191" s="43">
        <f t="shared" si="184"/>
        <v>14.087301587301587</v>
      </c>
      <c r="P1191" s="42">
        <v>52</v>
      </c>
      <c r="Q1191" s="43">
        <f t="shared" si="185"/>
        <v>10.317460317460318</v>
      </c>
      <c r="R1191" s="42">
        <v>25</v>
      </c>
      <c r="S1191" s="43">
        <f t="shared" si="186"/>
        <v>4.9603174603174605</v>
      </c>
      <c r="T1191" s="6"/>
      <c r="U1191" s="6"/>
    </row>
    <row r="1192" spans="1:21" s="4" customFormat="1" ht="15" collapsed="1" x14ac:dyDescent="0.25">
      <c r="A1192" s="44" t="s">
        <v>1281</v>
      </c>
      <c r="B1192" s="33">
        <v>506</v>
      </c>
      <c r="C1192" s="33">
        <f>SUM(C1193,C1237,C1285,C1333,C1483,C1584,C1688)</f>
        <v>682603</v>
      </c>
      <c r="D1192" s="33">
        <f t="shared" ref="D1192:R1192" si="187">SUM(D1193,D1237,D1285,D1333,D1483,D1584,D1688)</f>
        <v>333996</v>
      </c>
      <c r="E1192" s="45">
        <f t="shared" si="179"/>
        <v>48.929758585883746</v>
      </c>
      <c r="F1192" s="33">
        <f t="shared" si="187"/>
        <v>348607</v>
      </c>
      <c r="G1192" s="45">
        <f t="shared" si="180"/>
        <v>51.070241414116261</v>
      </c>
      <c r="H1192" s="33">
        <f t="shared" si="187"/>
        <v>214039</v>
      </c>
      <c r="I1192" s="45">
        <f t="shared" si="181"/>
        <v>31.356293482448805</v>
      </c>
      <c r="J1192" s="33">
        <f t="shared" si="187"/>
        <v>166533</v>
      </c>
      <c r="K1192" s="45">
        <f t="shared" si="182"/>
        <v>24.396757705430538</v>
      </c>
      <c r="L1192" s="33">
        <f t="shared" si="187"/>
        <v>113441</v>
      </c>
      <c r="M1192" s="45">
        <f t="shared" si="183"/>
        <v>16.618883890050295</v>
      </c>
      <c r="N1192" s="33">
        <f t="shared" si="187"/>
        <v>99977</v>
      </c>
      <c r="O1192" s="45">
        <f t="shared" si="184"/>
        <v>14.646434311012404</v>
      </c>
      <c r="P1192" s="33">
        <f t="shared" si="187"/>
        <v>60954</v>
      </c>
      <c r="Q1192" s="45">
        <f t="shared" si="185"/>
        <v>8.929641387453616</v>
      </c>
      <c r="R1192" s="33">
        <f t="shared" si="187"/>
        <v>27659</v>
      </c>
      <c r="S1192" s="45">
        <f t="shared" si="186"/>
        <v>4.05198922360435</v>
      </c>
      <c r="T1192" s="9"/>
      <c r="U1192" s="9"/>
    </row>
    <row r="1193" spans="1:21" s="7" customFormat="1" ht="15" x14ac:dyDescent="0.25">
      <c r="A1193" s="38" t="s">
        <v>1282</v>
      </c>
      <c r="B1193" s="39">
        <v>43</v>
      </c>
      <c r="C1193" s="39">
        <f>SUM(C1194:C1236)</f>
        <v>44432</v>
      </c>
      <c r="D1193" s="39">
        <f t="shared" ref="D1193:R1193" si="188">SUM(D1194:D1236)</f>
        <v>22326</v>
      </c>
      <c r="E1193" s="41">
        <f t="shared" si="179"/>
        <v>50.247569319409436</v>
      </c>
      <c r="F1193" s="39">
        <f t="shared" si="188"/>
        <v>22106</v>
      </c>
      <c r="G1193" s="41">
        <f t="shared" si="180"/>
        <v>49.752430680590564</v>
      </c>
      <c r="H1193" s="39">
        <f t="shared" si="188"/>
        <v>13301</v>
      </c>
      <c r="I1193" s="41">
        <f t="shared" si="181"/>
        <v>29.935631976953548</v>
      </c>
      <c r="J1193" s="39">
        <f t="shared" si="188"/>
        <v>11120</v>
      </c>
      <c r="K1193" s="41">
        <f t="shared" si="182"/>
        <v>25.027007562117394</v>
      </c>
      <c r="L1193" s="39">
        <f t="shared" si="188"/>
        <v>7480</v>
      </c>
      <c r="M1193" s="41">
        <f t="shared" si="183"/>
        <v>16.834713719841556</v>
      </c>
      <c r="N1193" s="39">
        <f t="shared" si="188"/>
        <v>6331</v>
      </c>
      <c r="O1193" s="41">
        <f t="shared" si="184"/>
        <v>14.248739647101189</v>
      </c>
      <c r="P1193" s="39">
        <f t="shared" si="188"/>
        <v>3946</v>
      </c>
      <c r="Q1193" s="41">
        <f t="shared" si="185"/>
        <v>8.8809866762693552</v>
      </c>
      <c r="R1193" s="39">
        <f t="shared" si="188"/>
        <v>2254</v>
      </c>
      <c r="S1193" s="41">
        <f t="shared" si="186"/>
        <v>5.0729204177169605</v>
      </c>
      <c r="T1193" s="6"/>
      <c r="U1193" s="6"/>
    </row>
    <row r="1194" spans="1:21" s="7" customFormat="1" ht="15" hidden="1" outlineLevel="1" x14ac:dyDescent="0.25">
      <c r="A1194" s="38" t="s">
        <v>1283</v>
      </c>
      <c r="B1194" s="39"/>
      <c r="C1194" s="42">
        <v>519</v>
      </c>
      <c r="D1194" s="42">
        <v>256</v>
      </c>
      <c r="E1194" s="43">
        <f t="shared" si="179"/>
        <v>49.325626204238915</v>
      </c>
      <c r="F1194" s="42">
        <v>263</v>
      </c>
      <c r="G1194" s="43">
        <f t="shared" si="180"/>
        <v>50.674373795761078</v>
      </c>
      <c r="H1194" s="42">
        <v>161</v>
      </c>
      <c r="I1194" s="43">
        <f t="shared" si="181"/>
        <v>31.021194605009633</v>
      </c>
      <c r="J1194" s="42">
        <v>141</v>
      </c>
      <c r="K1194" s="43">
        <f t="shared" si="182"/>
        <v>27.167630057803468</v>
      </c>
      <c r="L1194" s="42">
        <v>97</v>
      </c>
      <c r="M1194" s="43">
        <f t="shared" si="183"/>
        <v>18.689788053949901</v>
      </c>
      <c r="N1194" s="42">
        <v>80</v>
      </c>
      <c r="O1194" s="43">
        <f t="shared" si="184"/>
        <v>15.414258188824661</v>
      </c>
      <c r="P1194" s="42">
        <v>27</v>
      </c>
      <c r="Q1194" s="43">
        <f t="shared" si="185"/>
        <v>5.2023121387283231</v>
      </c>
      <c r="R1194" s="42">
        <v>13</v>
      </c>
      <c r="S1194" s="43">
        <f t="shared" si="186"/>
        <v>2.5048169556840074</v>
      </c>
      <c r="T1194" s="6"/>
      <c r="U1194" s="6"/>
    </row>
    <row r="1195" spans="1:21" s="7" customFormat="1" ht="15" hidden="1" outlineLevel="1" x14ac:dyDescent="0.25">
      <c r="A1195" s="38" t="s">
        <v>1284</v>
      </c>
      <c r="B1195" s="39"/>
      <c r="C1195" s="42">
        <v>911</v>
      </c>
      <c r="D1195" s="42">
        <v>465</v>
      </c>
      <c r="E1195" s="43">
        <f t="shared" si="179"/>
        <v>51.042810098792536</v>
      </c>
      <c r="F1195" s="42">
        <v>446</v>
      </c>
      <c r="G1195" s="43">
        <f t="shared" si="180"/>
        <v>48.957189901207464</v>
      </c>
      <c r="H1195" s="42">
        <v>254</v>
      </c>
      <c r="I1195" s="43">
        <f t="shared" si="181"/>
        <v>27.881448957189903</v>
      </c>
      <c r="J1195" s="42">
        <v>269</v>
      </c>
      <c r="K1195" s="43">
        <f t="shared" si="182"/>
        <v>29.527991218441276</v>
      </c>
      <c r="L1195" s="42">
        <v>181</v>
      </c>
      <c r="M1195" s="43">
        <f t="shared" si="183"/>
        <v>19.868276619099891</v>
      </c>
      <c r="N1195" s="42">
        <v>114</v>
      </c>
      <c r="O1195" s="43">
        <f t="shared" si="184"/>
        <v>12.513721185510429</v>
      </c>
      <c r="P1195" s="42">
        <v>67</v>
      </c>
      <c r="Q1195" s="43">
        <f t="shared" si="185"/>
        <v>7.3545554335894625</v>
      </c>
      <c r="R1195" s="42">
        <v>26</v>
      </c>
      <c r="S1195" s="43">
        <f t="shared" si="186"/>
        <v>2.8540065861690453</v>
      </c>
      <c r="T1195" s="6"/>
      <c r="U1195" s="6"/>
    </row>
    <row r="1196" spans="1:21" s="7" customFormat="1" ht="15" hidden="1" outlineLevel="1" x14ac:dyDescent="0.25">
      <c r="A1196" s="38" t="s">
        <v>1285</v>
      </c>
      <c r="B1196" s="39"/>
      <c r="C1196" s="42">
        <v>754</v>
      </c>
      <c r="D1196" s="42">
        <v>375</v>
      </c>
      <c r="E1196" s="43">
        <f t="shared" si="179"/>
        <v>49.734748010610076</v>
      </c>
      <c r="F1196" s="42">
        <v>379</v>
      </c>
      <c r="G1196" s="43">
        <f t="shared" si="180"/>
        <v>50.265251989389917</v>
      </c>
      <c r="H1196" s="42">
        <v>236</v>
      </c>
      <c r="I1196" s="43">
        <f t="shared" si="181"/>
        <v>31.299734748010611</v>
      </c>
      <c r="J1196" s="42">
        <v>232</v>
      </c>
      <c r="K1196" s="43">
        <f t="shared" si="182"/>
        <v>30.76923076923077</v>
      </c>
      <c r="L1196" s="42">
        <v>103</v>
      </c>
      <c r="M1196" s="43">
        <f t="shared" si="183"/>
        <v>13.660477453580901</v>
      </c>
      <c r="N1196" s="42">
        <v>92</v>
      </c>
      <c r="O1196" s="43">
        <f t="shared" si="184"/>
        <v>12.201591511936339</v>
      </c>
      <c r="P1196" s="42">
        <v>74</v>
      </c>
      <c r="Q1196" s="43">
        <f t="shared" si="185"/>
        <v>9.8143236074270561</v>
      </c>
      <c r="R1196" s="42">
        <v>17</v>
      </c>
      <c r="S1196" s="43">
        <f t="shared" si="186"/>
        <v>2.2546419098143238</v>
      </c>
      <c r="T1196" s="6"/>
      <c r="U1196" s="6"/>
    </row>
    <row r="1197" spans="1:21" s="7" customFormat="1" ht="15" hidden="1" outlineLevel="1" x14ac:dyDescent="0.25">
      <c r="A1197" s="38" t="s">
        <v>1286</v>
      </c>
      <c r="B1197" s="39"/>
      <c r="C1197" s="42">
        <v>218</v>
      </c>
      <c r="D1197" s="42">
        <v>121</v>
      </c>
      <c r="E1197" s="43">
        <f t="shared" si="179"/>
        <v>55.5045871559633</v>
      </c>
      <c r="F1197" s="42">
        <v>97</v>
      </c>
      <c r="G1197" s="43">
        <f t="shared" si="180"/>
        <v>44.495412844036693</v>
      </c>
      <c r="H1197" s="42">
        <v>58</v>
      </c>
      <c r="I1197" s="43">
        <f t="shared" si="181"/>
        <v>26.605504587155963</v>
      </c>
      <c r="J1197" s="42">
        <v>62</v>
      </c>
      <c r="K1197" s="43">
        <f t="shared" si="182"/>
        <v>28.440366972477062</v>
      </c>
      <c r="L1197" s="42">
        <v>42</v>
      </c>
      <c r="M1197" s="43">
        <f t="shared" si="183"/>
        <v>19.266055045871557</v>
      </c>
      <c r="N1197" s="42">
        <v>27</v>
      </c>
      <c r="O1197" s="43">
        <f t="shared" si="184"/>
        <v>12.38532110091743</v>
      </c>
      <c r="P1197" s="42">
        <v>23</v>
      </c>
      <c r="Q1197" s="43">
        <f t="shared" si="185"/>
        <v>10.55045871559633</v>
      </c>
      <c r="R1197" s="42">
        <v>6</v>
      </c>
      <c r="S1197" s="43">
        <f t="shared" si="186"/>
        <v>2.7522935779816513</v>
      </c>
      <c r="T1197" s="6"/>
      <c r="U1197" s="6"/>
    </row>
    <row r="1198" spans="1:21" s="7" customFormat="1" ht="15" hidden="1" outlineLevel="1" x14ac:dyDescent="0.25">
      <c r="A1198" s="38" t="s">
        <v>1287</v>
      </c>
      <c r="B1198" s="39"/>
      <c r="C1198" s="42">
        <v>725</v>
      </c>
      <c r="D1198" s="42">
        <v>356</v>
      </c>
      <c r="E1198" s="43">
        <f t="shared" si="179"/>
        <v>49.103448275862071</v>
      </c>
      <c r="F1198" s="42">
        <v>369</v>
      </c>
      <c r="G1198" s="43">
        <f t="shared" si="180"/>
        <v>50.896551724137929</v>
      </c>
      <c r="H1198" s="42">
        <v>192</v>
      </c>
      <c r="I1198" s="43">
        <f t="shared" si="181"/>
        <v>26.482758620689655</v>
      </c>
      <c r="J1198" s="42">
        <v>201</v>
      </c>
      <c r="K1198" s="43">
        <f t="shared" si="182"/>
        <v>27.724137931034484</v>
      </c>
      <c r="L1198" s="42">
        <v>155</v>
      </c>
      <c r="M1198" s="43">
        <f t="shared" si="183"/>
        <v>21.379310344827587</v>
      </c>
      <c r="N1198" s="42">
        <v>85</v>
      </c>
      <c r="O1198" s="43">
        <f t="shared" si="184"/>
        <v>11.724137931034482</v>
      </c>
      <c r="P1198" s="42">
        <v>63</v>
      </c>
      <c r="Q1198" s="43">
        <f t="shared" si="185"/>
        <v>8.6896551724137936</v>
      </c>
      <c r="R1198" s="42">
        <v>29</v>
      </c>
      <c r="S1198" s="43">
        <f t="shared" si="186"/>
        <v>4</v>
      </c>
      <c r="T1198" s="6"/>
      <c r="U1198" s="6"/>
    </row>
    <row r="1199" spans="1:21" s="7" customFormat="1" ht="15" hidden="1" outlineLevel="1" x14ac:dyDescent="0.25">
      <c r="A1199" s="38" t="s">
        <v>1288</v>
      </c>
      <c r="B1199" s="39"/>
      <c r="C1199" s="42">
        <v>597</v>
      </c>
      <c r="D1199" s="42">
        <v>306</v>
      </c>
      <c r="E1199" s="43">
        <f t="shared" si="179"/>
        <v>51.256281407035175</v>
      </c>
      <c r="F1199" s="42">
        <v>291</v>
      </c>
      <c r="G1199" s="43">
        <f t="shared" si="180"/>
        <v>48.743718592964825</v>
      </c>
      <c r="H1199" s="42">
        <v>191</v>
      </c>
      <c r="I1199" s="43">
        <f t="shared" si="181"/>
        <v>31.993299832495815</v>
      </c>
      <c r="J1199" s="42">
        <v>156</v>
      </c>
      <c r="K1199" s="43">
        <f t="shared" si="182"/>
        <v>26.13065326633166</v>
      </c>
      <c r="L1199" s="42">
        <v>111</v>
      </c>
      <c r="M1199" s="43">
        <f t="shared" si="183"/>
        <v>18.592964824120603</v>
      </c>
      <c r="N1199" s="42">
        <v>87</v>
      </c>
      <c r="O1199" s="43">
        <f t="shared" si="184"/>
        <v>14.572864321608041</v>
      </c>
      <c r="P1199" s="42">
        <v>31</v>
      </c>
      <c r="Q1199" s="43">
        <f t="shared" si="185"/>
        <v>5.1926298157453941</v>
      </c>
      <c r="R1199" s="42">
        <v>21</v>
      </c>
      <c r="S1199" s="43">
        <f t="shared" si="186"/>
        <v>3.5175879396984926</v>
      </c>
      <c r="T1199" s="6"/>
      <c r="U1199" s="6"/>
    </row>
    <row r="1200" spans="1:21" s="7" customFormat="1" ht="15" hidden="1" outlineLevel="1" x14ac:dyDescent="0.25">
      <c r="A1200" s="38" t="s">
        <v>1289</v>
      </c>
      <c r="B1200" s="39"/>
      <c r="C1200" s="42">
        <v>754</v>
      </c>
      <c r="D1200" s="42">
        <v>386</v>
      </c>
      <c r="E1200" s="43">
        <f t="shared" si="179"/>
        <v>51.193633952254643</v>
      </c>
      <c r="F1200" s="42">
        <v>368</v>
      </c>
      <c r="G1200" s="43">
        <f t="shared" si="180"/>
        <v>48.806366047745357</v>
      </c>
      <c r="H1200" s="42">
        <v>246</v>
      </c>
      <c r="I1200" s="43">
        <f t="shared" si="181"/>
        <v>32.625994694960212</v>
      </c>
      <c r="J1200" s="42">
        <v>184</v>
      </c>
      <c r="K1200" s="43">
        <f t="shared" si="182"/>
        <v>24.403183023872678</v>
      </c>
      <c r="L1200" s="42">
        <v>134</v>
      </c>
      <c r="M1200" s="43">
        <f t="shared" si="183"/>
        <v>17.77188328912467</v>
      </c>
      <c r="N1200" s="42">
        <v>116</v>
      </c>
      <c r="O1200" s="43">
        <f t="shared" si="184"/>
        <v>15.384615384615385</v>
      </c>
      <c r="P1200" s="42">
        <v>49</v>
      </c>
      <c r="Q1200" s="43">
        <f t="shared" si="185"/>
        <v>6.4986737400530501</v>
      </c>
      <c r="R1200" s="42">
        <v>25</v>
      </c>
      <c r="S1200" s="43">
        <f t="shared" si="186"/>
        <v>3.3156498673740051</v>
      </c>
      <c r="T1200" s="6"/>
      <c r="U1200" s="6"/>
    </row>
    <row r="1201" spans="1:21" s="7" customFormat="1" ht="15" hidden="1" outlineLevel="1" x14ac:dyDescent="0.25">
      <c r="A1201" s="38" t="s">
        <v>1290</v>
      </c>
      <c r="B1201" s="39"/>
      <c r="C1201" s="42">
        <v>1445</v>
      </c>
      <c r="D1201" s="42">
        <v>735</v>
      </c>
      <c r="E1201" s="43">
        <f t="shared" si="179"/>
        <v>50.865051903114193</v>
      </c>
      <c r="F1201" s="42">
        <v>710</v>
      </c>
      <c r="G1201" s="43">
        <f t="shared" si="180"/>
        <v>49.134948096885815</v>
      </c>
      <c r="H1201" s="42">
        <v>419</v>
      </c>
      <c r="I1201" s="43">
        <f t="shared" si="181"/>
        <v>28.996539792387544</v>
      </c>
      <c r="J1201" s="42">
        <v>379</v>
      </c>
      <c r="K1201" s="43">
        <f t="shared" si="182"/>
        <v>26.228373702422147</v>
      </c>
      <c r="L1201" s="42">
        <v>254</v>
      </c>
      <c r="M1201" s="43">
        <f t="shared" si="183"/>
        <v>17.577854671280278</v>
      </c>
      <c r="N1201" s="42">
        <v>219</v>
      </c>
      <c r="O1201" s="43">
        <f t="shared" si="184"/>
        <v>15.155709342560554</v>
      </c>
      <c r="P1201" s="42">
        <v>128</v>
      </c>
      <c r="Q1201" s="43">
        <f t="shared" si="185"/>
        <v>8.8581314878892741</v>
      </c>
      <c r="R1201" s="42">
        <v>46</v>
      </c>
      <c r="S1201" s="43">
        <f t="shared" si="186"/>
        <v>3.183391003460208</v>
      </c>
      <c r="T1201" s="6"/>
      <c r="U1201" s="6"/>
    </row>
    <row r="1202" spans="1:21" s="7" customFormat="1" ht="15" hidden="1" outlineLevel="1" x14ac:dyDescent="0.25">
      <c r="A1202" s="38" t="s">
        <v>1291</v>
      </c>
      <c r="B1202" s="39"/>
      <c r="C1202" s="42">
        <v>1452</v>
      </c>
      <c r="D1202" s="42">
        <v>728</v>
      </c>
      <c r="E1202" s="43">
        <f t="shared" si="179"/>
        <v>50.137741046831955</v>
      </c>
      <c r="F1202" s="42">
        <v>724</v>
      </c>
      <c r="G1202" s="43">
        <f t="shared" si="180"/>
        <v>49.862258953168045</v>
      </c>
      <c r="H1202" s="42">
        <v>431</v>
      </c>
      <c r="I1202" s="43">
        <f t="shared" si="181"/>
        <v>29.683195592286502</v>
      </c>
      <c r="J1202" s="42">
        <v>376</v>
      </c>
      <c r="K1202" s="43">
        <f t="shared" si="182"/>
        <v>25.895316804407713</v>
      </c>
      <c r="L1202" s="42">
        <v>228</v>
      </c>
      <c r="M1202" s="43">
        <f t="shared" si="183"/>
        <v>15.702479338842975</v>
      </c>
      <c r="N1202" s="42">
        <v>198</v>
      </c>
      <c r="O1202" s="43">
        <f t="shared" si="184"/>
        <v>13.636363636363637</v>
      </c>
      <c r="P1202" s="42">
        <v>125</v>
      </c>
      <c r="Q1202" s="43">
        <f t="shared" si="185"/>
        <v>8.6088154269972446</v>
      </c>
      <c r="R1202" s="42">
        <v>94</v>
      </c>
      <c r="S1202" s="43">
        <f t="shared" si="186"/>
        <v>6.4738292011019283</v>
      </c>
      <c r="T1202" s="6"/>
      <c r="U1202" s="6"/>
    </row>
    <row r="1203" spans="1:21" s="7" customFormat="1" ht="15" hidden="1" outlineLevel="1" x14ac:dyDescent="0.25">
      <c r="A1203" s="38" t="s">
        <v>1292</v>
      </c>
      <c r="B1203" s="39"/>
      <c r="C1203" s="42">
        <v>1656</v>
      </c>
      <c r="D1203" s="42">
        <v>830</v>
      </c>
      <c r="E1203" s="43">
        <f t="shared" si="179"/>
        <v>50.120772946859908</v>
      </c>
      <c r="F1203" s="42">
        <v>826</v>
      </c>
      <c r="G1203" s="43">
        <f t="shared" si="180"/>
        <v>49.879227053140099</v>
      </c>
      <c r="H1203" s="42">
        <v>446</v>
      </c>
      <c r="I1203" s="43">
        <f t="shared" si="181"/>
        <v>26.932367149758456</v>
      </c>
      <c r="J1203" s="42">
        <v>416</v>
      </c>
      <c r="K1203" s="43">
        <f t="shared" si="182"/>
        <v>25.120772946859905</v>
      </c>
      <c r="L1203" s="42">
        <v>318</v>
      </c>
      <c r="M1203" s="43">
        <f t="shared" si="183"/>
        <v>19.20289855072464</v>
      </c>
      <c r="N1203" s="42">
        <v>236</v>
      </c>
      <c r="O1203" s="43">
        <f t="shared" si="184"/>
        <v>14.2512077294686</v>
      </c>
      <c r="P1203" s="42">
        <v>169</v>
      </c>
      <c r="Q1203" s="43">
        <f t="shared" si="185"/>
        <v>10.205314009661837</v>
      </c>
      <c r="R1203" s="42">
        <v>71</v>
      </c>
      <c r="S1203" s="43">
        <f t="shared" si="186"/>
        <v>4.28743961352657</v>
      </c>
      <c r="T1203" s="6"/>
      <c r="U1203" s="6"/>
    </row>
    <row r="1204" spans="1:21" s="7" customFormat="1" ht="15" hidden="1" outlineLevel="1" x14ac:dyDescent="0.25">
      <c r="A1204" s="38" t="s">
        <v>1293</v>
      </c>
      <c r="B1204" s="39"/>
      <c r="C1204" s="42">
        <v>718</v>
      </c>
      <c r="D1204" s="42">
        <v>347</v>
      </c>
      <c r="E1204" s="43">
        <f t="shared" si="179"/>
        <v>48.328690807799447</v>
      </c>
      <c r="F1204" s="42">
        <v>371</v>
      </c>
      <c r="G1204" s="43">
        <f t="shared" si="180"/>
        <v>51.67130919220056</v>
      </c>
      <c r="H1204" s="42">
        <v>221</v>
      </c>
      <c r="I1204" s="43">
        <f t="shared" si="181"/>
        <v>30.779944289693596</v>
      </c>
      <c r="J1204" s="42">
        <v>141</v>
      </c>
      <c r="K1204" s="43">
        <f t="shared" si="182"/>
        <v>19.637883008356546</v>
      </c>
      <c r="L1204" s="42">
        <v>140</v>
      </c>
      <c r="M1204" s="43">
        <f t="shared" si="183"/>
        <v>19.498607242339833</v>
      </c>
      <c r="N1204" s="42">
        <v>116</v>
      </c>
      <c r="O1204" s="43">
        <f t="shared" si="184"/>
        <v>16.15598885793872</v>
      </c>
      <c r="P1204" s="42">
        <v>49</v>
      </c>
      <c r="Q1204" s="43">
        <f t="shared" si="185"/>
        <v>6.8245125348189415</v>
      </c>
      <c r="R1204" s="42">
        <v>51</v>
      </c>
      <c r="S1204" s="43">
        <f t="shared" si="186"/>
        <v>7.1030640668523679</v>
      </c>
      <c r="T1204" s="6"/>
      <c r="U1204" s="6"/>
    </row>
    <row r="1205" spans="1:21" s="7" customFormat="1" ht="15" hidden="1" outlineLevel="1" x14ac:dyDescent="0.25">
      <c r="A1205" s="38" t="s">
        <v>1294</v>
      </c>
      <c r="B1205" s="39"/>
      <c r="C1205" s="42">
        <v>310</v>
      </c>
      <c r="D1205" s="42">
        <v>160</v>
      </c>
      <c r="E1205" s="43">
        <f t="shared" si="179"/>
        <v>51.612903225806448</v>
      </c>
      <c r="F1205" s="42">
        <v>150</v>
      </c>
      <c r="G1205" s="43">
        <f t="shared" si="180"/>
        <v>48.387096774193544</v>
      </c>
      <c r="H1205" s="42">
        <v>81</v>
      </c>
      <c r="I1205" s="43">
        <f t="shared" si="181"/>
        <v>26.129032258064516</v>
      </c>
      <c r="J1205" s="42">
        <v>75</v>
      </c>
      <c r="K1205" s="43">
        <f t="shared" si="182"/>
        <v>24.193548387096772</v>
      </c>
      <c r="L1205" s="42">
        <v>52</v>
      </c>
      <c r="M1205" s="43">
        <f t="shared" si="183"/>
        <v>16.774193548387096</v>
      </c>
      <c r="N1205" s="42">
        <v>57</v>
      </c>
      <c r="O1205" s="43">
        <f t="shared" si="184"/>
        <v>18.387096774193548</v>
      </c>
      <c r="P1205" s="42">
        <v>28</v>
      </c>
      <c r="Q1205" s="43">
        <f t="shared" si="185"/>
        <v>9.0322580645161281</v>
      </c>
      <c r="R1205" s="42">
        <v>17</v>
      </c>
      <c r="S1205" s="43">
        <f t="shared" si="186"/>
        <v>5.4838709677419351</v>
      </c>
      <c r="T1205" s="6"/>
      <c r="U1205" s="6"/>
    </row>
    <row r="1206" spans="1:21" s="7" customFormat="1" ht="15" hidden="1" outlineLevel="1" x14ac:dyDescent="0.25">
      <c r="A1206" s="38" t="s">
        <v>1295</v>
      </c>
      <c r="B1206" s="39"/>
      <c r="C1206" s="42">
        <v>683</v>
      </c>
      <c r="D1206" s="42">
        <v>339</v>
      </c>
      <c r="E1206" s="43">
        <f t="shared" si="179"/>
        <v>49.633967789165446</v>
      </c>
      <c r="F1206" s="42">
        <v>344</v>
      </c>
      <c r="G1206" s="43">
        <f t="shared" si="180"/>
        <v>50.366032210834554</v>
      </c>
      <c r="H1206" s="42">
        <v>216</v>
      </c>
      <c r="I1206" s="43">
        <f t="shared" si="181"/>
        <v>31.625183016105417</v>
      </c>
      <c r="J1206" s="42">
        <v>151</v>
      </c>
      <c r="K1206" s="43">
        <f t="shared" si="182"/>
        <v>22.108345534407029</v>
      </c>
      <c r="L1206" s="42">
        <v>116</v>
      </c>
      <c r="M1206" s="43">
        <f t="shared" si="183"/>
        <v>16.983894582723281</v>
      </c>
      <c r="N1206" s="42">
        <v>112</v>
      </c>
      <c r="O1206" s="43">
        <f t="shared" si="184"/>
        <v>16.398243045387993</v>
      </c>
      <c r="P1206" s="42">
        <v>50</v>
      </c>
      <c r="Q1206" s="43">
        <f t="shared" si="185"/>
        <v>7.3206442166910684</v>
      </c>
      <c r="R1206" s="42">
        <v>38</v>
      </c>
      <c r="S1206" s="43">
        <f t="shared" si="186"/>
        <v>5.5636896046852122</v>
      </c>
      <c r="T1206" s="6"/>
      <c r="U1206" s="6"/>
    </row>
    <row r="1207" spans="1:21" s="7" customFormat="1" ht="15" hidden="1" outlineLevel="1" x14ac:dyDescent="0.25">
      <c r="A1207" s="38" t="s">
        <v>1296</v>
      </c>
      <c r="B1207" s="39"/>
      <c r="C1207" s="42">
        <v>412</v>
      </c>
      <c r="D1207" s="42">
        <v>210</v>
      </c>
      <c r="E1207" s="43">
        <f t="shared" si="179"/>
        <v>50.970873786407765</v>
      </c>
      <c r="F1207" s="42">
        <v>202</v>
      </c>
      <c r="G1207" s="43">
        <f t="shared" si="180"/>
        <v>49.029126213592235</v>
      </c>
      <c r="H1207" s="42">
        <v>133</v>
      </c>
      <c r="I1207" s="43">
        <f t="shared" si="181"/>
        <v>32.28155339805825</v>
      </c>
      <c r="J1207" s="42">
        <v>101</v>
      </c>
      <c r="K1207" s="43">
        <f t="shared" si="182"/>
        <v>24.514563106796118</v>
      </c>
      <c r="L1207" s="42">
        <v>67</v>
      </c>
      <c r="M1207" s="43">
        <f t="shared" si="183"/>
        <v>16.262135922330096</v>
      </c>
      <c r="N1207" s="42">
        <v>57</v>
      </c>
      <c r="O1207" s="43">
        <f t="shared" si="184"/>
        <v>13.83495145631068</v>
      </c>
      <c r="P1207" s="42">
        <v>33</v>
      </c>
      <c r="Q1207" s="43">
        <f t="shared" si="185"/>
        <v>8.0097087378640772</v>
      </c>
      <c r="R1207" s="42">
        <v>21</v>
      </c>
      <c r="S1207" s="43">
        <f t="shared" si="186"/>
        <v>5.0970873786407767</v>
      </c>
      <c r="T1207" s="6"/>
      <c r="U1207" s="6"/>
    </row>
    <row r="1208" spans="1:21" s="7" customFormat="1" ht="15" hidden="1" outlineLevel="1" x14ac:dyDescent="0.25">
      <c r="A1208" s="38" t="s">
        <v>1297</v>
      </c>
      <c r="B1208" s="39"/>
      <c r="C1208" s="42">
        <v>886</v>
      </c>
      <c r="D1208" s="42">
        <v>434</v>
      </c>
      <c r="E1208" s="43">
        <f t="shared" si="179"/>
        <v>48.984198645598198</v>
      </c>
      <c r="F1208" s="42">
        <v>452</v>
      </c>
      <c r="G1208" s="43">
        <f t="shared" si="180"/>
        <v>51.015801354401809</v>
      </c>
      <c r="H1208" s="42">
        <v>281</v>
      </c>
      <c r="I1208" s="43">
        <f t="shared" si="181"/>
        <v>31.715575620767495</v>
      </c>
      <c r="J1208" s="42">
        <v>206</v>
      </c>
      <c r="K1208" s="43">
        <f t="shared" si="182"/>
        <v>23.25056433408578</v>
      </c>
      <c r="L1208" s="42">
        <v>151</v>
      </c>
      <c r="M1208" s="43">
        <f t="shared" si="183"/>
        <v>17.042889390519189</v>
      </c>
      <c r="N1208" s="42">
        <v>123</v>
      </c>
      <c r="O1208" s="43">
        <f t="shared" si="184"/>
        <v>13.882618510158014</v>
      </c>
      <c r="P1208" s="42">
        <v>79</v>
      </c>
      <c r="Q1208" s="43">
        <f t="shared" si="185"/>
        <v>8.9164785553047405</v>
      </c>
      <c r="R1208" s="42">
        <v>46</v>
      </c>
      <c r="S1208" s="43">
        <f t="shared" si="186"/>
        <v>5.1918735891647856</v>
      </c>
      <c r="T1208" s="6"/>
      <c r="U1208" s="6"/>
    </row>
    <row r="1209" spans="1:21" s="7" customFormat="1" ht="15" hidden="1" outlineLevel="1" x14ac:dyDescent="0.25">
      <c r="A1209" s="38" t="s">
        <v>1298</v>
      </c>
      <c r="B1209" s="39"/>
      <c r="C1209" s="42">
        <v>1365</v>
      </c>
      <c r="D1209" s="42">
        <v>684</v>
      </c>
      <c r="E1209" s="43">
        <f t="shared" si="179"/>
        <v>50.109890109890109</v>
      </c>
      <c r="F1209" s="42">
        <v>681</v>
      </c>
      <c r="G1209" s="43">
        <f t="shared" si="180"/>
        <v>49.890109890109891</v>
      </c>
      <c r="H1209" s="42">
        <v>386</v>
      </c>
      <c r="I1209" s="43">
        <f t="shared" si="181"/>
        <v>28.278388278388277</v>
      </c>
      <c r="J1209" s="42">
        <v>374</v>
      </c>
      <c r="K1209" s="43">
        <f t="shared" si="182"/>
        <v>27.399267399267398</v>
      </c>
      <c r="L1209" s="42">
        <v>221</v>
      </c>
      <c r="M1209" s="43">
        <f t="shared" si="183"/>
        <v>16.19047619047619</v>
      </c>
      <c r="N1209" s="42">
        <v>165</v>
      </c>
      <c r="O1209" s="43">
        <f t="shared" si="184"/>
        <v>12.087912087912088</v>
      </c>
      <c r="P1209" s="42">
        <v>137</v>
      </c>
      <c r="Q1209" s="43">
        <f t="shared" si="185"/>
        <v>10.036630036630036</v>
      </c>
      <c r="R1209" s="42">
        <v>82</v>
      </c>
      <c r="S1209" s="43">
        <f t="shared" si="186"/>
        <v>6.0073260073260073</v>
      </c>
      <c r="T1209" s="6"/>
      <c r="U1209" s="6"/>
    </row>
    <row r="1210" spans="1:21" s="7" customFormat="1" ht="15" hidden="1" outlineLevel="1" x14ac:dyDescent="0.25">
      <c r="A1210" s="38" t="s">
        <v>1299</v>
      </c>
      <c r="B1210" s="39"/>
      <c r="C1210" s="42">
        <v>1444</v>
      </c>
      <c r="D1210" s="42">
        <v>692</v>
      </c>
      <c r="E1210" s="43">
        <f t="shared" si="179"/>
        <v>47.922437673130197</v>
      </c>
      <c r="F1210" s="42">
        <v>752</v>
      </c>
      <c r="G1210" s="43">
        <f t="shared" si="180"/>
        <v>52.07756232686981</v>
      </c>
      <c r="H1210" s="42">
        <v>481</v>
      </c>
      <c r="I1210" s="43">
        <f t="shared" si="181"/>
        <v>33.310249307479225</v>
      </c>
      <c r="J1210" s="42">
        <v>318</v>
      </c>
      <c r="K1210" s="43">
        <f t="shared" si="182"/>
        <v>22.022160664819946</v>
      </c>
      <c r="L1210" s="42">
        <v>243</v>
      </c>
      <c r="M1210" s="43">
        <f t="shared" si="183"/>
        <v>16.828254847645429</v>
      </c>
      <c r="N1210" s="42">
        <v>202</v>
      </c>
      <c r="O1210" s="43">
        <f t="shared" si="184"/>
        <v>13.988919667590029</v>
      </c>
      <c r="P1210" s="42">
        <v>115</v>
      </c>
      <c r="Q1210" s="43">
        <f t="shared" si="185"/>
        <v>7.9639889196675906</v>
      </c>
      <c r="R1210" s="42">
        <v>85</v>
      </c>
      <c r="S1210" s="43">
        <f t="shared" si="186"/>
        <v>5.8864265927977844</v>
      </c>
      <c r="T1210" s="6"/>
      <c r="U1210" s="6"/>
    </row>
    <row r="1211" spans="1:21" s="7" customFormat="1" ht="15" hidden="1" outlineLevel="1" x14ac:dyDescent="0.25">
      <c r="A1211" s="38" t="s">
        <v>1300</v>
      </c>
      <c r="B1211" s="39"/>
      <c r="C1211" s="42">
        <v>611</v>
      </c>
      <c r="D1211" s="42">
        <v>310</v>
      </c>
      <c r="E1211" s="43">
        <f t="shared" si="179"/>
        <v>50.736497545008177</v>
      </c>
      <c r="F1211" s="42">
        <v>301</v>
      </c>
      <c r="G1211" s="43">
        <f t="shared" si="180"/>
        <v>49.263502454991816</v>
      </c>
      <c r="H1211" s="42">
        <v>195</v>
      </c>
      <c r="I1211" s="43">
        <f t="shared" si="181"/>
        <v>31.914893617021274</v>
      </c>
      <c r="J1211" s="42">
        <v>115</v>
      </c>
      <c r="K1211" s="43">
        <f t="shared" si="182"/>
        <v>18.821603927986907</v>
      </c>
      <c r="L1211" s="42">
        <v>129</v>
      </c>
      <c r="M1211" s="43">
        <f t="shared" si="183"/>
        <v>21.112929623567922</v>
      </c>
      <c r="N1211" s="42">
        <v>75</v>
      </c>
      <c r="O1211" s="43">
        <f t="shared" si="184"/>
        <v>12.274959083469721</v>
      </c>
      <c r="P1211" s="42">
        <v>53</v>
      </c>
      <c r="Q1211" s="43">
        <f t="shared" si="185"/>
        <v>8.6743044189852689</v>
      </c>
      <c r="R1211" s="42">
        <v>44</v>
      </c>
      <c r="S1211" s="43">
        <f t="shared" si="186"/>
        <v>7.201309328968903</v>
      </c>
      <c r="T1211" s="6"/>
      <c r="U1211" s="6"/>
    </row>
    <row r="1212" spans="1:21" s="7" customFormat="1" ht="15" hidden="1" outlineLevel="1" x14ac:dyDescent="0.25">
      <c r="A1212" s="38" t="s">
        <v>1301</v>
      </c>
      <c r="B1212" s="39"/>
      <c r="C1212" s="42">
        <v>1143</v>
      </c>
      <c r="D1212" s="42">
        <v>591</v>
      </c>
      <c r="E1212" s="43">
        <f t="shared" si="179"/>
        <v>51.706036745406827</v>
      </c>
      <c r="F1212" s="42">
        <v>552</v>
      </c>
      <c r="G1212" s="43">
        <f t="shared" si="180"/>
        <v>48.29396325459318</v>
      </c>
      <c r="H1212" s="42">
        <v>322</v>
      </c>
      <c r="I1212" s="43">
        <f t="shared" si="181"/>
        <v>28.171478565179353</v>
      </c>
      <c r="J1212" s="42">
        <v>267</v>
      </c>
      <c r="K1212" s="43">
        <f t="shared" si="182"/>
        <v>23.359580052493438</v>
      </c>
      <c r="L1212" s="42">
        <v>221</v>
      </c>
      <c r="M1212" s="43">
        <f t="shared" si="183"/>
        <v>19.335083114610676</v>
      </c>
      <c r="N1212" s="42">
        <v>177</v>
      </c>
      <c r="O1212" s="43">
        <f t="shared" si="184"/>
        <v>15.485564304461942</v>
      </c>
      <c r="P1212" s="42">
        <v>81</v>
      </c>
      <c r="Q1212" s="43">
        <f t="shared" si="185"/>
        <v>7.0866141732283463</v>
      </c>
      <c r="R1212" s="42">
        <v>75</v>
      </c>
      <c r="S1212" s="43">
        <f t="shared" si="186"/>
        <v>6.5616797900262469</v>
      </c>
      <c r="T1212" s="6"/>
      <c r="U1212" s="6"/>
    </row>
    <row r="1213" spans="1:21" s="7" customFormat="1" ht="15" hidden="1" outlineLevel="1" x14ac:dyDescent="0.25">
      <c r="A1213" s="38" t="s">
        <v>1302</v>
      </c>
      <c r="B1213" s="39"/>
      <c r="C1213" s="42">
        <v>1145</v>
      </c>
      <c r="D1213" s="42">
        <v>582</v>
      </c>
      <c r="E1213" s="43">
        <f t="shared" si="179"/>
        <v>50.829694323144111</v>
      </c>
      <c r="F1213" s="42">
        <v>563</v>
      </c>
      <c r="G1213" s="43">
        <f t="shared" si="180"/>
        <v>49.170305676855897</v>
      </c>
      <c r="H1213" s="42">
        <v>388</v>
      </c>
      <c r="I1213" s="43">
        <f t="shared" si="181"/>
        <v>33.886462882096069</v>
      </c>
      <c r="J1213" s="42">
        <v>250</v>
      </c>
      <c r="K1213" s="43">
        <f t="shared" si="182"/>
        <v>21.834061135371179</v>
      </c>
      <c r="L1213" s="42">
        <v>200</v>
      </c>
      <c r="M1213" s="43">
        <f t="shared" si="183"/>
        <v>17.467248908296945</v>
      </c>
      <c r="N1213" s="42">
        <v>179</v>
      </c>
      <c r="O1213" s="43">
        <f t="shared" si="184"/>
        <v>15.633187772925766</v>
      </c>
      <c r="P1213" s="42">
        <v>74</v>
      </c>
      <c r="Q1213" s="43">
        <f t="shared" si="185"/>
        <v>6.462882096069869</v>
      </c>
      <c r="R1213" s="42">
        <v>54</v>
      </c>
      <c r="S1213" s="43">
        <f t="shared" si="186"/>
        <v>4.716157205240175</v>
      </c>
      <c r="T1213" s="6"/>
      <c r="U1213" s="6"/>
    </row>
    <row r="1214" spans="1:21" s="7" customFormat="1" ht="15" hidden="1" outlineLevel="1" x14ac:dyDescent="0.25">
      <c r="A1214" s="38" t="s">
        <v>1303</v>
      </c>
      <c r="B1214" s="39"/>
      <c r="C1214" s="42">
        <v>1067</v>
      </c>
      <c r="D1214" s="42">
        <v>560</v>
      </c>
      <c r="E1214" s="43">
        <f t="shared" si="179"/>
        <v>52.483598875351454</v>
      </c>
      <c r="F1214" s="42">
        <v>507</v>
      </c>
      <c r="G1214" s="43">
        <f t="shared" si="180"/>
        <v>47.516401124648546</v>
      </c>
      <c r="H1214" s="42">
        <v>306</v>
      </c>
      <c r="I1214" s="43">
        <f t="shared" si="181"/>
        <v>28.678537956888473</v>
      </c>
      <c r="J1214" s="42">
        <v>254</v>
      </c>
      <c r="K1214" s="43">
        <f t="shared" si="182"/>
        <v>23.805060918462981</v>
      </c>
      <c r="L1214" s="42">
        <v>186</v>
      </c>
      <c r="M1214" s="43">
        <f t="shared" si="183"/>
        <v>17.432052483598877</v>
      </c>
      <c r="N1214" s="42">
        <v>171</v>
      </c>
      <c r="O1214" s="43">
        <f t="shared" si="184"/>
        <v>16.026241799437678</v>
      </c>
      <c r="P1214" s="42">
        <v>81</v>
      </c>
      <c r="Q1214" s="43">
        <f t="shared" si="185"/>
        <v>7.5913776944704781</v>
      </c>
      <c r="R1214" s="42">
        <v>69</v>
      </c>
      <c r="S1214" s="43">
        <f t="shared" si="186"/>
        <v>6.4667291471415185</v>
      </c>
      <c r="T1214" s="6"/>
      <c r="U1214" s="6"/>
    </row>
    <row r="1215" spans="1:21" s="7" customFormat="1" ht="15" hidden="1" outlineLevel="1" x14ac:dyDescent="0.25">
      <c r="A1215" s="38" t="s">
        <v>1304</v>
      </c>
      <c r="B1215" s="39"/>
      <c r="C1215" s="42">
        <v>1378</v>
      </c>
      <c r="D1215" s="42">
        <v>710</v>
      </c>
      <c r="E1215" s="43">
        <f t="shared" si="179"/>
        <v>51.523947750362844</v>
      </c>
      <c r="F1215" s="42">
        <v>668</v>
      </c>
      <c r="G1215" s="43">
        <f t="shared" si="180"/>
        <v>48.476052249637156</v>
      </c>
      <c r="H1215" s="42">
        <v>432</v>
      </c>
      <c r="I1215" s="43">
        <f t="shared" si="181"/>
        <v>31.349782293178521</v>
      </c>
      <c r="J1215" s="42">
        <v>316</v>
      </c>
      <c r="K1215" s="43">
        <f t="shared" si="182"/>
        <v>22.93178519593614</v>
      </c>
      <c r="L1215" s="42">
        <v>239</v>
      </c>
      <c r="M1215" s="43">
        <f t="shared" si="183"/>
        <v>17.343976777939044</v>
      </c>
      <c r="N1215" s="42">
        <v>196</v>
      </c>
      <c r="O1215" s="43">
        <f t="shared" si="184"/>
        <v>14.223512336719885</v>
      </c>
      <c r="P1215" s="42">
        <v>111</v>
      </c>
      <c r="Q1215" s="43">
        <f t="shared" si="185"/>
        <v>8.0551523947750372</v>
      </c>
      <c r="R1215" s="42">
        <v>84</v>
      </c>
      <c r="S1215" s="43">
        <f t="shared" si="186"/>
        <v>6.0957910014513788</v>
      </c>
      <c r="T1215" s="6"/>
      <c r="U1215" s="6"/>
    </row>
    <row r="1216" spans="1:21" s="7" customFormat="1" ht="15" hidden="1" outlineLevel="1" x14ac:dyDescent="0.25">
      <c r="A1216" s="38" t="s">
        <v>1305</v>
      </c>
      <c r="B1216" s="39"/>
      <c r="C1216" s="42">
        <v>1182</v>
      </c>
      <c r="D1216" s="42">
        <v>614</v>
      </c>
      <c r="E1216" s="43">
        <f t="shared" si="179"/>
        <v>51.945854483925551</v>
      </c>
      <c r="F1216" s="42">
        <v>568</v>
      </c>
      <c r="G1216" s="43">
        <f t="shared" si="180"/>
        <v>48.054145516074449</v>
      </c>
      <c r="H1216" s="42">
        <v>351</v>
      </c>
      <c r="I1216" s="43">
        <f t="shared" si="181"/>
        <v>29.695431472081218</v>
      </c>
      <c r="J1216" s="42">
        <v>308</v>
      </c>
      <c r="K1216" s="43">
        <f t="shared" si="182"/>
        <v>26.057529610829103</v>
      </c>
      <c r="L1216" s="42">
        <v>195</v>
      </c>
      <c r="M1216" s="43">
        <f t="shared" si="183"/>
        <v>16.497461928934008</v>
      </c>
      <c r="N1216" s="42">
        <v>138</v>
      </c>
      <c r="O1216" s="43">
        <f t="shared" si="184"/>
        <v>11.675126903553299</v>
      </c>
      <c r="P1216" s="42">
        <v>106</v>
      </c>
      <c r="Q1216" s="43">
        <f t="shared" si="185"/>
        <v>8.9678510998307956</v>
      </c>
      <c r="R1216" s="42">
        <v>84</v>
      </c>
      <c r="S1216" s="43">
        <f t="shared" si="186"/>
        <v>7.1065989847715736</v>
      </c>
      <c r="T1216" s="6"/>
      <c r="U1216" s="6"/>
    </row>
    <row r="1217" spans="1:21" s="7" customFormat="1" ht="15" hidden="1" outlineLevel="1" x14ac:dyDescent="0.25">
      <c r="A1217" s="38" t="s">
        <v>1306</v>
      </c>
      <c r="B1217" s="39"/>
      <c r="C1217" s="42">
        <v>732</v>
      </c>
      <c r="D1217" s="42">
        <v>363</v>
      </c>
      <c r="E1217" s="43">
        <f t="shared" si="179"/>
        <v>49.590163934426229</v>
      </c>
      <c r="F1217" s="42">
        <v>369</v>
      </c>
      <c r="G1217" s="43">
        <f t="shared" si="180"/>
        <v>50.409836065573771</v>
      </c>
      <c r="H1217" s="42">
        <v>211</v>
      </c>
      <c r="I1217" s="43">
        <f t="shared" si="181"/>
        <v>28.825136612021858</v>
      </c>
      <c r="J1217" s="42">
        <v>192</v>
      </c>
      <c r="K1217" s="43">
        <f t="shared" si="182"/>
        <v>26.229508196721312</v>
      </c>
      <c r="L1217" s="42">
        <v>116</v>
      </c>
      <c r="M1217" s="43">
        <f t="shared" si="183"/>
        <v>15.846994535519125</v>
      </c>
      <c r="N1217" s="42">
        <v>112</v>
      </c>
      <c r="O1217" s="43">
        <f t="shared" si="184"/>
        <v>15.300546448087431</v>
      </c>
      <c r="P1217" s="42">
        <v>62</v>
      </c>
      <c r="Q1217" s="43">
        <f t="shared" si="185"/>
        <v>8.4699453551912569</v>
      </c>
      <c r="R1217" s="42">
        <v>39</v>
      </c>
      <c r="S1217" s="43">
        <f t="shared" si="186"/>
        <v>5.3278688524590159</v>
      </c>
      <c r="T1217" s="6"/>
      <c r="U1217" s="6"/>
    </row>
    <row r="1218" spans="1:21" s="7" customFormat="1" ht="15" hidden="1" outlineLevel="1" x14ac:dyDescent="0.25">
      <c r="A1218" s="38" t="s">
        <v>1307</v>
      </c>
      <c r="B1218" s="39"/>
      <c r="C1218" s="42">
        <v>1655</v>
      </c>
      <c r="D1218" s="42">
        <v>829</v>
      </c>
      <c r="E1218" s="43">
        <f t="shared" si="179"/>
        <v>50.090634441087609</v>
      </c>
      <c r="F1218" s="42">
        <v>826</v>
      </c>
      <c r="G1218" s="43">
        <f t="shared" si="180"/>
        <v>49.909365558912384</v>
      </c>
      <c r="H1218" s="42">
        <v>449</v>
      </c>
      <c r="I1218" s="43">
        <f t="shared" si="181"/>
        <v>27.129909365558913</v>
      </c>
      <c r="J1218" s="42">
        <v>419</v>
      </c>
      <c r="K1218" s="43">
        <f t="shared" si="182"/>
        <v>25.317220543806645</v>
      </c>
      <c r="L1218" s="42">
        <v>305</v>
      </c>
      <c r="M1218" s="43">
        <f t="shared" si="183"/>
        <v>18.429003021148034</v>
      </c>
      <c r="N1218" s="42">
        <v>223</v>
      </c>
      <c r="O1218" s="43">
        <f t="shared" si="184"/>
        <v>13.474320241691842</v>
      </c>
      <c r="P1218" s="42">
        <v>183</v>
      </c>
      <c r="Q1218" s="43">
        <f t="shared" si="185"/>
        <v>11.057401812688822</v>
      </c>
      <c r="R1218" s="42">
        <v>76</v>
      </c>
      <c r="S1218" s="43">
        <f t="shared" si="186"/>
        <v>4.5921450151057401</v>
      </c>
      <c r="T1218" s="6"/>
      <c r="U1218" s="6"/>
    </row>
    <row r="1219" spans="1:21" s="7" customFormat="1" ht="15" hidden="1" outlineLevel="1" x14ac:dyDescent="0.25">
      <c r="A1219" s="38" t="s">
        <v>1308</v>
      </c>
      <c r="B1219" s="39"/>
      <c r="C1219" s="42">
        <v>1102</v>
      </c>
      <c r="D1219" s="42">
        <v>547</v>
      </c>
      <c r="E1219" s="43">
        <f t="shared" si="179"/>
        <v>49.637023593466424</v>
      </c>
      <c r="F1219" s="42">
        <v>555</v>
      </c>
      <c r="G1219" s="43">
        <f t="shared" si="180"/>
        <v>50.362976406533576</v>
      </c>
      <c r="H1219" s="42">
        <v>314</v>
      </c>
      <c r="I1219" s="43">
        <f t="shared" si="181"/>
        <v>28.493647912885663</v>
      </c>
      <c r="J1219" s="42">
        <v>317</v>
      </c>
      <c r="K1219" s="43">
        <f t="shared" si="182"/>
        <v>28.765880217785845</v>
      </c>
      <c r="L1219" s="42">
        <v>163</v>
      </c>
      <c r="M1219" s="43">
        <f t="shared" si="183"/>
        <v>14.791288566243194</v>
      </c>
      <c r="N1219" s="42">
        <v>134</v>
      </c>
      <c r="O1219" s="43">
        <f t="shared" si="184"/>
        <v>12.159709618874773</v>
      </c>
      <c r="P1219" s="42">
        <v>113</v>
      </c>
      <c r="Q1219" s="43">
        <f t="shared" si="185"/>
        <v>10.254083484573503</v>
      </c>
      <c r="R1219" s="42">
        <v>61</v>
      </c>
      <c r="S1219" s="43">
        <f t="shared" si="186"/>
        <v>5.5353901996370238</v>
      </c>
      <c r="T1219" s="6"/>
      <c r="U1219" s="6"/>
    </row>
    <row r="1220" spans="1:21" s="7" customFormat="1" ht="15" hidden="1" outlineLevel="1" x14ac:dyDescent="0.25">
      <c r="A1220" s="38" t="s">
        <v>1309</v>
      </c>
      <c r="B1220" s="39"/>
      <c r="C1220" s="42">
        <v>1135</v>
      </c>
      <c r="D1220" s="42">
        <v>578</v>
      </c>
      <c r="E1220" s="43">
        <f t="shared" si="179"/>
        <v>50.925110132158594</v>
      </c>
      <c r="F1220" s="42">
        <v>557</v>
      </c>
      <c r="G1220" s="43">
        <f t="shared" si="180"/>
        <v>49.074889867841414</v>
      </c>
      <c r="H1220" s="42">
        <v>339</v>
      </c>
      <c r="I1220" s="43">
        <f t="shared" si="181"/>
        <v>29.867841409691632</v>
      </c>
      <c r="J1220" s="42">
        <v>258</v>
      </c>
      <c r="K1220" s="43">
        <f t="shared" si="182"/>
        <v>22.731277533039648</v>
      </c>
      <c r="L1220" s="42">
        <v>206</v>
      </c>
      <c r="M1220" s="43">
        <f t="shared" si="183"/>
        <v>18.14977973568282</v>
      </c>
      <c r="N1220" s="42">
        <v>153</v>
      </c>
      <c r="O1220" s="43">
        <f t="shared" si="184"/>
        <v>13.480176211453745</v>
      </c>
      <c r="P1220" s="42">
        <v>100</v>
      </c>
      <c r="Q1220" s="43">
        <f t="shared" si="185"/>
        <v>8.8105726872246706</v>
      </c>
      <c r="R1220" s="42">
        <v>79</v>
      </c>
      <c r="S1220" s="43">
        <f t="shared" si="186"/>
        <v>6.9603524229074889</v>
      </c>
      <c r="T1220" s="6"/>
      <c r="U1220" s="6"/>
    </row>
    <row r="1221" spans="1:21" s="7" customFormat="1" ht="15" hidden="1" outlineLevel="1" x14ac:dyDescent="0.25">
      <c r="A1221" s="38" t="s">
        <v>1310</v>
      </c>
      <c r="B1221" s="39"/>
      <c r="C1221" s="42">
        <v>2155</v>
      </c>
      <c r="D1221" s="42">
        <v>1163</v>
      </c>
      <c r="E1221" s="43">
        <f t="shared" ref="E1221:E1284" si="189">SUM(D1221/C1221%)</f>
        <v>53.967517401392108</v>
      </c>
      <c r="F1221" s="42">
        <v>992</v>
      </c>
      <c r="G1221" s="43">
        <f t="shared" ref="G1221:G1284" si="190">SUM(F1221/C1221%)</f>
        <v>46.032482598607885</v>
      </c>
      <c r="H1221" s="42">
        <v>696</v>
      </c>
      <c r="I1221" s="43">
        <f t="shared" ref="I1221:I1284" si="191">SUM(H1221/C1221%)</f>
        <v>32.296983758700698</v>
      </c>
      <c r="J1221" s="42">
        <v>505</v>
      </c>
      <c r="K1221" s="43">
        <f t="shared" ref="K1221:K1284" si="192">SUM(J1221/C1221%)</f>
        <v>23.433874709976799</v>
      </c>
      <c r="L1221" s="42">
        <v>366</v>
      </c>
      <c r="M1221" s="43">
        <f t="shared" ref="M1221:M1284" si="193">SUM(L1221/C1221%)</f>
        <v>16.983758700696054</v>
      </c>
      <c r="N1221" s="42">
        <v>294</v>
      </c>
      <c r="O1221" s="43">
        <f t="shared" ref="O1221:O1284" si="194">SUM(N1221/C1221%)</f>
        <v>13.642691415313225</v>
      </c>
      <c r="P1221" s="42">
        <v>167</v>
      </c>
      <c r="Q1221" s="43">
        <f t="shared" ref="Q1221:Q1284" si="195">SUM(P1221/C1221%)</f>
        <v>7.7494199535962878</v>
      </c>
      <c r="R1221" s="42">
        <v>127</v>
      </c>
      <c r="S1221" s="43">
        <f t="shared" ref="S1221:S1284" si="196">SUM(R1221/C1221%)</f>
        <v>5.8932714617169371</v>
      </c>
      <c r="T1221" s="6"/>
      <c r="U1221" s="6"/>
    </row>
    <row r="1222" spans="1:21" s="7" customFormat="1" ht="15" hidden="1" outlineLevel="1" x14ac:dyDescent="0.25">
      <c r="A1222" s="38" t="s">
        <v>1311</v>
      </c>
      <c r="B1222" s="39"/>
      <c r="C1222" s="42">
        <v>2090</v>
      </c>
      <c r="D1222" s="42">
        <v>1043</v>
      </c>
      <c r="E1222" s="43">
        <f t="shared" si="189"/>
        <v>49.904306220095698</v>
      </c>
      <c r="F1222" s="42">
        <v>1047</v>
      </c>
      <c r="G1222" s="43">
        <f t="shared" si="190"/>
        <v>50.095693779904309</v>
      </c>
      <c r="H1222" s="42">
        <v>583</v>
      </c>
      <c r="I1222" s="43">
        <f t="shared" si="191"/>
        <v>27.894736842105264</v>
      </c>
      <c r="J1222" s="42">
        <v>523</v>
      </c>
      <c r="K1222" s="43">
        <f t="shared" si="192"/>
        <v>25.023923444976077</v>
      </c>
      <c r="L1222" s="42">
        <v>328</v>
      </c>
      <c r="M1222" s="43">
        <f t="shared" si="193"/>
        <v>15.693779904306222</v>
      </c>
      <c r="N1222" s="42">
        <v>294</v>
      </c>
      <c r="O1222" s="43">
        <f t="shared" si="194"/>
        <v>14.066985645933014</v>
      </c>
      <c r="P1222" s="42">
        <v>238</v>
      </c>
      <c r="Q1222" s="43">
        <f t="shared" si="195"/>
        <v>11.387559808612441</v>
      </c>
      <c r="R1222" s="42">
        <v>124</v>
      </c>
      <c r="S1222" s="43">
        <f t="shared" si="196"/>
        <v>5.9330143540669864</v>
      </c>
      <c r="T1222" s="6"/>
      <c r="U1222" s="6"/>
    </row>
    <row r="1223" spans="1:21" s="7" customFormat="1" ht="15" hidden="1" outlineLevel="1" x14ac:dyDescent="0.25">
      <c r="A1223" s="38" t="s">
        <v>1312</v>
      </c>
      <c r="B1223" s="39"/>
      <c r="C1223" s="42">
        <v>2163</v>
      </c>
      <c r="D1223" s="42">
        <v>1049</v>
      </c>
      <c r="E1223" s="43">
        <f t="shared" si="189"/>
        <v>48.497457235321313</v>
      </c>
      <c r="F1223" s="42">
        <v>1114</v>
      </c>
      <c r="G1223" s="43">
        <f t="shared" si="190"/>
        <v>51.502542764678687</v>
      </c>
      <c r="H1223" s="42">
        <v>568</v>
      </c>
      <c r="I1223" s="43">
        <f t="shared" si="191"/>
        <v>26.259824318076745</v>
      </c>
      <c r="J1223" s="42">
        <v>566</v>
      </c>
      <c r="K1223" s="43">
        <f t="shared" si="192"/>
        <v>26.167360147942674</v>
      </c>
      <c r="L1223" s="42">
        <v>326</v>
      </c>
      <c r="M1223" s="43">
        <f t="shared" si="193"/>
        <v>15.071659731853908</v>
      </c>
      <c r="N1223" s="42">
        <v>364</v>
      </c>
      <c r="O1223" s="43">
        <f t="shared" si="194"/>
        <v>16.828478964401295</v>
      </c>
      <c r="P1223" s="42">
        <v>230</v>
      </c>
      <c r="Q1223" s="43">
        <f t="shared" si="195"/>
        <v>10.633379565418402</v>
      </c>
      <c r="R1223" s="42">
        <v>109</v>
      </c>
      <c r="S1223" s="43">
        <f t="shared" si="196"/>
        <v>5.0392972723069809</v>
      </c>
      <c r="T1223" s="6"/>
      <c r="U1223" s="6"/>
    </row>
    <row r="1224" spans="1:21" s="7" customFormat="1" ht="15" hidden="1" outlineLevel="1" x14ac:dyDescent="0.25">
      <c r="A1224" s="38" t="s">
        <v>1313</v>
      </c>
      <c r="B1224" s="39"/>
      <c r="C1224" s="42">
        <v>1319</v>
      </c>
      <c r="D1224" s="42">
        <v>661</v>
      </c>
      <c r="E1224" s="43">
        <f t="shared" si="189"/>
        <v>50.113722517058378</v>
      </c>
      <c r="F1224" s="42">
        <v>658</v>
      </c>
      <c r="G1224" s="43">
        <f t="shared" si="190"/>
        <v>49.886277482941622</v>
      </c>
      <c r="H1224" s="42">
        <v>375</v>
      </c>
      <c r="I1224" s="43">
        <f t="shared" si="191"/>
        <v>28.430629264594391</v>
      </c>
      <c r="J1224" s="42">
        <v>351</v>
      </c>
      <c r="K1224" s="43">
        <f t="shared" si="192"/>
        <v>26.61106899166035</v>
      </c>
      <c r="L1224" s="42">
        <v>163</v>
      </c>
      <c r="M1224" s="43">
        <f t="shared" si="193"/>
        <v>12.357846853677028</v>
      </c>
      <c r="N1224" s="42">
        <v>198</v>
      </c>
      <c r="O1224" s="43">
        <f t="shared" si="194"/>
        <v>15.011372251705838</v>
      </c>
      <c r="P1224" s="42">
        <v>162</v>
      </c>
      <c r="Q1224" s="43">
        <f t="shared" si="195"/>
        <v>12.282031842304777</v>
      </c>
      <c r="R1224" s="42">
        <v>70</v>
      </c>
      <c r="S1224" s="43">
        <f t="shared" si="196"/>
        <v>5.3070507960576192</v>
      </c>
      <c r="T1224" s="6"/>
      <c r="U1224" s="6"/>
    </row>
    <row r="1225" spans="1:21" s="7" customFormat="1" ht="15" hidden="1" outlineLevel="1" x14ac:dyDescent="0.25">
      <c r="A1225" s="38" t="s">
        <v>1314</v>
      </c>
      <c r="B1225" s="39"/>
      <c r="C1225" s="42">
        <v>318</v>
      </c>
      <c r="D1225" s="42">
        <v>170</v>
      </c>
      <c r="E1225" s="43">
        <f t="shared" si="189"/>
        <v>53.459119496855344</v>
      </c>
      <c r="F1225" s="42">
        <v>148</v>
      </c>
      <c r="G1225" s="43">
        <f t="shared" si="190"/>
        <v>46.540880503144649</v>
      </c>
      <c r="H1225" s="42">
        <v>80</v>
      </c>
      <c r="I1225" s="43">
        <f t="shared" si="191"/>
        <v>25.157232704402514</v>
      </c>
      <c r="J1225" s="42">
        <v>100</v>
      </c>
      <c r="K1225" s="43">
        <f t="shared" si="192"/>
        <v>31.446540880503143</v>
      </c>
      <c r="L1225" s="42">
        <v>58</v>
      </c>
      <c r="M1225" s="43">
        <f t="shared" si="193"/>
        <v>18.238993710691823</v>
      </c>
      <c r="N1225" s="42">
        <v>26</v>
      </c>
      <c r="O1225" s="43">
        <f t="shared" si="194"/>
        <v>8.1761006289308167</v>
      </c>
      <c r="P1225" s="42">
        <v>28</v>
      </c>
      <c r="Q1225" s="43">
        <f t="shared" si="195"/>
        <v>8.8050314465408803</v>
      </c>
      <c r="R1225" s="42">
        <v>26</v>
      </c>
      <c r="S1225" s="43">
        <f t="shared" si="196"/>
        <v>8.1761006289308167</v>
      </c>
      <c r="T1225" s="6"/>
      <c r="U1225" s="6"/>
    </row>
    <row r="1226" spans="1:21" s="7" customFormat="1" ht="15" hidden="1" outlineLevel="1" x14ac:dyDescent="0.25">
      <c r="A1226" s="38" t="s">
        <v>1315</v>
      </c>
      <c r="B1226" s="39"/>
      <c r="C1226" s="42">
        <v>593</v>
      </c>
      <c r="D1226" s="42">
        <v>304</v>
      </c>
      <c r="E1226" s="43">
        <f t="shared" si="189"/>
        <v>51.264755480607086</v>
      </c>
      <c r="F1226" s="42">
        <v>289</v>
      </c>
      <c r="G1226" s="43">
        <f t="shared" si="190"/>
        <v>48.735244519392921</v>
      </c>
      <c r="H1226" s="42">
        <v>182</v>
      </c>
      <c r="I1226" s="43">
        <f t="shared" si="191"/>
        <v>30.691399662731872</v>
      </c>
      <c r="J1226" s="42">
        <v>140</v>
      </c>
      <c r="K1226" s="43">
        <f t="shared" si="192"/>
        <v>23.608768971332211</v>
      </c>
      <c r="L1226" s="42">
        <v>110</v>
      </c>
      <c r="M1226" s="43">
        <f t="shared" si="193"/>
        <v>18.549747048903878</v>
      </c>
      <c r="N1226" s="42">
        <v>91</v>
      </c>
      <c r="O1226" s="43">
        <f t="shared" si="194"/>
        <v>15.345699831365936</v>
      </c>
      <c r="P1226" s="42">
        <v>34</v>
      </c>
      <c r="Q1226" s="43">
        <f t="shared" si="195"/>
        <v>5.7335581787521086</v>
      </c>
      <c r="R1226" s="42">
        <v>36</v>
      </c>
      <c r="S1226" s="43">
        <f t="shared" si="196"/>
        <v>6.0708263069139967</v>
      </c>
      <c r="T1226" s="6"/>
      <c r="U1226" s="6"/>
    </row>
    <row r="1227" spans="1:21" s="7" customFormat="1" ht="15" hidden="1" outlineLevel="1" x14ac:dyDescent="0.25">
      <c r="A1227" s="38" t="s">
        <v>1316</v>
      </c>
      <c r="B1227" s="39"/>
      <c r="C1227" s="42">
        <v>733</v>
      </c>
      <c r="D1227" s="42">
        <v>364</v>
      </c>
      <c r="E1227" s="43">
        <f t="shared" si="189"/>
        <v>49.658935879945432</v>
      </c>
      <c r="F1227" s="42">
        <v>369</v>
      </c>
      <c r="G1227" s="43">
        <f t="shared" si="190"/>
        <v>50.341064120054568</v>
      </c>
      <c r="H1227" s="42">
        <v>222</v>
      </c>
      <c r="I1227" s="43">
        <f t="shared" si="191"/>
        <v>30.286493860845837</v>
      </c>
      <c r="J1227" s="42">
        <v>154</v>
      </c>
      <c r="K1227" s="43">
        <f t="shared" si="192"/>
        <v>21.009549795361529</v>
      </c>
      <c r="L1227" s="42">
        <v>130</v>
      </c>
      <c r="M1227" s="43">
        <f t="shared" si="193"/>
        <v>17.735334242837652</v>
      </c>
      <c r="N1227" s="42">
        <v>122</v>
      </c>
      <c r="O1227" s="43">
        <f t="shared" si="194"/>
        <v>16.64392905866303</v>
      </c>
      <c r="P1227" s="42">
        <v>49</v>
      </c>
      <c r="Q1227" s="43">
        <f t="shared" si="195"/>
        <v>6.6848567530695773</v>
      </c>
      <c r="R1227" s="42">
        <v>56</v>
      </c>
      <c r="S1227" s="43">
        <f t="shared" si="196"/>
        <v>7.6398362892223739</v>
      </c>
      <c r="T1227" s="6"/>
      <c r="U1227" s="6"/>
    </row>
    <row r="1228" spans="1:21" s="7" customFormat="1" ht="15" hidden="1" outlineLevel="1" x14ac:dyDescent="0.25">
      <c r="A1228" s="38" t="s">
        <v>1317</v>
      </c>
      <c r="B1228" s="39"/>
      <c r="C1228" s="42">
        <v>2505</v>
      </c>
      <c r="D1228" s="42">
        <v>1201</v>
      </c>
      <c r="E1228" s="43">
        <f t="shared" si="189"/>
        <v>47.944111776447102</v>
      </c>
      <c r="F1228" s="42">
        <v>1304</v>
      </c>
      <c r="G1228" s="43">
        <f t="shared" si="190"/>
        <v>52.055888223552891</v>
      </c>
      <c r="H1228" s="42">
        <v>799</v>
      </c>
      <c r="I1228" s="43">
        <f t="shared" si="191"/>
        <v>31.896207584830339</v>
      </c>
      <c r="J1228" s="42">
        <v>689</v>
      </c>
      <c r="K1228" s="43">
        <f t="shared" si="192"/>
        <v>27.504990019960079</v>
      </c>
      <c r="L1228" s="42">
        <v>353</v>
      </c>
      <c r="M1228" s="43">
        <f t="shared" si="193"/>
        <v>14.091816367265469</v>
      </c>
      <c r="N1228" s="42">
        <v>367</v>
      </c>
      <c r="O1228" s="43">
        <f t="shared" si="194"/>
        <v>14.65069860279441</v>
      </c>
      <c r="P1228" s="42">
        <v>232</v>
      </c>
      <c r="Q1228" s="43">
        <f t="shared" si="195"/>
        <v>9.2614770459081832</v>
      </c>
      <c r="R1228" s="42">
        <v>65</v>
      </c>
      <c r="S1228" s="43">
        <f t="shared" si="196"/>
        <v>2.5948103792415167</v>
      </c>
      <c r="T1228" s="6"/>
      <c r="U1228" s="6"/>
    </row>
    <row r="1229" spans="1:21" s="7" customFormat="1" ht="15" hidden="1" outlineLevel="1" x14ac:dyDescent="0.25">
      <c r="A1229" s="38" t="s">
        <v>1318</v>
      </c>
      <c r="B1229" s="39"/>
      <c r="C1229" s="42">
        <v>1273</v>
      </c>
      <c r="D1229" s="42">
        <v>631</v>
      </c>
      <c r="E1229" s="43">
        <f t="shared" si="189"/>
        <v>49.567949725058916</v>
      </c>
      <c r="F1229" s="42">
        <v>642</v>
      </c>
      <c r="G1229" s="43">
        <f t="shared" si="190"/>
        <v>50.432050274941084</v>
      </c>
      <c r="H1229" s="42">
        <v>388</v>
      </c>
      <c r="I1229" s="43">
        <f t="shared" si="191"/>
        <v>30.479183032207384</v>
      </c>
      <c r="J1229" s="42">
        <v>350</v>
      </c>
      <c r="K1229" s="43">
        <f t="shared" si="192"/>
        <v>27.494108405341713</v>
      </c>
      <c r="L1229" s="42">
        <v>163</v>
      </c>
      <c r="M1229" s="43">
        <f t="shared" si="193"/>
        <v>12.804399057344854</v>
      </c>
      <c r="N1229" s="42">
        <v>201</v>
      </c>
      <c r="O1229" s="43">
        <f t="shared" si="194"/>
        <v>15.789473684210526</v>
      </c>
      <c r="P1229" s="42">
        <v>141</v>
      </c>
      <c r="Q1229" s="43">
        <f t="shared" si="195"/>
        <v>11.076197957580519</v>
      </c>
      <c r="R1229" s="42">
        <v>30</v>
      </c>
      <c r="S1229" s="43">
        <f t="shared" si="196"/>
        <v>2.356637863315004</v>
      </c>
      <c r="T1229" s="6"/>
      <c r="U1229" s="6"/>
    </row>
    <row r="1230" spans="1:21" s="7" customFormat="1" ht="15" hidden="1" outlineLevel="1" x14ac:dyDescent="0.25">
      <c r="A1230" s="38" t="s">
        <v>1319</v>
      </c>
      <c r="B1230" s="39"/>
      <c r="C1230" s="42">
        <v>368</v>
      </c>
      <c r="D1230" s="42">
        <v>199</v>
      </c>
      <c r="E1230" s="43">
        <f t="shared" si="189"/>
        <v>54.076086956521735</v>
      </c>
      <c r="F1230" s="42">
        <v>169</v>
      </c>
      <c r="G1230" s="43">
        <f t="shared" si="190"/>
        <v>45.923913043478258</v>
      </c>
      <c r="H1230" s="42">
        <v>118</v>
      </c>
      <c r="I1230" s="43">
        <f t="shared" si="191"/>
        <v>32.065217391304344</v>
      </c>
      <c r="J1230" s="42">
        <v>81</v>
      </c>
      <c r="K1230" s="43">
        <f t="shared" si="192"/>
        <v>22.010869565217391</v>
      </c>
      <c r="L1230" s="42">
        <v>49</v>
      </c>
      <c r="M1230" s="43">
        <f t="shared" si="193"/>
        <v>13.315217391304348</v>
      </c>
      <c r="N1230" s="42">
        <v>63</v>
      </c>
      <c r="O1230" s="43">
        <f t="shared" si="194"/>
        <v>17.119565217391305</v>
      </c>
      <c r="P1230" s="42">
        <v>34</v>
      </c>
      <c r="Q1230" s="43">
        <f t="shared" si="195"/>
        <v>9.2391304347826075</v>
      </c>
      <c r="R1230" s="42">
        <v>23</v>
      </c>
      <c r="S1230" s="43">
        <f t="shared" si="196"/>
        <v>6.25</v>
      </c>
      <c r="T1230" s="6"/>
      <c r="U1230" s="6"/>
    </row>
    <row r="1231" spans="1:21" s="7" customFormat="1" ht="15" hidden="1" outlineLevel="1" x14ac:dyDescent="0.25">
      <c r="A1231" s="38" t="s">
        <v>1320</v>
      </c>
      <c r="B1231" s="39"/>
      <c r="C1231" s="42">
        <v>1649</v>
      </c>
      <c r="D1231" s="42">
        <v>811</v>
      </c>
      <c r="E1231" s="43">
        <f t="shared" si="189"/>
        <v>49.181322013341422</v>
      </c>
      <c r="F1231" s="42">
        <v>838</v>
      </c>
      <c r="G1231" s="43">
        <f t="shared" si="190"/>
        <v>50.818677986658585</v>
      </c>
      <c r="H1231" s="42">
        <v>569</v>
      </c>
      <c r="I1231" s="43">
        <f t="shared" si="191"/>
        <v>34.505761067313529</v>
      </c>
      <c r="J1231" s="42">
        <v>427</v>
      </c>
      <c r="K1231" s="43">
        <f t="shared" si="192"/>
        <v>25.894481503941787</v>
      </c>
      <c r="L1231" s="42">
        <v>322</v>
      </c>
      <c r="M1231" s="43">
        <f t="shared" si="193"/>
        <v>19.526986052152822</v>
      </c>
      <c r="N1231" s="42">
        <v>181</v>
      </c>
      <c r="O1231" s="43">
        <f t="shared" si="194"/>
        <v>10.976349302607643</v>
      </c>
      <c r="P1231" s="42">
        <v>85</v>
      </c>
      <c r="Q1231" s="43">
        <f t="shared" si="195"/>
        <v>5.1546391752577323</v>
      </c>
      <c r="R1231" s="42">
        <v>65</v>
      </c>
      <c r="S1231" s="43">
        <f t="shared" si="196"/>
        <v>3.9417828987265011</v>
      </c>
      <c r="T1231" s="6"/>
      <c r="U1231" s="6"/>
    </row>
    <row r="1232" spans="1:21" s="7" customFormat="1" ht="15" hidden="1" outlineLevel="1" x14ac:dyDescent="0.25">
      <c r="A1232" s="38" t="s">
        <v>1321</v>
      </c>
      <c r="B1232" s="39"/>
      <c r="C1232" s="42">
        <v>616</v>
      </c>
      <c r="D1232" s="42">
        <v>327</v>
      </c>
      <c r="E1232" s="43">
        <f t="shared" si="189"/>
        <v>53.084415584415581</v>
      </c>
      <c r="F1232" s="42">
        <v>289</v>
      </c>
      <c r="G1232" s="43">
        <f t="shared" si="190"/>
        <v>46.915584415584412</v>
      </c>
      <c r="H1232" s="42">
        <v>206</v>
      </c>
      <c r="I1232" s="43">
        <f t="shared" si="191"/>
        <v>33.441558441558442</v>
      </c>
      <c r="J1232" s="42">
        <v>153</v>
      </c>
      <c r="K1232" s="43">
        <f t="shared" si="192"/>
        <v>24.837662337662337</v>
      </c>
      <c r="L1232" s="42">
        <v>105</v>
      </c>
      <c r="M1232" s="43">
        <f t="shared" si="193"/>
        <v>17.045454545454547</v>
      </c>
      <c r="N1232" s="42">
        <v>78</v>
      </c>
      <c r="O1232" s="43">
        <f t="shared" si="194"/>
        <v>12.662337662337663</v>
      </c>
      <c r="P1232" s="42">
        <v>52</v>
      </c>
      <c r="Q1232" s="43">
        <f t="shared" si="195"/>
        <v>8.4415584415584419</v>
      </c>
      <c r="R1232" s="42">
        <v>22</v>
      </c>
      <c r="S1232" s="43">
        <f t="shared" si="196"/>
        <v>3.5714285714285712</v>
      </c>
      <c r="T1232" s="6"/>
      <c r="U1232" s="6"/>
    </row>
    <row r="1233" spans="1:21" s="7" customFormat="1" ht="15" hidden="1" outlineLevel="1" x14ac:dyDescent="0.25">
      <c r="A1233" s="38" t="s">
        <v>1322</v>
      </c>
      <c r="B1233" s="39"/>
      <c r="C1233" s="42">
        <v>412</v>
      </c>
      <c r="D1233" s="42">
        <v>202</v>
      </c>
      <c r="E1233" s="43">
        <f t="shared" si="189"/>
        <v>49.029126213592235</v>
      </c>
      <c r="F1233" s="42">
        <v>210</v>
      </c>
      <c r="G1233" s="43">
        <f t="shared" si="190"/>
        <v>50.970873786407765</v>
      </c>
      <c r="H1233" s="42">
        <v>138</v>
      </c>
      <c r="I1233" s="43">
        <f t="shared" si="191"/>
        <v>33.495145631067963</v>
      </c>
      <c r="J1233" s="42">
        <v>81</v>
      </c>
      <c r="K1233" s="43">
        <f t="shared" si="192"/>
        <v>19.660194174757279</v>
      </c>
      <c r="L1233" s="42">
        <v>76</v>
      </c>
      <c r="M1233" s="43">
        <f t="shared" si="193"/>
        <v>18.446601941747574</v>
      </c>
      <c r="N1233" s="42">
        <v>63</v>
      </c>
      <c r="O1233" s="43">
        <f t="shared" si="194"/>
        <v>15.291262135922329</v>
      </c>
      <c r="P1233" s="42">
        <v>32</v>
      </c>
      <c r="Q1233" s="43">
        <f t="shared" si="195"/>
        <v>7.766990291262136</v>
      </c>
      <c r="R1233" s="42">
        <v>22</v>
      </c>
      <c r="S1233" s="43">
        <f t="shared" si="196"/>
        <v>5.3398058252427187</v>
      </c>
      <c r="T1233" s="6"/>
      <c r="U1233" s="6"/>
    </row>
    <row r="1234" spans="1:21" s="7" customFormat="1" ht="15" hidden="1" outlineLevel="1" x14ac:dyDescent="0.25">
      <c r="A1234" s="38" t="s">
        <v>1323</v>
      </c>
      <c r="B1234" s="39"/>
      <c r="C1234" s="42">
        <v>1476</v>
      </c>
      <c r="D1234" s="42">
        <v>697</v>
      </c>
      <c r="E1234" s="43">
        <f t="shared" si="189"/>
        <v>47.222222222222221</v>
      </c>
      <c r="F1234" s="42">
        <v>779</v>
      </c>
      <c r="G1234" s="43">
        <f t="shared" si="190"/>
        <v>52.777777777777779</v>
      </c>
      <c r="H1234" s="42">
        <v>416</v>
      </c>
      <c r="I1234" s="43">
        <f t="shared" si="191"/>
        <v>28.184281842818429</v>
      </c>
      <c r="J1234" s="42">
        <v>354</v>
      </c>
      <c r="K1234" s="43">
        <f t="shared" si="192"/>
        <v>23.983739837398375</v>
      </c>
      <c r="L1234" s="42">
        <v>227</v>
      </c>
      <c r="M1234" s="43">
        <f t="shared" si="193"/>
        <v>15.379403794037941</v>
      </c>
      <c r="N1234" s="42">
        <v>209</v>
      </c>
      <c r="O1234" s="43">
        <f t="shared" si="194"/>
        <v>14.159891598915989</v>
      </c>
      <c r="P1234" s="42">
        <v>186</v>
      </c>
      <c r="Q1234" s="43">
        <f t="shared" si="195"/>
        <v>12.601626016260163</v>
      </c>
      <c r="R1234" s="42">
        <v>84</v>
      </c>
      <c r="S1234" s="43">
        <f t="shared" si="196"/>
        <v>5.691056910569106</v>
      </c>
      <c r="T1234" s="6"/>
      <c r="U1234" s="6"/>
    </row>
    <row r="1235" spans="1:21" s="7" customFormat="1" ht="15" hidden="1" outlineLevel="1" x14ac:dyDescent="0.25">
      <c r="A1235" s="38" t="s">
        <v>1324</v>
      </c>
      <c r="B1235" s="39"/>
      <c r="C1235" s="42">
        <v>600</v>
      </c>
      <c r="D1235" s="42">
        <v>313</v>
      </c>
      <c r="E1235" s="43">
        <f t="shared" si="189"/>
        <v>52.166666666666664</v>
      </c>
      <c r="F1235" s="42">
        <v>287</v>
      </c>
      <c r="G1235" s="43">
        <f t="shared" si="190"/>
        <v>47.833333333333336</v>
      </c>
      <c r="H1235" s="42">
        <v>160</v>
      </c>
      <c r="I1235" s="43">
        <f t="shared" si="191"/>
        <v>26.666666666666668</v>
      </c>
      <c r="J1235" s="42">
        <v>139</v>
      </c>
      <c r="K1235" s="43">
        <f t="shared" si="192"/>
        <v>23.166666666666668</v>
      </c>
      <c r="L1235" s="42">
        <v>105</v>
      </c>
      <c r="M1235" s="43">
        <f t="shared" si="193"/>
        <v>17.5</v>
      </c>
      <c r="N1235" s="42">
        <v>108</v>
      </c>
      <c r="O1235" s="43">
        <f t="shared" si="194"/>
        <v>18</v>
      </c>
      <c r="P1235" s="42">
        <v>57</v>
      </c>
      <c r="Q1235" s="43">
        <f t="shared" si="195"/>
        <v>9.5</v>
      </c>
      <c r="R1235" s="42">
        <v>31</v>
      </c>
      <c r="S1235" s="43">
        <f t="shared" si="196"/>
        <v>5.166666666666667</v>
      </c>
      <c r="T1235" s="6"/>
      <c r="U1235" s="6"/>
    </row>
    <row r="1236" spans="1:21" s="7" customFormat="1" ht="15" hidden="1" outlineLevel="1" x14ac:dyDescent="0.25">
      <c r="A1236" s="38" t="s">
        <v>1325</v>
      </c>
      <c r="B1236" s="39"/>
      <c r="C1236" s="42">
        <v>163</v>
      </c>
      <c r="D1236" s="42">
        <v>83</v>
      </c>
      <c r="E1236" s="43">
        <f t="shared" si="189"/>
        <v>50.920245398773012</v>
      </c>
      <c r="F1236" s="42">
        <v>80</v>
      </c>
      <c r="G1236" s="43">
        <f t="shared" si="190"/>
        <v>49.079754601226995</v>
      </c>
      <c r="H1236" s="42">
        <v>61</v>
      </c>
      <c r="I1236" s="43">
        <f t="shared" si="191"/>
        <v>37.423312883435585</v>
      </c>
      <c r="J1236" s="42">
        <v>29</v>
      </c>
      <c r="K1236" s="43">
        <f t="shared" si="192"/>
        <v>17.791411042944787</v>
      </c>
      <c r="L1236" s="42">
        <v>26</v>
      </c>
      <c r="M1236" s="43">
        <f t="shared" si="193"/>
        <v>15.950920245398773</v>
      </c>
      <c r="N1236" s="42">
        <v>28</v>
      </c>
      <c r="O1236" s="43">
        <f t="shared" si="194"/>
        <v>17.177914110429448</v>
      </c>
      <c r="P1236" s="42">
        <v>8</v>
      </c>
      <c r="Q1236" s="43">
        <f t="shared" si="195"/>
        <v>4.9079754601226995</v>
      </c>
      <c r="R1236" s="42">
        <v>11</v>
      </c>
      <c r="S1236" s="43">
        <f t="shared" si="196"/>
        <v>6.7484662576687118</v>
      </c>
      <c r="T1236" s="6"/>
      <c r="U1236" s="6"/>
    </row>
    <row r="1237" spans="1:21" s="7" customFormat="1" ht="15" collapsed="1" x14ac:dyDescent="0.25">
      <c r="A1237" s="38" t="s">
        <v>1326</v>
      </c>
      <c r="B1237" s="39">
        <v>47</v>
      </c>
      <c r="C1237" s="39">
        <f>SUM(C1238:C1284)</f>
        <v>73145</v>
      </c>
      <c r="D1237" s="39">
        <f t="shared" ref="D1237:R1237" si="197">SUM(D1238:D1284)</f>
        <v>35661</v>
      </c>
      <c r="E1237" s="41">
        <f t="shared" si="189"/>
        <v>48.753845102194269</v>
      </c>
      <c r="F1237" s="39">
        <f t="shared" si="197"/>
        <v>37484</v>
      </c>
      <c r="G1237" s="41">
        <f t="shared" si="190"/>
        <v>51.246154897805724</v>
      </c>
      <c r="H1237" s="39">
        <f t="shared" si="197"/>
        <v>22175</v>
      </c>
      <c r="I1237" s="41">
        <f t="shared" si="191"/>
        <v>30.31649463394627</v>
      </c>
      <c r="J1237" s="39">
        <f t="shared" si="197"/>
        <v>17533</v>
      </c>
      <c r="K1237" s="41">
        <f t="shared" si="192"/>
        <v>23.970196185658622</v>
      </c>
      <c r="L1237" s="39">
        <f t="shared" si="197"/>
        <v>12447</v>
      </c>
      <c r="M1237" s="41">
        <f t="shared" si="193"/>
        <v>17.016884270968625</v>
      </c>
      <c r="N1237" s="39">
        <f t="shared" si="197"/>
        <v>11430</v>
      </c>
      <c r="O1237" s="41">
        <f t="shared" si="194"/>
        <v>15.626495317519993</v>
      </c>
      <c r="P1237" s="39">
        <f t="shared" si="197"/>
        <v>6738</v>
      </c>
      <c r="Q1237" s="41">
        <f t="shared" si="195"/>
        <v>9.2118394968897395</v>
      </c>
      <c r="R1237" s="39">
        <f t="shared" si="197"/>
        <v>2822</v>
      </c>
      <c r="S1237" s="41">
        <f t="shared" si="196"/>
        <v>3.8580900950167472</v>
      </c>
      <c r="T1237" s="6"/>
      <c r="U1237" s="6"/>
    </row>
    <row r="1238" spans="1:21" s="7" customFormat="1" ht="15" hidden="1" outlineLevel="1" x14ac:dyDescent="0.25">
      <c r="A1238" s="38" t="s">
        <v>1327</v>
      </c>
      <c r="B1238" s="39"/>
      <c r="C1238" s="42">
        <v>1413</v>
      </c>
      <c r="D1238" s="42">
        <v>713</v>
      </c>
      <c r="E1238" s="43">
        <f t="shared" si="189"/>
        <v>50.460014154281666</v>
      </c>
      <c r="F1238" s="42">
        <v>700</v>
      </c>
      <c r="G1238" s="43">
        <f t="shared" si="190"/>
        <v>49.539985845718327</v>
      </c>
      <c r="H1238" s="42">
        <v>484</v>
      </c>
      <c r="I1238" s="43">
        <f t="shared" si="191"/>
        <v>34.253361641896674</v>
      </c>
      <c r="J1238" s="42">
        <v>369</v>
      </c>
      <c r="K1238" s="43">
        <f t="shared" si="192"/>
        <v>26.114649681528661</v>
      </c>
      <c r="L1238" s="42">
        <v>223</v>
      </c>
      <c r="M1238" s="43">
        <f t="shared" si="193"/>
        <v>15.782024062278838</v>
      </c>
      <c r="N1238" s="42">
        <v>171</v>
      </c>
      <c r="O1238" s="43">
        <f t="shared" si="194"/>
        <v>12.101910828025478</v>
      </c>
      <c r="P1238" s="42">
        <v>115</v>
      </c>
      <c r="Q1238" s="43">
        <f t="shared" si="195"/>
        <v>8.1387119603680116</v>
      </c>
      <c r="R1238" s="42">
        <v>51</v>
      </c>
      <c r="S1238" s="43">
        <f t="shared" si="196"/>
        <v>3.6093418259023351</v>
      </c>
      <c r="T1238" s="6"/>
      <c r="U1238" s="6"/>
    </row>
    <row r="1239" spans="1:21" s="7" customFormat="1" ht="15" hidden="1" outlineLevel="1" x14ac:dyDescent="0.25">
      <c r="A1239" s="38" t="s">
        <v>1328</v>
      </c>
      <c r="B1239" s="39"/>
      <c r="C1239" s="42">
        <v>1597</v>
      </c>
      <c r="D1239" s="42">
        <v>790</v>
      </c>
      <c r="E1239" s="43">
        <f t="shared" si="189"/>
        <v>49.467752035065743</v>
      </c>
      <c r="F1239" s="42">
        <v>807</v>
      </c>
      <c r="G1239" s="43">
        <f t="shared" si="190"/>
        <v>50.53224796493425</v>
      </c>
      <c r="H1239" s="42">
        <v>485</v>
      </c>
      <c r="I1239" s="43">
        <f t="shared" si="191"/>
        <v>30.369442705072007</v>
      </c>
      <c r="J1239" s="42">
        <v>416</v>
      </c>
      <c r="K1239" s="43">
        <f t="shared" si="192"/>
        <v>26.048841577958672</v>
      </c>
      <c r="L1239" s="42">
        <v>262</v>
      </c>
      <c r="M1239" s="43">
        <f t="shared" si="193"/>
        <v>16.405760801502819</v>
      </c>
      <c r="N1239" s="42">
        <v>233</v>
      </c>
      <c r="O1239" s="43">
        <f t="shared" si="194"/>
        <v>14.589855979962429</v>
      </c>
      <c r="P1239" s="42">
        <v>146</v>
      </c>
      <c r="Q1239" s="43">
        <f t="shared" si="195"/>
        <v>9.1421415153412653</v>
      </c>
      <c r="R1239" s="42">
        <v>55</v>
      </c>
      <c r="S1239" s="43">
        <f t="shared" si="196"/>
        <v>3.4439574201628051</v>
      </c>
      <c r="T1239" s="6"/>
      <c r="U1239" s="6"/>
    </row>
    <row r="1240" spans="1:21" s="7" customFormat="1" ht="15" hidden="1" outlineLevel="1" x14ac:dyDescent="0.25">
      <c r="A1240" s="38" t="s">
        <v>1329</v>
      </c>
      <c r="B1240" s="39"/>
      <c r="C1240" s="42">
        <v>1587</v>
      </c>
      <c r="D1240" s="42">
        <v>817</v>
      </c>
      <c r="E1240" s="43">
        <f t="shared" si="189"/>
        <v>51.480781348456212</v>
      </c>
      <c r="F1240" s="42">
        <v>770</v>
      </c>
      <c r="G1240" s="43">
        <f t="shared" si="190"/>
        <v>48.519218651543795</v>
      </c>
      <c r="H1240" s="42">
        <v>520</v>
      </c>
      <c r="I1240" s="43">
        <f t="shared" si="191"/>
        <v>32.766225582860748</v>
      </c>
      <c r="J1240" s="42">
        <v>387</v>
      </c>
      <c r="K1240" s="43">
        <f t="shared" si="192"/>
        <v>24.385633270321364</v>
      </c>
      <c r="L1240" s="42">
        <v>249</v>
      </c>
      <c r="M1240" s="43">
        <f t="shared" si="193"/>
        <v>15.689981096408319</v>
      </c>
      <c r="N1240" s="42">
        <v>227</v>
      </c>
      <c r="O1240" s="43">
        <f t="shared" si="194"/>
        <v>14.30371770636421</v>
      </c>
      <c r="P1240" s="42">
        <v>150</v>
      </c>
      <c r="Q1240" s="43">
        <f t="shared" si="195"/>
        <v>9.4517958412098295</v>
      </c>
      <c r="R1240" s="42">
        <v>54</v>
      </c>
      <c r="S1240" s="43">
        <f t="shared" si="196"/>
        <v>3.4026465028355388</v>
      </c>
      <c r="T1240" s="6"/>
      <c r="U1240" s="6"/>
    </row>
    <row r="1241" spans="1:21" s="7" customFormat="1" ht="15" hidden="1" outlineLevel="1" x14ac:dyDescent="0.25">
      <c r="A1241" s="38" t="s">
        <v>1330</v>
      </c>
      <c r="B1241" s="39"/>
      <c r="C1241" s="42">
        <v>1391</v>
      </c>
      <c r="D1241" s="42">
        <v>663</v>
      </c>
      <c r="E1241" s="43">
        <f t="shared" si="189"/>
        <v>47.663551401869157</v>
      </c>
      <c r="F1241" s="42">
        <v>728</v>
      </c>
      <c r="G1241" s="43">
        <f t="shared" si="190"/>
        <v>52.336448598130843</v>
      </c>
      <c r="H1241" s="42">
        <v>454</v>
      </c>
      <c r="I1241" s="43">
        <f t="shared" si="191"/>
        <v>32.638389647735444</v>
      </c>
      <c r="J1241" s="42">
        <v>345</v>
      </c>
      <c r="K1241" s="43">
        <f t="shared" si="192"/>
        <v>24.802300503235081</v>
      </c>
      <c r="L1241" s="42">
        <v>215</v>
      </c>
      <c r="M1241" s="43">
        <f t="shared" si="193"/>
        <v>15.456506110711718</v>
      </c>
      <c r="N1241" s="42">
        <v>203</v>
      </c>
      <c r="O1241" s="43">
        <f t="shared" si="194"/>
        <v>14.593817397555716</v>
      </c>
      <c r="P1241" s="42">
        <v>117</v>
      </c>
      <c r="Q1241" s="43">
        <f t="shared" si="195"/>
        <v>8.4112149532710276</v>
      </c>
      <c r="R1241" s="42">
        <v>57</v>
      </c>
      <c r="S1241" s="43">
        <f t="shared" si="196"/>
        <v>4.0977713874910133</v>
      </c>
      <c r="T1241" s="6"/>
      <c r="U1241" s="6"/>
    </row>
    <row r="1242" spans="1:21" s="7" customFormat="1" ht="15" hidden="1" outlineLevel="1" x14ac:dyDescent="0.25">
      <c r="A1242" s="38" t="s">
        <v>1331</v>
      </c>
      <c r="B1242" s="39"/>
      <c r="C1242" s="42">
        <v>1628</v>
      </c>
      <c r="D1242" s="42">
        <v>811</v>
      </c>
      <c r="E1242" s="43">
        <f t="shared" si="189"/>
        <v>49.815724815724813</v>
      </c>
      <c r="F1242" s="42">
        <v>817</v>
      </c>
      <c r="G1242" s="43">
        <f t="shared" si="190"/>
        <v>50.18427518427518</v>
      </c>
      <c r="H1242" s="42">
        <v>483</v>
      </c>
      <c r="I1242" s="43">
        <f t="shared" si="191"/>
        <v>29.668304668304668</v>
      </c>
      <c r="J1242" s="42">
        <v>381</v>
      </c>
      <c r="K1242" s="43">
        <f t="shared" si="192"/>
        <v>23.4029484029484</v>
      </c>
      <c r="L1242" s="42">
        <v>284</v>
      </c>
      <c r="M1242" s="43">
        <f t="shared" si="193"/>
        <v>17.444717444717444</v>
      </c>
      <c r="N1242" s="42">
        <v>260</v>
      </c>
      <c r="O1242" s="43">
        <f t="shared" si="194"/>
        <v>15.970515970515969</v>
      </c>
      <c r="P1242" s="42">
        <v>153</v>
      </c>
      <c r="Q1242" s="43">
        <f t="shared" si="195"/>
        <v>9.3980343980343974</v>
      </c>
      <c r="R1242" s="42">
        <v>67</v>
      </c>
      <c r="S1242" s="43">
        <f t="shared" si="196"/>
        <v>4.1154791154791148</v>
      </c>
      <c r="T1242" s="6"/>
      <c r="U1242" s="6"/>
    </row>
    <row r="1243" spans="1:21" s="7" customFormat="1" ht="15" hidden="1" outlineLevel="1" x14ac:dyDescent="0.25">
      <c r="A1243" s="38" t="s">
        <v>1332</v>
      </c>
      <c r="B1243" s="39"/>
      <c r="C1243" s="42">
        <v>2297</v>
      </c>
      <c r="D1243" s="42">
        <v>1142</v>
      </c>
      <c r="E1243" s="43">
        <f t="shared" si="189"/>
        <v>49.717022202873316</v>
      </c>
      <c r="F1243" s="42">
        <v>1155</v>
      </c>
      <c r="G1243" s="43">
        <f t="shared" si="190"/>
        <v>50.282977797126691</v>
      </c>
      <c r="H1243" s="42">
        <v>648</v>
      </c>
      <c r="I1243" s="43">
        <f t="shared" si="191"/>
        <v>28.210709621245105</v>
      </c>
      <c r="J1243" s="42">
        <v>567</v>
      </c>
      <c r="K1243" s="43">
        <f t="shared" si="192"/>
        <v>24.684370918589465</v>
      </c>
      <c r="L1243" s="42">
        <v>389</v>
      </c>
      <c r="M1243" s="43">
        <f t="shared" si="193"/>
        <v>16.935132781889422</v>
      </c>
      <c r="N1243" s="42">
        <v>370</v>
      </c>
      <c r="O1243" s="43">
        <f t="shared" si="194"/>
        <v>16.10796691336526</v>
      </c>
      <c r="P1243" s="42">
        <v>236</v>
      </c>
      <c r="Q1243" s="43">
        <f t="shared" si="195"/>
        <v>10.274270787984328</v>
      </c>
      <c r="R1243" s="42">
        <v>87</v>
      </c>
      <c r="S1243" s="43">
        <f t="shared" si="196"/>
        <v>3.7875489769264261</v>
      </c>
      <c r="T1243" s="6"/>
      <c r="U1243" s="6"/>
    </row>
    <row r="1244" spans="1:21" s="7" customFormat="1" ht="15" hidden="1" outlineLevel="1" x14ac:dyDescent="0.25">
      <c r="A1244" s="38" t="s">
        <v>1333</v>
      </c>
      <c r="B1244" s="39"/>
      <c r="C1244" s="42">
        <v>2023</v>
      </c>
      <c r="D1244" s="42">
        <v>1012</v>
      </c>
      <c r="E1244" s="43">
        <f t="shared" si="189"/>
        <v>50.024715768660407</v>
      </c>
      <c r="F1244" s="42">
        <v>1011</v>
      </c>
      <c r="G1244" s="43">
        <f t="shared" si="190"/>
        <v>49.975284231339593</v>
      </c>
      <c r="H1244" s="42">
        <v>635</v>
      </c>
      <c r="I1244" s="43">
        <f t="shared" si="191"/>
        <v>31.389026198714781</v>
      </c>
      <c r="J1244" s="42">
        <v>487</v>
      </c>
      <c r="K1244" s="43">
        <f t="shared" si="192"/>
        <v>24.073158675234801</v>
      </c>
      <c r="L1244" s="42">
        <v>326</v>
      </c>
      <c r="M1244" s="43">
        <f t="shared" si="193"/>
        <v>16.11468116658428</v>
      </c>
      <c r="N1244" s="42">
        <v>305</v>
      </c>
      <c r="O1244" s="43">
        <f t="shared" si="194"/>
        <v>15.076618882847256</v>
      </c>
      <c r="P1244" s="42">
        <v>192</v>
      </c>
      <c r="Q1244" s="43">
        <f t="shared" si="195"/>
        <v>9.490855165595649</v>
      </c>
      <c r="R1244" s="42">
        <v>78</v>
      </c>
      <c r="S1244" s="43">
        <f t="shared" si="196"/>
        <v>3.8556599110232326</v>
      </c>
      <c r="T1244" s="6"/>
      <c r="U1244" s="6"/>
    </row>
    <row r="1245" spans="1:21" s="7" customFormat="1" ht="15" hidden="1" outlineLevel="1" x14ac:dyDescent="0.25">
      <c r="A1245" s="38" t="s">
        <v>1334</v>
      </c>
      <c r="B1245" s="39"/>
      <c r="C1245" s="42">
        <v>1024</v>
      </c>
      <c r="D1245" s="42">
        <v>527</v>
      </c>
      <c r="E1245" s="43">
        <f t="shared" si="189"/>
        <v>51.46484375</v>
      </c>
      <c r="F1245" s="42">
        <v>497</v>
      </c>
      <c r="G1245" s="43">
        <f t="shared" si="190"/>
        <v>48.53515625</v>
      </c>
      <c r="H1245" s="42">
        <v>279</v>
      </c>
      <c r="I1245" s="43">
        <f t="shared" si="191"/>
        <v>27.24609375</v>
      </c>
      <c r="J1245" s="42">
        <v>269</v>
      </c>
      <c r="K1245" s="43">
        <f t="shared" si="192"/>
        <v>26.26953125</v>
      </c>
      <c r="L1245" s="42">
        <v>164</v>
      </c>
      <c r="M1245" s="43">
        <f t="shared" si="193"/>
        <v>16.015625</v>
      </c>
      <c r="N1245" s="42">
        <v>163</v>
      </c>
      <c r="O1245" s="43">
        <f t="shared" si="194"/>
        <v>15.91796875</v>
      </c>
      <c r="P1245" s="42">
        <v>105</v>
      </c>
      <c r="Q1245" s="43">
        <f t="shared" si="195"/>
        <v>10.25390625</v>
      </c>
      <c r="R1245" s="42">
        <v>44</v>
      </c>
      <c r="S1245" s="43">
        <f t="shared" si="196"/>
        <v>4.296875</v>
      </c>
      <c r="T1245" s="6"/>
      <c r="U1245" s="6"/>
    </row>
    <row r="1246" spans="1:21" s="7" customFormat="1" ht="15" hidden="1" outlineLevel="1" x14ac:dyDescent="0.25">
      <c r="A1246" s="38" t="s">
        <v>1335</v>
      </c>
      <c r="B1246" s="39"/>
      <c r="C1246" s="42">
        <v>1167</v>
      </c>
      <c r="D1246" s="42">
        <v>559</v>
      </c>
      <c r="E1246" s="43">
        <f t="shared" si="189"/>
        <v>47.900599828620393</v>
      </c>
      <c r="F1246" s="42">
        <v>608</v>
      </c>
      <c r="G1246" s="43">
        <f t="shared" si="190"/>
        <v>52.099400171379607</v>
      </c>
      <c r="H1246" s="42">
        <v>326</v>
      </c>
      <c r="I1246" s="43">
        <f t="shared" si="191"/>
        <v>27.934875749785775</v>
      </c>
      <c r="J1246" s="42">
        <v>315</v>
      </c>
      <c r="K1246" s="43">
        <f t="shared" si="192"/>
        <v>26.992287917737791</v>
      </c>
      <c r="L1246" s="42">
        <v>182</v>
      </c>
      <c r="M1246" s="43">
        <f t="shared" si="193"/>
        <v>15.5955441302485</v>
      </c>
      <c r="N1246" s="42">
        <v>181</v>
      </c>
      <c r="O1246" s="43">
        <f t="shared" si="194"/>
        <v>15.509854327335047</v>
      </c>
      <c r="P1246" s="42">
        <v>114</v>
      </c>
      <c r="Q1246" s="43">
        <f t="shared" si="195"/>
        <v>9.7686375321336758</v>
      </c>
      <c r="R1246" s="42">
        <v>49</v>
      </c>
      <c r="S1246" s="43">
        <f t="shared" si="196"/>
        <v>4.1988003427592115</v>
      </c>
      <c r="T1246" s="6"/>
      <c r="U1246" s="6"/>
    </row>
    <row r="1247" spans="1:21" s="7" customFormat="1" ht="15" hidden="1" outlineLevel="1" x14ac:dyDescent="0.25">
      <c r="A1247" s="38" t="s">
        <v>1336</v>
      </c>
      <c r="B1247" s="39"/>
      <c r="C1247" s="42">
        <v>1552</v>
      </c>
      <c r="D1247" s="42">
        <v>738</v>
      </c>
      <c r="E1247" s="43">
        <f t="shared" si="189"/>
        <v>47.551546391752581</v>
      </c>
      <c r="F1247" s="42">
        <v>814</v>
      </c>
      <c r="G1247" s="43">
        <f t="shared" si="190"/>
        <v>52.448453608247426</v>
      </c>
      <c r="H1247" s="42">
        <v>457</v>
      </c>
      <c r="I1247" s="43">
        <f t="shared" si="191"/>
        <v>29.445876288659793</v>
      </c>
      <c r="J1247" s="42">
        <v>357</v>
      </c>
      <c r="K1247" s="43">
        <f t="shared" si="192"/>
        <v>23.00257731958763</v>
      </c>
      <c r="L1247" s="42">
        <v>232</v>
      </c>
      <c r="M1247" s="43">
        <f t="shared" si="193"/>
        <v>14.948453608247423</v>
      </c>
      <c r="N1247" s="42">
        <v>280</v>
      </c>
      <c r="O1247" s="43">
        <f t="shared" si="194"/>
        <v>18.041237113402062</v>
      </c>
      <c r="P1247" s="42">
        <v>165</v>
      </c>
      <c r="Q1247" s="43">
        <f t="shared" si="195"/>
        <v>10.631443298969073</v>
      </c>
      <c r="R1247" s="42">
        <v>61</v>
      </c>
      <c r="S1247" s="43">
        <f t="shared" si="196"/>
        <v>3.9304123711340209</v>
      </c>
      <c r="T1247" s="6"/>
      <c r="U1247" s="6"/>
    </row>
    <row r="1248" spans="1:21" s="7" customFormat="1" ht="15" hidden="1" outlineLevel="1" x14ac:dyDescent="0.25">
      <c r="A1248" s="38" t="s">
        <v>1337</v>
      </c>
      <c r="B1248" s="39"/>
      <c r="C1248" s="42">
        <v>1847</v>
      </c>
      <c r="D1248" s="42">
        <v>874</v>
      </c>
      <c r="E1248" s="43">
        <f t="shared" si="189"/>
        <v>47.319978343259343</v>
      </c>
      <c r="F1248" s="42">
        <v>973</v>
      </c>
      <c r="G1248" s="43">
        <f t="shared" si="190"/>
        <v>52.680021656740664</v>
      </c>
      <c r="H1248" s="42">
        <v>514</v>
      </c>
      <c r="I1248" s="43">
        <f t="shared" si="191"/>
        <v>27.82891174878181</v>
      </c>
      <c r="J1248" s="42">
        <v>434</v>
      </c>
      <c r="K1248" s="43">
        <f t="shared" si="192"/>
        <v>23.497563616675691</v>
      </c>
      <c r="L1248" s="42">
        <v>319</v>
      </c>
      <c r="M1248" s="43">
        <f t="shared" si="193"/>
        <v>17.271250676773146</v>
      </c>
      <c r="N1248" s="42">
        <v>335</v>
      </c>
      <c r="O1248" s="43">
        <f t="shared" si="194"/>
        <v>18.137520303194371</v>
      </c>
      <c r="P1248" s="42">
        <v>168</v>
      </c>
      <c r="Q1248" s="43">
        <f t="shared" si="195"/>
        <v>9.095831077422849</v>
      </c>
      <c r="R1248" s="42">
        <v>77</v>
      </c>
      <c r="S1248" s="43">
        <f t="shared" si="196"/>
        <v>4.1689225771521388</v>
      </c>
      <c r="T1248" s="6"/>
      <c r="U1248" s="6"/>
    </row>
    <row r="1249" spans="1:21" s="7" customFormat="1" ht="15" hidden="1" outlineLevel="1" x14ac:dyDescent="0.25">
      <c r="A1249" s="38" t="s">
        <v>1338</v>
      </c>
      <c r="B1249" s="39"/>
      <c r="C1249" s="42">
        <v>1422</v>
      </c>
      <c r="D1249" s="42">
        <v>686</v>
      </c>
      <c r="E1249" s="43">
        <f t="shared" si="189"/>
        <v>48.241912798874822</v>
      </c>
      <c r="F1249" s="42">
        <v>736</v>
      </c>
      <c r="G1249" s="43">
        <f t="shared" si="190"/>
        <v>51.758087201125171</v>
      </c>
      <c r="H1249" s="42">
        <v>411</v>
      </c>
      <c r="I1249" s="43">
        <f t="shared" si="191"/>
        <v>28.90295358649789</v>
      </c>
      <c r="J1249" s="42">
        <v>312</v>
      </c>
      <c r="K1249" s="43">
        <f t="shared" si="192"/>
        <v>21.940928270042193</v>
      </c>
      <c r="L1249" s="42">
        <v>259</v>
      </c>
      <c r="M1249" s="43">
        <f t="shared" si="193"/>
        <v>18.213783403656819</v>
      </c>
      <c r="N1249" s="42">
        <v>219</v>
      </c>
      <c r="O1249" s="43">
        <f t="shared" si="194"/>
        <v>15.40084388185654</v>
      </c>
      <c r="P1249" s="42">
        <v>139</v>
      </c>
      <c r="Q1249" s="43">
        <f t="shared" si="195"/>
        <v>9.7749648382559773</v>
      </c>
      <c r="R1249" s="42">
        <v>82</v>
      </c>
      <c r="S1249" s="43">
        <f t="shared" si="196"/>
        <v>5.7665260196905761</v>
      </c>
      <c r="T1249" s="6"/>
      <c r="U1249" s="6"/>
    </row>
    <row r="1250" spans="1:21" s="7" customFormat="1" ht="15" hidden="1" outlineLevel="1" x14ac:dyDescent="0.25">
      <c r="A1250" s="38" t="s">
        <v>1339</v>
      </c>
      <c r="B1250" s="39"/>
      <c r="C1250" s="42">
        <v>1755</v>
      </c>
      <c r="D1250" s="42">
        <v>899</v>
      </c>
      <c r="E1250" s="43">
        <f t="shared" si="189"/>
        <v>51.225071225071225</v>
      </c>
      <c r="F1250" s="42">
        <v>856</v>
      </c>
      <c r="G1250" s="43">
        <f t="shared" si="190"/>
        <v>48.774928774928775</v>
      </c>
      <c r="H1250" s="42">
        <v>539</v>
      </c>
      <c r="I1250" s="43">
        <f t="shared" si="191"/>
        <v>30.712250712250711</v>
      </c>
      <c r="J1250" s="42">
        <v>361</v>
      </c>
      <c r="K1250" s="43">
        <f t="shared" si="192"/>
        <v>20.56980056980057</v>
      </c>
      <c r="L1250" s="42">
        <v>342</v>
      </c>
      <c r="M1250" s="43">
        <f t="shared" si="193"/>
        <v>19.487179487179485</v>
      </c>
      <c r="N1250" s="42">
        <v>282</v>
      </c>
      <c r="O1250" s="43">
        <f t="shared" si="194"/>
        <v>16.068376068376068</v>
      </c>
      <c r="P1250" s="42">
        <v>160</v>
      </c>
      <c r="Q1250" s="43">
        <f t="shared" si="195"/>
        <v>9.116809116809117</v>
      </c>
      <c r="R1250" s="42">
        <v>71</v>
      </c>
      <c r="S1250" s="43">
        <f t="shared" si="196"/>
        <v>4.0455840455840457</v>
      </c>
      <c r="T1250" s="6"/>
      <c r="U1250" s="6"/>
    </row>
    <row r="1251" spans="1:21" s="7" customFormat="1" ht="15" hidden="1" outlineLevel="1" x14ac:dyDescent="0.25">
      <c r="A1251" s="38" t="s">
        <v>1340</v>
      </c>
      <c r="B1251" s="39"/>
      <c r="C1251" s="42">
        <v>2339</v>
      </c>
      <c r="D1251" s="42">
        <v>1122</v>
      </c>
      <c r="E1251" s="43">
        <f t="shared" si="189"/>
        <v>47.969217614365114</v>
      </c>
      <c r="F1251" s="42">
        <v>1217</v>
      </c>
      <c r="G1251" s="43">
        <f t="shared" si="190"/>
        <v>52.030782385634886</v>
      </c>
      <c r="H1251" s="42">
        <v>672</v>
      </c>
      <c r="I1251" s="43">
        <f t="shared" si="191"/>
        <v>28.730226592560921</v>
      </c>
      <c r="J1251" s="42">
        <v>537</v>
      </c>
      <c r="K1251" s="43">
        <f t="shared" si="192"/>
        <v>22.958529286019665</v>
      </c>
      <c r="L1251" s="42">
        <v>402</v>
      </c>
      <c r="M1251" s="43">
        <f t="shared" si="193"/>
        <v>17.186831979478409</v>
      </c>
      <c r="N1251" s="42">
        <v>369</v>
      </c>
      <c r="O1251" s="43">
        <f t="shared" si="194"/>
        <v>15.775972637879436</v>
      </c>
      <c r="P1251" s="42">
        <v>242</v>
      </c>
      <c r="Q1251" s="43">
        <f t="shared" si="195"/>
        <v>10.346301838392476</v>
      </c>
      <c r="R1251" s="42">
        <v>117</v>
      </c>
      <c r="S1251" s="43">
        <f t="shared" si="196"/>
        <v>5.002137665669089</v>
      </c>
      <c r="T1251" s="6"/>
      <c r="U1251" s="6"/>
    </row>
    <row r="1252" spans="1:21" s="7" customFormat="1" ht="15" hidden="1" outlineLevel="1" x14ac:dyDescent="0.25">
      <c r="A1252" s="38" t="s">
        <v>1341</v>
      </c>
      <c r="B1252" s="39"/>
      <c r="C1252" s="42">
        <v>1910</v>
      </c>
      <c r="D1252" s="42">
        <v>945</v>
      </c>
      <c r="E1252" s="43">
        <f t="shared" si="189"/>
        <v>49.47643979057591</v>
      </c>
      <c r="F1252" s="42">
        <v>965</v>
      </c>
      <c r="G1252" s="43">
        <f t="shared" si="190"/>
        <v>50.523560209424083</v>
      </c>
      <c r="H1252" s="42">
        <v>511</v>
      </c>
      <c r="I1252" s="43">
        <f t="shared" si="191"/>
        <v>26.753926701570677</v>
      </c>
      <c r="J1252" s="42">
        <v>455</v>
      </c>
      <c r="K1252" s="43">
        <f t="shared" si="192"/>
        <v>23.821989528795811</v>
      </c>
      <c r="L1252" s="42">
        <v>365</v>
      </c>
      <c r="M1252" s="43">
        <f t="shared" si="193"/>
        <v>19.109947643979055</v>
      </c>
      <c r="N1252" s="42">
        <v>276</v>
      </c>
      <c r="O1252" s="43">
        <f t="shared" si="194"/>
        <v>14.450261780104711</v>
      </c>
      <c r="P1252" s="42">
        <v>208</v>
      </c>
      <c r="Q1252" s="43">
        <f t="shared" si="195"/>
        <v>10.890052356020941</v>
      </c>
      <c r="R1252" s="42">
        <v>95</v>
      </c>
      <c r="S1252" s="43">
        <f t="shared" si="196"/>
        <v>4.9738219895287958</v>
      </c>
      <c r="T1252" s="6"/>
      <c r="U1252" s="6"/>
    </row>
    <row r="1253" spans="1:21" s="7" customFormat="1" ht="15" hidden="1" outlineLevel="1" x14ac:dyDescent="0.25">
      <c r="A1253" s="38" t="s">
        <v>1342</v>
      </c>
      <c r="B1253" s="39"/>
      <c r="C1253" s="42">
        <v>1362</v>
      </c>
      <c r="D1253" s="42">
        <v>643</v>
      </c>
      <c r="E1253" s="43">
        <f t="shared" si="189"/>
        <v>47.209985315712188</v>
      </c>
      <c r="F1253" s="42">
        <v>719</v>
      </c>
      <c r="G1253" s="43">
        <f t="shared" si="190"/>
        <v>52.790014684287812</v>
      </c>
      <c r="H1253" s="42">
        <v>368</v>
      </c>
      <c r="I1253" s="43">
        <f t="shared" si="191"/>
        <v>27.019089574155654</v>
      </c>
      <c r="J1253" s="42">
        <v>416</v>
      </c>
      <c r="K1253" s="43">
        <f t="shared" si="192"/>
        <v>30.543318649045524</v>
      </c>
      <c r="L1253" s="42">
        <v>210</v>
      </c>
      <c r="M1253" s="43">
        <f t="shared" si="193"/>
        <v>15.418502202643174</v>
      </c>
      <c r="N1253" s="42">
        <v>183</v>
      </c>
      <c r="O1253" s="43">
        <f t="shared" si="194"/>
        <v>13.436123348017622</v>
      </c>
      <c r="P1253" s="42">
        <v>153</v>
      </c>
      <c r="Q1253" s="43">
        <f t="shared" si="195"/>
        <v>11.233480176211454</v>
      </c>
      <c r="R1253" s="42">
        <v>32</v>
      </c>
      <c r="S1253" s="43">
        <f t="shared" si="196"/>
        <v>2.3494860499265786</v>
      </c>
      <c r="T1253" s="6"/>
      <c r="U1253" s="6"/>
    </row>
    <row r="1254" spans="1:21" s="7" customFormat="1" ht="15" hidden="1" outlineLevel="1" x14ac:dyDescent="0.25">
      <c r="A1254" s="38" t="s">
        <v>1343</v>
      </c>
      <c r="B1254" s="39"/>
      <c r="C1254" s="42">
        <v>2242</v>
      </c>
      <c r="D1254" s="42">
        <v>1069</v>
      </c>
      <c r="E1254" s="43">
        <f t="shared" si="189"/>
        <v>47.680642283675283</v>
      </c>
      <c r="F1254" s="42">
        <v>1173</v>
      </c>
      <c r="G1254" s="43">
        <f t="shared" si="190"/>
        <v>52.319357716324703</v>
      </c>
      <c r="H1254" s="42">
        <v>709</v>
      </c>
      <c r="I1254" s="43">
        <f t="shared" si="191"/>
        <v>31.623550401427295</v>
      </c>
      <c r="J1254" s="42">
        <v>493</v>
      </c>
      <c r="K1254" s="43">
        <f t="shared" si="192"/>
        <v>21.9892952720785</v>
      </c>
      <c r="L1254" s="42">
        <v>421</v>
      </c>
      <c r="M1254" s="43">
        <f t="shared" si="193"/>
        <v>18.7778768956289</v>
      </c>
      <c r="N1254" s="42">
        <v>335</v>
      </c>
      <c r="O1254" s="43">
        <f t="shared" si="194"/>
        <v>14.94201605709188</v>
      </c>
      <c r="P1254" s="42">
        <v>176</v>
      </c>
      <c r="Q1254" s="43">
        <f t="shared" si="195"/>
        <v>7.8501338090990185</v>
      </c>
      <c r="R1254" s="42">
        <v>108</v>
      </c>
      <c r="S1254" s="43">
        <f t="shared" si="196"/>
        <v>4.8171275646743972</v>
      </c>
      <c r="T1254" s="6"/>
      <c r="U1254" s="6"/>
    </row>
    <row r="1255" spans="1:21" s="7" customFormat="1" ht="15" hidden="1" outlineLevel="1" x14ac:dyDescent="0.25">
      <c r="A1255" s="38" t="s">
        <v>1344</v>
      </c>
      <c r="B1255" s="39"/>
      <c r="C1255" s="42">
        <v>885</v>
      </c>
      <c r="D1255" s="42">
        <v>449</v>
      </c>
      <c r="E1255" s="43">
        <f t="shared" si="189"/>
        <v>50.734463276836159</v>
      </c>
      <c r="F1255" s="42">
        <v>436</v>
      </c>
      <c r="G1255" s="43">
        <f t="shared" si="190"/>
        <v>49.265536723163841</v>
      </c>
      <c r="H1255" s="42">
        <v>265</v>
      </c>
      <c r="I1255" s="43">
        <f t="shared" si="191"/>
        <v>29.943502824858758</v>
      </c>
      <c r="J1255" s="42">
        <v>210</v>
      </c>
      <c r="K1255" s="43">
        <f t="shared" si="192"/>
        <v>23.728813559322035</v>
      </c>
      <c r="L1255" s="42">
        <v>153</v>
      </c>
      <c r="M1255" s="43">
        <f t="shared" si="193"/>
        <v>17.288135593220339</v>
      </c>
      <c r="N1255" s="42">
        <v>137</v>
      </c>
      <c r="O1255" s="43">
        <f t="shared" si="194"/>
        <v>15.480225988700566</v>
      </c>
      <c r="P1255" s="42">
        <v>84</v>
      </c>
      <c r="Q1255" s="43">
        <f t="shared" si="195"/>
        <v>9.4915254237288131</v>
      </c>
      <c r="R1255" s="42">
        <v>36</v>
      </c>
      <c r="S1255" s="43">
        <f t="shared" si="196"/>
        <v>4.0677966101694913</v>
      </c>
      <c r="T1255" s="6"/>
      <c r="U1255" s="6"/>
    </row>
    <row r="1256" spans="1:21" s="7" customFormat="1" ht="15" hidden="1" outlineLevel="1" x14ac:dyDescent="0.25">
      <c r="A1256" s="38" t="s">
        <v>1345</v>
      </c>
      <c r="B1256" s="39"/>
      <c r="C1256" s="42">
        <v>1894</v>
      </c>
      <c r="D1256" s="42">
        <v>937</v>
      </c>
      <c r="E1256" s="43">
        <f t="shared" si="189"/>
        <v>49.47201689545934</v>
      </c>
      <c r="F1256" s="42">
        <v>957</v>
      </c>
      <c r="G1256" s="43">
        <f t="shared" si="190"/>
        <v>50.527983104540652</v>
      </c>
      <c r="H1256" s="42">
        <v>622</v>
      </c>
      <c r="I1256" s="43">
        <f t="shared" si="191"/>
        <v>32.840549102428717</v>
      </c>
      <c r="J1256" s="42">
        <v>393</v>
      </c>
      <c r="K1256" s="43">
        <f t="shared" si="192"/>
        <v>20.74973600844773</v>
      </c>
      <c r="L1256" s="42">
        <v>357</v>
      </c>
      <c r="M1256" s="43">
        <f t="shared" si="193"/>
        <v>18.848996832101371</v>
      </c>
      <c r="N1256" s="42">
        <v>332</v>
      </c>
      <c r="O1256" s="43">
        <f t="shared" si="194"/>
        <v>17.529039070749736</v>
      </c>
      <c r="P1256" s="42">
        <v>121</v>
      </c>
      <c r="Q1256" s="43">
        <f t="shared" si="195"/>
        <v>6.3885955649419213</v>
      </c>
      <c r="R1256" s="42">
        <v>69</v>
      </c>
      <c r="S1256" s="43">
        <f t="shared" si="196"/>
        <v>3.643083421330517</v>
      </c>
      <c r="T1256" s="6"/>
      <c r="U1256" s="6"/>
    </row>
    <row r="1257" spans="1:21" s="7" customFormat="1" ht="15" hidden="1" outlineLevel="1" x14ac:dyDescent="0.25">
      <c r="A1257" s="38" t="s">
        <v>1346</v>
      </c>
      <c r="B1257" s="39"/>
      <c r="C1257" s="42">
        <v>1343</v>
      </c>
      <c r="D1257" s="42">
        <v>615</v>
      </c>
      <c r="E1257" s="43">
        <f t="shared" si="189"/>
        <v>45.793000744601642</v>
      </c>
      <c r="F1257" s="42">
        <v>728</v>
      </c>
      <c r="G1257" s="43">
        <f t="shared" si="190"/>
        <v>54.206999255398365</v>
      </c>
      <c r="H1257" s="42">
        <v>338</v>
      </c>
      <c r="I1257" s="43">
        <f t="shared" si="191"/>
        <v>25.167535368577813</v>
      </c>
      <c r="J1257" s="42">
        <v>402</v>
      </c>
      <c r="K1257" s="43">
        <f t="shared" si="192"/>
        <v>29.932985852568876</v>
      </c>
      <c r="L1257" s="42">
        <v>191</v>
      </c>
      <c r="M1257" s="43">
        <f t="shared" si="193"/>
        <v>14.221891288160835</v>
      </c>
      <c r="N1257" s="42">
        <v>201</v>
      </c>
      <c r="O1257" s="43">
        <f t="shared" si="194"/>
        <v>14.966492926284438</v>
      </c>
      <c r="P1257" s="42">
        <v>172</v>
      </c>
      <c r="Q1257" s="43">
        <f t="shared" si="195"/>
        <v>12.807148175725986</v>
      </c>
      <c r="R1257" s="42">
        <v>39</v>
      </c>
      <c r="S1257" s="43">
        <f t="shared" si="196"/>
        <v>2.9039463886820553</v>
      </c>
      <c r="T1257" s="6"/>
      <c r="U1257" s="6"/>
    </row>
    <row r="1258" spans="1:21" s="7" customFormat="1" ht="15" hidden="1" outlineLevel="1" x14ac:dyDescent="0.25">
      <c r="A1258" s="38" t="s">
        <v>1347</v>
      </c>
      <c r="B1258" s="39"/>
      <c r="C1258" s="42">
        <v>1475</v>
      </c>
      <c r="D1258" s="42">
        <v>763</v>
      </c>
      <c r="E1258" s="43">
        <f t="shared" si="189"/>
        <v>51.728813559322035</v>
      </c>
      <c r="F1258" s="42">
        <v>712</v>
      </c>
      <c r="G1258" s="43">
        <f t="shared" si="190"/>
        <v>48.271186440677965</v>
      </c>
      <c r="H1258" s="42">
        <v>468</v>
      </c>
      <c r="I1258" s="43">
        <f t="shared" si="191"/>
        <v>31.728813559322035</v>
      </c>
      <c r="J1258" s="42">
        <v>325</v>
      </c>
      <c r="K1258" s="43">
        <f t="shared" si="192"/>
        <v>22.033898305084747</v>
      </c>
      <c r="L1258" s="42">
        <v>254</v>
      </c>
      <c r="M1258" s="43">
        <f t="shared" si="193"/>
        <v>17.220338983050848</v>
      </c>
      <c r="N1258" s="42">
        <v>246</v>
      </c>
      <c r="O1258" s="43">
        <f t="shared" si="194"/>
        <v>16.677966101694917</v>
      </c>
      <c r="P1258" s="42">
        <v>128</v>
      </c>
      <c r="Q1258" s="43">
        <f t="shared" si="195"/>
        <v>8.6779661016949152</v>
      </c>
      <c r="R1258" s="42">
        <v>54</v>
      </c>
      <c r="S1258" s="43">
        <f t="shared" si="196"/>
        <v>3.6610169491525424</v>
      </c>
      <c r="T1258" s="6"/>
      <c r="U1258" s="6"/>
    </row>
    <row r="1259" spans="1:21" s="7" customFormat="1" ht="15" hidden="1" outlineLevel="1" x14ac:dyDescent="0.25">
      <c r="A1259" s="38" t="s">
        <v>1348</v>
      </c>
      <c r="B1259" s="39"/>
      <c r="C1259" s="42">
        <v>2040</v>
      </c>
      <c r="D1259" s="42">
        <v>1019</v>
      </c>
      <c r="E1259" s="43">
        <f t="shared" si="189"/>
        <v>49.950980392156865</v>
      </c>
      <c r="F1259" s="42">
        <v>1021</v>
      </c>
      <c r="G1259" s="43">
        <f t="shared" si="190"/>
        <v>50.049019607843142</v>
      </c>
      <c r="H1259" s="42">
        <v>634</v>
      </c>
      <c r="I1259" s="43">
        <f t="shared" si="191"/>
        <v>31.078431372549023</v>
      </c>
      <c r="J1259" s="42">
        <v>454</v>
      </c>
      <c r="K1259" s="43">
        <f t="shared" si="192"/>
        <v>22.254901960784316</v>
      </c>
      <c r="L1259" s="42">
        <v>383</v>
      </c>
      <c r="M1259" s="43">
        <f t="shared" si="193"/>
        <v>18.774509803921571</v>
      </c>
      <c r="N1259" s="42">
        <v>337</v>
      </c>
      <c r="O1259" s="43">
        <f t="shared" si="194"/>
        <v>16.519607843137255</v>
      </c>
      <c r="P1259" s="42">
        <v>169</v>
      </c>
      <c r="Q1259" s="43">
        <f t="shared" si="195"/>
        <v>8.2843137254901968</v>
      </c>
      <c r="R1259" s="42">
        <v>63</v>
      </c>
      <c r="S1259" s="43">
        <f t="shared" si="196"/>
        <v>3.0882352941176472</v>
      </c>
      <c r="T1259" s="6"/>
      <c r="U1259" s="6"/>
    </row>
    <row r="1260" spans="1:21" s="7" customFormat="1" ht="15" hidden="1" outlineLevel="1" x14ac:dyDescent="0.25">
      <c r="A1260" s="38" t="s">
        <v>1349</v>
      </c>
      <c r="B1260" s="39"/>
      <c r="C1260" s="42">
        <v>2478</v>
      </c>
      <c r="D1260" s="42">
        <v>1188</v>
      </c>
      <c r="E1260" s="43">
        <f t="shared" si="189"/>
        <v>47.941888619854723</v>
      </c>
      <c r="F1260" s="42">
        <v>1290</v>
      </c>
      <c r="G1260" s="43">
        <f t="shared" si="190"/>
        <v>52.058111380145277</v>
      </c>
      <c r="H1260" s="42">
        <v>796</v>
      </c>
      <c r="I1260" s="43">
        <f t="shared" si="191"/>
        <v>32.122679580306695</v>
      </c>
      <c r="J1260" s="42">
        <v>543</v>
      </c>
      <c r="K1260" s="43">
        <f t="shared" si="192"/>
        <v>21.912832929782081</v>
      </c>
      <c r="L1260" s="42">
        <v>435</v>
      </c>
      <c r="M1260" s="43">
        <f t="shared" si="193"/>
        <v>17.554479418886199</v>
      </c>
      <c r="N1260" s="42">
        <v>371</v>
      </c>
      <c r="O1260" s="43">
        <f t="shared" si="194"/>
        <v>14.971751412429377</v>
      </c>
      <c r="P1260" s="42">
        <v>211</v>
      </c>
      <c r="Q1260" s="43">
        <f t="shared" si="195"/>
        <v>8.514931396287329</v>
      </c>
      <c r="R1260" s="42">
        <v>122</v>
      </c>
      <c r="S1260" s="43">
        <f t="shared" si="196"/>
        <v>4.923325262308313</v>
      </c>
      <c r="T1260" s="6"/>
      <c r="U1260" s="6"/>
    </row>
    <row r="1261" spans="1:21" s="7" customFormat="1" ht="15" hidden="1" outlineLevel="1" x14ac:dyDescent="0.25">
      <c r="A1261" s="38" t="s">
        <v>1350</v>
      </c>
      <c r="B1261" s="39"/>
      <c r="C1261" s="42">
        <v>2354</v>
      </c>
      <c r="D1261" s="42">
        <v>1119</v>
      </c>
      <c r="E1261" s="43">
        <f t="shared" si="189"/>
        <v>47.536108751062024</v>
      </c>
      <c r="F1261" s="42">
        <v>1235</v>
      </c>
      <c r="G1261" s="43">
        <f t="shared" si="190"/>
        <v>52.463891248937976</v>
      </c>
      <c r="H1261" s="42">
        <v>667</v>
      </c>
      <c r="I1261" s="43">
        <f t="shared" si="191"/>
        <v>28.334749362786749</v>
      </c>
      <c r="J1261" s="42">
        <v>610</v>
      </c>
      <c r="K1261" s="43">
        <f t="shared" si="192"/>
        <v>25.913338997451149</v>
      </c>
      <c r="L1261" s="42">
        <v>394</v>
      </c>
      <c r="M1261" s="43">
        <f t="shared" si="193"/>
        <v>16.737468139337299</v>
      </c>
      <c r="N1261" s="42">
        <v>361</v>
      </c>
      <c r="O1261" s="43">
        <f t="shared" si="194"/>
        <v>15.335598980458794</v>
      </c>
      <c r="P1261" s="42">
        <v>231</v>
      </c>
      <c r="Q1261" s="43">
        <f t="shared" si="195"/>
        <v>9.8130841121495322</v>
      </c>
      <c r="R1261" s="42">
        <v>91</v>
      </c>
      <c r="S1261" s="43">
        <f t="shared" si="196"/>
        <v>3.8657604078164827</v>
      </c>
      <c r="T1261" s="6"/>
      <c r="U1261" s="6"/>
    </row>
    <row r="1262" spans="1:21" s="7" customFormat="1" ht="15" hidden="1" outlineLevel="1" x14ac:dyDescent="0.25">
      <c r="A1262" s="38" t="s">
        <v>1351</v>
      </c>
      <c r="B1262" s="39"/>
      <c r="C1262" s="42">
        <v>2312</v>
      </c>
      <c r="D1262" s="42">
        <v>1084</v>
      </c>
      <c r="E1262" s="43">
        <f t="shared" si="189"/>
        <v>46.885813148788927</v>
      </c>
      <c r="F1262" s="42">
        <v>1228</v>
      </c>
      <c r="G1262" s="43">
        <f t="shared" si="190"/>
        <v>53.114186851211073</v>
      </c>
      <c r="H1262" s="42">
        <v>726</v>
      </c>
      <c r="I1262" s="43">
        <f t="shared" si="191"/>
        <v>31.401384083044981</v>
      </c>
      <c r="J1262" s="42">
        <v>513</v>
      </c>
      <c r="K1262" s="43">
        <f t="shared" si="192"/>
        <v>22.188581314878892</v>
      </c>
      <c r="L1262" s="42">
        <v>415</v>
      </c>
      <c r="M1262" s="43">
        <f t="shared" si="193"/>
        <v>17.949826989619375</v>
      </c>
      <c r="N1262" s="42">
        <v>385</v>
      </c>
      <c r="O1262" s="43">
        <f t="shared" si="194"/>
        <v>16.652249134948097</v>
      </c>
      <c r="P1262" s="42">
        <v>190</v>
      </c>
      <c r="Q1262" s="43">
        <f t="shared" si="195"/>
        <v>8.2179930795847742</v>
      </c>
      <c r="R1262" s="42">
        <v>83</v>
      </c>
      <c r="S1262" s="43">
        <f t="shared" si="196"/>
        <v>3.5899653979238755</v>
      </c>
      <c r="T1262" s="6"/>
      <c r="U1262" s="6"/>
    </row>
    <row r="1263" spans="1:21" s="7" customFormat="1" ht="15" hidden="1" outlineLevel="1" x14ac:dyDescent="0.25">
      <c r="A1263" s="38" t="s">
        <v>1352</v>
      </c>
      <c r="B1263" s="39"/>
      <c r="C1263" s="42">
        <v>1867</v>
      </c>
      <c r="D1263" s="42">
        <v>927</v>
      </c>
      <c r="E1263" s="43">
        <f t="shared" si="189"/>
        <v>49.65184788430637</v>
      </c>
      <c r="F1263" s="42">
        <v>940</v>
      </c>
      <c r="G1263" s="43">
        <f t="shared" si="190"/>
        <v>50.348152115693622</v>
      </c>
      <c r="H1263" s="42">
        <v>579</v>
      </c>
      <c r="I1263" s="43">
        <f t="shared" si="191"/>
        <v>31.012319228709156</v>
      </c>
      <c r="J1263" s="42">
        <v>448</v>
      </c>
      <c r="K1263" s="43">
        <f t="shared" si="192"/>
        <v>23.995715050883767</v>
      </c>
      <c r="L1263" s="42">
        <v>321</v>
      </c>
      <c r="M1263" s="43">
        <f t="shared" si="193"/>
        <v>17.193358328869842</v>
      </c>
      <c r="N1263" s="42">
        <v>284</v>
      </c>
      <c r="O1263" s="43">
        <f t="shared" si="194"/>
        <v>15.211569362613817</v>
      </c>
      <c r="P1263" s="42">
        <v>174</v>
      </c>
      <c r="Q1263" s="43">
        <f t="shared" si="195"/>
        <v>9.3197643277986071</v>
      </c>
      <c r="R1263" s="42">
        <v>61</v>
      </c>
      <c r="S1263" s="43">
        <f t="shared" si="196"/>
        <v>3.267273701124799</v>
      </c>
      <c r="T1263" s="6"/>
      <c r="U1263" s="6"/>
    </row>
    <row r="1264" spans="1:21" s="7" customFormat="1" ht="15" hidden="1" outlineLevel="1" x14ac:dyDescent="0.25">
      <c r="A1264" s="38" t="s">
        <v>1353</v>
      </c>
      <c r="B1264" s="39"/>
      <c r="C1264" s="42">
        <v>1740</v>
      </c>
      <c r="D1264" s="42">
        <v>862</v>
      </c>
      <c r="E1264" s="43">
        <f t="shared" si="189"/>
        <v>49.540229885057478</v>
      </c>
      <c r="F1264" s="42">
        <v>878</v>
      </c>
      <c r="G1264" s="43">
        <f t="shared" si="190"/>
        <v>50.459770114942536</v>
      </c>
      <c r="H1264" s="42">
        <v>515</v>
      </c>
      <c r="I1264" s="43">
        <f t="shared" si="191"/>
        <v>29.597701149425291</v>
      </c>
      <c r="J1264" s="42">
        <v>488</v>
      </c>
      <c r="K1264" s="43">
        <f t="shared" si="192"/>
        <v>28.045977011494255</v>
      </c>
      <c r="L1264" s="42">
        <v>288</v>
      </c>
      <c r="M1264" s="43">
        <f t="shared" si="193"/>
        <v>16.551724137931036</v>
      </c>
      <c r="N1264" s="42">
        <v>222</v>
      </c>
      <c r="O1264" s="43">
        <f t="shared" si="194"/>
        <v>12.758620689655173</v>
      </c>
      <c r="P1264" s="42">
        <v>175</v>
      </c>
      <c r="Q1264" s="43">
        <f t="shared" si="195"/>
        <v>10.057471264367816</v>
      </c>
      <c r="R1264" s="42">
        <v>52</v>
      </c>
      <c r="S1264" s="43">
        <f t="shared" si="196"/>
        <v>2.9885057471264371</v>
      </c>
      <c r="T1264" s="6"/>
      <c r="U1264" s="6"/>
    </row>
    <row r="1265" spans="1:21" s="7" customFormat="1" ht="15" hidden="1" outlineLevel="1" x14ac:dyDescent="0.25">
      <c r="A1265" s="38" t="s">
        <v>1354</v>
      </c>
      <c r="B1265" s="39"/>
      <c r="C1265" s="42">
        <v>2195</v>
      </c>
      <c r="D1265" s="42">
        <v>1104</v>
      </c>
      <c r="E1265" s="43">
        <f t="shared" si="189"/>
        <v>50.296127562642369</v>
      </c>
      <c r="F1265" s="42">
        <v>1091</v>
      </c>
      <c r="G1265" s="43">
        <f t="shared" si="190"/>
        <v>49.703872437357631</v>
      </c>
      <c r="H1265" s="42">
        <v>709</v>
      </c>
      <c r="I1265" s="43">
        <f t="shared" si="191"/>
        <v>32.300683371298405</v>
      </c>
      <c r="J1265" s="42">
        <v>579</v>
      </c>
      <c r="K1265" s="43">
        <f t="shared" si="192"/>
        <v>26.378132118451028</v>
      </c>
      <c r="L1265" s="42">
        <v>322</v>
      </c>
      <c r="M1265" s="43">
        <f t="shared" si="193"/>
        <v>14.669703872437358</v>
      </c>
      <c r="N1265" s="42">
        <v>315</v>
      </c>
      <c r="O1265" s="43">
        <f t="shared" si="194"/>
        <v>14.350797266514807</v>
      </c>
      <c r="P1265" s="42">
        <v>218</v>
      </c>
      <c r="Q1265" s="43">
        <f t="shared" si="195"/>
        <v>9.9316628701594531</v>
      </c>
      <c r="R1265" s="42">
        <v>52</v>
      </c>
      <c r="S1265" s="43">
        <f t="shared" si="196"/>
        <v>2.3690205011389525</v>
      </c>
      <c r="T1265" s="6"/>
      <c r="U1265" s="6"/>
    </row>
    <row r="1266" spans="1:21" s="7" customFormat="1" ht="15" hidden="1" outlineLevel="1" x14ac:dyDescent="0.25">
      <c r="A1266" s="38" t="s">
        <v>1355</v>
      </c>
      <c r="B1266" s="39"/>
      <c r="C1266" s="42">
        <v>1682</v>
      </c>
      <c r="D1266" s="42">
        <v>817</v>
      </c>
      <c r="E1266" s="43">
        <f t="shared" si="189"/>
        <v>48.573127229488705</v>
      </c>
      <c r="F1266" s="42">
        <v>865</v>
      </c>
      <c r="G1266" s="43">
        <f t="shared" si="190"/>
        <v>51.426872770511295</v>
      </c>
      <c r="H1266" s="42">
        <v>553</v>
      </c>
      <c r="I1266" s="43">
        <f t="shared" si="191"/>
        <v>32.877526753864444</v>
      </c>
      <c r="J1266" s="42">
        <v>363</v>
      </c>
      <c r="K1266" s="43">
        <f t="shared" si="192"/>
        <v>21.581450653983353</v>
      </c>
      <c r="L1266" s="42">
        <v>297</v>
      </c>
      <c r="M1266" s="43">
        <f t="shared" si="193"/>
        <v>17.657550535077288</v>
      </c>
      <c r="N1266" s="42">
        <v>278</v>
      </c>
      <c r="O1266" s="43">
        <f t="shared" si="194"/>
        <v>16.527942925089178</v>
      </c>
      <c r="P1266" s="42">
        <v>140</v>
      </c>
      <c r="Q1266" s="43">
        <f t="shared" si="195"/>
        <v>8.3234244946492275</v>
      </c>
      <c r="R1266" s="42">
        <v>51</v>
      </c>
      <c r="S1266" s="43">
        <f t="shared" si="196"/>
        <v>3.0321046373365039</v>
      </c>
      <c r="T1266" s="6"/>
      <c r="U1266" s="6"/>
    </row>
    <row r="1267" spans="1:21" s="7" customFormat="1" ht="15" hidden="1" outlineLevel="1" x14ac:dyDescent="0.25">
      <c r="A1267" s="38" t="s">
        <v>1356</v>
      </c>
      <c r="B1267" s="39"/>
      <c r="C1267" s="42">
        <v>1183</v>
      </c>
      <c r="D1267" s="42">
        <v>590</v>
      </c>
      <c r="E1267" s="43">
        <f t="shared" si="189"/>
        <v>49.873203719357562</v>
      </c>
      <c r="F1267" s="42">
        <v>593</v>
      </c>
      <c r="G1267" s="43">
        <f t="shared" si="190"/>
        <v>50.126796280642431</v>
      </c>
      <c r="H1267" s="42">
        <v>359</v>
      </c>
      <c r="I1267" s="43">
        <f t="shared" si="191"/>
        <v>30.346576500422653</v>
      </c>
      <c r="J1267" s="42">
        <v>301</v>
      </c>
      <c r="K1267" s="43">
        <f t="shared" si="192"/>
        <v>25.443786982248522</v>
      </c>
      <c r="L1267" s="42">
        <v>202</v>
      </c>
      <c r="M1267" s="43">
        <f t="shared" si="193"/>
        <v>17.075232459847843</v>
      </c>
      <c r="N1267" s="42">
        <v>163</v>
      </c>
      <c r="O1267" s="43">
        <f t="shared" si="194"/>
        <v>13.778529163144547</v>
      </c>
      <c r="P1267" s="42">
        <v>116</v>
      </c>
      <c r="Q1267" s="43">
        <f t="shared" si="195"/>
        <v>9.8055790363482664</v>
      </c>
      <c r="R1267" s="42">
        <v>42</v>
      </c>
      <c r="S1267" s="43">
        <f t="shared" si="196"/>
        <v>3.5502958579881656</v>
      </c>
      <c r="T1267" s="6"/>
      <c r="U1267" s="6"/>
    </row>
    <row r="1268" spans="1:21" s="7" customFormat="1" ht="15" hidden="1" outlineLevel="1" x14ac:dyDescent="0.25">
      <c r="A1268" s="38" t="s">
        <v>1357</v>
      </c>
      <c r="B1268" s="39"/>
      <c r="C1268" s="42">
        <v>1888</v>
      </c>
      <c r="D1268" s="42">
        <v>888</v>
      </c>
      <c r="E1268" s="43">
        <f t="shared" si="189"/>
        <v>47.033898305084747</v>
      </c>
      <c r="F1268" s="42">
        <v>1000</v>
      </c>
      <c r="G1268" s="43">
        <f t="shared" si="190"/>
        <v>52.96610169491526</v>
      </c>
      <c r="H1268" s="42">
        <v>588</v>
      </c>
      <c r="I1268" s="43">
        <f t="shared" si="191"/>
        <v>31.14406779661017</v>
      </c>
      <c r="J1268" s="42">
        <v>421</v>
      </c>
      <c r="K1268" s="43">
        <f t="shared" si="192"/>
        <v>22.298728813559322</v>
      </c>
      <c r="L1268" s="42">
        <v>309</v>
      </c>
      <c r="M1268" s="43">
        <f t="shared" si="193"/>
        <v>16.366525423728813</v>
      </c>
      <c r="N1268" s="42">
        <v>313</v>
      </c>
      <c r="O1268" s="43">
        <f t="shared" si="194"/>
        <v>16.578389830508474</v>
      </c>
      <c r="P1268" s="42">
        <v>170</v>
      </c>
      <c r="Q1268" s="43">
        <f t="shared" si="195"/>
        <v>9.0042372881355934</v>
      </c>
      <c r="R1268" s="42">
        <v>87</v>
      </c>
      <c r="S1268" s="43">
        <f t="shared" si="196"/>
        <v>4.6080508474576272</v>
      </c>
      <c r="T1268" s="6"/>
      <c r="U1268" s="6"/>
    </row>
    <row r="1269" spans="1:21" s="7" customFormat="1" ht="15" hidden="1" outlineLevel="1" x14ac:dyDescent="0.25">
      <c r="A1269" s="38" t="s">
        <v>1358</v>
      </c>
      <c r="B1269" s="39"/>
      <c r="C1269" s="42">
        <v>336</v>
      </c>
      <c r="D1269" s="42">
        <v>172</v>
      </c>
      <c r="E1269" s="43">
        <f t="shared" si="189"/>
        <v>51.19047619047619</v>
      </c>
      <c r="F1269" s="42">
        <v>164</v>
      </c>
      <c r="G1269" s="43">
        <f t="shared" si="190"/>
        <v>48.80952380952381</v>
      </c>
      <c r="H1269" s="42">
        <v>120</v>
      </c>
      <c r="I1269" s="43">
        <f t="shared" si="191"/>
        <v>35.714285714285715</v>
      </c>
      <c r="J1269" s="42">
        <v>89</v>
      </c>
      <c r="K1269" s="43">
        <f t="shared" si="192"/>
        <v>26.488095238095241</v>
      </c>
      <c r="L1269" s="42">
        <v>47</v>
      </c>
      <c r="M1269" s="43">
        <f t="shared" si="193"/>
        <v>13.988095238095239</v>
      </c>
      <c r="N1269" s="42">
        <v>46</v>
      </c>
      <c r="O1269" s="43">
        <f t="shared" si="194"/>
        <v>13.690476190476192</v>
      </c>
      <c r="P1269" s="42">
        <v>24</v>
      </c>
      <c r="Q1269" s="43">
        <f t="shared" si="195"/>
        <v>7.1428571428571432</v>
      </c>
      <c r="R1269" s="42">
        <v>10</v>
      </c>
      <c r="S1269" s="43">
        <f t="shared" si="196"/>
        <v>2.9761904761904763</v>
      </c>
      <c r="T1269" s="6"/>
      <c r="U1269" s="6"/>
    </row>
    <row r="1270" spans="1:21" s="7" customFormat="1" ht="15" hidden="1" outlineLevel="1" x14ac:dyDescent="0.25">
      <c r="A1270" s="38" t="s">
        <v>1359</v>
      </c>
      <c r="B1270" s="39"/>
      <c r="C1270" s="42">
        <v>1820</v>
      </c>
      <c r="D1270" s="42">
        <v>901</v>
      </c>
      <c r="E1270" s="43">
        <f t="shared" si="189"/>
        <v>49.505494505494511</v>
      </c>
      <c r="F1270" s="42">
        <v>919</v>
      </c>
      <c r="G1270" s="43">
        <f t="shared" si="190"/>
        <v>50.494505494505496</v>
      </c>
      <c r="H1270" s="42">
        <v>544</v>
      </c>
      <c r="I1270" s="43">
        <f t="shared" si="191"/>
        <v>29.890109890109891</v>
      </c>
      <c r="J1270" s="42">
        <v>469</v>
      </c>
      <c r="K1270" s="43">
        <f t="shared" si="192"/>
        <v>25.76923076923077</v>
      </c>
      <c r="L1270" s="42">
        <v>301</v>
      </c>
      <c r="M1270" s="43">
        <f t="shared" si="193"/>
        <v>16.53846153846154</v>
      </c>
      <c r="N1270" s="42">
        <v>237</v>
      </c>
      <c r="O1270" s="43">
        <f t="shared" si="194"/>
        <v>13.021978021978022</v>
      </c>
      <c r="P1270" s="42">
        <v>176</v>
      </c>
      <c r="Q1270" s="43">
        <f t="shared" si="195"/>
        <v>9.6703296703296715</v>
      </c>
      <c r="R1270" s="42">
        <v>93</v>
      </c>
      <c r="S1270" s="43">
        <f t="shared" si="196"/>
        <v>5.1098901098901104</v>
      </c>
      <c r="T1270" s="6"/>
      <c r="U1270" s="6"/>
    </row>
    <row r="1271" spans="1:21" s="7" customFormat="1" ht="15" hidden="1" outlineLevel="1" x14ac:dyDescent="0.25">
      <c r="A1271" s="38" t="s">
        <v>1360</v>
      </c>
      <c r="B1271" s="39"/>
      <c r="C1271" s="42">
        <v>2052</v>
      </c>
      <c r="D1271" s="42">
        <v>1019</v>
      </c>
      <c r="E1271" s="43">
        <f t="shared" si="189"/>
        <v>49.658869395711505</v>
      </c>
      <c r="F1271" s="42">
        <v>1033</v>
      </c>
      <c r="G1271" s="43">
        <f t="shared" si="190"/>
        <v>50.341130604288502</v>
      </c>
      <c r="H1271" s="42">
        <v>583</v>
      </c>
      <c r="I1271" s="43">
        <f t="shared" si="191"/>
        <v>28.411306042884991</v>
      </c>
      <c r="J1271" s="42">
        <v>497</v>
      </c>
      <c r="K1271" s="43">
        <f t="shared" si="192"/>
        <v>24.22027290448343</v>
      </c>
      <c r="L1271" s="42">
        <v>354</v>
      </c>
      <c r="M1271" s="43">
        <f t="shared" si="193"/>
        <v>17.251461988304094</v>
      </c>
      <c r="N1271" s="42">
        <v>299</v>
      </c>
      <c r="O1271" s="43">
        <f t="shared" si="194"/>
        <v>14.571150097465887</v>
      </c>
      <c r="P1271" s="42">
        <v>213</v>
      </c>
      <c r="Q1271" s="43">
        <f t="shared" si="195"/>
        <v>10.380116959064328</v>
      </c>
      <c r="R1271" s="42">
        <v>106</v>
      </c>
      <c r="S1271" s="43">
        <f t="shared" si="196"/>
        <v>5.1656920077972712</v>
      </c>
      <c r="T1271" s="6"/>
      <c r="U1271" s="6"/>
    </row>
    <row r="1272" spans="1:21" s="7" customFormat="1" ht="15" hidden="1" outlineLevel="1" x14ac:dyDescent="0.25">
      <c r="A1272" s="38" t="s">
        <v>1361</v>
      </c>
      <c r="B1272" s="39"/>
      <c r="C1272" s="42">
        <v>1297</v>
      </c>
      <c r="D1272" s="42">
        <v>618</v>
      </c>
      <c r="E1272" s="43">
        <f t="shared" si="189"/>
        <v>47.648419429452581</v>
      </c>
      <c r="F1272" s="42">
        <v>679</v>
      </c>
      <c r="G1272" s="43">
        <f t="shared" si="190"/>
        <v>52.351580570547412</v>
      </c>
      <c r="H1272" s="42">
        <v>398</v>
      </c>
      <c r="I1272" s="43">
        <f t="shared" si="191"/>
        <v>30.686198920585966</v>
      </c>
      <c r="J1272" s="42">
        <v>279</v>
      </c>
      <c r="K1272" s="43">
        <f t="shared" si="192"/>
        <v>21.511179645335389</v>
      </c>
      <c r="L1272" s="42">
        <v>226</v>
      </c>
      <c r="M1272" s="43">
        <f t="shared" si="193"/>
        <v>17.424826522744794</v>
      </c>
      <c r="N1272" s="42">
        <v>250</v>
      </c>
      <c r="O1272" s="43">
        <f t="shared" si="194"/>
        <v>19.275250578257516</v>
      </c>
      <c r="P1272" s="42">
        <v>104</v>
      </c>
      <c r="Q1272" s="43">
        <f t="shared" si="195"/>
        <v>8.0185042405551261</v>
      </c>
      <c r="R1272" s="42">
        <v>40</v>
      </c>
      <c r="S1272" s="43">
        <f t="shared" si="196"/>
        <v>3.0840400925212026</v>
      </c>
      <c r="T1272" s="6"/>
      <c r="U1272" s="6"/>
    </row>
    <row r="1273" spans="1:21" s="7" customFormat="1" ht="15" hidden="1" outlineLevel="1" x14ac:dyDescent="0.25">
      <c r="A1273" s="38" t="s">
        <v>1362</v>
      </c>
      <c r="B1273" s="39"/>
      <c r="C1273" s="42">
        <v>2077</v>
      </c>
      <c r="D1273" s="42">
        <v>960</v>
      </c>
      <c r="E1273" s="43">
        <f t="shared" si="189"/>
        <v>46.220510351468462</v>
      </c>
      <c r="F1273" s="42">
        <v>1117</v>
      </c>
      <c r="G1273" s="43">
        <f t="shared" si="190"/>
        <v>53.779489648531538</v>
      </c>
      <c r="H1273" s="42">
        <v>590</v>
      </c>
      <c r="I1273" s="43">
        <f t="shared" si="191"/>
        <v>28.406355320173329</v>
      </c>
      <c r="J1273" s="42">
        <v>481</v>
      </c>
      <c r="K1273" s="43">
        <f t="shared" si="192"/>
        <v>23.158401540683681</v>
      </c>
      <c r="L1273" s="42">
        <v>386</v>
      </c>
      <c r="M1273" s="43">
        <f t="shared" si="193"/>
        <v>18.58449687048628</v>
      </c>
      <c r="N1273" s="42">
        <v>366</v>
      </c>
      <c r="O1273" s="43">
        <f t="shared" si="194"/>
        <v>17.621569571497353</v>
      </c>
      <c r="P1273" s="42">
        <v>164</v>
      </c>
      <c r="Q1273" s="43">
        <f t="shared" si="195"/>
        <v>7.8960038517091959</v>
      </c>
      <c r="R1273" s="42">
        <v>90</v>
      </c>
      <c r="S1273" s="43">
        <f t="shared" si="196"/>
        <v>4.3331728454501688</v>
      </c>
      <c r="T1273" s="6"/>
      <c r="U1273" s="6"/>
    </row>
    <row r="1274" spans="1:21" s="7" customFormat="1" ht="15" hidden="1" outlineLevel="1" x14ac:dyDescent="0.25">
      <c r="A1274" s="38" t="s">
        <v>1363</v>
      </c>
      <c r="B1274" s="39"/>
      <c r="C1274" s="42">
        <v>1011</v>
      </c>
      <c r="D1274" s="42">
        <v>475</v>
      </c>
      <c r="E1274" s="43">
        <f t="shared" si="189"/>
        <v>46.983184965380815</v>
      </c>
      <c r="F1274" s="42">
        <v>536</v>
      </c>
      <c r="G1274" s="43">
        <f t="shared" si="190"/>
        <v>53.016815034619192</v>
      </c>
      <c r="H1274" s="42">
        <v>286</v>
      </c>
      <c r="I1274" s="43">
        <f t="shared" si="191"/>
        <v>28.288822947576659</v>
      </c>
      <c r="J1274" s="42">
        <v>223</v>
      </c>
      <c r="K1274" s="43">
        <f t="shared" si="192"/>
        <v>22.05736894164194</v>
      </c>
      <c r="L1274" s="42">
        <v>196</v>
      </c>
      <c r="M1274" s="43">
        <f t="shared" si="193"/>
        <v>19.386745796241346</v>
      </c>
      <c r="N1274" s="42">
        <v>150</v>
      </c>
      <c r="O1274" s="43">
        <f t="shared" si="194"/>
        <v>14.836795252225521</v>
      </c>
      <c r="P1274" s="42">
        <v>95</v>
      </c>
      <c r="Q1274" s="43">
        <f t="shared" si="195"/>
        <v>9.3966369930761626</v>
      </c>
      <c r="R1274" s="42">
        <v>61</v>
      </c>
      <c r="S1274" s="43">
        <f t="shared" si="196"/>
        <v>6.0336300692383782</v>
      </c>
      <c r="T1274" s="6"/>
      <c r="U1274" s="6"/>
    </row>
    <row r="1275" spans="1:21" s="7" customFormat="1" ht="15" hidden="1" outlineLevel="1" x14ac:dyDescent="0.25">
      <c r="A1275" s="38" t="s">
        <v>1364</v>
      </c>
      <c r="B1275" s="39"/>
      <c r="C1275" s="42">
        <v>1697</v>
      </c>
      <c r="D1275" s="42">
        <v>837</v>
      </c>
      <c r="E1275" s="43">
        <f t="shared" si="189"/>
        <v>49.322333529758403</v>
      </c>
      <c r="F1275" s="42">
        <v>860</v>
      </c>
      <c r="G1275" s="43">
        <f t="shared" si="190"/>
        <v>50.677666470241604</v>
      </c>
      <c r="H1275" s="42">
        <v>622</v>
      </c>
      <c r="I1275" s="43">
        <f t="shared" si="191"/>
        <v>36.652916912198002</v>
      </c>
      <c r="J1275" s="42">
        <v>396</v>
      </c>
      <c r="K1275" s="43">
        <f t="shared" si="192"/>
        <v>23.335297583971716</v>
      </c>
      <c r="L1275" s="42">
        <v>274</v>
      </c>
      <c r="M1275" s="43">
        <f t="shared" si="193"/>
        <v>16.14614024749558</v>
      </c>
      <c r="N1275" s="42">
        <v>258</v>
      </c>
      <c r="O1275" s="43">
        <f t="shared" si="194"/>
        <v>15.203299941072482</v>
      </c>
      <c r="P1275" s="42">
        <v>108</v>
      </c>
      <c r="Q1275" s="43">
        <f t="shared" si="195"/>
        <v>6.3641720683559226</v>
      </c>
      <c r="R1275" s="42">
        <v>39</v>
      </c>
      <c r="S1275" s="43">
        <f t="shared" si="196"/>
        <v>2.2981732469063054</v>
      </c>
      <c r="T1275" s="6"/>
      <c r="U1275" s="6"/>
    </row>
    <row r="1276" spans="1:21" s="7" customFormat="1" ht="15" hidden="1" outlineLevel="1" x14ac:dyDescent="0.25">
      <c r="A1276" s="38" t="s">
        <v>1365</v>
      </c>
      <c r="B1276" s="39"/>
      <c r="C1276" s="42">
        <v>388</v>
      </c>
      <c r="D1276" s="42">
        <v>199</v>
      </c>
      <c r="E1276" s="43">
        <f t="shared" si="189"/>
        <v>51.288659793814432</v>
      </c>
      <c r="F1276" s="42">
        <v>189</v>
      </c>
      <c r="G1276" s="43">
        <f t="shared" si="190"/>
        <v>48.711340206185568</v>
      </c>
      <c r="H1276" s="42">
        <v>118</v>
      </c>
      <c r="I1276" s="43">
        <f t="shared" si="191"/>
        <v>30.412371134020621</v>
      </c>
      <c r="J1276" s="42">
        <v>119</v>
      </c>
      <c r="K1276" s="43">
        <f t="shared" si="192"/>
        <v>30.670103092783506</v>
      </c>
      <c r="L1276" s="42">
        <v>59</v>
      </c>
      <c r="M1276" s="43">
        <f t="shared" si="193"/>
        <v>15.20618556701031</v>
      </c>
      <c r="N1276" s="42">
        <v>35</v>
      </c>
      <c r="O1276" s="43">
        <f t="shared" si="194"/>
        <v>9.0206185567010309</v>
      </c>
      <c r="P1276" s="42">
        <v>41</v>
      </c>
      <c r="Q1276" s="43">
        <f t="shared" si="195"/>
        <v>10.56701030927835</v>
      </c>
      <c r="R1276" s="42">
        <v>16</v>
      </c>
      <c r="S1276" s="43">
        <f t="shared" si="196"/>
        <v>4.123711340206186</v>
      </c>
      <c r="T1276" s="6"/>
      <c r="U1276" s="6"/>
    </row>
    <row r="1277" spans="1:21" s="7" customFormat="1" ht="15" hidden="1" outlineLevel="1" x14ac:dyDescent="0.25">
      <c r="A1277" s="38" t="s">
        <v>1366</v>
      </c>
      <c r="B1277" s="39"/>
      <c r="C1277" s="42">
        <v>580</v>
      </c>
      <c r="D1277" s="42">
        <v>284</v>
      </c>
      <c r="E1277" s="43">
        <f t="shared" si="189"/>
        <v>48.96551724137931</v>
      </c>
      <c r="F1277" s="42">
        <v>296</v>
      </c>
      <c r="G1277" s="43">
        <f t="shared" si="190"/>
        <v>51.03448275862069</v>
      </c>
      <c r="H1277" s="42">
        <v>168</v>
      </c>
      <c r="I1277" s="43">
        <f t="shared" si="191"/>
        <v>28.96551724137931</v>
      </c>
      <c r="J1277" s="42">
        <v>127</v>
      </c>
      <c r="K1277" s="43">
        <f t="shared" si="192"/>
        <v>21.896551724137932</v>
      </c>
      <c r="L1277" s="42">
        <v>108</v>
      </c>
      <c r="M1277" s="43">
        <f t="shared" si="193"/>
        <v>18.620689655172413</v>
      </c>
      <c r="N1277" s="42">
        <v>87</v>
      </c>
      <c r="O1277" s="43">
        <f t="shared" si="194"/>
        <v>15</v>
      </c>
      <c r="P1277" s="42">
        <v>58</v>
      </c>
      <c r="Q1277" s="43">
        <f t="shared" si="195"/>
        <v>10</v>
      </c>
      <c r="R1277" s="42">
        <v>32</v>
      </c>
      <c r="S1277" s="43">
        <f t="shared" si="196"/>
        <v>5.5172413793103452</v>
      </c>
      <c r="T1277" s="6"/>
      <c r="U1277" s="6"/>
    </row>
    <row r="1278" spans="1:21" s="7" customFormat="1" ht="15" hidden="1" outlineLevel="1" x14ac:dyDescent="0.25">
      <c r="A1278" s="38" t="s">
        <v>1367</v>
      </c>
      <c r="B1278" s="39"/>
      <c r="C1278" s="42">
        <v>780</v>
      </c>
      <c r="D1278" s="42">
        <v>371</v>
      </c>
      <c r="E1278" s="43">
        <f t="shared" si="189"/>
        <v>47.564102564102562</v>
      </c>
      <c r="F1278" s="42">
        <v>409</v>
      </c>
      <c r="G1278" s="43">
        <f t="shared" si="190"/>
        <v>52.435897435897438</v>
      </c>
      <c r="H1278" s="42">
        <v>261</v>
      </c>
      <c r="I1278" s="43">
        <f t="shared" si="191"/>
        <v>33.46153846153846</v>
      </c>
      <c r="J1278" s="42">
        <v>195</v>
      </c>
      <c r="K1278" s="43">
        <f t="shared" si="192"/>
        <v>25</v>
      </c>
      <c r="L1278" s="42">
        <v>135</v>
      </c>
      <c r="M1278" s="43">
        <f t="shared" si="193"/>
        <v>17.307692307692307</v>
      </c>
      <c r="N1278" s="42">
        <v>113</v>
      </c>
      <c r="O1278" s="43">
        <f t="shared" si="194"/>
        <v>14.487179487179487</v>
      </c>
      <c r="P1278" s="42">
        <v>54</v>
      </c>
      <c r="Q1278" s="43">
        <f t="shared" si="195"/>
        <v>6.9230769230769234</v>
      </c>
      <c r="R1278" s="42">
        <v>22</v>
      </c>
      <c r="S1278" s="43">
        <f t="shared" si="196"/>
        <v>2.8205128205128207</v>
      </c>
      <c r="T1278" s="6"/>
      <c r="U1278" s="6"/>
    </row>
    <row r="1279" spans="1:21" s="7" customFormat="1" ht="15" hidden="1" outlineLevel="1" x14ac:dyDescent="0.25">
      <c r="A1279" s="38" t="s">
        <v>1368</v>
      </c>
      <c r="B1279" s="39"/>
      <c r="C1279" s="42">
        <v>1079</v>
      </c>
      <c r="D1279" s="42">
        <v>512</v>
      </c>
      <c r="E1279" s="43">
        <f t="shared" si="189"/>
        <v>47.451343836886011</v>
      </c>
      <c r="F1279" s="42">
        <v>567</v>
      </c>
      <c r="G1279" s="43">
        <f t="shared" si="190"/>
        <v>52.548656163113996</v>
      </c>
      <c r="H1279" s="42">
        <v>286</v>
      </c>
      <c r="I1279" s="43">
        <f t="shared" si="191"/>
        <v>26.506024096385545</v>
      </c>
      <c r="J1279" s="42">
        <v>270</v>
      </c>
      <c r="K1279" s="43">
        <f t="shared" si="192"/>
        <v>25.023169601482856</v>
      </c>
      <c r="L1279" s="42">
        <v>174</v>
      </c>
      <c r="M1279" s="43">
        <f t="shared" si="193"/>
        <v>16.126042632066731</v>
      </c>
      <c r="N1279" s="42">
        <v>177</v>
      </c>
      <c r="O1279" s="43">
        <f t="shared" si="194"/>
        <v>16.404077849860982</v>
      </c>
      <c r="P1279" s="42">
        <v>130</v>
      </c>
      <c r="Q1279" s="43">
        <f t="shared" si="195"/>
        <v>12.048192771084338</v>
      </c>
      <c r="R1279" s="42">
        <v>42</v>
      </c>
      <c r="S1279" s="43">
        <f t="shared" si="196"/>
        <v>3.8924930491195555</v>
      </c>
      <c r="T1279" s="6"/>
      <c r="U1279" s="6"/>
    </row>
    <row r="1280" spans="1:21" s="7" customFormat="1" ht="15" hidden="1" outlineLevel="1" x14ac:dyDescent="0.25">
      <c r="A1280" s="38" t="s">
        <v>1369</v>
      </c>
      <c r="B1280" s="39"/>
      <c r="C1280" s="42">
        <v>1815</v>
      </c>
      <c r="D1280" s="42">
        <v>919</v>
      </c>
      <c r="E1280" s="43">
        <f t="shared" si="189"/>
        <v>50.633608815427003</v>
      </c>
      <c r="F1280" s="42">
        <v>896</v>
      </c>
      <c r="G1280" s="43">
        <f t="shared" si="190"/>
        <v>49.366391184573004</v>
      </c>
      <c r="H1280" s="42">
        <v>573</v>
      </c>
      <c r="I1280" s="43">
        <f t="shared" si="191"/>
        <v>31.5702479338843</v>
      </c>
      <c r="J1280" s="42">
        <v>438</v>
      </c>
      <c r="K1280" s="43">
        <f t="shared" si="192"/>
        <v>24.132231404958681</v>
      </c>
      <c r="L1280" s="42">
        <v>299</v>
      </c>
      <c r="M1280" s="43">
        <f t="shared" si="193"/>
        <v>16.473829201101928</v>
      </c>
      <c r="N1280" s="42">
        <v>299</v>
      </c>
      <c r="O1280" s="43">
        <f t="shared" si="194"/>
        <v>16.473829201101928</v>
      </c>
      <c r="P1280" s="42">
        <v>154</v>
      </c>
      <c r="Q1280" s="43">
        <f t="shared" si="195"/>
        <v>8.4848484848484862</v>
      </c>
      <c r="R1280" s="42">
        <v>52</v>
      </c>
      <c r="S1280" s="43">
        <f t="shared" si="196"/>
        <v>2.8650137741046833</v>
      </c>
      <c r="T1280" s="6"/>
      <c r="U1280" s="6"/>
    </row>
    <row r="1281" spans="1:21" s="7" customFormat="1" ht="15" hidden="1" outlineLevel="1" x14ac:dyDescent="0.25">
      <c r="A1281" s="38" t="s">
        <v>1370</v>
      </c>
      <c r="B1281" s="39"/>
      <c r="C1281" s="42">
        <v>1094</v>
      </c>
      <c r="D1281" s="42">
        <v>564</v>
      </c>
      <c r="E1281" s="43">
        <f t="shared" si="189"/>
        <v>51.553930530164536</v>
      </c>
      <c r="F1281" s="42">
        <v>530</v>
      </c>
      <c r="G1281" s="43">
        <f t="shared" si="190"/>
        <v>48.446069469835471</v>
      </c>
      <c r="H1281" s="42">
        <v>370</v>
      </c>
      <c r="I1281" s="43">
        <f t="shared" si="191"/>
        <v>33.820840950639855</v>
      </c>
      <c r="J1281" s="42">
        <v>287</v>
      </c>
      <c r="K1281" s="43">
        <f t="shared" si="192"/>
        <v>26.234003656307131</v>
      </c>
      <c r="L1281" s="42">
        <v>155</v>
      </c>
      <c r="M1281" s="43">
        <f t="shared" si="193"/>
        <v>14.16819012797075</v>
      </c>
      <c r="N1281" s="42">
        <v>168</v>
      </c>
      <c r="O1281" s="43">
        <f t="shared" si="194"/>
        <v>15.356489945155394</v>
      </c>
      <c r="P1281" s="42">
        <v>84</v>
      </c>
      <c r="Q1281" s="43">
        <f t="shared" si="195"/>
        <v>7.6782449725776969</v>
      </c>
      <c r="R1281" s="42">
        <v>30</v>
      </c>
      <c r="S1281" s="43">
        <f t="shared" si="196"/>
        <v>2.7422303473491776</v>
      </c>
      <c r="T1281" s="6"/>
      <c r="U1281" s="6"/>
    </row>
    <row r="1282" spans="1:21" s="7" customFormat="1" ht="15" hidden="1" outlineLevel="1" x14ac:dyDescent="0.25">
      <c r="A1282" s="38" t="s">
        <v>1371</v>
      </c>
      <c r="B1282" s="39"/>
      <c r="C1282" s="42">
        <v>1287</v>
      </c>
      <c r="D1282" s="42">
        <v>553</v>
      </c>
      <c r="E1282" s="43">
        <f t="shared" si="189"/>
        <v>42.968142968142971</v>
      </c>
      <c r="F1282" s="42">
        <v>734</v>
      </c>
      <c r="G1282" s="43">
        <f t="shared" si="190"/>
        <v>57.031857031857037</v>
      </c>
      <c r="H1282" s="42">
        <v>374</v>
      </c>
      <c r="I1282" s="43">
        <f t="shared" si="191"/>
        <v>29.059829059829063</v>
      </c>
      <c r="J1282" s="42">
        <v>301</v>
      </c>
      <c r="K1282" s="43">
        <f t="shared" si="192"/>
        <v>23.387723387723391</v>
      </c>
      <c r="L1282" s="42">
        <v>210</v>
      </c>
      <c r="M1282" s="43">
        <f t="shared" si="193"/>
        <v>16.317016317016318</v>
      </c>
      <c r="N1282" s="42">
        <v>272</v>
      </c>
      <c r="O1282" s="43">
        <f t="shared" si="194"/>
        <v>21.134421134421135</v>
      </c>
      <c r="P1282" s="42">
        <v>110</v>
      </c>
      <c r="Q1282" s="43">
        <f t="shared" si="195"/>
        <v>8.5470085470085468</v>
      </c>
      <c r="R1282" s="42">
        <v>20</v>
      </c>
      <c r="S1282" s="43">
        <f t="shared" si="196"/>
        <v>1.5540015540015542</v>
      </c>
      <c r="T1282" s="6"/>
      <c r="U1282" s="6"/>
    </row>
    <row r="1283" spans="1:21" s="7" customFormat="1" ht="15" hidden="1" outlineLevel="1" x14ac:dyDescent="0.25">
      <c r="A1283" s="38" t="s">
        <v>1372</v>
      </c>
      <c r="B1283" s="39"/>
      <c r="C1283" s="42">
        <v>731</v>
      </c>
      <c r="D1283" s="42">
        <v>366</v>
      </c>
      <c r="E1283" s="43">
        <f t="shared" si="189"/>
        <v>50.068399452804378</v>
      </c>
      <c r="F1283" s="42">
        <v>365</v>
      </c>
      <c r="G1283" s="43">
        <f t="shared" si="190"/>
        <v>49.931600547195622</v>
      </c>
      <c r="H1283" s="42">
        <v>157</v>
      </c>
      <c r="I1283" s="43">
        <f t="shared" si="191"/>
        <v>21.477428180574556</v>
      </c>
      <c r="J1283" s="42">
        <v>170</v>
      </c>
      <c r="K1283" s="43">
        <f t="shared" si="192"/>
        <v>23.255813953488374</v>
      </c>
      <c r="L1283" s="42">
        <v>160</v>
      </c>
      <c r="M1283" s="43">
        <f t="shared" si="193"/>
        <v>21.887824897400822</v>
      </c>
      <c r="N1283" s="42">
        <v>129</v>
      </c>
      <c r="O1283" s="43">
        <f t="shared" si="194"/>
        <v>17.647058823529413</v>
      </c>
      <c r="P1283" s="42">
        <v>86</v>
      </c>
      <c r="Q1283" s="43">
        <f t="shared" si="195"/>
        <v>11.764705882352942</v>
      </c>
      <c r="R1283" s="42">
        <v>29</v>
      </c>
      <c r="S1283" s="43">
        <f t="shared" si="196"/>
        <v>3.9671682626538991</v>
      </c>
      <c r="T1283" s="6"/>
      <c r="U1283" s="6"/>
    </row>
    <row r="1284" spans="1:21" s="7" customFormat="1" ht="15" hidden="1" outlineLevel="1" x14ac:dyDescent="0.25">
      <c r="A1284" s="38" t="s">
        <v>1373</v>
      </c>
      <c r="B1284" s="39"/>
      <c r="C1284" s="42">
        <v>1209</v>
      </c>
      <c r="D1284" s="42">
        <v>539</v>
      </c>
      <c r="E1284" s="43">
        <f t="shared" si="189"/>
        <v>44.582299421009097</v>
      </c>
      <c r="F1284" s="42">
        <v>670</v>
      </c>
      <c r="G1284" s="43">
        <f t="shared" si="190"/>
        <v>55.417700578990903</v>
      </c>
      <c r="H1284" s="42">
        <v>411</v>
      </c>
      <c r="I1284" s="43">
        <f t="shared" si="191"/>
        <v>33.99503722084367</v>
      </c>
      <c r="J1284" s="42">
        <v>241</v>
      </c>
      <c r="K1284" s="43">
        <f t="shared" si="192"/>
        <v>19.933829611248967</v>
      </c>
      <c r="L1284" s="42">
        <v>198</v>
      </c>
      <c r="M1284" s="43">
        <f t="shared" si="193"/>
        <v>16.377171215880892</v>
      </c>
      <c r="N1284" s="42">
        <v>207</v>
      </c>
      <c r="O1284" s="43">
        <f t="shared" si="194"/>
        <v>17.121588089330025</v>
      </c>
      <c r="P1284" s="42">
        <v>99</v>
      </c>
      <c r="Q1284" s="43">
        <f t="shared" si="195"/>
        <v>8.1885856079404462</v>
      </c>
      <c r="R1284" s="42">
        <v>53</v>
      </c>
      <c r="S1284" s="43">
        <f t="shared" si="196"/>
        <v>4.3837882547559968</v>
      </c>
      <c r="T1284" s="6"/>
      <c r="U1284" s="6"/>
    </row>
    <row r="1285" spans="1:21" s="7" customFormat="1" ht="15" collapsed="1" x14ac:dyDescent="0.25">
      <c r="A1285" s="38" t="s">
        <v>1374</v>
      </c>
      <c r="B1285" s="39">
        <v>47</v>
      </c>
      <c r="C1285" s="39">
        <f>SUM(C1286:C1332)</f>
        <v>44309</v>
      </c>
      <c r="D1285" s="39">
        <f t="shared" ref="D1285:R1285" si="198">SUM(D1286:D1332)</f>
        <v>22601</v>
      </c>
      <c r="E1285" s="41">
        <f t="shared" ref="E1285:E1348" si="199">SUM(D1285/C1285%)</f>
        <v>51.007695953418043</v>
      </c>
      <c r="F1285" s="39">
        <f t="shared" si="198"/>
        <v>21708</v>
      </c>
      <c r="G1285" s="41">
        <f t="shared" ref="G1285:G1348" si="200">SUM(F1285/C1285%)</f>
        <v>48.992304046581964</v>
      </c>
      <c r="H1285" s="39">
        <f t="shared" si="198"/>
        <v>14122</v>
      </c>
      <c r="I1285" s="41">
        <f t="shared" ref="I1285:I1348" si="201">SUM(H1285/C1285%)</f>
        <v>31.871628788733666</v>
      </c>
      <c r="J1285" s="39">
        <f t="shared" si="198"/>
        <v>10814</v>
      </c>
      <c r="K1285" s="41">
        <f t="shared" ref="K1285:K1348" si="202">SUM(J1285/C1285%)</f>
        <v>24.405876909882871</v>
      </c>
      <c r="L1285" s="39">
        <f t="shared" si="198"/>
        <v>7153</v>
      </c>
      <c r="M1285" s="41">
        <f t="shared" ref="M1285:M1348" si="203">SUM(L1285/C1285%)</f>
        <v>16.143447155205489</v>
      </c>
      <c r="N1285" s="39">
        <f t="shared" si="198"/>
        <v>5932</v>
      </c>
      <c r="O1285" s="41">
        <f t="shared" ref="O1285:O1348" si="204">SUM(N1285/C1285%)</f>
        <v>13.387799318422895</v>
      </c>
      <c r="P1285" s="39">
        <f t="shared" si="198"/>
        <v>4083</v>
      </c>
      <c r="Q1285" s="41">
        <f t="shared" ref="Q1285:Q1348" si="205">SUM(P1285/C1285%)</f>
        <v>9.2148322011329533</v>
      </c>
      <c r="R1285" s="39">
        <f t="shared" si="198"/>
        <v>2205</v>
      </c>
      <c r="S1285" s="41">
        <f t="shared" ref="S1285:S1348" si="206">SUM(R1285/C1285%)</f>
        <v>4.9764156266221313</v>
      </c>
      <c r="T1285" s="6"/>
      <c r="U1285" s="6"/>
    </row>
    <row r="1286" spans="1:21" s="7" customFormat="1" ht="15" hidden="1" outlineLevel="1" x14ac:dyDescent="0.25">
      <c r="A1286" s="38" t="s">
        <v>1375</v>
      </c>
      <c r="B1286" s="39"/>
      <c r="C1286" s="42">
        <v>580</v>
      </c>
      <c r="D1286" s="42">
        <v>279</v>
      </c>
      <c r="E1286" s="43">
        <f t="shared" si="199"/>
        <v>48.103448275862071</v>
      </c>
      <c r="F1286" s="42">
        <v>301</v>
      </c>
      <c r="G1286" s="43">
        <f t="shared" si="200"/>
        <v>51.896551724137936</v>
      </c>
      <c r="H1286" s="42">
        <v>207</v>
      </c>
      <c r="I1286" s="43">
        <f t="shared" si="201"/>
        <v>35.689655172413794</v>
      </c>
      <c r="J1286" s="42">
        <v>145</v>
      </c>
      <c r="K1286" s="43">
        <f t="shared" si="202"/>
        <v>25</v>
      </c>
      <c r="L1286" s="42">
        <v>93</v>
      </c>
      <c r="M1286" s="43">
        <f t="shared" si="203"/>
        <v>16.03448275862069</v>
      </c>
      <c r="N1286" s="42">
        <v>64</v>
      </c>
      <c r="O1286" s="43">
        <f t="shared" si="204"/>
        <v>11.03448275862069</v>
      </c>
      <c r="P1286" s="42">
        <v>51</v>
      </c>
      <c r="Q1286" s="43">
        <f t="shared" si="205"/>
        <v>8.793103448275863</v>
      </c>
      <c r="R1286" s="42">
        <v>20</v>
      </c>
      <c r="S1286" s="43">
        <f t="shared" si="206"/>
        <v>3.4482758620689657</v>
      </c>
      <c r="T1286" s="6"/>
      <c r="U1286" s="6"/>
    </row>
    <row r="1287" spans="1:21" s="7" customFormat="1" ht="15" hidden="1" outlineLevel="1" x14ac:dyDescent="0.25">
      <c r="A1287" s="38" t="s">
        <v>1376</v>
      </c>
      <c r="B1287" s="39"/>
      <c r="C1287" s="42">
        <v>1365</v>
      </c>
      <c r="D1287" s="42">
        <v>691</v>
      </c>
      <c r="E1287" s="43">
        <f t="shared" si="199"/>
        <v>50.62271062271062</v>
      </c>
      <c r="F1287" s="42">
        <v>674</v>
      </c>
      <c r="G1287" s="43">
        <f t="shared" si="200"/>
        <v>49.37728937728938</v>
      </c>
      <c r="H1287" s="42">
        <v>445</v>
      </c>
      <c r="I1287" s="43">
        <f t="shared" si="201"/>
        <v>32.600732600732599</v>
      </c>
      <c r="J1287" s="42">
        <v>314</v>
      </c>
      <c r="K1287" s="43">
        <f t="shared" si="202"/>
        <v>23.003663003663004</v>
      </c>
      <c r="L1287" s="42">
        <v>232</v>
      </c>
      <c r="M1287" s="43">
        <f t="shared" si="203"/>
        <v>16.996336996336996</v>
      </c>
      <c r="N1287" s="42">
        <v>178</v>
      </c>
      <c r="O1287" s="43">
        <f t="shared" si="204"/>
        <v>13.04029304029304</v>
      </c>
      <c r="P1287" s="42">
        <v>143</v>
      </c>
      <c r="Q1287" s="43">
        <f t="shared" si="205"/>
        <v>10.476190476190476</v>
      </c>
      <c r="R1287" s="42">
        <v>53</v>
      </c>
      <c r="S1287" s="43">
        <f t="shared" si="206"/>
        <v>3.8827838827838828</v>
      </c>
      <c r="T1287" s="6"/>
      <c r="U1287" s="6"/>
    </row>
    <row r="1288" spans="1:21" s="7" customFormat="1" ht="15" hidden="1" outlineLevel="1" x14ac:dyDescent="0.25">
      <c r="A1288" s="38" t="s">
        <v>1377</v>
      </c>
      <c r="B1288" s="39"/>
      <c r="C1288" s="42">
        <v>1113</v>
      </c>
      <c r="D1288" s="42">
        <v>584</v>
      </c>
      <c r="E1288" s="43">
        <f t="shared" si="199"/>
        <v>52.470799640610956</v>
      </c>
      <c r="F1288" s="42">
        <v>529</v>
      </c>
      <c r="G1288" s="43">
        <f t="shared" si="200"/>
        <v>47.529200359389037</v>
      </c>
      <c r="H1288" s="42">
        <v>392</v>
      </c>
      <c r="I1288" s="43">
        <f t="shared" si="201"/>
        <v>35.220125786163521</v>
      </c>
      <c r="J1288" s="42">
        <v>273</v>
      </c>
      <c r="K1288" s="43">
        <f t="shared" si="202"/>
        <v>24.528301886792452</v>
      </c>
      <c r="L1288" s="42">
        <v>175</v>
      </c>
      <c r="M1288" s="43">
        <f t="shared" si="203"/>
        <v>15.723270440251572</v>
      </c>
      <c r="N1288" s="42">
        <v>144</v>
      </c>
      <c r="O1288" s="43">
        <f t="shared" si="204"/>
        <v>12.938005390835579</v>
      </c>
      <c r="P1288" s="42">
        <v>88</v>
      </c>
      <c r="Q1288" s="43">
        <f t="shared" si="205"/>
        <v>7.9065588499550756</v>
      </c>
      <c r="R1288" s="42">
        <v>41</v>
      </c>
      <c r="S1288" s="43">
        <f t="shared" si="206"/>
        <v>3.6837376460017968</v>
      </c>
      <c r="T1288" s="6"/>
      <c r="U1288" s="6"/>
    </row>
    <row r="1289" spans="1:21" s="7" customFormat="1" ht="15" hidden="1" outlineLevel="1" x14ac:dyDescent="0.25">
      <c r="A1289" s="38" t="s">
        <v>1378</v>
      </c>
      <c r="B1289" s="39"/>
      <c r="C1289" s="42">
        <v>1250</v>
      </c>
      <c r="D1289" s="42">
        <v>649</v>
      </c>
      <c r="E1289" s="43">
        <f t="shared" si="199"/>
        <v>51.92</v>
      </c>
      <c r="F1289" s="42">
        <v>601</v>
      </c>
      <c r="G1289" s="43">
        <f t="shared" si="200"/>
        <v>48.08</v>
      </c>
      <c r="H1289" s="42">
        <v>419</v>
      </c>
      <c r="I1289" s="43">
        <f t="shared" si="201"/>
        <v>33.520000000000003</v>
      </c>
      <c r="J1289" s="42">
        <v>320</v>
      </c>
      <c r="K1289" s="43">
        <f t="shared" si="202"/>
        <v>25.6</v>
      </c>
      <c r="L1289" s="42">
        <v>191</v>
      </c>
      <c r="M1289" s="43">
        <f t="shared" si="203"/>
        <v>15.28</v>
      </c>
      <c r="N1289" s="42">
        <v>158</v>
      </c>
      <c r="O1289" s="43">
        <f t="shared" si="204"/>
        <v>12.64</v>
      </c>
      <c r="P1289" s="42">
        <v>116</v>
      </c>
      <c r="Q1289" s="43">
        <f t="shared" si="205"/>
        <v>9.2799999999999994</v>
      </c>
      <c r="R1289" s="42">
        <v>46</v>
      </c>
      <c r="S1289" s="43">
        <f t="shared" si="206"/>
        <v>3.68</v>
      </c>
      <c r="T1289" s="6"/>
      <c r="U1289" s="6"/>
    </row>
    <row r="1290" spans="1:21" s="7" customFormat="1" ht="15" hidden="1" outlineLevel="1" x14ac:dyDescent="0.25">
      <c r="A1290" s="38" t="s">
        <v>1379</v>
      </c>
      <c r="B1290" s="39"/>
      <c r="C1290" s="42">
        <v>1978</v>
      </c>
      <c r="D1290" s="42">
        <v>1004</v>
      </c>
      <c r="E1290" s="43">
        <f t="shared" si="199"/>
        <v>50.758341759352881</v>
      </c>
      <c r="F1290" s="42">
        <v>974</v>
      </c>
      <c r="G1290" s="43">
        <f t="shared" si="200"/>
        <v>49.241658240647112</v>
      </c>
      <c r="H1290" s="42">
        <v>688</v>
      </c>
      <c r="I1290" s="43">
        <f t="shared" si="201"/>
        <v>34.782608695652172</v>
      </c>
      <c r="J1290" s="42">
        <v>467</v>
      </c>
      <c r="K1290" s="43">
        <f t="shared" si="202"/>
        <v>23.609706774519715</v>
      </c>
      <c r="L1290" s="42">
        <v>294</v>
      </c>
      <c r="M1290" s="43">
        <f t="shared" si="203"/>
        <v>14.86349848331648</v>
      </c>
      <c r="N1290" s="42">
        <v>260</v>
      </c>
      <c r="O1290" s="43">
        <f t="shared" si="204"/>
        <v>13.144590495449949</v>
      </c>
      <c r="P1290" s="42">
        <v>188</v>
      </c>
      <c r="Q1290" s="43">
        <f t="shared" si="205"/>
        <v>9.5045500505561176</v>
      </c>
      <c r="R1290" s="42">
        <v>81</v>
      </c>
      <c r="S1290" s="43">
        <f t="shared" si="206"/>
        <v>4.0950455005055613</v>
      </c>
      <c r="T1290" s="6"/>
      <c r="U1290" s="6"/>
    </row>
    <row r="1291" spans="1:21" s="7" customFormat="1" ht="15" hidden="1" outlineLevel="1" x14ac:dyDescent="0.25">
      <c r="A1291" s="38" t="s">
        <v>1380</v>
      </c>
      <c r="B1291" s="39"/>
      <c r="C1291" s="42">
        <v>917</v>
      </c>
      <c r="D1291" s="42">
        <v>457</v>
      </c>
      <c r="E1291" s="43">
        <f t="shared" si="199"/>
        <v>49.836423118865866</v>
      </c>
      <c r="F1291" s="42">
        <v>460</v>
      </c>
      <c r="G1291" s="43">
        <f t="shared" si="200"/>
        <v>50.163576881134134</v>
      </c>
      <c r="H1291" s="42">
        <v>248</v>
      </c>
      <c r="I1291" s="43">
        <f t="shared" si="201"/>
        <v>27.044711014176663</v>
      </c>
      <c r="J1291" s="42">
        <v>256</v>
      </c>
      <c r="K1291" s="43">
        <f t="shared" si="202"/>
        <v>27.917121046892039</v>
      </c>
      <c r="L1291" s="42">
        <v>136</v>
      </c>
      <c r="M1291" s="43">
        <f t="shared" si="203"/>
        <v>14.830970556161397</v>
      </c>
      <c r="N1291" s="42">
        <v>131</v>
      </c>
      <c r="O1291" s="43">
        <f t="shared" si="204"/>
        <v>14.285714285714286</v>
      </c>
      <c r="P1291" s="42">
        <v>102</v>
      </c>
      <c r="Q1291" s="43">
        <f t="shared" si="205"/>
        <v>11.123227917121048</v>
      </c>
      <c r="R1291" s="42">
        <v>44</v>
      </c>
      <c r="S1291" s="43">
        <f t="shared" si="206"/>
        <v>4.7982551799345696</v>
      </c>
      <c r="T1291" s="6"/>
      <c r="U1291" s="6"/>
    </row>
    <row r="1292" spans="1:21" s="7" customFormat="1" ht="15" hidden="1" outlineLevel="1" x14ac:dyDescent="0.25">
      <c r="A1292" s="38" t="s">
        <v>1381</v>
      </c>
      <c r="B1292" s="39"/>
      <c r="C1292" s="42">
        <v>1656</v>
      </c>
      <c r="D1292" s="42">
        <v>836</v>
      </c>
      <c r="E1292" s="43">
        <f t="shared" si="199"/>
        <v>50.483091787439619</v>
      </c>
      <c r="F1292" s="42">
        <v>820</v>
      </c>
      <c r="G1292" s="43">
        <f t="shared" si="200"/>
        <v>49.516908212560388</v>
      </c>
      <c r="H1292" s="42">
        <v>534</v>
      </c>
      <c r="I1292" s="43">
        <f t="shared" si="201"/>
        <v>32.246376811594203</v>
      </c>
      <c r="J1292" s="42">
        <v>400</v>
      </c>
      <c r="K1292" s="43">
        <f t="shared" si="202"/>
        <v>24.154589371980677</v>
      </c>
      <c r="L1292" s="42">
        <v>252</v>
      </c>
      <c r="M1292" s="43">
        <f t="shared" si="203"/>
        <v>15.217391304347828</v>
      </c>
      <c r="N1292" s="42">
        <v>228</v>
      </c>
      <c r="O1292" s="43">
        <f t="shared" si="204"/>
        <v>13.768115942028986</v>
      </c>
      <c r="P1292" s="42">
        <v>170</v>
      </c>
      <c r="Q1292" s="43">
        <f t="shared" si="205"/>
        <v>10.265700483091788</v>
      </c>
      <c r="R1292" s="42">
        <v>72</v>
      </c>
      <c r="S1292" s="43">
        <f t="shared" si="206"/>
        <v>4.3478260869565224</v>
      </c>
      <c r="T1292" s="6"/>
      <c r="U1292" s="6"/>
    </row>
    <row r="1293" spans="1:21" s="7" customFormat="1" ht="15" hidden="1" outlineLevel="1" x14ac:dyDescent="0.25">
      <c r="A1293" s="38" t="s">
        <v>1382</v>
      </c>
      <c r="B1293" s="39"/>
      <c r="C1293" s="42">
        <v>1826</v>
      </c>
      <c r="D1293" s="42">
        <v>925</v>
      </c>
      <c r="E1293" s="43">
        <f t="shared" si="199"/>
        <v>50.657174151150052</v>
      </c>
      <c r="F1293" s="42">
        <v>901</v>
      </c>
      <c r="G1293" s="43">
        <f t="shared" si="200"/>
        <v>49.342825848849941</v>
      </c>
      <c r="H1293" s="42">
        <v>601</v>
      </c>
      <c r="I1293" s="43">
        <f t="shared" si="201"/>
        <v>32.913472070098571</v>
      </c>
      <c r="J1293" s="42">
        <v>436</v>
      </c>
      <c r="K1293" s="43">
        <f t="shared" si="202"/>
        <v>23.877327491785319</v>
      </c>
      <c r="L1293" s="42">
        <v>283</v>
      </c>
      <c r="M1293" s="43">
        <f t="shared" si="203"/>
        <v>15.498357064622123</v>
      </c>
      <c r="N1293" s="42">
        <v>253</v>
      </c>
      <c r="O1293" s="43">
        <f t="shared" si="204"/>
        <v>13.855421686746986</v>
      </c>
      <c r="P1293" s="42">
        <v>165</v>
      </c>
      <c r="Q1293" s="43">
        <f t="shared" si="205"/>
        <v>9.0361445783132517</v>
      </c>
      <c r="R1293" s="42">
        <v>88</v>
      </c>
      <c r="S1293" s="43">
        <f t="shared" si="206"/>
        <v>4.8192771084337345</v>
      </c>
      <c r="T1293" s="6"/>
      <c r="U1293" s="6"/>
    </row>
    <row r="1294" spans="1:21" s="7" customFormat="1" ht="15" hidden="1" outlineLevel="1" x14ac:dyDescent="0.25">
      <c r="A1294" s="38" t="s">
        <v>1383</v>
      </c>
      <c r="B1294" s="39"/>
      <c r="C1294" s="42">
        <v>2227</v>
      </c>
      <c r="D1294" s="42">
        <v>1096</v>
      </c>
      <c r="E1294" s="43">
        <f t="shared" si="199"/>
        <v>49.214189492590933</v>
      </c>
      <c r="F1294" s="42">
        <v>1131</v>
      </c>
      <c r="G1294" s="43">
        <f t="shared" si="200"/>
        <v>50.785810507409074</v>
      </c>
      <c r="H1294" s="42">
        <v>671</v>
      </c>
      <c r="I1294" s="43">
        <f t="shared" si="201"/>
        <v>30.130220026942077</v>
      </c>
      <c r="J1294" s="42">
        <v>562</v>
      </c>
      <c r="K1294" s="43">
        <f t="shared" si="202"/>
        <v>25.235743152222721</v>
      </c>
      <c r="L1294" s="42">
        <v>336</v>
      </c>
      <c r="M1294" s="43">
        <f t="shared" si="203"/>
        <v>15.087561742254154</v>
      </c>
      <c r="N1294" s="42">
        <v>350</v>
      </c>
      <c r="O1294" s="43">
        <f t="shared" si="204"/>
        <v>15.71621014818141</v>
      </c>
      <c r="P1294" s="42">
        <v>227</v>
      </c>
      <c r="Q1294" s="43">
        <f t="shared" si="205"/>
        <v>10.1930848675348</v>
      </c>
      <c r="R1294" s="42">
        <v>81</v>
      </c>
      <c r="S1294" s="43">
        <f t="shared" si="206"/>
        <v>3.6371800628648407</v>
      </c>
      <c r="T1294" s="6"/>
      <c r="U1294" s="6"/>
    </row>
    <row r="1295" spans="1:21" s="7" customFormat="1" ht="15" hidden="1" outlineLevel="1" x14ac:dyDescent="0.25">
      <c r="A1295" s="38" t="s">
        <v>1384</v>
      </c>
      <c r="B1295" s="39"/>
      <c r="C1295" s="42">
        <v>2180</v>
      </c>
      <c r="D1295" s="42">
        <v>1067</v>
      </c>
      <c r="E1295" s="43">
        <f t="shared" si="199"/>
        <v>48.944954128440365</v>
      </c>
      <c r="F1295" s="42">
        <v>1113</v>
      </c>
      <c r="G1295" s="43">
        <f t="shared" si="200"/>
        <v>51.055045871559628</v>
      </c>
      <c r="H1295" s="42">
        <v>646</v>
      </c>
      <c r="I1295" s="43">
        <f t="shared" si="201"/>
        <v>29.63302752293578</v>
      </c>
      <c r="J1295" s="42">
        <v>583</v>
      </c>
      <c r="K1295" s="43">
        <f t="shared" si="202"/>
        <v>26.743119266055047</v>
      </c>
      <c r="L1295" s="42">
        <v>278</v>
      </c>
      <c r="M1295" s="43">
        <f t="shared" si="203"/>
        <v>12.752293577981652</v>
      </c>
      <c r="N1295" s="42">
        <v>326</v>
      </c>
      <c r="O1295" s="43">
        <f t="shared" si="204"/>
        <v>14.954128440366972</v>
      </c>
      <c r="P1295" s="42">
        <v>282</v>
      </c>
      <c r="Q1295" s="43">
        <f t="shared" si="205"/>
        <v>12.935779816513762</v>
      </c>
      <c r="R1295" s="42">
        <v>65</v>
      </c>
      <c r="S1295" s="43">
        <f t="shared" si="206"/>
        <v>2.9816513761467891</v>
      </c>
      <c r="T1295" s="6"/>
      <c r="U1295" s="6"/>
    </row>
    <row r="1296" spans="1:21" s="7" customFormat="1" ht="15" hidden="1" outlineLevel="1" x14ac:dyDescent="0.25">
      <c r="A1296" s="38" t="s">
        <v>1385</v>
      </c>
      <c r="B1296" s="39"/>
      <c r="C1296" s="42">
        <v>2412</v>
      </c>
      <c r="D1296" s="42">
        <v>1263</v>
      </c>
      <c r="E1296" s="43">
        <f t="shared" si="199"/>
        <v>52.363184079601986</v>
      </c>
      <c r="F1296" s="42">
        <v>1149</v>
      </c>
      <c r="G1296" s="43">
        <f t="shared" si="200"/>
        <v>47.636815920398007</v>
      </c>
      <c r="H1296" s="42">
        <v>695</v>
      </c>
      <c r="I1296" s="43">
        <f t="shared" si="201"/>
        <v>28.814262023217246</v>
      </c>
      <c r="J1296" s="42">
        <v>699</v>
      </c>
      <c r="K1296" s="43">
        <f t="shared" si="202"/>
        <v>28.980099502487562</v>
      </c>
      <c r="L1296" s="42">
        <v>399</v>
      </c>
      <c r="M1296" s="43">
        <f t="shared" si="203"/>
        <v>16.542288557213929</v>
      </c>
      <c r="N1296" s="42">
        <v>280</v>
      </c>
      <c r="O1296" s="43">
        <f t="shared" si="204"/>
        <v>11.608623548922056</v>
      </c>
      <c r="P1296" s="42">
        <v>229</v>
      </c>
      <c r="Q1296" s="43">
        <f t="shared" si="205"/>
        <v>9.4941956882255383</v>
      </c>
      <c r="R1296" s="42">
        <v>110</v>
      </c>
      <c r="S1296" s="43">
        <f t="shared" si="206"/>
        <v>4.5605306799336649</v>
      </c>
      <c r="T1296" s="6"/>
      <c r="U1296" s="6"/>
    </row>
    <row r="1297" spans="1:21" s="7" customFormat="1" ht="15" hidden="1" outlineLevel="1" x14ac:dyDescent="0.25">
      <c r="A1297" s="38" t="s">
        <v>1386</v>
      </c>
      <c r="B1297" s="39"/>
      <c r="C1297" s="42">
        <v>496</v>
      </c>
      <c r="D1297" s="42">
        <v>239</v>
      </c>
      <c r="E1297" s="43">
        <f t="shared" si="199"/>
        <v>48.185483870967744</v>
      </c>
      <c r="F1297" s="42">
        <v>257</v>
      </c>
      <c r="G1297" s="43">
        <f t="shared" si="200"/>
        <v>51.814516129032256</v>
      </c>
      <c r="H1297" s="42">
        <v>155</v>
      </c>
      <c r="I1297" s="43">
        <f t="shared" si="201"/>
        <v>31.25</v>
      </c>
      <c r="J1297" s="42">
        <v>124</v>
      </c>
      <c r="K1297" s="43">
        <f t="shared" si="202"/>
        <v>25</v>
      </c>
      <c r="L1297" s="42">
        <v>82</v>
      </c>
      <c r="M1297" s="43">
        <f t="shared" si="203"/>
        <v>16.532258064516128</v>
      </c>
      <c r="N1297" s="42">
        <v>70</v>
      </c>
      <c r="O1297" s="43">
        <f t="shared" si="204"/>
        <v>14.112903225806452</v>
      </c>
      <c r="P1297" s="42">
        <v>46</v>
      </c>
      <c r="Q1297" s="43">
        <f t="shared" si="205"/>
        <v>9.2741935483870961</v>
      </c>
      <c r="R1297" s="42">
        <v>19</v>
      </c>
      <c r="S1297" s="43">
        <f t="shared" si="206"/>
        <v>3.8306451612903225</v>
      </c>
      <c r="T1297" s="6"/>
      <c r="U1297" s="6"/>
    </row>
    <row r="1298" spans="1:21" s="7" customFormat="1" ht="15" hidden="1" outlineLevel="1" x14ac:dyDescent="0.25">
      <c r="A1298" s="38" t="s">
        <v>1387</v>
      </c>
      <c r="B1298" s="39"/>
      <c r="C1298" s="42">
        <v>588</v>
      </c>
      <c r="D1298" s="42">
        <v>299</v>
      </c>
      <c r="E1298" s="43">
        <f t="shared" si="199"/>
        <v>50.85034013605442</v>
      </c>
      <c r="F1298" s="42">
        <v>289</v>
      </c>
      <c r="G1298" s="43">
        <f t="shared" si="200"/>
        <v>49.14965986394558</v>
      </c>
      <c r="H1298" s="42">
        <v>199</v>
      </c>
      <c r="I1298" s="43">
        <f t="shared" si="201"/>
        <v>33.843537414965986</v>
      </c>
      <c r="J1298" s="42">
        <v>119</v>
      </c>
      <c r="K1298" s="43">
        <f t="shared" si="202"/>
        <v>20.238095238095237</v>
      </c>
      <c r="L1298" s="42">
        <v>97</v>
      </c>
      <c r="M1298" s="43">
        <f t="shared" si="203"/>
        <v>16.496598639455783</v>
      </c>
      <c r="N1298" s="42">
        <v>86</v>
      </c>
      <c r="O1298" s="43">
        <f t="shared" si="204"/>
        <v>14.625850340136054</v>
      </c>
      <c r="P1298" s="42">
        <v>45</v>
      </c>
      <c r="Q1298" s="43">
        <f t="shared" si="205"/>
        <v>7.6530612244897958</v>
      </c>
      <c r="R1298" s="42">
        <v>42</v>
      </c>
      <c r="S1298" s="43">
        <f t="shared" si="206"/>
        <v>7.1428571428571432</v>
      </c>
      <c r="T1298" s="6"/>
      <c r="U1298" s="6"/>
    </row>
    <row r="1299" spans="1:21" s="7" customFormat="1" ht="15" hidden="1" outlineLevel="1" x14ac:dyDescent="0.25">
      <c r="A1299" s="38" t="s">
        <v>1388</v>
      </c>
      <c r="B1299" s="39"/>
      <c r="C1299" s="42">
        <v>754</v>
      </c>
      <c r="D1299" s="42">
        <v>379</v>
      </c>
      <c r="E1299" s="43">
        <f t="shared" si="199"/>
        <v>50.265251989389917</v>
      </c>
      <c r="F1299" s="42">
        <v>375</v>
      </c>
      <c r="G1299" s="43">
        <f t="shared" si="200"/>
        <v>49.734748010610076</v>
      </c>
      <c r="H1299" s="42">
        <v>268</v>
      </c>
      <c r="I1299" s="43">
        <f t="shared" si="201"/>
        <v>35.54376657824934</v>
      </c>
      <c r="J1299" s="42">
        <v>170</v>
      </c>
      <c r="K1299" s="43">
        <f t="shared" si="202"/>
        <v>22.546419098143236</v>
      </c>
      <c r="L1299" s="42">
        <v>110</v>
      </c>
      <c r="M1299" s="43">
        <f t="shared" si="203"/>
        <v>14.588859416445624</v>
      </c>
      <c r="N1299" s="42">
        <v>94</v>
      </c>
      <c r="O1299" s="43">
        <f t="shared" si="204"/>
        <v>12.46684350132626</v>
      </c>
      <c r="P1299" s="42">
        <v>63</v>
      </c>
      <c r="Q1299" s="43">
        <f t="shared" si="205"/>
        <v>8.3554376657824925</v>
      </c>
      <c r="R1299" s="42">
        <v>49</v>
      </c>
      <c r="S1299" s="43">
        <f t="shared" si="206"/>
        <v>6.4986737400530501</v>
      </c>
      <c r="T1299" s="6"/>
      <c r="U1299" s="6"/>
    </row>
    <row r="1300" spans="1:21" s="7" customFormat="1" ht="15" hidden="1" outlineLevel="1" x14ac:dyDescent="0.25">
      <c r="A1300" s="38" t="s">
        <v>1389</v>
      </c>
      <c r="B1300" s="39"/>
      <c r="C1300" s="42">
        <v>747</v>
      </c>
      <c r="D1300" s="42">
        <v>390</v>
      </c>
      <c r="E1300" s="43">
        <f t="shared" si="199"/>
        <v>52.208835341365464</v>
      </c>
      <c r="F1300" s="42">
        <v>357</v>
      </c>
      <c r="G1300" s="43">
        <f t="shared" si="200"/>
        <v>47.791164658634543</v>
      </c>
      <c r="H1300" s="42">
        <v>232</v>
      </c>
      <c r="I1300" s="43">
        <f t="shared" si="201"/>
        <v>31.057563587684072</v>
      </c>
      <c r="J1300" s="42">
        <v>194</v>
      </c>
      <c r="K1300" s="43">
        <f t="shared" si="202"/>
        <v>25.970548862115127</v>
      </c>
      <c r="L1300" s="42">
        <v>102</v>
      </c>
      <c r="M1300" s="43">
        <f t="shared" si="203"/>
        <v>13.654618473895583</v>
      </c>
      <c r="N1300" s="42">
        <v>80</v>
      </c>
      <c r="O1300" s="43">
        <f t="shared" si="204"/>
        <v>10.7095046854083</v>
      </c>
      <c r="P1300" s="42">
        <v>91</v>
      </c>
      <c r="Q1300" s="43">
        <f t="shared" si="205"/>
        <v>12.182061579651942</v>
      </c>
      <c r="R1300" s="42">
        <v>48</v>
      </c>
      <c r="S1300" s="43">
        <f t="shared" si="206"/>
        <v>6.4257028112449799</v>
      </c>
      <c r="T1300" s="6"/>
      <c r="U1300" s="6"/>
    </row>
    <row r="1301" spans="1:21" s="7" customFormat="1" ht="15" hidden="1" outlineLevel="1" x14ac:dyDescent="0.25">
      <c r="A1301" s="38" t="s">
        <v>1390</v>
      </c>
      <c r="B1301" s="39"/>
      <c r="C1301" s="42">
        <v>1210</v>
      </c>
      <c r="D1301" s="42">
        <v>617</v>
      </c>
      <c r="E1301" s="43">
        <f t="shared" si="199"/>
        <v>50.991735537190081</v>
      </c>
      <c r="F1301" s="42">
        <v>593</v>
      </c>
      <c r="G1301" s="43">
        <f t="shared" si="200"/>
        <v>49.008264462809919</v>
      </c>
      <c r="H1301" s="42">
        <v>342</v>
      </c>
      <c r="I1301" s="43">
        <f t="shared" si="201"/>
        <v>28.264462809917354</v>
      </c>
      <c r="J1301" s="42">
        <v>319</v>
      </c>
      <c r="K1301" s="43">
        <f t="shared" si="202"/>
        <v>26.363636363636363</v>
      </c>
      <c r="L1301" s="42">
        <v>186</v>
      </c>
      <c r="M1301" s="43">
        <f t="shared" si="203"/>
        <v>15.371900826446282</v>
      </c>
      <c r="N1301" s="42">
        <v>150</v>
      </c>
      <c r="O1301" s="43">
        <f t="shared" si="204"/>
        <v>12.396694214876034</v>
      </c>
      <c r="P1301" s="42">
        <v>135</v>
      </c>
      <c r="Q1301" s="43">
        <f t="shared" si="205"/>
        <v>11.15702479338843</v>
      </c>
      <c r="R1301" s="42">
        <v>78</v>
      </c>
      <c r="S1301" s="43">
        <f t="shared" si="206"/>
        <v>6.446280991735537</v>
      </c>
      <c r="T1301" s="6"/>
      <c r="U1301" s="6"/>
    </row>
    <row r="1302" spans="1:21" s="7" customFormat="1" ht="15" hidden="1" outlineLevel="1" x14ac:dyDescent="0.25">
      <c r="A1302" s="38" t="s">
        <v>1391</v>
      </c>
      <c r="B1302" s="39"/>
      <c r="C1302" s="42">
        <v>1870</v>
      </c>
      <c r="D1302" s="42">
        <v>956</v>
      </c>
      <c r="E1302" s="43">
        <f t="shared" si="199"/>
        <v>51.122994652406419</v>
      </c>
      <c r="F1302" s="42">
        <v>914</v>
      </c>
      <c r="G1302" s="43">
        <f t="shared" si="200"/>
        <v>48.877005347593588</v>
      </c>
      <c r="H1302" s="42">
        <v>588</v>
      </c>
      <c r="I1302" s="43">
        <f t="shared" si="201"/>
        <v>31.44385026737968</v>
      </c>
      <c r="J1302" s="42">
        <v>460</v>
      </c>
      <c r="K1302" s="43">
        <f t="shared" si="202"/>
        <v>24.598930481283425</v>
      </c>
      <c r="L1302" s="42">
        <v>324</v>
      </c>
      <c r="M1302" s="43">
        <f t="shared" si="203"/>
        <v>17.326203208556151</v>
      </c>
      <c r="N1302" s="42">
        <v>230</v>
      </c>
      <c r="O1302" s="43">
        <f t="shared" si="204"/>
        <v>12.299465240641712</v>
      </c>
      <c r="P1302" s="42">
        <v>170</v>
      </c>
      <c r="Q1302" s="43">
        <f t="shared" si="205"/>
        <v>9.0909090909090917</v>
      </c>
      <c r="R1302" s="42">
        <v>98</v>
      </c>
      <c r="S1302" s="43">
        <f t="shared" si="206"/>
        <v>5.240641711229947</v>
      </c>
      <c r="T1302" s="6"/>
      <c r="U1302" s="6"/>
    </row>
    <row r="1303" spans="1:21" s="7" customFormat="1" ht="15" hidden="1" outlineLevel="1" x14ac:dyDescent="0.25">
      <c r="A1303" s="38" t="s">
        <v>1392</v>
      </c>
      <c r="B1303" s="39"/>
      <c r="C1303" s="42">
        <v>1711</v>
      </c>
      <c r="D1303" s="42">
        <v>854</v>
      </c>
      <c r="E1303" s="43">
        <f t="shared" si="199"/>
        <v>49.912331969608417</v>
      </c>
      <c r="F1303" s="42">
        <v>857</v>
      </c>
      <c r="G1303" s="43">
        <f t="shared" si="200"/>
        <v>50.087668030391583</v>
      </c>
      <c r="H1303" s="42">
        <v>515</v>
      </c>
      <c r="I1303" s="43">
        <f t="shared" si="201"/>
        <v>30.099357101110463</v>
      </c>
      <c r="J1303" s="42">
        <v>439</v>
      </c>
      <c r="K1303" s="43">
        <f t="shared" si="202"/>
        <v>25.657510227936879</v>
      </c>
      <c r="L1303" s="42">
        <v>310</v>
      </c>
      <c r="M1303" s="43">
        <f t="shared" si="203"/>
        <v>18.118059614260666</v>
      </c>
      <c r="N1303" s="42">
        <v>215</v>
      </c>
      <c r="O1303" s="43">
        <f t="shared" si="204"/>
        <v>12.565751022793687</v>
      </c>
      <c r="P1303" s="42">
        <v>123</v>
      </c>
      <c r="Q1303" s="43">
        <f t="shared" si="205"/>
        <v>7.1887784921098774</v>
      </c>
      <c r="R1303" s="42">
        <v>109</v>
      </c>
      <c r="S1303" s="43">
        <f t="shared" si="206"/>
        <v>6.370543541788428</v>
      </c>
      <c r="T1303" s="6"/>
      <c r="U1303" s="6"/>
    </row>
    <row r="1304" spans="1:21" s="7" customFormat="1" ht="15" hidden="1" outlineLevel="1" x14ac:dyDescent="0.25">
      <c r="A1304" s="38" t="s">
        <v>1393</v>
      </c>
      <c r="B1304" s="39"/>
      <c r="C1304" s="42">
        <v>1120</v>
      </c>
      <c r="D1304" s="42">
        <v>565</v>
      </c>
      <c r="E1304" s="43">
        <f t="shared" si="199"/>
        <v>50.446428571428577</v>
      </c>
      <c r="F1304" s="42">
        <v>555</v>
      </c>
      <c r="G1304" s="43">
        <f t="shared" si="200"/>
        <v>49.553571428571431</v>
      </c>
      <c r="H1304" s="42">
        <v>325</v>
      </c>
      <c r="I1304" s="43">
        <f t="shared" si="201"/>
        <v>29.017857142857146</v>
      </c>
      <c r="J1304" s="42">
        <v>284</v>
      </c>
      <c r="K1304" s="43">
        <f t="shared" si="202"/>
        <v>25.357142857142858</v>
      </c>
      <c r="L1304" s="42">
        <v>186</v>
      </c>
      <c r="M1304" s="43">
        <f t="shared" si="203"/>
        <v>16.607142857142858</v>
      </c>
      <c r="N1304" s="42">
        <v>173</v>
      </c>
      <c r="O1304" s="43">
        <f t="shared" si="204"/>
        <v>15.446428571428573</v>
      </c>
      <c r="P1304" s="42">
        <v>90</v>
      </c>
      <c r="Q1304" s="43">
        <f t="shared" si="205"/>
        <v>8.0357142857142865</v>
      </c>
      <c r="R1304" s="42">
        <v>62</v>
      </c>
      <c r="S1304" s="43">
        <f t="shared" si="206"/>
        <v>5.5357142857142865</v>
      </c>
      <c r="T1304" s="6"/>
      <c r="U1304" s="6"/>
    </row>
    <row r="1305" spans="1:21" s="7" customFormat="1" ht="15" hidden="1" outlineLevel="1" x14ac:dyDescent="0.25">
      <c r="A1305" s="38" t="s">
        <v>1394</v>
      </c>
      <c r="B1305" s="39"/>
      <c r="C1305" s="42">
        <v>735</v>
      </c>
      <c r="D1305" s="42">
        <v>389</v>
      </c>
      <c r="E1305" s="43">
        <f t="shared" si="199"/>
        <v>52.925170068027214</v>
      </c>
      <c r="F1305" s="42">
        <v>346</v>
      </c>
      <c r="G1305" s="43">
        <f t="shared" si="200"/>
        <v>47.074829931972793</v>
      </c>
      <c r="H1305" s="42">
        <v>249</v>
      </c>
      <c r="I1305" s="43">
        <f t="shared" si="201"/>
        <v>33.877551020408163</v>
      </c>
      <c r="J1305" s="42">
        <v>160</v>
      </c>
      <c r="K1305" s="43">
        <f t="shared" si="202"/>
        <v>21.768707482993197</v>
      </c>
      <c r="L1305" s="42">
        <v>100</v>
      </c>
      <c r="M1305" s="43">
        <f t="shared" si="203"/>
        <v>13.605442176870749</v>
      </c>
      <c r="N1305" s="42">
        <v>121</v>
      </c>
      <c r="O1305" s="43">
        <f t="shared" si="204"/>
        <v>16.462585034013607</v>
      </c>
      <c r="P1305" s="42">
        <v>66</v>
      </c>
      <c r="Q1305" s="43">
        <f t="shared" si="205"/>
        <v>8.979591836734695</v>
      </c>
      <c r="R1305" s="42">
        <v>39</v>
      </c>
      <c r="S1305" s="43">
        <f t="shared" si="206"/>
        <v>5.3061224489795924</v>
      </c>
      <c r="T1305" s="6"/>
      <c r="U1305" s="6"/>
    </row>
    <row r="1306" spans="1:21" s="7" customFormat="1" ht="15" hidden="1" outlineLevel="1" x14ac:dyDescent="0.25">
      <c r="A1306" s="38" t="s">
        <v>1395</v>
      </c>
      <c r="B1306" s="39"/>
      <c r="C1306" s="42">
        <v>562</v>
      </c>
      <c r="D1306" s="42">
        <v>297</v>
      </c>
      <c r="E1306" s="43">
        <f t="shared" si="199"/>
        <v>52.846975088967973</v>
      </c>
      <c r="F1306" s="42">
        <v>265</v>
      </c>
      <c r="G1306" s="43">
        <f t="shared" si="200"/>
        <v>47.153024911032027</v>
      </c>
      <c r="H1306" s="42">
        <v>193</v>
      </c>
      <c r="I1306" s="43">
        <f t="shared" si="201"/>
        <v>34.341637010676159</v>
      </c>
      <c r="J1306" s="42">
        <v>108</v>
      </c>
      <c r="K1306" s="43">
        <f t="shared" si="202"/>
        <v>19.217081850533809</v>
      </c>
      <c r="L1306" s="42">
        <v>100</v>
      </c>
      <c r="M1306" s="43">
        <f t="shared" si="203"/>
        <v>17.793594306049823</v>
      </c>
      <c r="N1306" s="42">
        <v>81</v>
      </c>
      <c r="O1306" s="43">
        <f t="shared" si="204"/>
        <v>14.412811387900355</v>
      </c>
      <c r="P1306" s="42">
        <v>36</v>
      </c>
      <c r="Q1306" s="43">
        <f t="shared" si="205"/>
        <v>6.4056939501779357</v>
      </c>
      <c r="R1306" s="42">
        <v>44</v>
      </c>
      <c r="S1306" s="43">
        <f t="shared" si="206"/>
        <v>7.8291814946619214</v>
      </c>
      <c r="T1306" s="6"/>
      <c r="U1306" s="6"/>
    </row>
    <row r="1307" spans="1:21" s="7" customFormat="1" ht="15" hidden="1" outlineLevel="1" x14ac:dyDescent="0.25">
      <c r="A1307" s="38" t="s">
        <v>1396</v>
      </c>
      <c r="B1307" s="39"/>
      <c r="C1307" s="42">
        <v>2113</v>
      </c>
      <c r="D1307" s="42">
        <v>1097</v>
      </c>
      <c r="E1307" s="43">
        <f t="shared" si="199"/>
        <v>51.916706105063895</v>
      </c>
      <c r="F1307" s="42">
        <v>1016</v>
      </c>
      <c r="G1307" s="43">
        <f t="shared" si="200"/>
        <v>48.083293894936112</v>
      </c>
      <c r="H1307" s="42">
        <v>626</v>
      </c>
      <c r="I1307" s="43">
        <f t="shared" si="201"/>
        <v>29.626123994320871</v>
      </c>
      <c r="J1307" s="42">
        <v>499</v>
      </c>
      <c r="K1307" s="43">
        <f t="shared" si="202"/>
        <v>23.615712257453858</v>
      </c>
      <c r="L1307" s="42">
        <v>352</v>
      </c>
      <c r="M1307" s="43">
        <f t="shared" si="203"/>
        <v>16.658778987221961</v>
      </c>
      <c r="N1307" s="42">
        <v>271</v>
      </c>
      <c r="O1307" s="43">
        <f t="shared" si="204"/>
        <v>12.82536677709418</v>
      </c>
      <c r="P1307" s="42">
        <v>191</v>
      </c>
      <c r="Q1307" s="43">
        <f t="shared" si="205"/>
        <v>9.0392806436346422</v>
      </c>
      <c r="R1307" s="42">
        <v>174</v>
      </c>
      <c r="S1307" s="43">
        <f t="shared" si="206"/>
        <v>8.2347373402744921</v>
      </c>
      <c r="T1307" s="6"/>
      <c r="U1307" s="6"/>
    </row>
    <row r="1308" spans="1:21" s="7" customFormat="1" ht="15" hidden="1" outlineLevel="1" x14ac:dyDescent="0.25">
      <c r="A1308" s="38" t="s">
        <v>1397</v>
      </c>
      <c r="B1308" s="39"/>
      <c r="C1308" s="42">
        <v>683</v>
      </c>
      <c r="D1308" s="42">
        <v>337</v>
      </c>
      <c r="E1308" s="43">
        <f t="shared" si="199"/>
        <v>49.341142020497806</v>
      </c>
      <c r="F1308" s="42">
        <v>346</v>
      </c>
      <c r="G1308" s="43">
        <f t="shared" si="200"/>
        <v>50.658857979502194</v>
      </c>
      <c r="H1308" s="42">
        <v>247</v>
      </c>
      <c r="I1308" s="43">
        <f t="shared" si="201"/>
        <v>36.163982430453878</v>
      </c>
      <c r="J1308" s="42">
        <v>146</v>
      </c>
      <c r="K1308" s="43">
        <f t="shared" si="202"/>
        <v>21.376281112737921</v>
      </c>
      <c r="L1308" s="42">
        <v>107</v>
      </c>
      <c r="M1308" s="43">
        <f t="shared" si="203"/>
        <v>15.666178623718887</v>
      </c>
      <c r="N1308" s="42">
        <v>88</v>
      </c>
      <c r="O1308" s="43">
        <f t="shared" si="204"/>
        <v>12.884333821376281</v>
      </c>
      <c r="P1308" s="42">
        <v>60</v>
      </c>
      <c r="Q1308" s="43">
        <f t="shared" si="205"/>
        <v>8.7847730600292824</v>
      </c>
      <c r="R1308" s="42">
        <v>35</v>
      </c>
      <c r="S1308" s="43">
        <f t="shared" si="206"/>
        <v>5.1244509516837482</v>
      </c>
      <c r="T1308" s="6"/>
      <c r="U1308" s="6"/>
    </row>
    <row r="1309" spans="1:21" s="7" customFormat="1" ht="15" hidden="1" outlineLevel="1" x14ac:dyDescent="0.25">
      <c r="A1309" s="38" t="s">
        <v>1398</v>
      </c>
      <c r="B1309" s="39"/>
      <c r="C1309" s="42">
        <v>492</v>
      </c>
      <c r="D1309" s="42">
        <v>244</v>
      </c>
      <c r="E1309" s="43">
        <f t="shared" si="199"/>
        <v>49.59349593495935</v>
      </c>
      <c r="F1309" s="42">
        <v>248</v>
      </c>
      <c r="G1309" s="43">
        <f t="shared" si="200"/>
        <v>50.40650406504065</v>
      </c>
      <c r="H1309" s="42">
        <v>149</v>
      </c>
      <c r="I1309" s="43">
        <f t="shared" si="201"/>
        <v>30.284552845528456</v>
      </c>
      <c r="J1309" s="42">
        <v>119</v>
      </c>
      <c r="K1309" s="43">
        <f t="shared" si="202"/>
        <v>24.1869918699187</v>
      </c>
      <c r="L1309" s="42">
        <v>79</v>
      </c>
      <c r="M1309" s="43">
        <f t="shared" si="203"/>
        <v>16.056910569105693</v>
      </c>
      <c r="N1309" s="42">
        <v>76</v>
      </c>
      <c r="O1309" s="43">
        <f t="shared" si="204"/>
        <v>15.447154471544716</v>
      </c>
      <c r="P1309" s="42">
        <v>45</v>
      </c>
      <c r="Q1309" s="43">
        <f t="shared" si="205"/>
        <v>9.1463414634146343</v>
      </c>
      <c r="R1309" s="42">
        <v>24</v>
      </c>
      <c r="S1309" s="43">
        <f t="shared" si="206"/>
        <v>4.8780487804878048</v>
      </c>
      <c r="T1309" s="6"/>
      <c r="U1309" s="6"/>
    </row>
    <row r="1310" spans="1:21" s="7" customFormat="1" ht="15" hidden="1" outlineLevel="1" x14ac:dyDescent="0.25">
      <c r="A1310" s="38" t="s">
        <v>1399</v>
      </c>
      <c r="B1310" s="39"/>
      <c r="C1310" s="42">
        <v>403</v>
      </c>
      <c r="D1310" s="42">
        <v>201</v>
      </c>
      <c r="E1310" s="43">
        <f t="shared" si="199"/>
        <v>49.87593052109181</v>
      </c>
      <c r="F1310" s="42">
        <v>202</v>
      </c>
      <c r="G1310" s="43">
        <f t="shared" si="200"/>
        <v>50.124069478908183</v>
      </c>
      <c r="H1310" s="42">
        <v>133</v>
      </c>
      <c r="I1310" s="43">
        <f t="shared" si="201"/>
        <v>33.002481389578165</v>
      </c>
      <c r="J1310" s="42">
        <v>104</v>
      </c>
      <c r="K1310" s="43">
        <f t="shared" si="202"/>
        <v>25.806451612903224</v>
      </c>
      <c r="L1310" s="42">
        <v>58</v>
      </c>
      <c r="M1310" s="43">
        <f t="shared" si="203"/>
        <v>14.392059553349876</v>
      </c>
      <c r="N1310" s="42">
        <v>44</v>
      </c>
      <c r="O1310" s="43">
        <f t="shared" si="204"/>
        <v>10.918114143920596</v>
      </c>
      <c r="P1310" s="42">
        <v>41</v>
      </c>
      <c r="Q1310" s="43">
        <f t="shared" si="205"/>
        <v>10.173697270471463</v>
      </c>
      <c r="R1310" s="42">
        <v>23</v>
      </c>
      <c r="S1310" s="43">
        <f t="shared" si="206"/>
        <v>5.7071960297766742</v>
      </c>
      <c r="T1310" s="6"/>
      <c r="U1310" s="6"/>
    </row>
    <row r="1311" spans="1:21" s="7" customFormat="1" ht="15" hidden="1" outlineLevel="1" x14ac:dyDescent="0.25">
      <c r="A1311" s="38" t="s">
        <v>1400</v>
      </c>
      <c r="B1311" s="39"/>
      <c r="C1311" s="42">
        <v>529</v>
      </c>
      <c r="D1311" s="42">
        <v>281</v>
      </c>
      <c r="E1311" s="43">
        <f t="shared" si="199"/>
        <v>53.119092627599244</v>
      </c>
      <c r="F1311" s="42">
        <v>248</v>
      </c>
      <c r="G1311" s="43">
        <f t="shared" si="200"/>
        <v>46.880907372400756</v>
      </c>
      <c r="H1311" s="42">
        <v>172</v>
      </c>
      <c r="I1311" s="43">
        <f t="shared" si="201"/>
        <v>32.514177693761816</v>
      </c>
      <c r="J1311" s="42">
        <v>108</v>
      </c>
      <c r="K1311" s="43">
        <f t="shared" si="202"/>
        <v>20.415879017013232</v>
      </c>
      <c r="L1311" s="42">
        <v>87</v>
      </c>
      <c r="M1311" s="43">
        <f t="shared" si="203"/>
        <v>16.446124763705104</v>
      </c>
      <c r="N1311" s="42">
        <v>90</v>
      </c>
      <c r="O1311" s="43">
        <f t="shared" si="204"/>
        <v>17.013232514177695</v>
      </c>
      <c r="P1311" s="42">
        <v>43</v>
      </c>
      <c r="Q1311" s="43">
        <f t="shared" si="205"/>
        <v>8.128544423440454</v>
      </c>
      <c r="R1311" s="42">
        <v>29</v>
      </c>
      <c r="S1311" s="43">
        <f t="shared" si="206"/>
        <v>5.4820415879017013</v>
      </c>
      <c r="T1311" s="6"/>
      <c r="U1311" s="6"/>
    </row>
    <row r="1312" spans="1:21" s="7" customFormat="1" ht="15" hidden="1" outlineLevel="1" x14ac:dyDescent="0.25">
      <c r="A1312" s="38" t="s">
        <v>1401</v>
      </c>
      <c r="B1312" s="39"/>
      <c r="C1312" s="42">
        <v>971</v>
      </c>
      <c r="D1312" s="42">
        <v>483</v>
      </c>
      <c r="E1312" s="43">
        <f t="shared" si="199"/>
        <v>49.742533470648809</v>
      </c>
      <c r="F1312" s="42">
        <v>488</v>
      </c>
      <c r="G1312" s="43">
        <f t="shared" si="200"/>
        <v>50.257466529351177</v>
      </c>
      <c r="H1312" s="42">
        <v>324</v>
      </c>
      <c r="I1312" s="43">
        <f t="shared" si="201"/>
        <v>33.36766220391349</v>
      </c>
      <c r="J1312" s="42">
        <v>246</v>
      </c>
      <c r="K1312" s="43">
        <f t="shared" si="202"/>
        <v>25.334706488156538</v>
      </c>
      <c r="L1312" s="42">
        <v>160</v>
      </c>
      <c r="M1312" s="43">
        <f t="shared" si="203"/>
        <v>16.477857878475795</v>
      </c>
      <c r="N1312" s="42">
        <v>126</v>
      </c>
      <c r="O1312" s="43">
        <f t="shared" si="204"/>
        <v>12.97631307929969</v>
      </c>
      <c r="P1312" s="42">
        <v>71</v>
      </c>
      <c r="Q1312" s="43">
        <f t="shared" si="205"/>
        <v>7.3120494335736348</v>
      </c>
      <c r="R1312" s="42">
        <v>44</v>
      </c>
      <c r="S1312" s="43">
        <f t="shared" si="206"/>
        <v>4.5314109165808443</v>
      </c>
      <c r="T1312" s="6"/>
      <c r="U1312" s="6"/>
    </row>
    <row r="1313" spans="1:21" s="7" customFormat="1" ht="15" hidden="1" outlineLevel="1" x14ac:dyDescent="0.25">
      <c r="A1313" s="38" t="s">
        <v>1402</v>
      </c>
      <c r="B1313" s="39"/>
      <c r="C1313" s="42">
        <v>563</v>
      </c>
      <c r="D1313" s="42">
        <v>289</v>
      </c>
      <c r="E1313" s="43">
        <f t="shared" si="199"/>
        <v>51.332149200710482</v>
      </c>
      <c r="F1313" s="42">
        <v>274</v>
      </c>
      <c r="G1313" s="43">
        <f t="shared" si="200"/>
        <v>48.667850799289525</v>
      </c>
      <c r="H1313" s="42">
        <v>192</v>
      </c>
      <c r="I1313" s="43">
        <f t="shared" si="201"/>
        <v>34.103019538188278</v>
      </c>
      <c r="J1313" s="42">
        <v>132</v>
      </c>
      <c r="K1313" s="43">
        <f t="shared" si="202"/>
        <v>23.445825932504441</v>
      </c>
      <c r="L1313" s="42">
        <v>84</v>
      </c>
      <c r="M1313" s="43">
        <f t="shared" si="203"/>
        <v>14.920071047957371</v>
      </c>
      <c r="N1313" s="42">
        <v>64</v>
      </c>
      <c r="O1313" s="43">
        <f t="shared" si="204"/>
        <v>11.367673179396093</v>
      </c>
      <c r="P1313" s="42">
        <v>62</v>
      </c>
      <c r="Q1313" s="43">
        <f t="shared" si="205"/>
        <v>11.012433392539965</v>
      </c>
      <c r="R1313" s="42">
        <v>29</v>
      </c>
      <c r="S1313" s="43">
        <f t="shared" si="206"/>
        <v>5.1509769094138544</v>
      </c>
      <c r="T1313" s="6"/>
      <c r="U1313" s="6"/>
    </row>
    <row r="1314" spans="1:21" s="7" customFormat="1" ht="15" hidden="1" outlineLevel="1" x14ac:dyDescent="0.25">
      <c r="A1314" s="38" t="s">
        <v>1403</v>
      </c>
      <c r="B1314" s="39"/>
      <c r="C1314" s="42">
        <v>855</v>
      </c>
      <c r="D1314" s="42">
        <v>444</v>
      </c>
      <c r="E1314" s="43">
        <f t="shared" si="199"/>
        <v>51.929824561403507</v>
      </c>
      <c r="F1314" s="42">
        <v>411</v>
      </c>
      <c r="G1314" s="43">
        <f t="shared" si="200"/>
        <v>48.070175438596486</v>
      </c>
      <c r="H1314" s="42">
        <v>298</v>
      </c>
      <c r="I1314" s="43">
        <f t="shared" si="201"/>
        <v>34.853801169590639</v>
      </c>
      <c r="J1314" s="42">
        <v>168</v>
      </c>
      <c r="K1314" s="43">
        <f t="shared" si="202"/>
        <v>19.649122807017541</v>
      </c>
      <c r="L1314" s="42">
        <v>140</v>
      </c>
      <c r="M1314" s="43">
        <f t="shared" si="203"/>
        <v>16.374269005847953</v>
      </c>
      <c r="N1314" s="42">
        <v>125</v>
      </c>
      <c r="O1314" s="43">
        <f t="shared" si="204"/>
        <v>14.619883040935671</v>
      </c>
      <c r="P1314" s="42">
        <v>68</v>
      </c>
      <c r="Q1314" s="43">
        <f t="shared" si="205"/>
        <v>7.9532163742690054</v>
      </c>
      <c r="R1314" s="42">
        <v>56</v>
      </c>
      <c r="S1314" s="43">
        <f t="shared" si="206"/>
        <v>6.5497076023391809</v>
      </c>
      <c r="T1314" s="6"/>
      <c r="U1314" s="6"/>
    </row>
    <row r="1315" spans="1:21" s="7" customFormat="1" ht="15" hidden="1" outlineLevel="1" x14ac:dyDescent="0.25">
      <c r="A1315" s="38" t="s">
        <v>1404</v>
      </c>
      <c r="B1315" s="39"/>
      <c r="C1315" s="42">
        <v>535</v>
      </c>
      <c r="D1315" s="42">
        <v>267</v>
      </c>
      <c r="E1315" s="43">
        <f t="shared" si="199"/>
        <v>49.90654205607477</v>
      </c>
      <c r="F1315" s="42">
        <v>268</v>
      </c>
      <c r="G1315" s="43">
        <f t="shared" si="200"/>
        <v>50.093457943925237</v>
      </c>
      <c r="H1315" s="42">
        <v>151</v>
      </c>
      <c r="I1315" s="43">
        <f t="shared" si="201"/>
        <v>28.224299065420563</v>
      </c>
      <c r="J1315" s="42">
        <v>139</v>
      </c>
      <c r="K1315" s="43">
        <f t="shared" si="202"/>
        <v>25.981308411214954</v>
      </c>
      <c r="L1315" s="42">
        <v>89</v>
      </c>
      <c r="M1315" s="43">
        <f t="shared" si="203"/>
        <v>16.635514018691591</v>
      </c>
      <c r="N1315" s="42">
        <v>60</v>
      </c>
      <c r="O1315" s="43">
        <f t="shared" si="204"/>
        <v>11.214953271028039</v>
      </c>
      <c r="P1315" s="42">
        <v>54</v>
      </c>
      <c r="Q1315" s="43">
        <f t="shared" si="205"/>
        <v>10.093457943925234</v>
      </c>
      <c r="R1315" s="42">
        <v>42</v>
      </c>
      <c r="S1315" s="43">
        <f t="shared" si="206"/>
        <v>7.850467289719627</v>
      </c>
      <c r="T1315" s="6"/>
      <c r="U1315" s="6"/>
    </row>
    <row r="1316" spans="1:21" s="7" customFormat="1" ht="15" hidden="1" outlineLevel="1" x14ac:dyDescent="0.25">
      <c r="A1316" s="38" t="s">
        <v>1405</v>
      </c>
      <c r="B1316" s="39"/>
      <c r="C1316" s="42">
        <v>939</v>
      </c>
      <c r="D1316" s="42">
        <v>485</v>
      </c>
      <c r="E1316" s="43">
        <f t="shared" si="199"/>
        <v>51.650692225772097</v>
      </c>
      <c r="F1316" s="42">
        <v>454</v>
      </c>
      <c r="G1316" s="43">
        <f t="shared" si="200"/>
        <v>48.349307774227896</v>
      </c>
      <c r="H1316" s="42">
        <v>315</v>
      </c>
      <c r="I1316" s="43">
        <f t="shared" si="201"/>
        <v>33.546325878594246</v>
      </c>
      <c r="J1316" s="42">
        <v>230</v>
      </c>
      <c r="K1316" s="43">
        <f t="shared" si="202"/>
        <v>24.494142705005324</v>
      </c>
      <c r="L1316" s="42">
        <v>155</v>
      </c>
      <c r="M1316" s="43">
        <f t="shared" si="203"/>
        <v>16.50692225772098</v>
      </c>
      <c r="N1316" s="42">
        <v>124</v>
      </c>
      <c r="O1316" s="43">
        <f t="shared" si="204"/>
        <v>13.205537806176784</v>
      </c>
      <c r="P1316" s="42">
        <v>83</v>
      </c>
      <c r="Q1316" s="43">
        <f t="shared" si="205"/>
        <v>8.8391906283280086</v>
      </c>
      <c r="R1316" s="42">
        <v>32</v>
      </c>
      <c r="S1316" s="43">
        <f t="shared" si="206"/>
        <v>3.4078807241746536</v>
      </c>
      <c r="T1316" s="6"/>
      <c r="U1316" s="6"/>
    </row>
    <row r="1317" spans="1:21" s="7" customFormat="1" ht="15" hidden="1" outlineLevel="1" x14ac:dyDescent="0.25">
      <c r="A1317" s="38" t="s">
        <v>1406</v>
      </c>
      <c r="B1317" s="39"/>
      <c r="C1317" s="42">
        <v>149</v>
      </c>
      <c r="D1317" s="42">
        <v>73</v>
      </c>
      <c r="E1317" s="43">
        <f t="shared" si="199"/>
        <v>48.993288590604024</v>
      </c>
      <c r="F1317" s="42">
        <v>76</v>
      </c>
      <c r="G1317" s="43">
        <f t="shared" si="200"/>
        <v>51.006711409395976</v>
      </c>
      <c r="H1317" s="42">
        <v>61</v>
      </c>
      <c r="I1317" s="43">
        <f t="shared" si="201"/>
        <v>40.939597315436245</v>
      </c>
      <c r="J1317" s="42">
        <v>44</v>
      </c>
      <c r="K1317" s="43">
        <f t="shared" si="202"/>
        <v>29.530201342281881</v>
      </c>
      <c r="L1317" s="42">
        <v>15</v>
      </c>
      <c r="M1317" s="43">
        <f t="shared" si="203"/>
        <v>10.067114093959731</v>
      </c>
      <c r="N1317" s="42">
        <v>14</v>
      </c>
      <c r="O1317" s="43">
        <f t="shared" si="204"/>
        <v>9.3959731543624159</v>
      </c>
      <c r="P1317" s="42">
        <v>12</v>
      </c>
      <c r="Q1317" s="43">
        <f t="shared" si="205"/>
        <v>8.053691275167786</v>
      </c>
      <c r="R1317" s="42">
        <v>3</v>
      </c>
      <c r="S1317" s="43">
        <f t="shared" si="206"/>
        <v>2.0134228187919465</v>
      </c>
      <c r="T1317" s="6"/>
      <c r="U1317" s="6"/>
    </row>
    <row r="1318" spans="1:21" s="7" customFormat="1" ht="15" hidden="1" outlineLevel="1" x14ac:dyDescent="0.25">
      <c r="A1318" s="38" t="s">
        <v>1407</v>
      </c>
      <c r="B1318" s="39"/>
      <c r="C1318" s="42">
        <v>899</v>
      </c>
      <c r="D1318" s="42">
        <v>471</v>
      </c>
      <c r="E1318" s="43">
        <f t="shared" si="199"/>
        <v>52.391546162402669</v>
      </c>
      <c r="F1318" s="42">
        <v>428</v>
      </c>
      <c r="G1318" s="43">
        <f t="shared" si="200"/>
        <v>47.608453837597331</v>
      </c>
      <c r="H1318" s="42">
        <v>318</v>
      </c>
      <c r="I1318" s="43">
        <f t="shared" si="201"/>
        <v>35.3726362625139</v>
      </c>
      <c r="J1318" s="42">
        <v>188</v>
      </c>
      <c r="K1318" s="43">
        <f t="shared" si="202"/>
        <v>20.912124582869854</v>
      </c>
      <c r="L1318" s="42">
        <v>183</v>
      </c>
      <c r="M1318" s="43">
        <f t="shared" si="203"/>
        <v>20.355951056729698</v>
      </c>
      <c r="N1318" s="42">
        <v>125</v>
      </c>
      <c r="O1318" s="43">
        <f t="shared" si="204"/>
        <v>13.904338153503893</v>
      </c>
      <c r="P1318" s="42">
        <v>51</v>
      </c>
      <c r="Q1318" s="43">
        <f t="shared" si="205"/>
        <v>5.6729699666295881</v>
      </c>
      <c r="R1318" s="42">
        <v>34</v>
      </c>
      <c r="S1318" s="43">
        <f t="shared" si="206"/>
        <v>3.7819799777530587</v>
      </c>
      <c r="T1318" s="6"/>
      <c r="U1318" s="6"/>
    </row>
    <row r="1319" spans="1:21" s="7" customFormat="1" ht="15" hidden="1" outlineLevel="1" x14ac:dyDescent="0.25">
      <c r="A1319" s="38" t="s">
        <v>1408</v>
      </c>
      <c r="B1319" s="39"/>
      <c r="C1319" s="42">
        <v>1265</v>
      </c>
      <c r="D1319" s="42">
        <v>653</v>
      </c>
      <c r="E1319" s="43">
        <f t="shared" si="199"/>
        <v>51.62055335968379</v>
      </c>
      <c r="F1319" s="42">
        <v>612</v>
      </c>
      <c r="G1319" s="43">
        <f t="shared" si="200"/>
        <v>48.379446640316203</v>
      </c>
      <c r="H1319" s="42">
        <v>430</v>
      </c>
      <c r="I1319" s="43">
        <f t="shared" si="201"/>
        <v>33.992094861660078</v>
      </c>
      <c r="J1319" s="42">
        <v>282</v>
      </c>
      <c r="K1319" s="43">
        <f t="shared" si="202"/>
        <v>22.292490118577074</v>
      </c>
      <c r="L1319" s="42">
        <v>236</v>
      </c>
      <c r="M1319" s="43">
        <f t="shared" si="203"/>
        <v>18.656126482213438</v>
      </c>
      <c r="N1319" s="42">
        <v>172</v>
      </c>
      <c r="O1319" s="43">
        <f t="shared" si="204"/>
        <v>13.596837944664031</v>
      </c>
      <c r="P1319" s="42">
        <v>86</v>
      </c>
      <c r="Q1319" s="43">
        <f t="shared" si="205"/>
        <v>6.7984189723320156</v>
      </c>
      <c r="R1319" s="42">
        <v>59</v>
      </c>
      <c r="S1319" s="43">
        <f t="shared" si="206"/>
        <v>4.6640316205533594</v>
      </c>
      <c r="T1319" s="6"/>
      <c r="U1319" s="6"/>
    </row>
    <row r="1320" spans="1:21" s="7" customFormat="1" ht="15" hidden="1" outlineLevel="1" x14ac:dyDescent="0.25">
      <c r="A1320" s="38" t="s">
        <v>1409</v>
      </c>
      <c r="B1320" s="39"/>
      <c r="C1320" s="42">
        <v>83</v>
      </c>
      <c r="D1320" s="42">
        <v>44</v>
      </c>
      <c r="E1320" s="43">
        <f t="shared" si="199"/>
        <v>53.01204819277109</v>
      </c>
      <c r="F1320" s="42">
        <v>39</v>
      </c>
      <c r="G1320" s="43">
        <f t="shared" si="200"/>
        <v>46.987951807228917</v>
      </c>
      <c r="H1320" s="42">
        <v>40</v>
      </c>
      <c r="I1320" s="43">
        <f t="shared" si="201"/>
        <v>48.192771084337352</v>
      </c>
      <c r="J1320" s="42">
        <v>13</v>
      </c>
      <c r="K1320" s="43">
        <f t="shared" si="202"/>
        <v>15.66265060240964</v>
      </c>
      <c r="L1320" s="42">
        <v>15</v>
      </c>
      <c r="M1320" s="43">
        <f t="shared" si="203"/>
        <v>18.072289156626507</v>
      </c>
      <c r="N1320" s="42">
        <v>13</v>
      </c>
      <c r="O1320" s="43">
        <f t="shared" si="204"/>
        <v>15.66265060240964</v>
      </c>
      <c r="P1320" s="42">
        <v>1</v>
      </c>
      <c r="Q1320" s="43">
        <f t="shared" si="205"/>
        <v>1.2048192771084338</v>
      </c>
      <c r="R1320" s="42">
        <v>1</v>
      </c>
      <c r="S1320" s="43">
        <f t="shared" si="206"/>
        <v>1.2048192771084338</v>
      </c>
      <c r="T1320" s="6"/>
      <c r="U1320" s="6"/>
    </row>
    <row r="1321" spans="1:21" s="7" customFormat="1" ht="15" hidden="1" outlineLevel="1" x14ac:dyDescent="0.25">
      <c r="A1321" s="38" t="s">
        <v>1410</v>
      </c>
      <c r="B1321" s="39"/>
      <c r="C1321" s="42">
        <v>1198</v>
      </c>
      <c r="D1321" s="42">
        <v>631</v>
      </c>
      <c r="E1321" s="43">
        <f t="shared" si="199"/>
        <v>52.671118530884804</v>
      </c>
      <c r="F1321" s="42">
        <v>567</v>
      </c>
      <c r="G1321" s="43">
        <f t="shared" si="200"/>
        <v>47.328881469115188</v>
      </c>
      <c r="H1321" s="42">
        <v>367</v>
      </c>
      <c r="I1321" s="43">
        <f t="shared" si="201"/>
        <v>30.634390651085141</v>
      </c>
      <c r="J1321" s="42">
        <v>304</v>
      </c>
      <c r="K1321" s="43">
        <f t="shared" si="202"/>
        <v>25.375626043405674</v>
      </c>
      <c r="L1321" s="42">
        <v>186</v>
      </c>
      <c r="M1321" s="43">
        <f t="shared" si="203"/>
        <v>15.525876460767947</v>
      </c>
      <c r="N1321" s="42">
        <v>150</v>
      </c>
      <c r="O1321" s="43">
        <f t="shared" si="204"/>
        <v>12.520868113522537</v>
      </c>
      <c r="P1321" s="42">
        <v>138</v>
      </c>
      <c r="Q1321" s="43">
        <f t="shared" si="205"/>
        <v>11.519198664440735</v>
      </c>
      <c r="R1321" s="42">
        <v>53</v>
      </c>
      <c r="S1321" s="43">
        <f t="shared" si="206"/>
        <v>4.4240400667779634</v>
      </c>
      <c r="T1321" s="6"/>
      <c r="U1321" s="6"/>
    </row>
    <row r="1322" spans="1:21" s="7" customFormat="1" ht="15" hidden="1" outlineLevel="1" x14ac:dyDescent="0.25">
      <c r="A1322" s="38" t="s">
        <v>1411</v>
      </c>
      <c r="B1322" s="39"/>
      <c r="C1322" s="42">
        <v>549</v>
      </c>
      <c r="D1322" s="42">
        <v>287</v>
      </c>
      <c r="E1322" s="43">
        <f t="shared" si="199"/>
        <v>52.276867030965391</v>
      </c>
      <c r="F1322" s="42">
        <v>262</v>
      </c>
      <c r="G1322" s="43">
        <f t="shared" si="200"/>
        <v>47.723132969034609</v>
      </c>
      <c r="H1322" s="42">
        <v>197</v>
      </c>
      <c r="I1322" s="43">
        <f t="shared" si="201"/>
        <v>35.883424408014569</v>
      </c>
      <c r="J1322" s="42">
        <v>102</v>
      </c>
      <c r="K1322" s="43">
        <f t="shared" si="202"/>
        <v>18.579234972677593</v>
      </c>
      <c r="L1322" s="42">
        <v>83</v>
      </c>
      <c r="M1322" s="43">
        <f t="shared" si="203"/>
        <v>15.1183970856102</v>
      </c>
      <c r="N1322" s="42">
        <v>90</v>
      </c>
      <c r="O1322" s="43">
        <f t="shared" si="204"/>
        <v>16.393442622950818</v>
      </c>
      <c r="P1322" s="42">
        <v>53</v>
      </c>
      <c r="Q1322" s="43">
        <f t="shared" si="205"/>
        <v>9.6539162112932608</v>
      </c>
      <c r="R1322" s="42">
        <v>24</v>
      </c>
      <c r="S1322" s="43">
        <f t="shared" si="206"/>
        <v>4.3715846994535514</v>
      </c>
      <c r="T1322" s="6"/>
      <c r="U1322" s="6"/>
    </row>
    <row r="1323" spans="1:21" s="7" customFormat="1" ht="15" hidden="1" outlineLevel="1" x14ac:dyDescent="0.25">
      <c r="A1323" s="38" t="s">
        <v>1412</v>
      </c>
      <c r="B1323" s="39"/>
      <c r="C1323" s="42">
        <v>175</v>
      </c>
      <c r="D1323" s="42">
        <v>92</v>
      </c>
      <c r="E1323" s="43">
        <f t="shared" si="199"/>
        <v>52.571428571428569</v>
      </c>
      <c r="F1323" s="42">
        <v>83</v>
      </c>
      <c r="G1323" s="43">
        <f t="shared" si="200"/>
        <v>47.428571428571431</v>
      </c>
      <c r="H1323" s="42">
        <v>65</v>
      </c>
      <c r="I1323" s="43">
        <f t="shared" si="201"/>
        <v>37.142857142857146</v>
      </c>
      <c r="J1323" s="42">
        <v>28</v>
      </c>
      <c r="K1323" s="43">
        <f t="shared" si="202"/>
        <v>16</v>
      </c>
      <c r="L1323" s="42">
        <v>33</v>
      </c>
      <c r="M1323" s="43">
        <f t="shared" si="203"/>
        <v>18.857142857142858</v>
      </c>
      <c r="N1323" s="42">
        <v>36</v>
      </c>
      <c r="O1323" s="43">
        <f t="shared" si="204"/>
        <v>20.571428571428573</v>
      </c>
      <c r="P1323" s="42">
        <v>11</v>
      </c>
      <c r="Q1323" s="43">
        <f t="shared" si="205"/>
        <v>6.2857142857142856</v>
      </c>
      <c r="R1323" s="42">
        <v>2</v>
      </c>
      <c r="S1323" s="43">
        <f t="shared" si="206"/>
        <v>1.1428571428571428</v>
      </c>
      <c r="T1323" s="6"/>
      <c r="U1323" s="6"/>
    </row>
    <row r="1324" spans="1:21" s="7" customFormat="1" ht="15" hidden="1" outlineLevel="1" x14ac:dyDescent="0.25">
      <c r="A1324" s="38" t="s">
        <v>1413</v>
      </c>
      <c r="B1324" s="39"/>
      <c r="C1324" s="42">
        <v>393</v>
      </c>
      <c r="D1324" s="42">
        <v>203</v>
      </c>
      <c r="E1324" s="43">
        <f t="shared" si="199"/>
        <v>51.653944020356235</v>
      </c>
      <c r="F1324" s="42">
        <v>190</v>
      </c>
      <c r="G1324" s="43">
        <f t="shared" si="200"/>
        <v>48.346055979643765</v>
      </c>
      <c r="H1324" s="42">
        <v>117</v>
      </c>
      <c r="I1324" s="43">
        <f t="shared" si="201"/>
        <v>29.770992366412212</v>
      </c>
      <c r="J1324" s="42">
        <v>97</v>
      </c>
      <c r="K1324" s="43">
        <f t="shared" si="202"/>
        <v>24.681933842239186</v>
      </c>
      <c r="L1324" s="42">
        <v>71</v>
      </c>
      <c r="M1324" s="43">
        <f t="shared" si="203"/>
        <v>18.066157760814249</v>
      </c>
      <c r="N1324" s="42">
        <v>49</v>
      </c>
      <c r="O1324" s="43">
        <f t="shared" si="204"/>
        <v>12.468193384223918</v>
      </c>
      <c r="P1324" s="42">
        <v>31</v>
      </c>
      <c r="Q1324" s="43">
        <f t="shared" si="205"/>
        <v>7.888040712468193</v>
      </c>
      <c r="R1324" s="42">
        <v>28</v>
      </c>
      <c r="S1324" s="43">
        <f t="shared" si="206"/>
        <v>7.1246819338422389</v>
      </c>
      <c r="T1324" s="6"/>
      <c r="U1324" s="6"/>
    </row>
    <row r="1325" spans="1:21" s="7" customFormat="1" ht="15" hidden="1" outlineLevel="1" x14ac:dyDescent="0.25">
      <c r="A1325" s="38" t="s">
        <v>1414</v>
      </c>
      <c r="B1325" s="39"/>
      <c r="C1325" s="42">
        <v>277</v>
      </c>
      <c r="D1325" s="42">
        <v>148</v>
      </c>
      <c r="E1325" s="43">
        <f t="shared" si="199"/>
        <v>53.429602888086642</v>
      </c>
      <c r="F1325" s="42">
        <v>129</v>
      </c>
      <c r="G1325" s="43">
        <f t="shared" si="200"/>
        <v>46.570397111913358</v>
      </c>
      <c r="H1325" s="42">
        <v>83</v>
      </c>
      <c r="I1325" s="43">
        <f t="shared" si="201"/>
        <v>29.963898916967509</v>
      </c>
      <c r="J1325" s="42">
        <v>67</v>
      </c>
      <c r="K1325" s="43">
        <f t="shared" si="202"/>
        <v>24.187725631768952</v>
      </c>
      <c r="L1325" s="42">
        <v>57</v>
      </c>
      <c r="M1325" s="43">
        <f t="shared" si="203"/>
        <v>20.577617328519857</v>
      </c>
      <c r="N1325" s="42">
        <v>23</v>
      </c>
      <c r="O1325" s="43">
        <f t="shared" si="204"/>
        <v>8.3032490974729249</v>
      </c>
      <c r="P1325" s="42">
        <v>28</v>
      </c>
      <c r="Q1325" s="43">
        <f t="shared" si="205"/>
        <v>10.108303249097473</v>
      </c>
      <c r="R1325" s="42">
        <v>19</v>
      </c>
      <c r="S1325" s="43">
        <f t="shared" si="206"/>
        <v>6.859205776173285</v>
      </c>
      <c r="T1325" s="6"/>
      <c r="U1325" s="6"/>
    </row>
    <row r="1326" spans="1:21" s="7" customFormat="1" ht="15" hidden="1" outlineLevel="1" x14ac:dyDescent="0.25">
      <c r="A1326" s="38" t="s">
        <v>1415</v>
      </c>
      <c r="B1326" s="39"/>
      <c r="C1326" s="42">
        <v>238</v>
      </c>
      <c r="D1326" s="42">
        <v>118</v>
      </c>
      <c r="E1326" s="43">
        <f t="shared" si="199"/>
        <v>49.579831932773111</v>
      </c>
      <c r="F1326" s="42">
        <v>120</v>
      </c>
      <c r="G1326" s="43">
        <f t="shared" si="200"/>
        <v>50.420168067226896</v>
      </c>
      <c r="H1326" s="42">
        <v>78</v>
      </c>
      <c r="I1326" s="43">
        <f t="shared" si="201"/>
        <v>32.773109243697483</v>
      </c>
      <c r="J1326" s="42">
        <v>58</v>
      </c>
      <c r="K1326" s="43">
        <f t="shared" si="202"/>
        <v>24.369747899159666</v>
      </c>
      <c r="L1326" s="42">
        <v>43</v>
      </c>
      <c r="M1326" s="43">
        <f t="shared" si="203"/>
        <v>18.067226890756302</v>
      </c>
      <c r="N1326" s="42">
        <v>32</v>
      </c>
      <c r="O1326" s="43">
        <f t="shared" si="204"/>
        <v>13.445378151260504</v>
      </c>
      <c r="P1326" s="42">
        <v>24</v>
      </c>
      <c r="Q1326" s="43">
        <f t="shared" si="205"/>
        <v>10.084033613445378</v>
      </c>
      <c r="R1326" s="42">
        <v>3</v>
      </c>
      <c r="S1326" s="43">
        <f t="shared" si="206"/>
        <v>1.2605042016806722</v>
      </c>
      <c r="T1326" s="6"/>
      <c r="U1326" s="6"/>
    </row>
    <row r="1327" spans="1:21" s="7" customFormat="1" ht="15" hidden="1" outlineLevel="1" x14ac:dyDescent="0.25">
      <c r="A1327" s="38" t="s">
        <v>1416</v>
      </c>
      <c r="B1327" s="39"/>
      <c r="C1327" s="42">
        <v>617</v>
      </c>
      <c r="D1327" s="42">
        <v>323</v>
      </c>
      <c r="E1327" s="43">
        <f t="shared" si="199"/>
        <v>52.35008103727715</v>
      </c>
      <c r="F1327" s="42">
        <v>294</v>
      </c>
      <c r="G1327" s="43">
        <f t="shared" si="200"/>
        <v>47.64991896272285</v>
      </c>
      <c r="H1327" s="42">
        <v>190</v>
      </c>
      <c r="I1327" s="43">
        <f t="shared" si="201"/>
        <v>30.79416531604538</v>
      </c>
      <c r="J1327" s="42">
        <v>168</v>
      </c>
      <c r="K1327" s="43">
        <f t="shared" si="202"/>
        <v>27.228525121555915</v>
      </c>
      <c r="L1327" s="42">
        <v>97</v>
      </c>
      <c r="M1327" s="43">
        <f t="shared" si="203"/>
        <v>15.721231766612641</v>
      </c>
      <c r="N1327" s="42">
        <v>70</v>
      </c>
      <c r="O1327" s="43">
        <f t="shared" si="204"/>
        <v>11.345218800648299</v>
      </c>
      <c r="P1327" s="42">
        <v>59</v>
      </c>
      <c r="Q1327" s="43">
        <f t="shared" si="205"/>
        <v>9.5623987034035665</v>
      </c>
      <c r="R1327" s="42">
        <v>33</v>
      </c>
      <c r="S1327" s="43">
        <f t="shared" si="206"/>
        <v>5.3484602917341979</v>
      </c>
      <c r="T1327" s="6"/>
      <c r="U1327" s="6"/>
    </row>
    <row r="1328" spans="1:21" s="7" customFormat="1" ht="15" hidden="1" outlineLevel="1" x14ac:dyDescent="0.25">
      <c r="A1328" s="38" t="s">
        <v>1417</v>
      </c>
      <c r="B1328" s="39"/>
      <c r="C1328" s="42">
        <v>440</v>
      </c>
      <c r="D1328" s="42">
        <v>220</v>
      </c>
      <c r="E1328" s="43">
        <f t="shared" si="199"/>
        <v>49.999999999999993</v>
      </c>
      <c r="F1328" s="42">
        <v>220</v>
      </c>
      <c r="G1328" s="43">
        <f t="shared" si="200"/>
        <v>49.999999999999993</v>
      </c>
      <c r="H1328" s="42">
        <v>154</v>
      </c>
      <c r="I1328" s="43">
        <f t="shared" si="201"/>
        <v>35</v>
      </c>
      <c r="J1328" s="42">
        <v>79</v>
      </c>
      <c r="K1328" s="43">
        <f t="shared" si="202"/>
        <v>17.954545454545453</v>
      </c>
      <c r="L1328" s="42">
        <v>81</v>
      </c>
      <c r="M1328" s="43">
        <f t="shared" si="203"/>
        <v>18.409090909090907</v>
      </c>
      <c r="N1328" s="42">
        <v>71</v>
      </c>
      <c r="O1328" s="43">
        <f t="shared" si="204"/>
        <v>16.136363636363637</v>
      </c>
      <c r="P1328" s="42">
        <v>33</v>
      </c>
      <c r="Q1328" s="43">
        <f t="shared" si="205"/>
        <v>7.4999999999999991</v>
      </c>
      <c r="R1328" s="42">
        <v>22</v>
      </c>
      <c r="S1328" s="43">
        <f t="shared" si="206"/>
        <v>5</v>
      </c>
      <c r="T1328" s="6"/>
      <c r="U1328" s="6"/>
    </row>
    <row r="1329" spans="1:21" s="7" customFormat="1" ht="15" hidden="1" outlineLevel="1" x14ac:dyDescent="0.25">
      <c r="A1329" s="38" t="s">
        <v>1418</v>
      </c>
      <c r="B1329" s="39"/>
      <c r="C1329" s="42">
        <v>1761</v>
      </c>
      <c r="D1329" s="42">
        <v>934</v>
      </c>
      <c r="E1329" s="43">
        <f t="shared" si="199"/>
        <v>53.038046564452017</v>
      </c>
      <c r="F1329" s="42">
        <v>827</v>
      </c>
      <c r="G1329" s="43">
        <f t="shared" si="200"/>
        <v>46.961953435547983</v>
      </c>
      <c r="H1329" s="42">
        <v>488</v>
      </c>
      <c r="I1329" s="43">
        <f t="shared" si="201"/>
        <v>27.71152754116979</v>
      </c>
      <c r="J1329" s="42">
        <v>501</v>
      </c>
      <c r="K1329" s="43">
        <f t="shared" si="202"/>
        <v>28.449744463373083</v>
      </c>
      <c r="L1329" s="42">
        <v>314</v>
      </c>
      <c r="M1329" s="43">
        <f t="shared" si="203"/>
        <v>17.830777967064169</v>
      </c>
      <c r="N1329" s="42">
        <v>204</v>
      </c>
      <c r="O1329" s="43">
        <f t="shared" si="204"/>
        <v>11.584327086882453</v>
      </c>
      <c r="P1329" s="42">
        <v>162</v>
      </c>
      <c r="Q1329" s="43">
        <f t="shared" si="205"/>
        <v>9.1993185689948902</v>
      </c>
      <c r="R1329" s="42">
        <v>92</v>
      </c>
      <c r="S1329" s="43">
        <f t="shared" si="206"/>
        <v>5.2243043725156166</v>
      </c>
      <c r="T1329" s="6"/>
      <c r="U1329" s="6"/>
    </row>
    <row r="1330" spans="1:21" s="7" customFormat="1" ht="15" hidden="1" outlineLevel="1" x14ac:dyDescent="0.25">
      <c r="A1330" s="38" t="s">
        <v>1419</v>
      </c>
      <c r="B1330" s="39"/>
      <c r="C1330" s="42">
        <v>646</v>
      </c>
      <c r="D1330" s="42">
        <v>322</v>
      </c>
      <c r="E1330" s="43">
        <f t="shared" si="199"/>
        <v>49.845201238390096</v>
      </c>
      <c r="F1330" s="42">
        <v>324</v>
      </c>
      <c r="G1330" s="43">
        <f t="shared" si="200"/>
        <v>50.154798761609911</v>
      </c>
      <c r="H1330" s="42">
        <v>238</v>
      </c>
      <c r="I1330" s="43">
        <f t="shared" si="201"/>
        <v>36.842105263157897</v>
      </c>
      <c r="J1330" s="42">
        <v>117</v>
      </c>
      <c r="K1330" s="43">
        <f t="shared" si="202"/>
        <v>18.111455108359134</v>
      </c>
      <c r="L1330" s="42">
        <v>118</v>
      </c>
      <c r="M1330" s="43">
        <f t="shared" si="203"/>
        <v>18.266253869969042</v>
      </c>
      <c r="N1330" s="42">
        <v>85</v>
      </c>
      <c r="O1330" s="43">
        <f t="shared" si="204"/>
        <v>13.157894736842106</v>
      </c>
      <c r="P1330" s="42">
        <v>37</v>
      </c>
      <c r="Q1330" s="43">
        <f t="shared" si="205"/>
        <v>5.7275541795665639</v>
      </c>
      <c r="R1330" s="42">
        <v>51</v>
      </c>
      <c r="S1330" s="43">
        <f t="shared" si="206"/>
        <v>7.8947368421052628</v>
      </c>
      <c r="T1330" s="6"/>
      <c r="U1330" s="6"/>
    </row>
    <row r="1331" spans="1:21" s="7" customFormat="1" ht="15" hidden="1" outlineLevel="1" x14ac:dyDescent="0.25">
      <c r="A1331" s="38" t="s">
        <v>1420</v>
      </c>
      <c r="B1331" s="39"/>
      <c r="C1331" s="42">
        <v>126</v>
      </c>
      <c r="D1331" s="42">
        <v>64</v>
      </c>
      <c r="E1331" s="43">
        <f t="shared" si="199"/>
        <v>50.793650793650791</v>
      </c>
      <c r="F1331" s="42">
        <v>62</v>
      </c>
      <c r="G1331" s="43">
        <f t="shared" si="200"/>
        <v>49.206349206349209</v>
      </c>
      <c r="H1331" s="42">
        <v>39</v>
      </c>
      <c r="I1331" s="43">
        <f t="shared" si="201"/>
        <v>30.952380952380953</v>
      </c>
      <c r="J1331" s="42">
        <v>25</v>
      </c>
      <c r="K1331" s="43">
        <f t="shared" si="202"/>
        <v>19.841269841269842</v>
      </c>
      <c r="L1331" s="42">
        <v>26</v>
      </c>
      <c r="M1331" s="43">
        <f t="shared" si="203"/>
        <v>20.634920634920636</v>
      </c>
      <c r="N1331" s="42">
        <v>30</v>
      </c>
      <c r="O1331" s="43">
        <f t="shared" si="204"/>
        <v>23.80952380952381</v>
      </c>
      <c r="P1331" s="42">
        <v>5</v>
      </c>
      <c r="Q1331" s="43">
        <f t="shared" si="205"/>
        <v>3.9682539682539684</v>
      </c>
      <c r="R1331" s="42">
        <v>1</v>
      </c>
      <c r="S1331" s="43">
        <f t="shared" si="206"/>
        <v>0.79365079365079361</v>
      </c>
      <c r="T1331" s="6"/>
      <c r="U1331" s="6"/>
    </row>
    <row r="1332" spans="1:21" s="7" customFormat="1" ht="15" hidden="1" outlineLevel="1" x14ac:dyDescent="0.25">
      <c r="A1332" s="38" t="s">
        <v>1421</v>
      </c>
      <c r="B1332" s="39"/>
      <c r="C1332" s="42">
        <v>113</v>
      </c>
      <c r="D1332" s="42">
        <v>54</v>
      </c>
      <c r="E1332" s="43">
        <f t="shared" si="199"/>
        <v>47.787610619469028</v>
      </c>
      <c r="F1332" s="42">
        <v>59</v>
      </c>
      <c r="G1332" s="43">
        <f t="shared" si="200"/>
        <v>52.212389380530979</v>
      </c>
      <c r="H1332" s="42">
        <v>38</v>
      </c>
      <c r="I1332" s="43">
        <f t="shared" si="201"/>
        <v>33.628318584070797</v>
      </c>
      <c r="J1332" s="42">
        <v>18</v>
      </c>
      <c r="K1332" s="43">
        <f t="shared" si="202"/>
        <v>15.929203539823011</v>
      </c>
      <c r="L1332" s="42">
        <v>18</v>
      </c>
      <c r="M1332" s="43">
        <f t="shared" si="203"/>
        <v>15.929203539823011</v>
      </c>
      <c r="N1332" s="42">
        <v>28</v>
      </c>
      <c r="O1332" s="43">
        <f t="shared" si="204"/>
        <v>24.778761061946906</v>
      </c>
      <c r="P1332" s="42">
        <v>8</v>
      </c>
      <c r="Q1332" s="43">
        <f t="shared" si="205"/>
        <v>7.0796460176991154</v>
      </c>
      <c r="R1332" s="42">
        <v>3</v>
      </c>
      <c r="S1332" s="43">
        <f t="shared" si="206"/>
        <v>2.6548672566371683</v>
      </c>
      <c r="T1332" s="6"/>
      <c r="U1332" s="6"/>
    </row>
    <row r="1333" spans="1:21" s="7" customFormat="1" ht="15" collapsed="1" x14ac:dyDescent="0.25">
      <c r="A1333" s="38" t="s">
        <v>1422</v>
      </c>
      <c r="B1333" s="39">
        <v>149</v>
      </c>
      <c r="C1333" s="39">
        <f>SUM(C1334:C1482)</f>
        <v>236150</v>
      </c>
      <c r="D1333" s="39">
        <f t="shared" ref="D1333:R1333" si="207">SUM(D1334:D1482)</f>
        <v>113641</v>
      </c>
      <c r="E1333" s="41">
        <f t="shared" si="199"/>
        <v>48.122379843319926</v>
      </c>
      <c r="F1333" s="39">
        <f t="shared" si="207"/>
        <v>122509</v>
      </c>
      <c r="G1333" s="41">
        <f t="shared" si="200"/>
        <v>51.877620156680074</v>
      </c>
      <c r="H1333" s="39">
        <f t="shared" si="207"/>
        <v>74081</v>
      </c>
      <c r="I1333" s="41">
        <f t="shared" si="201"/>
        <v>31.370315477450774</v>
      </c>
      <c r="J1333" s="39">
        <f t="shared" si="207"/>
        <v>58013</v>
      </c>
      <c r="K1333" s="41">
        <f t="shared" si="202"/>
        <v>24.566165572729197</v>
      </c>
      <c r="L1333" s="39">
        <f t="shared" si="207"/>
        <v>39163</v>
      </c>
      <c r="M1333" s="41">
        <f t="shared" si="203"/>
        <v>16.583950878678806</v>
      </c>
      <c r="N1333" s="39">
        <f t="shared" si="207"/>
        <v>35360</v>
      </c>
      <c r="O1333" s="41">
        <f t="shared" si="204"/>
        <v>14.973533770908322</v>
      </c>
      <c r="P1333" s="39">
        <f t="shared" si="207"/>
        <v>20875</v>
      </c>
      <c r="Q1333" s="41">
        <f t="shared" si="205"/>
        <v>8.8397205166207922</v>
      </c>
      <c r="R1333" s="39">
        <f t="shared" si="207"/>
        <v>8658</v>
      </c>
      <c r="S1333" s="41">
        <f t="shared" si="206"/>
        <v>3.6663137836121109</v>
      </c>
      <c r="T1333" s="6"/>
      <c r="U1333" s="6"/>
    </row>
    <row r="1334" spans="1:21" s="7" customFormat="1" ht="15" hidden="1" outlineLevel="1" x14ac:dyDescent="0.25">
      <c r="A1334" s="38" t="s">
        <v>1423</v>
      </c>
      <c r="B1334" s="39"/>
      <c r="C1334" s="42">
        <v>1962</v>
      </c>
      <c r="D1334" s="42">
        <v>872</v>
      </c>
      <c r="E1334" s="43">
        <f t="shared" si="199"/>
        <v>44.444444444444443</v>
      </c>
      <c r="F1334" s="42">
        <v>1090</v>
      </c>
      <c r="G1334" s="43">
        <f t="shared" si="200"/>
        <v>55.55555555555555</v>
      </c>
      <c r="H1334" s="42">
        <v>609</v>
      </c>
      <c r="I1334" s="43">
        <f t="shared" si="201"/>
        <v>31.039755351681954</v>
      </c>
      <c r="J1334" s="42">
        <v>486</v>
      </c>
      <c r="K1334" s="43">
        <f t="shared" si="202"/>
        <v>24.77064220183486</v>
      </c>
      <c r="L1334" s="42">
        <v>364</v>
      </c>
      <c r="M1334" s="43">
        <f t="shared" si="203"/>
        <v>18.55249745158002</v>
      </c>
      <c r="N1334" s="42">
        <v>257</v>
      </c>
      <c r="O1334" s="43">
        <f t="shared" si="204"/>
        <v>13.09887869520897</v>
      </c>
      <c r="P1334" s="42">
        <v>169</v>
      </c>
      <c r="Q1334" s="43">
        <f t="shared" si="205"/>
        <v>8.6136595310907236</v>
      </c>
      <c r="R1334" s="42">
        <v>77</v>
      </c>
      <c r="S1334" s="43">
        <f t="shared" si="206"/>
        <v>3.9245667686034658</v>
      </c>
      <c r="T1334" s="6"/>
      <c r="U1334" s="6"/>
    </row>
    <row r="1335" spans="1:21" s="7" customFormat="1" ht="15" hidden="1" outlineLevel="1" x14ac:dyDescent="0.25">
      <c r="A1335" s="38" t="s">
        <v>1424</v>
      </c>
      <c r="B1335" s="39"/>
      <c r="C1335" s="42">
        <v>2022</v>
      </c>
      <c r="D1335" s="42">
        <v>896</v>
      </c>
      <c r="E1335" s="43">
        <f t="shared" si="199"/>
        <v>44.312561819980218</v>
      </c>
      <c r="F1335" s="42">
        <v>1126</v>
      </c>
      <c r="G1335" s="43">
        <f t="shared" si="200"/>
        <v>55.687438180019782</v>
      </c>
      <c r="H1335" s="42">
        <v>593</v>
      </c>
      <c r="I1335" s="43">
        <f t="shared" si="201"/>
        <v>29.327398615232443</v>
      </c>
      <c r="J1335" s="42">
        <v>475</v>
      </c>
      <c r="K1335" s="43">
        <f t="shared" si="202"/>
        <v>23.491592482690407</v>
      </c>
      <c r="L1335" s="42">
        <v>378</v>
      </c>
      <c r="M1335" s="43">
        <f t="shared" si="203"/>
        <v>18.694362017804156</v>
      </c>
      <c r="N1335" s="42">
        <v>294</v>
      </c>
      <c r="O1335" s="43">
        <f t="shared" si="204"/>
        <v>14.54005934718101</v>
      </c>
      <c r="P1335" s="42">
        <v>194</v>
      </c>
      <c r="Q1335" s="43">
        <f t="shared" si="205"/>
        <v>9.5944609297725023</v>
      </c>
      <c r="R1335" s="42">
        <v>88</v>
      </c>
      <c r="S1335" s="43">
        <f t="shared" si="206"/>
        <v>4.3521266073194855</v>
      </c>
      <c r="T1335" s="6"/>
      <c r="U1335" s="6"/>
    </row>
    <row r="1336" spans="1:21" s="7" customFormat="1" ht="15" hidden="1" outlineLevel="1" x14ac:dyDescent="0.25">
      <c r="A1336" s="38" t="s">
        <v>1425</v>
      </c>
      <c r="B1336" s="39"/>
      <c r="C1336" s="42">
        <v>2326</v>
      </c>
      <c r="D1336" s="42">
        <v>1095</v>
      </c>
      <c r="E1336" s="43">
        <f t="shared" si="199"/>
        <v>47.076526225279444</v>
      </c>
      <c r="F1336" s="42">
        <v>1231</v>
      </c>
      <c r="G1336" s="43">
        <f t="shared" si="200"/>
        <v>52.923473774720549</v>
      </c>
      <c r="H1336" s="42">
        <v>719</v>
      </c>
      <c r="I1336" s="43">
        <f t="shared" si="201"/>
        <v>30.911435941530524</v>
      </c>
      <c r="J1336" s="42">
        <v>567</v>
      </c>
      <c r="K1336" s="43">
        <f t="shared" si="202"/>
        <v>24.376612209802232</v>
      </c>
      <c r="L1336" s="42">
        <v>393</v>
      </c>
      <c r="M1336" s="43">
        <f t="shared" si="203"/>
        <v>16.895958727429061</v>
      </c>
      <c r="N1336" s="42">
        <v>355</v>
      </c>
      <c r="O1336" s="43">
        <f t="shared" si="204"/>
        <v>15.262252794496989</v>
      </c>
      <c r="P1336" s="42">
        <v>208</v>
      </c>
      <c r="Q1336" s="43">
        <f t="shared" si="205"/>
        <v>8.942390369733447</v>
      </c>
      <c r="R1336" s="42">
        <v>84</v>
      </c>
      <c r="S1336" s="43">
        <f t="shared" si="206"/>
        <v>3.6113499570077385</v>
      </c>
      <c r="T1336" s="6"/>
      <c r="U1336" s="6"/>
    </row>
    <row r="1337" spans="1:21" s="7" customFormat="1" ht="15" hidden="1" outlineLevel="1" x14ac:dyDescent="0.25">
      <c r="A1337" s="38" t="s">
        <v>1426</v>
      </c>
      <c r="B1337" s="39"/>
      <c r="C1337" s="42">
        <v>2603</v>
      </c>
      <c r="D1337" s="42">
        <v>1196</v>
      </c>
      <c r="E1337" s="43">
        <f t="shared" si="199"/>
        <v>45.946984248943522</v>
      </c>
      <c r="F1337" s="42">
        <v>1407</v>
      </c>
      <c r="G1337" s="43">
        <f t="shared" si="200"/>
        <v>54.053015751056471</v>
      </c>
      <c r="H1337" s="42">
        <v>902</v>
      </c>
      <c r="I1337" s="43">
        <f t="shared" si="201"/>
        <v>34.652324241260082</v>
      </c>
      <c r="J1337" s="42">
        <v>627</v>
      </c>
      <c r="K1337" s="43">
        <f t="shared" si="202"/>
        <v>24.087591240875913</v>
      </c>
      <c r="L1337" s="42">
        <v>427</v>
      </c>
      <c r="M1337" s="43">
        <f t="shared" si="203"/>
        <v>16.404149058778334</v>
      </c>
      <c r="N1337" s="42">
        <v>338</v>
      </c>
      <c r="O1337" s="43">
        <f t="shared" si="204"/>
        <v>12.98501728774491</v>
      </c>
      <c r="P1337" s="42">
        <v>232</v>
      </c>
      <c r="Q1337" s="43">
        <f t="shared" si="205"/>
        <v>8.9127929312331915</v>
      </c>
      <c r="R1337" s="42">
        <v>77</v>
      </c>
      <c r="S1337" s="43">
        <f t="shared" si="206"/>
        <v>2.9581252401075679</v>
      </c>
      <c r="T1337" s="6"/>
      <c r="U1337" s="6"/>
    </row>
    <row r="1338" spans="1:21" s="7" customFormat="1" ht="15" hidden="1" outlineLevel="1" x14ac:dyDescent="0.25">
      <c r="A1338" s="38" t="s">
        <v>1427</v>
      </c>
      <c r="B1338" s="39"/>
      <c r="C1338" s="42">
        <v>292</v>
      </c>
      <c r="D1338" s="42">
        <v>141</v>
      </c>
      <c r="E1338" s="43">
        <f t="shared" si="199"/>
        <v>48.287671232876711</v>
      </c>
      <c r="F1338" s="42">
        <v>151</v>
      </c>
      <c r="G1338" s="43">
        <f t="shared" si="200"/>
        <v>51.712328767123289</v>
      </c>
      <c r="H1338" s="42">
        <v>103</v>
      </c>
      <c r="I1338" s="43">
        <f t="shared" si="201"/>
        <v>35.273972602739725</v>
      </c>
      <c r="J1338" s="42">
        <v>67</v>
      </c>
      <c r="K1338" s="43">
        <f t="shared" si="202"/>
        <v>22.945205479452056</v>
      </c>
      <c r="L1338" s="42">
        <v>36</v>
      </c>
      <c r="M1338" s="43">
        <f t="shared" si="203"/>
        <v>12.328767123287671</v>
      </c>
      <c r="N1338" s="42">
        <v>45</v>
      </c>
      <c r="O1338" s="43">
        <f t="shared" si="204"/>
        <v>15.41095890410959</v>
      </c>
      <c r="P1338" s="42">
        <v>33</v>
      </c>
      <c r="Q1338" s="43">
        <f t="shared" si="205"/>
        <v>11.301369863013699</v>
      </c>
      <c r="R1338" s="42">
        <v>8</v>
      </c>
      <c r="S1338" s="43">
        <f t="shared" si="206"/>
        <v>2.7397260273972601</v>
      </c>
      <c r="T1338" s="6"/>
      <c r="U1338" s="6"/>
    </row>
    <row r="1339" spans="1:21" s="7" customFormat="1" ht="15" hidden="1" outlineLevel="1" x14ac:dyDescent="0.25">
      <c r="A1339" s="38" t="s">
        <v>1428</v>
      </c>
      <c r="B1339" s="39"/>
      <c r="C1339" s="42">
        <v>2292</v>
      </c>
      <c r="D1339" s="42">
        <v>1118</v>
      </c>
      <c r="E1339" s="43">
        <f t="shared" si="199"/>
        <v>48.778359511343801</v>
      </c>
      <c r="F1339" s="42">
        <v>1174</v>
      </c>
      <c r="G1339" s="43">
        <f t="shared" si="200"/>
        <v>51.221640488656192</v>
      </c>
      <c r="H1339" s="42">
        <v>712</v>
      </c>
      <c r="I1339" s="43">
        <f t="shared" si="201"/>
        <v>31.064572425828967</v>
      </c>
      <c r="J1339" s="42">
        <v>537</v>
      </c>
      <c r="K1339" s="43">
        <f t="shared" si="202"/>
        <v>23.429319371727747</v>
      </c>
      <c r="L1339" s="42">
        <v>393</v>
      </c>
      <c r="M1339" s="43">
        <f t="shared" si="203"/>
        <v>17.146596858638741</v>
      </c>
      <c r="N1339" s="42">
        <v>363</v>
      </c>
      <c r="O1339" s="43">
        <f t="shared" si="204"/>
        <v>15.837696335078533</v>
      </c>
      <c r="P1339" s="42">
        <v>209</v>
      </c>
      <c r="Q1339" s="43">
        <f t="shared" si="205"/>
        <v>9.1186736474694587</v>
      </c>
      <c r="R1339" s="42">
        <v>78</v>
      </c>
      <c r="S1339" s="43">
        <f t="shared" si="206"/>
        <v>3.4031413612565444</v>
      </c>
      <c r="T1339" s="6"/>
      <c r="U1339" s="6"/>
    </row>
    <row r="1340" spans="1:21" s="7" customFormat="1" ht="15" hidden="1" outlineLevel="1" x14ac:dyDescent="0.25">
      <c r="A1340" s="38" t="s">
        <v>1429</v>
      </c>
      <c r="B1340" s="39"/>
      <c r="C1340" s="42">
        <v>1321</v>
      </c>
      <c r="D1340" s="42">
        <v>628</v>
      </c>
      <c r="E1340" s="43">
        <f t="shared" si="199"/>
        <v>47.539742619227852</v>
      </c>
      <c r="F1340" s="42">
        <v>693</v>
      </c>
      <c r="G1340" s="43">
        <f t="shared" si="200"/>
        <v>52.460257380772141</v>
      </c>
      <c r="H1340" s="42">
        <v>438</v>
      </c>
      <c r="I1340" s="43">
        <f t="shared" si="201"/>
        <v>33.15669947009841</v>
      </c>
      <c r="J1340" s="42">
        <v>283</v>
      </c>
      <c r="K1340" s="43">
        <f t="shared" si="202"/>
        <v>21.423164269492808</v>
      </c>
      <c r="L1340" s="42">
        <v>241</v>
      </c>
      <c r="M1340" s="43">
        <f t="shared" si="203"/>
        <v>18.243754731264193</v>
      </c>
      <c r="N1340" s="42">
        <v>201</v>
      </c>
      <c r="O1340" s="43">
        <f t="shared" si="204"/>
        <v>15.215745647236941</v>
      </c>
      <c r="P1340" s="42">
        <v>121</v>
      </c>
      <c r="Q1340" s="43">
        <f t="shared" si="205"/>
        <v>9.1597274791824361</v>
      </c>
      <c r="R1340" s="42">
        <v>37</v>
      </c>
      <c r="S1340" s="43">
        <f t="shared" si="206"/>
        <v>2.800908402725208</v>
      </c>
      <c r="T1340" s="6"/>
      <c r="U1340" s="6"/>
    </row>
    <row r="1341" spans="1:21" s="7" customFormat="1" ht="15" hidden="1" outlineLevel="1" x14ac:dyDescent="0.25">
      <c r="A1341" s="38" t="s">
        <v>1430</v>
      </c>
      <c r="B1341" s="39"/>
      <c r="C1341" s="42">
        <v>2491</v>
      </c>
      <c r="D1341" s="42">
        <v>1206</v>
      </c>
      <c r="E1341" s="43">
        <f t="shared" si="199"/>
        <v>48.414291449217181</v>
      </c>
      <c r="F1341" s="42">
        <v>1285</v>
      </c>
      <c r="G1341" s="43">
        <f t="shared" si="200"/>
        <v>51.585708550782819</v>
      </c>
      <c r="H1341" s="42">
        <v>826</v>
      </c>
      <c r="I1341" s="43">
        <f t="shared" si="201"/>
        <v>33.159373745483741</v>
      </c>
      <c r="J1341" s="42">
        <v>562</v>
      </c>
      <c r="K1341" s="43">
        <f t="shared" si="202"/>
        <v>22.561220393416299</v>
      </c>
      <c r="L1341" s="42">
        <v>428</v>
      </c>
      <c r="M1341" s="43">
        <f t="shared" si="203"/>
        <v>17.181854676836611</v>
      </c>
      <c r="N1341" s="42">
        <v>384</v>
      </c>
      <c r="O1341" s="43">
        <f t="shared" si="204"/>
        <v>15.415495784825371</v>
      </c>
      <c r="P1341" s="42">
        <v>218</v>
      </c>
      <c r="Q1341" s="43">
        <f t="shared" si="205"/>
        <v>8.7515054195102362</v>
      </c>
      <c r="R1341" s="42">
        <v>73</v>
      </c>
      <c r="S1341" s="43">
        <f t="shared" si="206"/>
        <v>2.9305499799277399</v>
      </c>
      <c r="T1341" s="6"/>
      <c r="U1341" s="6"/>
    </row>
    <row r="1342" spans="1:21" s="7" customFormat="1" ht="15" hidden="1" outlineLevel="1" x14ac:dyDescent="0.25">
      <c r="A1342" s="38" t="s">
        <v>1431</v>
      </c>
      <c r="B1342" s="39"/>
      <c r="C1342" s="42">
        <v>1537</v>
      </c>
      <c r="D1342" s="42">
        <v>725</v>
      </c>
      <c r="E1342" s="43">
        <f t="shared" si="199"/>
        <v>47.169811320754718</v>
      </c>
      <c r="F1342" s="42">
        <v>812</v>
      </c>
      <c r="G1342" s="43">
        <f t="shared" si="200"/>
        <v>52.830188679245289</v>
      </c>
      <c r="H1342" s="42">
        <v>487</v>
      </c>
      <c r="I1342" s="43">
        <f t="shared" si="201"/>
        <v>31.685100845803515</v>
      </c>
      <c r="J1342" s="42">
        <v>344</v>
      </c>
      <c r="K1342" s="43">
        <f t="shared" si="202"/>
        <v>22.381262199089136</v>
      </c>
      <c r="L1342" s="42">
        <v>253</v>
      </c>
      <c r="M1342" s="43">
        <f t="shared" si="203"/>
        <v>16.460637605725442</v>
      </c>
      <c r="N1342" s="42">
        <v>253</v>
      </c>
      <c r="O1342" s="43">
        <f t="shared" si="204"/>
        <v>16.460637605725442</v>
      </c>
      <c r="P1342" s="42">
        <v>146</v>
      </c>
      <c r="Q1342" s="43">
        <f t="shared" si="205"/>
        <v>9.4990240728692257</v>
      </c>
      <c r="R1342" s="42">
        <v>54</v>
      </c>
      <c r="S1342" s="43">
        <f t="shared" si="206"/>
        <v>3.5133376707872479</v>
      </c>
      <c r="T1342" s="6"/>
      <c r="U1342" s="6"/>
    </row>
    <row r="1343" spans="1:21" s="7" customFormat="1" ht="15" hidden="1" outlineLevel="1" x14ac:dyDescent="0.25">
      <c r="A1343" s="38" t="s">
        <v>1432</v>
      </c>
      <c r="B1343" s="39"/>
      <c r="C1343" s="42">
        <v>2203</v>
      </c>
      <c r="D1343" s="42">
        <v>1084</v>
      </c>
      <c r="E1343" s="43">
        <f t="shared" si="199"/>
        <v>49.205628688152515</v>
      </c>
      <c r="F1343" s="42">
        <v>1119</v>
      </c>
      <c r="G1343" s="43">
        <f t="shared" si="200"/>
        <v>50.794371311847478</v>
      </c>
      <c r="H1343" s="42">
        <v>674</v>
      </c>
      <c r="I1343" s="43">
        <f t="shared" si="201"/>
        <v>30.594643667725826</v>
      </c>
      <c r="J1343" s="42">
        <v>529</v>
      </c>
      <c r="K1343" s="43">
        <f t="shared" si="202"/>
        <v>24.012709940989559</v>
      </c>
      <c r="L1343" s="42">
        <v>369</v>
      </c>
      <c r="M1343" s="43">
        <f t="shared" si="203"/>
        <v>16.74988651838402</v>
      </c>
      <c r="N1343" s="42">
        <v>335</v>
      </c>
      <c r="O1343" s="43">
        <f t="shared" si="204"/>
        <v>15.206536541080345</v>
      </c>
      <c r="P1343" s="42">
        <v>226</v>
      </c>
      <c r="Q1343" s="43">
        <f t="shared" si="205"/>
        <v>10.258738084430322</v>
      </c>
      <c r="R1343" s="42">
        <v>70</v>
      </c>
      <c r="S1343" s="43">
        <f t="shared" si="206"/>
        <v>3.1774852473899227</v>
      </c>
      <c r="T1343" s="6"/>
      <c r="U1343" s="6"/>
    </row>
    <row r="1344" spans="1:21" s="7" customFormat="1" ht="15" hidden="1" outlineLevel="1" x14ac:dyDescent="0.25">
      <c r="A1344" s="38" t="s">
        <v>1433</v>
      </c>
      <c r="B1344" s="39"/>
      <c r="C1344" s="42">
        <v>2009</v>
      </c>
      <c r="D1344" s="42">
        <v>966</v>
      </c>
      <c r="E1344" s="43">
        <f t="shared" si="199"/>
        <v>48.083623693379792</v>
      </c>
      <c r="F1344" s="42">
        <v>1043</v>
      </c>
      <c r="G1344" s="43">
        <f t="shared" si="200"/>
        <v>51.916376306620208</v>
      </c>
      <c r="H1344" s="42">
        <v>620</v>
      </c>
      <c r="I1344" s="43">
        <f t="shared" si="201"/>
        <v>30.861124937779991</v>
      </c>
      <c r="J1344" s="42">
        <v>477</v>
      </c>
      <c r="K1344" s="43">
        <f t="shared" si="202"/>
        <v>23.74315579890493</v>
      </c>
      <c r="L1344" s="42">
        <v>343</v>
      </c>
      <c r="M1344" s="43">
        <f t="shared" si="203"/>
        <v>17.073170731707318</v>
      </c>
      <c r="N1344" s="42">
        <v>303</v>
      </c>
      <c r="O1344" s="43">
        <f t="shared" si="204"/>
        <v>15.082130413140867</v>
      </c>
      <c r="P1344" s="42">
        <v>178</v>
      </c>
      <c r="Q1344" s="43">
        <f t="shared" si="205"/>
        <v>8.8601294176207066</v>
      </c>
      <c r="R1344" s="42">
        <v>88</v>
      </c>
      <c r="S1344" s="43">
        <f t="shared" si="206"/>
        <v>4.3802887008461919</v>
      </c>
      <c r="T1344" s="6"/>
      <c r="U1344" s="6"/>
    </row>
    <row r="1345" spans="1:21" s="7" customFormat="1" ht="15" hidden="1" outlineLevel="1" x14ac:dyDescent="0.25">
      <c r="A1345" s="38" t="s">
        <v>1434</v>
      </c>
      <c r="B1345" s="39"/>
      <c r="C1345" s="42">
        <v>2592</v>
      </c>
      <c r="D1345" s="42">
        <v>1353</v>
      </c>
      <c r="E1345" s="43">
        <f t="shared" si="199"/>
        <v>52.199074074074069</v>
      </c>
      <c r="F1345" s="42">
        <v>1239</v>
      </c>
      <c r="G1345" s="43">
        <f t="shared" si="200"/>
        <v>47.800925925925924</v>
      </c>
      <c r="H1345" s="42">
        <v>779</v>
      </c>
      <c r="I1345" s="43">
        <f t="shared" si="201"/>
        <v>30.054012345679009</v>
      </c>
      <c r="J1345" s="42">
        <v>568</v>
      </c>
      <c r="K1345" s="43">
        <f t="shared" si="202"/>
        <v>21.913580246913579</v>
      </c>
      <c r="L1345" s="42">
        <v>477</v>
      </c>
      <c r="M1345" s="43">
        <f t="shared" si="203"/>
        <v>18.402777777777775</v>
      </c>
      <c r="N1345" s="42">
        <v>399</v>
      </c>
      <c r="O1345" s="43">
        <f t="shared" si="204"/>
        <v>15.393518518518517</v>
      </c>
      <c r="P1345" s="42">
        <v>238</v>
      </c>
      <c r="Q1345" s="43">
        <f t="shared" si="205"/>
        <v>9.182098765432098</v>
      </c>
      <c r="R1345" s="42">
        <v>131</v>
      </c>
      <c r="S1345" s="43">
        <f t="shared" si="206"/>
        <v>5.0540123456790118</v>
      </c>
      <c r="T1345" s="6"/>
      <c r="U1345" s="6"/>
    </row>
    <row r="1346" spans="1:21" s="7" customFormat="1" ht="15" hidden="1" outlineLevel="1" x14ac:dyDescent="0.25">
      <c r="A1346" s="38" t="s">
        <v>1435</v>
      </c>
      <c r="B1346" s="39"/>
      <c r="C1346" s="42">
        <v>1199</v>
      </c>
      <c r="D1346" s="42">
        <v>606</v>
      </c>
      <c r="E1346" s="43">
        <f t="shared" si="199"/>
        <v>50.54211843202669</v>
      </c>
      <c r="F1346" s="42">
        <v>593</v>
      </c>
      <c r="G1346" s="43">
        <f t="shared" si="200"/>
        <v>49.45788156797331</v>
      </c>
      <c r="H1346" s="42">
        <v>420</v>
      </c>
      <c r="I1346" s="43">
        <f t="shared" si="201"/>
        <v>35.029190992493746</v>
      </c>
      <c r="J1346" s="42">
        <v>267</v>
      </c>
      <c r="K1346" s="43">
        <f t="shared" si="202"/>
        <v>22.268557130942451</v>
      </c>
      <c r="L1346" s="42">
        <v>197</v>
      </c>
      <c r="M1346" s="43">
        <f t="shared" si="203"/>
        <v>16.430358632193496</v>
      </c>
      <c r="N1346" s="42">
        <v>176</v>
      </c>
      <c r="O1346" s="43">
        <f t="shared" si="204"/>
        <v>14.678899082568806</v>
      </c>
      <c r="P1346" s="42">
        <v>90</v>
      </c>
      <c r="Q1346" s="43">
        <f t="shared" si="205"/>
        <v>7.5062552126772308</v>
      </c>
      <c r="R1346" s="42">
        <v>49</v>
      </c>
      <c r="S1346" s="43">
        <f t="shared" si="206"/>
        <v>4.0867389491242703</v>
      </c>
      <c r="T1346" s="6"/>
      <c r="U1346" s="6"/>
    </row>
    <row r="1347" spans="1:21" s="7" customFormat="1" ht="15" hidden="1" outlineLevel="1" x14ac:dyDescent="0.25">
      <c r="A1347" s="38" t="s">
        <v>1436</v>
      </c>
      <c r="B1347" s="39"/>
      <c r="C1347" s="42">
        <v>532</v>
      </c>
      <c r="D1347" s="42">
        <v>278</v>
      </c>
      <c r="E1347" s="43">
        <f t="shared" si="199"/>
        <v>52.255639097744357</v>
      </c>
      <c r="F1347" s="42">
        <v>254</v>
      </c>
      <c r="G1347" s="43">
        <f t="shared" si="200"/>
        <v>47.744360902255636</v>
      </c>
      <c r="H1347" s="42">
        <v>176</v>
      </c>
      <c r="I1347" s="43">
        <f t="shared" si="201"/>
        <v>33.082706766917291</v>
      </c>
      <c r="J1347" s="42">
        <v>128</v>
      </c>
      <c r="K1347" s="43">
        <f t="shared" si="202"/>
        <v>24.060150375939848</v>
      </c>
      <c r="L1347" s="42">
        <v>61</v>
      </c>
      <c r="M1347" s="43">
        <f t="shared" si="203"/>
        <v>11.466165413533833</v>
      </c>
      <c r="N1347" s="42">
        <v>101</v>
      </c>
      <c r="O1347" s="43">
        <f t="shared" si="204"/>
        <v>18.984962406015036</v>
      </c>
      <c r="P1347" s="42">
        <v>58</v>
      </c>
      <c r="Q1347" s="43">
        <f t="shared" si="205"/>
        <v>10.902255639097744</v>
      </c>
      <c r="R1347" s="42">
        <v>8</v>
      </c>
      <c r="S1347" s="43">
        <f t="shared" si="206"/>
        <v>1.5037593984962405</v>
      </c>
      <c r="T1347" s="6"/>
      <c r="U1347" s="6"/>
    </row>
    <row r="1348" spans="1:21" s="7" customFormat="1" ht="15" hidden="1" outlineLevel="1" x14ac:dyDescent="0.25">
      <c r="A1348" s="38" t="s">
        <v>1437</v>
      </c>
      <c r="B1348" s="39"/>
      <c r="C1348" s="42">
        <v>670</v>
      </c>
      <c r="D1348" s="42">
        <v>342</v>
      </c>
      <c r="E1348" s="43">
        <f t="shared" si="199"/>
        <v>51.044776119402982</v>
      </c>
      <c r="F1348" s="42">
        <v>328</v>
      </c>
      <c r="G1348" s="43">
        <f t="shared" si="200"/>
        <v>48.955223880597011</v>
      </c>
      <c r="H1348" s="42">
        <v>194</v>
      </c>
      <c r="I1348" s="43">
        <f t="shared" si="201"/>
        <v>28.955223880597014</v>
      </c>
      <c r="J1348" s="42">
        <v>173</v>
      </c>
      <c r="K1348" s="43">
        <f t="shared" si="202"/>
        <v>25.82089552238806</v>
      </c>
      <c r="L1348" s="42">
        <v>101</v>
      </c>
      <c r="M1348" s="43">
        <f t="shared" si="203"/>
        <v>15.074626865671641</v>
      </c>
      <c r="N1348" s="42">
        <v>108</v>
      </c>
      <c r="O1348" s="43">
        <f t="shared" si="204"/>
        <v>16.119402985074625</v>
      </c>
      <c r="P1348" s="42">
        <v>62</v>
      </c>
      <c r="Q1348" s="43">
        <f t="shared" si="205"/>
        <v>9.2537313432835813</v>
      </c>
      <c r="R1348" s="42">
        <v>32</v>
      </c>
      <c r="S1348" s="43">
        <f t="shared" si="206"/>
        <v>4.7761194029850742</v>
      </c>
      <c r="T1348" s="6"/>
      <c r="U1348" s="6"/>
    </row>
    <row r="1349" spans="1:21" s="7" customFormat="1" ht="15" hidden="1" outlineLevel="1" x14ac:dyDescent="0.25">
      <c r="A1349" s="38" t="s">
        <v>1438</v>
      </c>
      <c r="B1349" s="39"/>
      <c r="C1349" s="42">
        <v>2243</v>
      </c>
      <c r="D1349" s="42">
        <v>1048</v>
      </c>
      <c r="E1349" s="43">
        <f t="shared" ref="E1349:E1412" si="208">SUM(D1349/C1349%)</f>
        <v>46.723138653588947</v>
      </c>
      <c r="F1349" s="42">
        <v>1195</v>
      </c>
      <c r="G1349" s="43">
        <f t="shared" ref="G1349:G1412" si="209">SUM(F1349/C1349%)</f>
        <v>53.27686134641106</v>
      </c>
      <c r="H1349" s="42">
        <v>724</v>
      </c>
      <c r="I1349" s="43">
        <f t="shared" ref="I1349:I1412" si="210">SUM(H1349/C1349%)</f>
        <v>32.278198840838165</v>
      </c>
      <c r="J1349" s="42">
        <v>545</v>
      </c>
      <c r="K1349" s="43">
        <f t="shared" ref="K1349:K1412" si="211">SUM(J1349/C1349%)</f>
        <v>24.297815425769059</v>
      </c>
      <c r="L1349" s="42">
        <v>390</v>
      </c>
      <c r="M1349" s="43">
        <f t="shared" ref="M1349:M1412" si="212">SUM(L1349/C1349%)</f>
        <v>17.387427552385198</v>
      </c>
      <c r="N1349" s="42">
        <v>313</v>
      </c>
      <c r="O1349" s="43">
        <f t="shared" ref="O1349:O1412" si="213">SUM(N1349/C1349%)</f>
        <v>13.954525189478378</v>
      </c>
      <c r="P1349" s="42">
        <v>198</v>
      </c>
      <c r="Q1349" s="43">
        <f t="shared" ref="Q1349:Q1412" si="214">SUM(P1349/C1349%)</f>
        <v>8.8274632189032545</v>
      </c>
      <c r="R1349" s="42">
        <v>73</v>
      </c>
      <c r="S1349" s="43">
        <f t="shared" ref="S1349:S1412" si="215">SUM(R1349/C1349%)</f>
        <v>3.2545697726259473</v>
      </c>
      <c r="T1349" s="6"/>
      <c r="U1349" s="6"/>
    </row>
    <row r="1350" spans="1:21" s="7" customFormat="1" ht="15" hidden="1" outlineLevel="1" x14ac:dyDescent="0.25">
      <c r="A1350" s="38" t="s">
        <v>1439</v>
      </c>
      <c r="B1350" s="39"/>
      <c r="C1350" s="42">
        <v>1353</v>
      </c>
      <c r="D1350" s="42">
        <v>638</v>
      </c>
      <c r="E1350" s="43">
        <f t="shared" si="208"/>
        <v>47.154471544715449</v>
      </c>
      <c r="F1350" s="42">
        <v>715</v>
      </c>
      <c r="G1350" s="43">
        <f t="shared" si="209"/>
        <v>52.845528455284558</v>
      </c>
      <c r="H1350" s="42">
        <v>456</v>
      </c>
      <c r="I1350" s="43">
        <f t="shared" si="210"/>
        <v>33.702882483370288</v>
      </c>
      <c r="J1350" s="42">
        <v>326</v>
      </c>
      <c r="K1350" s="43">
        <f t="shared" si="211"/>
        <v>24.094604582409463</v>
      </c>
      <c r="L1350" s="42">
        <v>218</v>
      </c>
      <c r="M1350" s="43">
        <f t="shared" si="212"/>
        <v>16.112342941611235</v>
      </c>
      <c r="N1350" s="42">
        <v>184</v>
      </c>
      <c r="O1350" s="43">
        <f t="shared" si="213"/>
        <v>13.599408721359941</v>
      </c>
      <c r="P1350" s="42">
        <v>117</v>
      </c>
      <c r="Q1350" s="43">
        <f t="shared" si="214"/>
        <v>8.6474501108647459</v>
      </c>
      <c r="R1350" s="42">
        <v>52</v>
      </c>
      <c r="S1350" s="43">
        <f t="shared" si="215"/>
        <v>3.8433111603843315</v>
      </c>
      <c r="T1350" s="6"/>
      <c r="U1350" s="6"/>
    </row>
    <row r="1351" spans="1:21" s="7" customFormat="1" ht="15" hidden="1" outlineLevel="1" x14ac:dyDescent="0.25">
      <c r="A1351" s="38" t="s">
        <v>1440</v>
      </c>
      <c r="B1351" s="39"/>
      <c r="C1351" s="42">
        <v>784</v>
      </c>
      <c r="D1351" s="42">
        <v>367</v>
      </c>
      <c r="E1351" s="43">
        <f t="shared" si="208"/>
        <v>46.811224489795919</v>
      </c>
      <c r="F1351" s="42">
        <v>417</v>
      </c>
      <c r="G1351" s="43">
        <f t="shared" si="209"/>
        <v>53.188775510204081</v>
      </c>
      <c r="H1351" s="42">
        <v>250</v>
      </c>
      <c r="I1351" s="43">
        <f t="shared" si="210"/>
        <v>31.887755102040817</v>
      </c>
      <c r="J1351" s="42">
        <v>211</v>
      </c>
      <c r="K1351" s="43">
        <f t="shared" si="211"/>
        <v>26.913265306122451</v>
      </c>
      <c r="L1351" s="42">
        <v>118</v>
      </c>
      <c r="M1351" s="43">
        <f t="shared" si="212"/>
        <v>15.051020408163266</v>
      </c>
      <c r="N1351" s="42">
        <v>103</v>
      </c>
      <c r="O1351" s="43">
        <f t="shared" si="213"/>
        <v>13.137755102040817</v>
      </c>
      <c r="P1351" s="42">
        <v>76</v>
      </c>
      <c r="Q1351" s="43">
        <f t="shared" si="214"/>
        <v>9.6938775510204085</v>
      </c>
      <c r="R1351" s="42">
        <v>26</v>
      </c>
      <c r="S1351" s="43">
        <f t="shared" si="215"/>
        <v>3.3163265306122449</v>
      </c>
      <c r="T1351" s="6"/>
      <c r="U1351" s="6"/>
    </row>
    <row r="1352" spans="1:21" s="7" customFormat="1" ht="15" hidden="1" outlineLevel="1" x14ac:dyDescent="0.25">
      <c r="A1352" s="38" t="s">
        <v>1441</v>
      </c>
      <c r="B1352" s="39"/>
      <c r="C1352" s="42">
        <v>2154</v>
      </c>
      <c r="D1352" s="42">
        <v>1037</v>
      </c>
      <c r="E1352" s="43">
        <f t="shared" si="208"/>
        <v>48.142989786443827</v>
      </c>
      <c r="F1352" s="42">
        <v>1117</v>
      </c>
      <c r="G1352" s="43">
        <f t="shared" si="209"/>
        <v>51.85701021355618</v>
      </c>
      <c r="H1352" s="42">
        <v>689</v>
      </c>
      <c r="I1352" s="43">
        <f t="shared" si="210"/>
        <v>31.987000928505108</v>
      </c>
      <c r="J1352" s="42">
        <v>517</v>
      </c>
      <c r="K1352" s="43">
        <f t="shared" si="211"/>
        <v>24.001857010213556</v>
      </c>
      <c r="L1352" s="42">
        <v>392</v>
      </c>
      <c r="M1352" s="43">
        <f t="shared" si="212"/>
        <v>18.198700092850512</v>
      </c>
      <c r="N1352" s="42">
        <v>286</v>
      </c>
      <c r="O1352" s="43">
        <f t="shared" si="213"/>
        <v>13.277623026926648</v>
      </c>
      <c r="P1352" s="42">
        <v>198</v>
      </c>
      <c r="Q1352" s="43">
        <f t="shared" si="214"/>
        <v>9.1922005571030638</v>
      </c>
      <c r="R1352" s="42">
        <v>72</v>
      </c>
      <c r="S1352" s="43">
        <f t="shared" si="215"/>
        <v>3.3426183844011144</v>
      </c>
      <c r="T1352" s="6"/>
      <c r="U1352" s="6"/>
    </row>
    <row r="1353" spans="1:21" s="7" customFormat="1" ht="15" hidden="1" outlineLevel="1" x14ac:dyDescent="0.25">
      <c r="A1353" s="38" t="s">
        <v>1442</v>
      </c>
      <c r="B1353" s="39"/>
      <c r="C1353" s="42">
        <v>1354</v>
      </c>
      <c r="D1353" s="42">
        <v>642</v>
      </c>
      <c r="E1353" s="43">
        <f t="shared" si="208"/>
        <v>47.415066469719356</v>
      </c>
      <c r="F1353" s="42">
        <v>712</v>
      </c>
      <c r="G1353" s="43">
        <f t="shared" si="209"/>
        <v>52.584933530280651</v>
      </c>
      <c r="H1353" s="42">
        <v>391</v>
      </c>
      <c r="I1353" s="43">
        <f t="shared" si="210"/>
        <v>28.877400295420976</v>
      </c>
      <c r="J1353" s="42">
        <v>392</v>
      </c>
      <c r="K1353" s="43">
        <f t="shared" si="211"/>
        <v>28.951255539143283</v>
      </c>
      <c r="L1353" s="42">
        <v>203</v>
      </c>
      <c r="M1353" s="43">
        <f t="shared" si="212"/>
        <v>14.99261447562777</v>
      </c>
      <c r="N1353" s="42">
        <v>178</v>
      </c>
      <c r="O1353" s="43">
        <f t="shared" si="213"/>
        <v>13.146233382570163</v>
      </c>
      <c r="P1353" s="42">
        <v>152</v>
      </c>
      <c r="Q1353" s="43">
        <f t="shared" si="214"/>
        <v>11.225997045790251</v>
      </c>
      <c r="R1353" s="42">
        <v>38</v>
      </c>
      <c r="S1353" s="43">
        <f t="shared" si="215"/>
        <v>2.8064992614475628</v>
      </c>
      <c r="T1353" s="6"/>
      <c r="U1353" s="6"/>
    </row>
    <row r="1354" spans="1:21" s="7" customFormat="1" ht="15" hidden="1" outlineLevel="1" x14ac:dyDescent="0.25">
      <c r="A1354" s="38" t="s">
        <v>1443</v>
      </c>
      <c r="B1354" s="39"/>
      <c r="C1354" s="42">
        <v>1431</v>
      </c>
      <c r="D1354" s="42">
        <v>700</v>
      </c>
      <c r="E1354" s="43">
        <f t="shared" si="208"/>
        <v>48.916841369671559</v>
      </c>
      <c r="F1354" s="42">
        <v>731</v>
      </c>
      <c r="G1354" s="43">
        <f t="shared" si="209"/>
        <v>51.083158630328441</v>
      </c>
      <c r="H1354" s="42">
        <v>442</v>
      </c>
      <c r="I1354" s="43">
        <f t="shared" si="210"/>
        <v>30.887491264849753</v>
      </c>
      <c r="J1354" s="42">
        <v>367</v>
      </c>
      <c r="K1354" s="43">
        <f t="shared" si="211"/>
        <v>25.646401118099231</v>
      </c>
      <c r="L1354" s="42">
        <v>224</v>
      </c>
      <c r="M1354" s="43">
        <f t="shared" si="212"/>
        <v>15.653389238294897</v>
      </c>
      <c r="N1354" s="42">
        <v>202</v>
      </c>
      <c r="O1354" s="43">
        <f t="shared" si="213"/>
        <v>14.116002795248077</v>
      </c>
      <c r="P1354" s="42">
        <v>137</v>
      </c>
      <c r="Q1354" s="43">
        <f t="shared" si="214"/>
        <v>9.5737246680642905</v>
      </c>
      <c r="R1354" s="42">
        <v>59</v>
      </c>
      <c r="S1354" s="43">
        <f t="shared" si="215"/>
        <v>4.1229909154437454</v>
      </c>
      <c r="T1354" s="6"/>
      <c r="U1354" s="6"/>
    </row>
    <row r="1355" spans="1:21" s="7" customFormat="1" ht="15" hidden="1" outlineLevel="1" x14ac:dyDescent="0.25">
      <c r="A1355" s="38" t="s">
        <v>1444</v>
      </c>
      <c r="B1355" s="39"/>
      <c r="C1355" s="42">
        <v>908</v>
      </c>
      <c r="D1355" s="42">
        <v>476</v>
      </c>
      <c r="E1355" s="43">
        <f t="shared" si="208"/>
        <v>52.42290748898678</v>
      </c>
      <c r="F1355" s="42">
        <v>432</v>
      </c>
      <c r="G1355" s="43">
        <f t="shared" si="209"/>
        <v>47.577092511013213</v>
      </c>
      <c r="H1355" s="42">
        <v>294</v>
      </c>
      <c r="I1355" s="43">
        <f t="shared" si="210"/>
        <v>32.378854625550659</v>
      </c>
      <c r="J1355" s="42">
        <v>226</v>
      </c>
      <c r="K1355" s="43">
        <f t="shared" si="211"/>
        <v>24.889867841409693</v>
      </c>
      <c r="L1355" s="42">
        <v>161</v>
      </c>
      <c r="M1355" s="43">
        <f t="shared" si="212"/>
        <v>17.731277533039648</v>
      </c>
      <c r="N1355" s="42">
        <v>122</v>
      </c>
      <c r="O1355" s="43">
        <f t="shared" si="213"/>
        <v>13.43612334801762</v>
      </c>
      <c r="P1355" s="42">
        <v>79</v>
      </c>
      <c r="Q1355" s="43">
        <f t="shared" si="214"/>
        <v>8.7004405286343616</v>
      </c>
      <c r="R1355" s="42">
        <v>26</v>
      </c>
      <c r="S1355" s="43">
        <f t="shared" si="215"/>
        <v>2.8634361233480177</v>
      </c>
      <c r="T1355" s="6"/>
      <c r="U1355" s="6"/>
    </row>
    <row r="1356" spans="1:21" s="7" customFormat="1" ht="15" hidden="1" outlineLevel="1" x14ac:dyDescent="0.25">
      <c r="A1356" s="38" t="s">
        <v>1445</v>
      </c>
      <c r="B1356" s="39"/>
      <c r="C1356" s="42">
        <v>1324</v>
      </c>
      <c r="D1356" s="42">
        <v>664</v>
      </c>
      <c r="E1356" s="43">
        <f t="shared" si="208"/>
        <v>50.151057401812686</v>
      </c>
      <c r="F1356" s="42">
        <v>660</v>
      </c>
      <c r="G1356" s="43">
        <f t="shared" si="209"/>
        <v>49.848942598187307</v>
      </c>
      <c r="H1356" s="42">
        <v>404</v>
      </c>
      <c r="I1356" s="43">
        <f t="shared" si="210"/>
        <v>30.513595166163142</v>
      </c>
      <c r="J1356" s="42">
        <v>355</v>
      </c>
      <c r="K1356" s="43">
        <f t="shared" si="211"/>
        <v>26.812688821752264</v>
      </c>
      <c r="L1356" s="42">
        <v>197</v>
      </c>
      <c r="M1356" s="43">
        <f t="shared" si="212"/>
        <v>14.879154078549849</v>
      </c>
      <c r="N1356" s="42">
        <v>216</v>
      </c>
      <c r="O1356" s="43">
        <f t="shared" si="213"/>
        <v>16.314199395770391</v>
      </c>
      <c r="P1356" s="42">
        <v>123</v>
      </c>
      <c r="Q1356" s="43">
        <f t="shared" si="214"/>
        <v>9.2900302114803619</v>
      </c>
      <c r="R1356" s="42">
        <v>29</v>
      </c>
      <c r="S1356" s="43">
        <f t="shared" si="215"/>
        <v>2.190332326283988</v>
      </c>
      <c r="T1356" s="6"/>
      <c r="U1356" s="6"/>
    </row>
    <row r="1357" spans="1:21" s="7" customFormat="1" ht="15" hidden="1" outlineLevel="1" x14ac:dyDescent="0.25">
      <c r="A1357" s="38" t="s">
        <v>1446</v>
      </c>
      <c r="B1357" s="39"/>
      <c r="C1357" s="42">
        <v>1367</v>
      </c>
      <c r="D1357" s="42">
        <v>667</v>
      </c>
      <c r="E1357" s="43">
        <f t="shared" si="208"/>
        <v>48.792977322604244</v>
      </c>
      <c r="F1357" s="42">
        <v>700</v>
      </c>
      <c r="G1357" s="43">
        <f t="shared" si="209"/>
        <v>51.207022677395756</v>
      </c>
      <c r="H1357" s="42">
        <v>438</v>
      </c>
      <c r="I1357" s="43">
        <f t="shared" si="210"/>
        <v>32.040965618141918</v>
      </c>
      <c r="J1357" s="42">
        <v>311</v>
      </c>
      <c r="K1357" s="43">
        <f t="shared" si="211"/>
        <v>22.750548646671543</v>
      </c>
      <c r="L1357" s="42">
        <v>206</v>
      </c>
      <c r="M1357" s="43">
        <f t="shared" si="212"/>
        <v>15.06949524506218</v>
      </c>
      <c r="N1357" s="42">
        <v>227</v>
      </c>
      <c r="O1357" s="43">
        <f t="shared" si="213"/>
        <v>16.605705925384054</v>
      </c>
      <c r="P1357" s="42">
        <v>140</v>
      </c>
      <c r="Q1357" s="43">
        <f t="shared" si="214"/>
        <v>10.241404535479152</v>
      </c>
      <c r="R1357" s="42">
        <v>45</v>
      </c>
      <c r="S1357" s="43">
        <f t="shared" si="215"/>
        <v>3.2918800292611556</v>
      </c>
      <c r="T1357" s="6"/>
      <c r="U1357" s="6"/>
    </row>
    <row r="1358" spans="1:21" s="7" customFormat="1" ht="15" hidden="1" outlineLevel="1" x14ac:dyDescent="0.25">
      <c r="A1358" s="38" t="s">
        <v>1447</v>
      </c>
      <c r="B1358" s="39"/>
      <c r="C1358" s="42">
        <v>1443</v>
      </c>
      <c r="D1358" s="42">
        <v>773</v>
      </c>
      <c r="E1358" s="43">
        <f t="shared" si="208"/>
        <v>53.568953568953567</v>
      </c>
      <c r="F1358" s="42">
        <v>670</v>
      </c>
      <c r="G1358" s="43">
        <f t="shared" si="209"/>
        <v>46.431046431046433</v>
      </c>
      <c r="H1358" s="42">
        <v>389</v>
      </c>
      <c r="I1358" s="43">
        <f t="shared" si="210"/>
        <v>26.957726957726958</v>
      </c>
      <c r="J1358" s="42">
        <v>416</v>
      </c>
      <c r="K1358" s="43">
        <f t="shared" si="211"/>
        <v>28.828828828828829</v>
      </c>
      <c r="L1358" s="42">
        <v>262</v>
      </c>
      <c r="M1358" s="43">
        <f t="shared" si="212"/>
        <v>18.156618156618158</v>
      </c>
      <c r="N1358" s="42">
        <v>196</v>
      </c>
      <c r="O1358" s="43">
        <f t="shared" si="213"/>
        <v>13.582813582813584</v>
      </c>
      <c r="P1358" s="42">
        <v>138</v>
      </c>
      <c r="Q1358" s="43">
        <f t="shared" si="214"/>
        <v>9.5634095634095644</v>
      </c>
      <c r="R1358" s="42">
        <v>42</v>
      </c>
      <c r="S1358" s="43">
        <f t="shared" si="215"/>
        <v>2.9106029106029108</v>
      </c>
      <c r="T1358" s="6"/>
      <c r="U1358" s="6"/>
    </row>
    <row r="1359" spans="1:21" s="7" customFormat="1" ht="15" hidden="1" outlineLevel="1" x14ac:dyDescent="0.25">
      <c r="A1359" s="38" t="s">
        <v>1448</v>
      </c>
      <c r="B1359" s="39"/>
      <c r="C1359" s="42">
        <v>1466</v>
      </c>
      <c r="D1359" s="42">
        <v>724</v>
      </c>
      <c r="E1359" s="43">
        <f t="shared" si="208"/>
        <v>49.38608458390177</v>
      </c>
      <c r="F1359" s="42">
        <v>742</v>
      </c>
      <c r="G1359" s="43">
        <f t="shared" si="209"/>
        <v>50.613915416098223</v>
      </c>
      <c r="H1359" s="42">
        <v>475</v>
      </c>
      <c r="I1359" s="43">
        <f t="shared" si="210"/>
        <v>32.401091405184175</v>
      </c>
      <c r="J1359" s="42">
        <v>348</v>
      </c>
      <c r="K1359" s="43">
        <f t="shared" si="211"/>
        <v>23.73806275579809</v>
      </c>
      <c r="L1359" s="42">
        <v>242</v>
      </c>
      <c r="M1359" s="43">
        <f t="shared" si="212"/>
        <v>16.507503410641199</v>
      </c>
      <c r="N1359" s="42">
        <v>226</v>
      </c>
      <c r="O1359" s="43">
        <f t="shared" si="213"/>
        <v>15.416098226466575</v>
      </c>
      <c r="P1359" s="42">
        <v>122</v>
      </c>
      <c r="Q1359" s="43">
        <f t="shared" si="214"/>
        <v>8.321964529331515</v>
      </c>
      <c r="R1359" s="42">
        <v>53</v>
      </c>
      <c r="S1359" s="43">
        <f t="shared" si="215"/>
        <v>3.6152796725784446</v>
      </c>
      <c r="T1359" s="6"/>
      <c r="U1359" s="6"/>
    </row>
    <row r="1360" spans="1:21" s="7" customFormat="1" ht="15" hidden="1" outlineLevel="1" x14ac:dyDescent="0.25">
      <c r="A1360" s="38" t="s">
        <v>1449</v>
      </c>
      <c r="B1360" s="39"/>
      <c r="C1360" s="42">
        <v>2695</v>
      </c>
      <c r="D1360" s="42">
        <v>1294</v>
      </c>
      <c r="E1360" s="43">
        <f t="shared" si="208"/>
        <v>48.014842300556587</v>
      </c>
      <c r="F1360" s="42">
        <v>1401</v>
      </c>
      <c r="G1360" s="43">
        <f t="shared" si="209"/>
        <v>51.985157699443413</v>
      </c>
      <c r="H1360" s="42">
        <v>829</v>
      </c>
      <c r="I1360" s="43">
        <f t="shared" si="210"/>
        <v>30.760667903525047</v>
      </c>
      <c r="J1360" s="42">
        <v>652</v>
      </c>
      <c r="K1360" s="43">
        <f t="shared" si="211"/>
        <v>24.192949907235622</v>
      </c>
      <c r="L1360" s="42">
        <v>445</v>
      </c>
      <c r="M1360" s="43">
        <f t="shared" si="212"/>
        <v>16.512059369202227</v>
      </c>
      <c r="N1360" s="42">
        <v>404</v>
      </c>
      <c r="O1360" s="43">
        <f t="shared" si="213"/>
        <v>14.990723562152134</v>
      </c>
      <c r="P1360" s="42">
        <v>254</v>
      </c>
      <c r="Q1360" s="43">
        <f t="shared" si="214"/>
        <v>9.424860853432282</v>
      </c>
      <c r="R1360" s="42">
        <v>111</v>
      </c>
      <c r="S1360" s="43">
        <f t="shared" si="215"/>
        <v>4.1187384044526905</v>
      </c>
      <c r="T1360" s="6"/>
      <c r="U1360" s="6"/>
    </row>
    <row r="1361" spans="1:21" s="7" customFormat="1" ht="15" hidden="1" outlineLevel="1" x14ac:dyDescent="0.25">
      <c r="A1361" s="38" t="s">
        <v>1450</v>
      </c>
      <c r="B1361" s="39"/>
      <c r="C1361" s="42">
        <v>482</v>
      </c>
      <c r="D1361" s="42">
        <v>238</v>
      </c>
      <c r="E1361" s="43">
        <f t="shared" si="208"/>
        <v>49.377593360995846</v>
      </c>
      <c r="F1361" s="42">
        <v>244</v>
      </c>
      <c r="G1361" s="43">
        <f t="shared" si="209"/>
        <v>50.622406639004147</v>
      </c>
      <c r="H1361" s="42">
        <v>166</v>
      </c>
      <c r="I1361" s="43">
        <f t="shared" si="210"/>
        <v>34.439834024896264</v>
      </c>
      <c r="J1361" s="42">
        <v>95</v>
      </c>
      <c r="K1361" s="43">
        <f t="shared" si="211"/>
        <v>19.709543568464728</v>
      </c>
      <c r="L1361" s="42">
        <v>72</v>
      </c>
      <c r="M1361" s="43">
        <f t="shared" si="212"/>
        <v>14.937759336099584</v>
      </c>
      <c r="N1361" s="42">
        <v>81</v>
      </c>
      <c r="O1361" s="43">
        <f t="shared" si="213"/>
        <v>16.804979253112034</v>
      </c>
      <c r="P1361" s="42">
        <v>39</v>
      </c>
      <c r="Q1361" s="43">
        <f t="shared" si="214"/>
        <v>8.0912863070539416</v>
      </c>
      <c r="R1361" s="42">
        <v>29</v>
      </c>
      <c r="S1361" s="43">
        <f t="shared" si="215"/>
        <v>6.0165975103734439</v>
      </c>
      <c r="T1361" s="6"/>
      <c r="U1361" s="6"/>
    </row>
    <row r="1362" spans="1:21" s="7" customFormat="1" ht="15" hidden="1" outlineLevel="1" x14ac:dyDescent="0.25">
      <c r="A1362" s="38" t="s">
        <v>1451</v>
      </c>
      <c r="B1362" s="39"/>
      <c r="C1362" s="42">
        <v>1792</v>
      </c>
      <c r="D1362" s="42">
        <v>877</v>
      </c>
      <c r="E1362" s="43">
        <f t="shared" si="208"/>
        <v>48.939732142857139</v>
      </c>
      <c r="F1362" s="42">
        <v>915</v>
      </c>
      <c r="G1362" s="43">
        <f t="shared" si="209"/>
        <v>51.060267857142854</v>
      </c>
      <c r="H1362" s="42">
        <v>605</v>
      </c>
      <c r="I1362" s="43">
        <f t="shared" si="210"/>
        <v>33.761160714285708</v>
      </c>
      <c r="J1362" s="42">
        <v>440</v>
      </c>
      <c r="K1362" s="43">
        <f t="shared" si="211"/>
        <v>24.553571428571427</v>
      </c>
      <c r="L1362" s="42">
        <v>283</v>
      </c>
      <c r="M1362" s="43">
        <f t="shared" si="212"/>
        <v>15.792410714285714</v>
      </c>
      <c r="N1362" s="42">
        <v>257</v>
      </c>
      <c r="O1362" s="43">
        <f t="shared" si="213"/>
        <v>14.341517857142856</v>
      </c>
      <c r="P1362" s="42">
        <v>152</v>
      </c>
      <c r="Q1362" s="43">
        <f t="shared" si="214"/>
        <v>8.4821428571428559</v>
      </c>
      <c r="R1362" s="42">
        <v>55</v>
      </c>
      <c r="S1362" s="43">
        <f t="shared" si="215"/>
        <v>3.0691964285714284</v>
      </c>
      <c r="T1362" s="6"/>
      <c r="U1362" s="6"/>
    </row>
    <row r="1363" spans="1:21" s="7" customFormat="1" ht="15" hidden="1" outlineLevel="1" x14ac:dyDescent="0.25">
      <c r="A1363" s="38" t="s">
        <v>1452</v>
      </c>
      <c r="B1363" s="39"/>
      <c r="C1363" s="42">
        <v>2270</v>
      </c>
      <c r="D1363" s="42">
        <v>1102</v>
      </c>
      <c r="E1363" s="43">
        <f t="shared" si="208"/>
        <v>48.546255506607928</v>
      </c>
      <c r="F1363" s="42">
        <v>1168</v>
      </c>
      <c r="G1363" s="43">
        <f t="shared" si="209"/>
        <v>51.453744493392072</v>
      </c>
      <c r="H1363" s="42">
        <v>741</v>
      </c>
      <c r="I1363" s="43">
        <f t="shared" si="210"/>
        <v>32.643171806167402</v>
      </c>
      <c r="J1363" s="42">
        <v>534</v>
      </c>
      <c r="K1363" s="43">
        <f t="shared" si="211"/>
        <v>23.524229074889867</v>
      </c>
      <c r="L1363" s="42">
        <v>362</v>
      </c>
      <c r="M1363" s="43">
        <f t="shared" si="212"/>
        <v>15.947136563876652</v>
      </c>
      <c r="N1363" s="42">
        <v>367</v>
      </c>
      <c r="O1363" s="43">
        <f t="shared" si="213"/>
        <v>16.167400881057269</v>
      </c>
      <c r="P1363" s="42">
        <v>193</v>
      </c>
      <c r="Q1363" s="43">
        <f t="shared" si="214"/>
        <v>8.5022026431718061</v>
      </c>
      <c r="R1363" s="42">
        <v>73</v>
      </c>
      <c r="S1363" s="43">
        <f t="shared" si="215"/>
        <v>3.2158590308370045</v>
      </c>
      <c r="T1363" s="6"/>
      <c r="U1363" s="6"/>
    </row>
    <row r="1364" spans="1:21" s="7" customFormat="1" ht="15" hidden="1" outlineLevel="1" x14ac:dyDescent="0.25">
      <c r="A1364" s="38" t="s">
        <v>1453</v>
      </c>
      <c r="B1364" s="39"/>
      <c r="C1364" s="42">
        <v>1683</v>
      </c>
      <c r="D1364" s="42">
        <v>806</v>
      </c>
      <c r="E1364" s="43">
        <f t="shared" si="208"/>
        <v>47.890671420083187</v>
      </c>
      <c r="F1364" s="42">
        <v>877</v>
      </c>
      <c r="G1364" s="43">
        <f t="shared" si="209"/>
        <v>52.10932857991682</v>
      </c>
      <c r="H1364" s="42">
        <v>528</v>
      </c>
      <c r="I1364" s="43">
        <f t="shared" si="210"/>
        <v>31.372549019607845</v>
      </c>
      <c r="J1364" s="42">
        <v>406</v>
      </c>
      <c r="K1364" s="43">
        <f t="shared" si="211"/>
        <v>24.123588829471185</v>
      </c>
      <c r="L1364" s="42">
        <v>258</v>
      </c>
      <c r="M1364" s="43">
        <f t="shared" si="212"/>
        <v>15.329768270944744</v>
      </c>
      <c r="N1364" s="42">
        <v>284</v>
      </c>
      <c r="O1364" s="43">
        <f t="shared" si="213"/>
        <v>16.874628639334524</v>
      </c>
      <c r="P1364" s="42">
        <v>153</v>
      </c>
      <c r="Q1364" s="43">
        <f t="shared" si="214"/>
        <v>9.0909090909090917</v>
      </c>
      <c r="R1364" s="42">
        <v>54</v>
      </c>
      <c r="S1364" s="43">
        <f t="shared" si="215"/>
        <v>3.2085561497326207</v>
      </c>
      <c r="T1364" s="6"/>
      <c r="U1364" s="6"/>
    </row>
    <row r="1365" spans="1:21" s="7" customFormat="1" ht="15" hidden="1" outlineLevel="1" x14ac:dyDescent="0.25">
      <c r="A1365" s="38" t="s">
        <v>1454</v>
      </c>
      <c r="B1365" s="39"/>
      <c r="C1365" s="42">
        <v>887</v>
      </c>
      <c r="D1365" s="42">
        <v>422</v>
      </c>
      <c r="E1365" s="43">
        <f t="shared" si="208"/>
        <v>47.576099210823003</v>
      </c>
      <c r="F1365" s="42">
        <v>465</v>
      </c>
      <c r="G1365" s="43">
        <f t="shared" si="209"/>
        <v>52.423900789177004</v>
      </c>
      <c r="H1365" s="42">
        <v>284</v>
      </c>
      <c r="I1365" s="43">
        <f t="shared" si="210"/>
        <v>32.018038331454342</v>
      </c>
      <c r="J1365" s="42">
        <v>216</v>
      </c>
      <c r="K1365" s="43">
        <f t="shared" si="211"/>
        <v>24.35174746335964</v>
      </c>
      <c r="L1365" s="42">
        <v>147</v>
      </c>
      <c r="M1365" s="43">
        <f t="shared" si="212"/>
        <v>16.572717023675313</v>
      </c>
      <c r="N1365" s="42">
        <v>119</v>
      </c>
      <c r="O1365" s="43">
        <f t="shared" si="213"/>
        <v>13.416009019165728</v>
      </c>
      <c r="P1365" s="42">
        <v>91</v>
      </c>
      <c r="Q1365" s="43">
        <f t="shared" si="214"/>
        <v>10.259301014656145</v>
      </c>
      <c r="R1365" s="42">
        <v>30</v>
      </c>
      <c r="S1365" s="43">
        <f t="shared" si="215"/>
        <v>3.382187147688839</v>
      </c>
      <c r="T1365" s="6"/>
      <c r="U1365" s="6"/>
    </row>
    <row r="1366" spans="1:21" s="7" customFormat="1" ht="15" hidden="1" outlineLevel="1" x14ac:dyDescent="0.25">
      <c r="A1366" s="38" t="s">
        <v>1455</v>
      </c>
      <c r="B1366" s="39"/>
      <c r="C1366" s="42">
        <v>649</v>
      </c>
      <c r="D1366" s="42">
        <v>356</v>
      </c>
      <c r="E1366" s="43">
        <f t="shared" si="208"/>
        <v>54.853620955315868</v>
      </c>
      <c r="F1366" s="42">
        <v>293</v>
      </c>
      <c r="G1366" s="43">
        <f t="shared" si="209"/>
        <v>45.146379044684124</v>
      </c>
      <c r="H1366" s="42">
        <v>192</v>
      </c>
      <c r="I1366" s="43">
        <f t="shared" si="210"/>
        <v>29.583975346687211</v>
      </c>
      <c r="J1366" s="42">
        <v>156</v>
      </c>
      <c r="K1366" s="43">
        <f t="shared" si="211"/>
        <v>24.03697996918336</v>
      </c>
      <c r="L1366" s="42">
        <v>115</v>
      </c>
      <c r="M1366" s="43">
        <f t="shared" si="212"/>
        <v>17.719568567026194</v>
      </c>
      <c r="N1366" s="42">
        <v>81</v>
      </c>
      <c r="O1366" s="43">
        <f t="shared" si="213"/>
        <v>12.480739599383666</v>
      </c>
      <c r="P1366" s="42">
        <v>71</v>
      </c>
      <c r="Q1366" s="43">
        <f t="shared" si="214"/>
        <v>10.939907550077042</v>
      </c>
      <c r="R1366" s="42">
        <v>34</v>
      </c>
      <c r="S1366" s="43">
        <f t="shared" si="215"/>
        <v>5.2388289676425268</v>
      </c>
      <c r="T1366" s="6"/>
      <c r="U1366" s="6"/>
    </row>
    <row r="1367" spans="1:21" s="7" customFormat="1" ht="15" hidden="1" outlineLevel="1" x14ac:dyDescent="0.25">
      <c r="A1367" s="38" t="s">
        <v>1456</v>
      </c>
      <c r="B1367" s="39"/>
      <c r="C1367" s="42">
        <v>649</v>
      </c>
      <c r="D1367" s="42">
        <v>312</v>
      </c>
      <c r="E1367" s="43">
        <f t="shared" si="208"/>
        <v>48.07395993836672</v>
      </c>
      <c r="F1367" s="42">
        <v>337</v>
      </c>
      <c r="G1367" s="43">
        <f t="shared" si="209"/>
        <v>51.92604006163328</v>
      </c>
      <c r="H1367" s="42">
        <v>216</v>
      </c>
      <c r="I1367" s="43">
        <f t="shared" si="210"/>
        <v>33.281972265023114</v>
      </c>
      <c r="J1367" s="42">
        <v>138</v>
      </c>
      <c r="K1367" s="43">
        <f t="shared" si="211"/>
        <v>21.263482280431433</v>
      </c>
      <c r="L1367" s="42">
        <v>93</v>
      </c>
      <c r="M1367" s="43">
        <f t="shared" si="212"/>
        <v>14.329738058551618</v>
      </c>
      <c r="N1367" s="42">
        <v>129</v>
      </c>
      <c r="O1367" s="43">
        <f t="shared" si="213"/>
        <v>19.876733436055471</v>
      </c>
      <c r="P1367" s="42">
        <v>57</v>
      </c>
      <c r="Q1367" s="43">
        <f t="shared" si="214"/>
        <v>8.7827426810477647</v>
      </c>
      <c r="R1367" s="42">
        <v>16</v>
      </c>
      <c r="S1367" s="43">
        <f t="shared" si="215"/>
        <v>2.4653312788906008</v>
      </c>
      <c r="T1367" s="6"/>
      <c r="U1367" s="6"/>
    </row>
    <row r="1368" spans="1:21" s="7" customFormat="1" ht="15" hidden="1" outlineLevel="1" x14ac:dyDescent="0.25">
      <c r="A1368" s="38" t="s">
        <v>1457</v>
      </c>
      <c r="B1368" s="39"/>
      <c r="C1368" s="42">
        <v>2339</v>
      </c>
      <c r="D1368" s="42">
        <v>1122</v>
      </c>
      <c r="E1368" s="43">
        <f t="shared" si="208"/>
        <v>47.969217614365114</v>
      </c>
      <c r="F1368" s="42">
        <v>1217</v>
      </c>
      <c r="G1368" s="43">
        <f t="shared" si="209"/>
        <v>52.030782385634886</v>
      </c>
      <c r="H1368" s="42">
        <v>726</v>
      </c>
      <c r="I1368" s="43">
        <f t="shared" si="210"/>
        <v>31.038905515177426</v>
      </c>
      <c r="J1368" s="42">
        <v>593</v>
      </c>
      <c r="K1368" s="43">
        <f t="shared" si="211"/>
        <v>25.352714835399741</v>
      </c>
      <c r="L1368" s="42">
        <v>368</v>
      </c>
      <c r="M1368" s="43">
        <f t="shared" si="212"/>
        <v>15.733219324497648</v>
      </c>
      <c r="N1368" s="42">
        <v>382</v>
      </c>
      <c r="O1368" s="43">
        <f t="shared" si="213"/>
        <v>16.331765711842667</v>
      </c>
      <c r="P1368" s="42">
        <v>186</v>
      </c>
      <c r="Q1368" s="43">
        <f t="shared" si="214"/>
        <v>7.9521162890123982</v>
      </c>
      <c r="R1368" s="42">
        <v>84</v>
      </c>
      <c r="S1368" s="43">
        <f t="shared" si="215"/>
        <v>3.5912783240701152</v>
      </c>
      <c r="T1368" s="6"/>
      <c r="U1368" s="6"/>
    </row>
    <row r="1369" spans="1:21" s="7" customFormat="1" ht="15" hidden="1" outlineLevel="1" x14ac:dyDescent="0.25">
      <c r="A1369" s="38" t="s">
        <v>1458</v>
      </c>
      <c r="B1369" s="39"/>
      <c r="C1369" s="42">
        <v>2356</v>
      </c>
      <c r="D1369" s="42">
        <v>1142</v>
      </c>
      <c r="E1369" s="43">
        <f t="shared" si="208"/>
        <v>48.47198641765705</v>
      </c>
      <c r="F1369" s="42">
        <v>1214</v>
      </c>
      <c r="G1369" s="43">
        <f t="shared" si="209"/>
        <v>51.528013582342957</v>
      </c>
      <c r="H1369" s="42">
        <v>756</v>
      </c>
      <c r="I1369" s="43">
        <f t="shared" si="210"/>
        <v>32.088285229202036</v>
      </c>
      <c r="J1369" s="42">
        <v>558</v>
      </c>
      <c r="K1369" s="43">
        <f t="shared" si="211"/>
        <v>23.684210526315791</v>
      </c>
      <c r="L1369" s="42">
        <v>420</v>
      </c>
      <c r="M1369" s="43">
        <f t="shared" si="212"/>
        <v>17.826825127334466</v>
      </c>
      <c r="N1369" s="42">
        <v>348</v>
      </c>
      <c r="O1369" s="43">
        <f t="shared" si="213"/>
        <v>14.770797962648558</v>
      </c>
      <c r="P1369" s="42">
        <v>191</v>
      </c>
      <c r="Q1369" s="43">
        <f t="shared" si="214"/>
        <v>8.106960950764007</v>
      </c>
      <c r="R1369" s="42">
        <v>83</v>
      </c>
      <c r="S1369" s="43">
        <f t="shared" si="215"/>
        <v>3.5229202037351444</v>
      </c>
      <c r="T1369" s="6"/>
      <c r="U1369" s="6"/>
    </row>
    <row r="1370" spans="1:21" s="7" customFormat="1" ht="15" hidden="1" outlineLevel="1" x14ac:dyDescent="0.25">
      <c r="A1370" s="38" t="s">
        <v>1459</v>
      </c>
      <c r="B1370" s="39"/>
      <c r="C1370" s="42">
        <v>2383</v>
      </c>
      <c r="D1370" s="42">
        <v>1150</v>
      </c>
      <c r="E1370" s="43">
        <f t="shared" si="208"/>
        <v>48.2584976919849</v>
      </c>
      <c r="F1370" s="42">
        <v>1233</v>
      </c>
      <c r="G1370" s="43">
        <f t="shared" si="209"/>
        <v>51.741502308015107</v>
      </c>
      <c r="H1370" s="42">
        <v>763</v>
      </c>
      <c r="I1370" s="43">
        <f t="shared" si="210"/>
        <v>32.018464120856066</v>
      </c>
      <c r="J1370" s="42">
        <v>543</v>
      </c>
      <c r="K1370" s="43">
        <f t="shared" si="211"/>
        <v>22.786403692824173</v>
      </c>
      <c r="L1370" s="42">
        <v>406</v>
      </c>
      <c r="M1370" s="43">
        <f t="shared" si="212"/>
        <v>17.037347880822495</v>
      </c>
      <c r="N1370" s="42">
        <v>362</v>
      </c>
      <c r="O1370" s="43">
        <f t="shared" si="213"/>
        <v>15.190935795216115</v>
      </c>
      <c r="P1370" s="42">
        <v>201</v>
      </c>
      <c r="Q1370" s="43">
        <f t="shared" si="214"/>
        <v>8.4347461183382304</v>
      </c>
      <c r="R1370" s="42">
        <v>108</v>
      </c>
      <c r="S1370" s="43">
        <f t="shared" si="215"/>
        <v>4.5321023919429297</v>
      </c>
      <c r="T1370" s="6"/>
      <c r="U1370" s="6"/>
    </row>
    <row r="1371" spans="1:21" s="7" customFormat="1" ht="15" hidden="1" outlineLevel="1" x14ac:dyDescent="0.25">
      <c r="A1371" s="38" t="s">
        <v>1460</v>
      </c>
      <c r="B1371" s="39"/>
      <c r="C1371" s="42">
        <v>2429</v>
      </c>
      <c r="D1371" s="42">
        <v>1182</v>
      </c>
      <c r="E1371" s="43">
        <f t="shared" si="208"/>
        <v>48.662000823384112</v>
      </c>
      <c r="F1371" s="42">
        <v>1247</v>
      </c>
      <c r="G1371" s="43">
        <f t="shared" si="209"/>
        <v>51.337999176615895</v>
      </c>
      <c r="H1371" s="42">
        <v>749</v>
      </c>
      <c r="I1371" s="43">
        <f t="shared" si="210"/>
        <v>30.835734870317005</v>
      </c>
      <c r="J1371" s="42">
        <v>578</v>
      </c>
      <c r="K1371" s="43">
        <f t="shared" si="211"/>
        <v>23.795800741045699</v>
      </c>
      <c r="L1371" s="42">
        <v>346</v>
      </c>
      <c r="M1371" s="43">
        <f t="shared" si="212"/>
        <v>14.24454508027995</v>
      </c>
      <c r="N1371" s="42">
        <v>415</v>
      </c>
      <c r="O1371" s="43">
        <f t="shared" si="213"/>
        <v>17.085220255249073</v>
      </c>
      <c r="P1371" s="42">
        <v>241</v>
      </c>
      <c r="Q1371" s="43">
        <f t="shared" si="214"/>
        <v>9.9217785096747644</v>
      </c>
      <c r="R1371" s="42">
        <v>100</v>
      </c>
      <c r="S1371" s="43">
        <f t="shared" si="215"/>
        <v>4.1169205434335119</v>
      </c>
      <c r="T1371" s="6"/>
      <c r="U1371" s="6"/>
    </row>
    <row r="1372" spans="1:21" s="7" customFormat="1" ht="15" hidden="1" outlineLevel="1" x14ac:dyDescent="0.25">
      <c r="A1372" s="38" t="s">
        <v>1461</v>
      </c>
      <c r="B1372" s="39"/>
      <c r="C1372" s="42">
        <v>1650</v>
      </c>
      <c r="D1372" s="42">
        <v>788</v>
      </c>
      <c r="E1372" s="43">
        <f t="shared" si="208"/>
        <v>47.757575757575758</v>
      </c>
      <c r="F1372" s="42">
        <v>862</v>
      </c>
      <c r="G1372" s="43">
        <f t="shared" si="209"/>
        <v>52.242424242424242</v>
      </c>
      <c r="H1372" s="42">
        <v>533</v>
      </c>
      <c r="I1372" s="43">
        <f t="shared" si="210"/>
        <v>32.303030303030305</v>
      </c>
      <c r="J1372" s="42">
        <v>367</v>
      </c>
      <c r="K1372" s="43">
        <f t="shared" si="211"/>
        <v>22.242424242424242</v>
      </c>
      <c r="L1372" s="42">
        <v>323</v>
      </c>
      <c r="M1372" s="43">
        <f t="shared" si="212"/>
        <v>19.575757575757574</v>
      </c>
      <c r="N1372" s="42">
        <v>213</v>
      </c>
      <c r="O1372" s="43">
        <f t="shared" si="213"/>
        <v>12.909090909090908</v>
      </c>
      <c r="P1372" s="42">
        <v>132</v>
      </c>
      <c r="Q1372" s="43">
        <f t="shared" si="214"/>
        <v>8</v>
      </c>
      <c r="R1372" s="42">
        <v>82</v>
      </c>
      <c r="S1372" s="43">
        <f t="shared" si="215"/>
        <v>4.9696969696969697</v>
      </c>
      <c r="T1372" s="6"/>
      <c r="U1372" s="6"/>
    </row>
    <row r="1373" spans="1:21" s="7" customFormat="1" ht="15" hidden="1" outlineLevel="1" x14ac:dyDescent="0.25">
      <c r="A1373" s="38" t="s">
        <v>1462</v>
      </c>
      <c r="B1373" s="39"/>
      <c r="C1373" s="42">
        <v>2159</v>
      </c>
      <c r="D1373" s="42">
        <v>1014</v>
      </c>
      <c r="E1373" s="43">
        <f t="shared" si="208"/>
        <v>46.966188050023156</v>
      </c>
      <c r="F1373" s="42">
        <v>1145</v>
      </c>
      <c r="G1373" s="43">
        <f t="shared" si="209"/>
        <v>53.033811949976844</v>
      </c>
      <c r="H1373" s="42">
        <v>609</v>
      </c>
      <c r="I1373" s="43">
        <f t="shared" si="210"/>
        <v>28.207503473830478</v>
      </c>
      <c r="J1373" s="42">
        <v>522</v>
      </c>
      <c r="K1373" s="43">
        <f t="shared" si="211"/>
        <v>24.177860120426125</v>
      </c>
      <c r="L1373" s="42">
        <v>400</v>
      </c>
      <c r="M1373" s="43">
        <f t="shared" si="212"/>
        <v>18.527095877721166</v>
      </c>
      <c r="N1373" s="42">
        <v>340</v>
      </c>
      <c r="O1373" s="43">
        <f t="shared" si="213"/>
        <v>15.748031496062993</v>
      </c>
      <c r="P1373" s="42">
        <v>201</v>
      </c>
      <c r="Q1373" s="43">
        <f t="shared" si="214"/>
        <v>9.3098656785548872</v>
      </c>
      <c r="R1373" s="42">
        <v>87</v>
      </c>
      <c r="S1373" s="43">
        <f t="shared" si="215"/>
        <v>4.0296433534043539</v>
      </c>
      <c r="T1373" s="6"/>
      <c r="U1373" s="6"/>
    </row>
    <row r="1374" spans="1:21" s="7" customFormat="1" ht="15" hidden="1" outlineLevel="1" x14ac:dyDescent="0.25">
      <c r="A1374" s="38" t="s">
        <v>1463</v>
      </c>
      <c r="B1374" s="39"/>
      <c r="C1374" s="42">
        <v>1312</v>
      </c>
      <c r="D1374" s="42">
        <v>624</v>
      </c>
      <c r="E1374" s="43">
        <f t="shared" si="208"/>
        <v>47.560975609756099</v>
      </c>
      <c r="F1374" s="42">
        <v>688</v>
      </c>
      <c r="G1374" s="43">
        <f t="shared" si="209"/>
        <v>52.439024390243908</v>
      </c>
      <c r="H1374" s="42">
        <v>443</v>
      </c>
      <c r="I1374" s="43">
        <f t="shared" si="210"/>
        <v>33.765243902439025</v>
      </c>
      <c r="J1374" s="42">
        <v>304</v>
      </c>
      <c r="K1374" s="43">
        <f t="shared" si="211"/>
        <v>23.170731707317074</v>
      </c>
      <c r="L1374" s="42">
        <v>195</v>
      </c>
      <c r="M1374" s="43">
        <f t="shared" si="212"/>
        <v>14.862804878048781</v>
      </c>
      <c r="N1374" s="42">
        <v>208</v>
      </c>
      <c r="O1374" s="43">
        <f t="shared" si="213"/>
        <v>15.853658536585368</v>
      </c>
      <c r="P1374" s="42">
        <v>110</v>
      </c>
      <c r="Q1374" s="43">
        <f t="shared" si="214"/>
        <v>8.3841463414634152</v>
      </c>
      <c r="R1374" s="42">
        <v>52</v>
      </c>
      <c r="S1374" s="43">
        <f t="shared" si="215"/>
        <v>3.9634146341463419</v>
      </c>
      <c r="T1374" s="6"/>
      <c r="U1374" s="6"/>
    </row>
    <row r="1375" spans="1:21" s="7" customFormat="1" ht="15" hidden="1" outlineLevel="1" x14ac:dyDescent="0.25">
      <c r="A1375" s="38" t="s">
        <v>1464</v>
      </c>
      <c r="B1375" s="39"/>
      <c r="C1375" s="42">
        <v>1859</v>
      </c>
      <c r="D1375" s="42">
        <v>899</v>
      </c>
      <c r="E1375" s="43">
        <f t="shared" si="208"/>
        <v>48.359332974717589</v>
      </c>
      <c r="F1375" s="42">
        <v>960</v>
      </c>
      <c r="G1375" s="43">
        <f t="shared" si="209"/>
        <v>51.640667025282411</v>
      </c>
      <c r="H1375" s="42">
        <v>563</v>
      </c>
      <c r="I1375" s="43">
        <f t="shared" si="210"/>
        <v>30.285099515868747</v>
      </c>
      <c r="J1375" s="42">
        <v>471</v>
      </c>
      <c r="K1375" s="43">
        <f t="shared" si="211"/>
        <v>25.336202259279183</v>
      </c>
      <c r="L1375" s="42">
        <v>293</v>
      </c>
      <c r="M1375" s="43">
        <f t="shared" si="212"/>
        <v>15.761161915008069</v>
      </c>
      <c r="N1375" s="42">
        <v>282</v>
      </c>
      <c r="O1375" s="43">
        <f t="shared" si="213"/>
        <v>15.169445938676708</v>
      </c>
      <c r="P1375" s="42">
        <v>183</v>
      </c>
      <c r="Q1375" s="43">
        <f t="shared" si="214"/>
        <v>9.8440021516944594</v>
      </c>
      <c r="R1375" s="42">
        <v>67</v>
      </c>
      <c r="S1375" s="43">
        <f t="shared" si="215"/>
        <v>3.604088219472835</v>
      </c>
      <c r="T1375" s="6"/>
      <c r="U1375" s="6"/>
    </row>
    <row r="1376" spans="1:21" s="7" customFormat="1" ht="15" hidden="1" outlineLevel="1" x14ac:dyDescent="0.25">
      <c r="A1376" s="38" t="s">
        <v>1465</v>
      </c>
      <c r="B1376" s="39"/>
      <c r="C1376" s="42">
        <v>1351</v>
      </c>
      <c r="D1376" s="42">
        <v>655</v>
      </c>
      <c r="E1376" s="43">
        <f t="shared" si="208"/>
        <v>48.48260547742413</v>
      </c>
      <c r="F1376" s="42">
        <v>696</v>
      </c>
      <c r="G1376" s="43">
        <f t="shared" si="209"/>
        <v>51.51739452257587</v>
      </c>
      <c r="H1376" s="42">
        <v>414</v>
      </c>
      <c r="I1376" s="43">
        <f t="shared" si="210"/>
        <v>30.6439674315322</v>
      </c>
      <c r="J1376" s="42">
        <v>325</v>
      </c>
      <c r="K1376" s="43">
        <f t="shared" si="211"/>
        <v>24.056254626202811</v>
      </c>
      <c r="L1376" s="42">
        <v>239</v>
      </c>
      <c r="M1376" s="43">
        <f t="shared" si="212"/>
        <v>17.690599555884532</v>
      </c>
      <c r="N1376" s="42">
        <v>216</v>
      </c>
      <c r="O1376" s="43">
        <f t="shared" si="213"/>
        <v>15.988156920799408</v>
      </c>
      <c r="P1376" s="42">
        <v>112</v>
      </c>
      <c r="Q1376" s="43">
        <f t="shared" si="214"/>
        <v>8.290155440414507</v>
      </c>
      <c r="R1376" s="42">
        <v>45</v>
      </c>
      <c r="S1376" s="43">
        <f t="shared" si="215"/>
        <v>3.3308660251665434</v>
      </c>
      <c r="T1376" s="6"/>
      <c r="U1376" s="6"/>
    </row>
    <row r="1377" spans="1:21" s="7" customFormat="1" ht="15" hidden="1" outlineLevel="1" x14ac:dyDescent="0.25">
      <c r="A1377" s="38" t="s">
        <v>1466</v>
      </c>
      <c r="B1377" s="39"/>
      <c r="C1377" s="42">
        <v>629</v>
      </c>
      <c r="D1377" s="42">
        <v>327</v>
      </c>
      <c r="E1377" s="43">
        <f t="shared" si="208"/>
        <v>51.987281399046104</v>
      </c>
      <c r="F1377" s="42">
        <v>302</v>
      </c>
      <c r="G1377" s="43">
        <f t="shared" si="209"/>
        <v>48.012718600953896</v>
      </c>
      <c r="H1377" s="42">
        <v>193</v>
      </c>
      <c r="I1377" s="43">
        <f t="shared" si="210"/>
        <v>30.683624801271861</v>
      </c>
      <c r="J1377" s="42">
        <v>130</v>
      </c>
      <c r="K1377" s="43">
        <f t="shared" si="211"/>
        <v>20.66772655007949</v>
      </c>
      <c r="L1377" s="42">
        <v>114</v>
      </c>
      <c r="M1377" s="43">
        <f t="shared" si="212"/>
        <v>18.124006359300477</v>
      </c>
      <c r="N1377" s="42">
        <v>102</v>
      </c>
      <c r="O1377" s="43">
        <f t="shared" si="213"/>
        <v>16.216216216216218</v>
      </c>
      <c r="P1377" s="42">
        <v>57</v>
      </c>
      <c r="Q1377" s="43">
        <f t="shared" si="214"/>
        <v>9.0620031796502385</v>
      </c>
      <c r="R1377" s="42">
        <v>33</v>
      </c>
      <c r="S1377" s="43">
        <f t="shared" si="215"/>
        <v>5.246422893481717</v>
      </c>
      <c r="T1377" s="6"/>
      <c r="U1377" s="6"/>
    </row>
    <row r="1378" spans="1:21" s="7" customFormat="1" ht="15" hidden="1" outlineLevel="1" x14ac:dyDescent="0.25">
      <c r="A1378" s="38" t="s">
        <v>1467</v>
      </c>
      <c r="B1378" s="39"/>
      <c r="C1378" s="42">
        <v>470</v>
      </c>
      <c r="D1378" s="42">
        <v>237</v>
      </c>
      <c r="E1378" s="43">
        <f t="shared" si="208"/>
        <v>50.425531914893618</v>
      </c>
      <c r="F1378" s="42">
        <v>233</v>
      </c>
      <c r="G1378" s="43">
        <f t="shared" si="209"/>
        <v>49.574468085106382</v>
      </c>
      <c r="H1378" s="42">
        <v>139</v>
      </c>
      <c r="I1378" s="43">
        <f t="shared" si="210"/>
        <v>29.574468085106382</v>
      </c>
      <c r="J1378" s="42">
        <v>112</v>
      </c>
      <c r="K1378" s="43">
        <f t="shared" si="211"/>
        <v>23.829787234042552</v>
      </c>
      <c r="L1378" s="42">
        <v>82</v>
      </c>
      <c r="M1378" s="43">
        <f t="shared" si="212"/>
        <v>17.446808510638299</v>
      </c>
      <c r="N1378" s="42">
        <v>59</v>
      </c>
      <c r="O1378" s="43">
        <f t="shared" si="213"/>
        <v>12.553191489361701</v>
      </c>
      <c r="P1378" s="42">
        <v>50</v>
      </c>
      <c r="Q1378" s="43">
        <f t="shared" si="214"/>
        <v>10.638297872340425</v>
      </c>
      <c r="R1378" s="42">
        <v>28</v>
      </c>
      <c r="S1378" s="43">
        <f t="shared" si="215"/>
        <v>5.957446808510638</v>
      </c>
      <c r="T1378" s="6"/>
      <c r="U1378" s="6"/>
    </row>
    <row r="1379" spans="1:21" s="7" customFormat="1" ht="15" hidden="1" outlineLevel="1" x14ac:dyDescent="0.25">
      <c r="A1379" s="38" t="s">
        <v>1468</v>
      </c>
      <c r="B1379" s="39"/>
      <c r="C1379" s="42">
        <v>2388</v>
      </c>
      <c r="D1379" s="42">
        <v>1171</v>
      </c>
      <c r="E1379" s="43">
        <f t="shared" si="208"/>
        <v>49.036850921273036</v>
      </c>
      <c r="F1379" s="42">
        <v>1217</v>
      </c>
      <c r="G1379" s="43">
        <f t="shared" si="209"/>
        <v>50.963149078726971</v>
      </c>
      <c r="H1379" s="42">
        <v>708</v>
      </c>
      <c r="I1379" s="43">
        <f t="shared" si="210"/>
        <v>29.648241206030153</v>
      </c>
      <c r="J1379" s="42">
        <v>593</v>
      </c>
      <c r="K1379" s="43">
        <f t="shared" si="211"/>
        <v>24.832495812395312</v>
      </c>
      <c r="L1379" s="42">
        <v>402</v>
      </c>
      <c r="M1379" s="43">
        <f t="shared" si="212"/>
        <v>16.834170854271356</v>
      </c>
      <c r="N1379" s="42">
        <v>323</v>
      </c>
      <c r="O1379" s="43">
        <f t="shared" si="213"/>
        <v>13.525963149078727</v>
      </c>
      <c r="P1379" s="42">
        <v>242</v>
      </c>
      <c r="Q1379" s="43">
        <f t="shared" si="214"/>
        <v>10.134003350083752</v>
      </c>
      <c r="R1379" s="42">
        <v>120</v>
      </c>
      <c r="S1379" s="43">
        <f t="shared" si="215"/>
        <v>5.025125628140704</v>
      </c>
      <c r="T1379" s="6"/>
      <c r="U1379" s="6"/>
    </row>
    <row r="1380" spans="1:21" s="7" customFormat="1" ht="15" hidden="1" outlineLevel="1" x14ac:dyDescent="0.25">
      <c r="A1380" s="38" t="s">
        <v>1469</v>
      </c>
      <c r="B1380" s="39"/>
      <c r="C1380" s="42">
        <v>2597</v>
      </c>
      <c r="D1380" s="42">
        <v>1196</v>
      </c>
      <c r="E1380" s="43">
        <f t="shared" si="208"/>
        <v>46.053138236426648</v>
      </c>
      <c r="F1380" s="42">
        <v>1401</v>
      </c>
      <c r="G1380" s="43">
        <f t="shared" si="209"/>
        <v>53.946861763573359</v>
      </c>
      <c r="H1380" s="42">
        <v>806</v>
      </c>
      <c r="I1380" s="43">
        <f t="shared" si="210"/>
        <v>31.03581055063535</v>
      </c>
      <c r="J1380" s="42">
        <v>641</v>
      </c>
      <c r="K1380" s="43">
        <f t="shared" si="211"/>
        <v>24.682325760492876</v>
      </c>
      <c r="L1380" s="42">
        <v>432</v>
      </c>
      <c r="M1380" s="43">
        <f t="shared" si="212"/>
        <v>16.634578359645747</v>
      </c>
      <c r="N1380" s="42">
        <v>389</v>
      </c>
      <c r="O1380" s="43">
        <f t="shared" si="213"/>
        <v>14.978821717366193</v>
      </c>
      <c r="P1380" s="42">
        <v>218</v>
      </c>
      <c r="Q1380" s="43">
        <f t="shared" si="214"/>
        <v>8.3943011166730841</v>
      </c>
      <c r="R1380" s="42">
        <v>111</v>
      </c>
      <c r="S1380" s="43">
        <f t="shared" si="215"/>
        <v>4.2741624951867543</v>
      </c>
      <c r="T1380" s="6"/>
      <c r="U1380" s="6"/>
    </row>
    <row r="1381" spans="1:21" s="7" customFormat="1" ht="15" hidden="1" outlineLevel="1" x14ac:dyDescent="0.25">
      <c r="A1381" s="38" t="s">
        <v>1470</v>
      </c>
      <c r="B1381" s="39"/>
      <c r="C1381" s="42">
        <v>1501</v>
      </c>
      <c r="D1381" s="42">
        <v>736</v>
      </c>
      <c r="E1381" s="43">
        <f t="shared" si="208"/>
        <v>49.033977348434377</v>
      </c>
      <c r="F1381" s="42">
        <v>765</v>
      </c>
      <c r="G1381" s="43">
        <f t="shared" si="209"/>
        <v>50.966022651565623</v>
      </c>
      <c r="H1381" s="42">
        <v>459</v>
      </c>
      <c r="I1381" s="43">
        <f t="shared" si="210"/>
        <v>30.579613590939374</v>
      </c>
      <c r="J1381" s="42">
        <v>370</v>
      </c>
      <c r="K1381" s="43">
        <f t="shared" si="211"/>
        <v>24.650233177881411</v>
      </c>
      <c r="L1381" s="42">
        <v>240</v>
      </c>
      <c r="M1381" s="43">
        <f t="shared" si="212"/>
        <v>15.989340439706861</v>
      </c>
      <c r="N1381" s="42">
        <v>224</v>
      </c>
      <c r="O1381" s="43">
        <f t="shared" si="213"/>
        <v>14.923384410393071</v>
      </c>
      <c r="P1381" s="42">
        <v>146</v>
      </c>
      <c r="Q1381" s="43">
        <f t="shared" si="214"/>
        <v>9.7268487674883417</v>
      </c>
      <c r="R1381" s="42">
        <v>62</v>
      </c>
      <c r="S1381" s="43">
        <f t="shared" si="215"/>
        <v>4.1305796135909398</v>
      </c>
      <c r="T1381" s="6"/>
      <c r="U1381" s="6"/>
    </row>
    <row r="1382" spans="1:21" s="7" customFormat="1" ht="15" hidden="1" outlineLevel="1" x14ac:dyDescent="0.25">
      <c r="A1382" s="38" t="s">
        <v>1471</v>
      </c>
      <c r="B1382" s="39"/>
      <c r="C1382" s="42">
        <v>2145</v>
      </c>
      <c r="D1382" s="42">
        <v>1033</v>
      </c>
      <c r="E1382" s="43">
        <f t="shared" si="208"/>
        <v>48.158508158508162</v>
      </c>
      <c r="F1382" s="42">
        <v>1112</v>
      </c>
      <c r="G1382" s="43">
        <f t="shared" si="209"/>
        <v>51.841491841491845</v>
      </c>
      <c r="H1382" s="42">
        <v>666</v>
      </c>
      <c r="I1382" s="43">
        <f t="shared" si="210"/>
        <v>31.04895104895105</v>
      </c>
      <c r="J1382" s="42">
        <v>532</v>
      </c>
      <c r="K1382" s="43">
        <f t="shared" si="211"/>
        <v>24.801864801864802</v>
      </c>
      <c r="L1382" s="42">
        <v>357</v>
      </c>
      <c r="M1382" s="43">
        <f t="shared" si="212"/>
        <v>16.643356643356643</v>
      </c>
      <c r="N1382" s="42">
        <v>310</v>
      </c>
      <c r="O1382" s="43">
        <f t="shared" si="213"/>
        <v>14.452214452214452</v>
      </c>
      <c r="P1382" s="42">
        <v>204</v>
      </c>
      <c r="Q1382" s="43">
        <f t="shared" si="214"/>
        <v>9.51048951048951</v>
      </c>
      <c r="R1382" s="42">
        <v>76</v>
      </c>
      <c r="S1382" s="43">
        <f t="shared" si="215"/>
        <v>3.5431235431235431</v>
      </c>
      <c r="T1382" s="6"/>
      <c r="U1382" s="6"/>
    </row>
    <row r="1383" spans="1:21" s="7" customFormat="1" ht="15" hidden="1" outlineLevel="1" x14ac:dyDescent="0.25">
      <c r="A1383" s="38" t="s">
        <v>1472</v>
      </c>
      <c r="B1383" s="39"/>
      <c r="C1383" s="42">
        <v>1619</v>
      </c>
      <c r="D1383" s="42">
        <v>778</v>
      </c>
      <c r="E1383" s="43">
        <f t="shared" si="208"/>
        <v>48.054354539839402</v>
      </c>
      <c r="F1383" s="42">
        <v>841</v>
      </c>
      <c r="G1383" s="43">
        <f t="shared" si="209"/>
        <v>51.945645460160591</v>
      </c>
      <c r="H1383" s="42">
        <v>496</v>
      </c>
      <c r="I1383" s="43">
        <f t="shared" si="210"/>
        <v>30.636195182211239</v>
      </c>
      <c r="J1383" s="42">
        <v>441</v>
      </c>
      <c r="K1383" s="43">
        <f t="shared" si="211"/>
        <v>27.239036442248299</v>
      </c>
      <c r="L1383" s="42">
        <v>281</v>
      </c>
      <c r="M1383" s="43">
        <f t="shared" si="212"/>
        <v>17.356392835083383</v>
      </c>
      <c r="N1383" s="42">
        <v>218</v>
      </c>
      <c r="O1383" s="43">
        <f t="shared" si="213"/>
        <v>13.465101914762197</v>
      </c>
      <c r="P1383" s="42">
        <v>125</v>
      </c>
      <c r="Q1383" s="43">
        <f t="shared" si="214"/>
        <v>7.7208153180975909</v>
      </c>
      <c r="R1383" s="42">
        <v>58</v>
      </c>
      <c r="S1383" s="43">
        <f t="shared" si="215"/>
        <v>3.5824583075972818</v>
      </c>
      <c r="T1383" s="6"/>
      <c r="U1383" s="6"/>
    </row>
    <row r="1384" spans="1:21" s="7" customFormat="1" ht="15" hidden="1" outlineLevel="1" x14ac:dyDescent="0.25">
      <c r="A1384" s="38" t="s">
        <v>1473</v>
      </c>
      <c r="B1384" s="39"/>
      <c r="C1384" s="42">
        <v>2839</v>
      </c>
      <c r="D1384" s="42">
        <v>1349</v>
      </c>
      <c r="E1384" s="43">
        <f t="shared" si="208"/>
        <v>47.516731243395562</v>
      </c>
      <c r="F1384" s="42">
        <v>1490</v>
      </c>
      <c r="G1384" s="43">
        <f t="shared" si="209"/>
        <v>52.483268756604438</v>
      </c>
      <c r="H1384" s="42">
        <v>865</v>
      </c>
      <c r="I1384" s="43">
        <f t="shared" si="210"/>
        <v>30.46847481507573</v>
      </c>
      <c r="J1384" s="42">
        <v>697</v>
      </c>
      <c r="K1384" s="43">
        <f t="shared" si="211"/>
        <v>24.550898203592816</v>
      </c>
      <c r="L1384" s="42">
        <v>489</v>
      </c>
      <c r="M1384" s="43">
        <f t="shared" si="212"/>
        <v>17.224374779852059</v>
      </c>
      <c r="N1384" s="42">
        <v>427</v>
      </c>
      <c r="O1384" s="43">
        <f t="shared" si="213"/>
        <v>15.040507220852412</v>
      </c>
      <c r="P1384" s="42">
        <v>255</v>
      </c>
      <c r="Q1384" s="43">
        <f t="shared" si="214"/>
        <v>8.9820359281437128</v>
      </c>
      <c r="R1384" s="42">
        <v>106</v>
      </c>
      <c r="S1384" s="43">
        <f t="shared" si="215"/>
        <v>3.7337090524832686</v>
      </c>
      <c r="T1384" s="6"/>
      <c r="U1384" s="6"/>
    </row>
    <row r="1385" spans="1:21" s="7" customFormat="1" ht="15" hidden="1" outlineLevel="1" x14ac:dyDescent="0.25">
      <c r="A1385" s="38" t="s">
        <v>1474</v>
      </c>
      <c r="B1385" s="39"/>
      <c r="C1385" s="42">
        <v>2820</v>
      </c>
      <c r="D1385" s="42">
        <v>1383</v>
      </c>
      <c r="E1385" s="43">
        <f t="shared" si="208"/>
        <v>49.042553191489361</v>
      </c>
      <c r="F1385" s="42">
        <v>1437</v>
      </c>
      <c r="G1385" s="43">
        <f t="shared" si="209"/>
        <v>50.957446808510639</v>
      </c>
      <c r="H1385" s="42">
        <v>894</v>
      </c>
      <c r="I1385" s="43">
        <f t="shared" si="210"/>
        <v>31.702127659574469</v>
      </c>
      <c r="J1385" s="42">
        <v>627</v>
      </c>
      <c r="K1385" s="43">
        <f t="shared" si="211"/>
        <v>22.23404255319149</v>
      </c>
      <c r="L1385" s="42">
        <v>541</v>
      </c>
      <c r="M1385" s="43">
        <f t="shared" si="212"/>
        <v>19.184397163120568</v>
      </c>
      <c r="N1385" s="42">
        <v>429</v>
      </c>
      <c r="O1385" s="43">
        <f t="shared" si="213"/>
        <v>15.212765957446809</v>
      </c>
      <c r="P1385" s="42">
        <v>210</v>
      </c>
      <c r="Q1385" s="43">
        <f t="shared" si="214"/>
        <v>7.4468085106382977</v>
      </c>
      <c r="R1385" s="42">
        <v>119</v>
      </c>
      <c r="S1385" s="43">
        <f t="shared" si="215"/>
        <v>4.2198581560283692</v>
      </c>
      <c r="T1385" s="6"/>
      <c r="U1385" s="6"/>
    </row>
    <row r="1386" spans="1:21" s="7" customFormat="1" ht="15" hidden="1" outlineLevel="1" x14ac:dyDescent="0.25">
      <c r="A1386" s="38" t="s">
        <v>1475</v>
      </c>
      <c r="B1386" s="39"/>
      <c r="C1386" s="42">
        <v>1848</v>
      </c>
      <c r="D1386" s="42">
        <v>912</v>
      </c>
      <c r="E1386" s="43">
        <f t="shared" si="208"/>
        <v>49.350649350649348</v>
      </c>
      <c r="F1386" s="42">
        <v>936</v>
      </c>
      <c r="G1386" s="43">
        <f t="shared" si="209"/>
        <v>50.649350649350652</v>
      </c>
      <c r="H1386" s="42">
        <v>505</v>
      </c>
      <c r="I1386" s="43">
        <f t="shared" si="210"/>
        <v>27.326839826839826</v>
      </c>
      <c r="J1386" s="42">
        <v>522</v>
      </c>
      <c r="K1386" s="43">
        <f t="shared" si="211"/>
        <v>28.246753246753247</v>
      </c>
      <c r="L1386" s="42">
        <v>395</v>
      </c>
      <c r="M1386" s="43">
        <f t="shared" si="212"/>
        <v>21.374458874458874</v>
      </c>
      <c r="N1386" s="42">
        <v>235</v>
      </c>
      <c r="O1386" s="43">
        <f t="shared" si="213"/>
        <v>12.716450216450216</v>
      </c>
      <c r="P1386" s="42">
        <v>150</v>
      </c>
      <c r="Q1386" s="43">
        <f t="shared" si="214"/>
        <v>8.1168831168831161</v>
      </c>
      <c r="R1386" s="42">
        <v>41</v>
      </c>
      <c r="S1386" s="43">
        <f t="shared" si="215"/>
        <v>2.2186147186147185</v>
      </c>
      <c r="T1386" s="6"/>
      <c r="U1386" s="6"/>
    </row>
    <row r="1387" spans="1:21" s="7" customFormat="1" ht="15" hidden="1" outlineLevel="1" x14ac:dyDescent="0.25">
      <c r="A1387" s="38" t="s">
        <v>1476</v>
      </c>
      <c r="B1387" s="39"/>
      <c r="C1387" s="42">
        <v>3251</v>
      </c>
      <c r="D1387" s="42">
        <v>1535</v>
      </c>
      <c r="E1387" s="43">
        <f t="shared" si="208"/>
        <v>47.216241156567214</v>
      </c>
      <c r="F1387" s="42">
        <v>1716</v>
      </c>
      <c r="G1387" s="43">
        <f t="shared" si="209"/>
        <v>52.783758843432793</v>
      </c>
      <c r="H1387" s="42">
        <v>928</v>
      </c>
      <c r="I1387" s="43">
        <f t="shared" si="210"/>
        <v>28.545063057520764</v>
      </c>
      <c r="J1387" s="42">
        <v>806</v>
      </c>
      <c r="K1387" s="43">
        <f t="shared" si="211"/>
        <v>24.792371577976009</v>
      </c>
      <c r="L1387" s="42">
        <v>539</v>
      </c>
      <c r="M1387" s="43">
        <f t="shared" si="212"/>
        <v>16.579513995693635</v>
      </c>
      <c r="N1387" s="42">
        <v>524</v>
      </c>
      <c r="O1387" s="43">
        <f t="shared" si="213"/>
        <v>16.118117502306983</v>
      </c>
      <c r="P1387" s="42">
        <v>311</v>
      </c>
      <c r="Q1387" s="43">
        <f t="shared" si="214"/>
        <v>9.5662872962165491</v>
      </c>
      <c r="R1387" s="42">
        <v>143</v>
      </c>
      <c r="S1387" s="43">
        <f t="shared" si="215"/>
        <v>4.3986465702860658</v>
      </c>
      <c r="T1387" s="6"/>
      <c r="U1387" s="6"/>
    </row>
    <row r="1388" spans="1:21" s="7" customFormat="1" ht="15" hidden="1" outlineLevel="1" x14ac:dyDescent="0.25">
      <c r="A1388" s="38" t="s">
        <v>1477</v>
      </c>
      <c r="B1388" s="39"/>
      <c r="C1388" s="42">
        <v>1930</v>
      </c>
      <c r="D1388" s="42">
        <v>939</v>
      </c>
      <c r="E1388" s="43">
        <f t="shared" si="208"/>
        <v>48.652849740932638</v>
      </c>
      <c r="F1388" s="42">
        <v>991</v>
      </c>
      <c r="G1388" s="43">
        <f t="shared" si="209"/>
        <v>51.347150259067355</v>
      </c>
      <c r="H1388" s="42">
        <v>574</v>
      </c>
      <c r="I1388" s="43">
        <f t="shared" si="210"/>
        <v>29.740932642487046</v>
      </c>
      <c r="J1388" s="42">
        <v>433</v>
      </c>
      <c r="K1388" s="43">
        <f t="shared" si="211"/>
        <v>22.43523316062176</v>
      </c>
      <c r="L1388" s="42">
        <v>368</v>
      </c>
      <c r="M1388" s="43">
        <f t="shared" si="212"/>
        <v>19.067357512953368</v>
      </c>
      <c r="N1388" s="42">
        <v>297</v>
      </c>
      <c r="O1388" s="43">
        <f t="shared" si="213"/>
        <v>15.38860103626943</v>
      </c>
      <c r="P1388" s="42">
        <v>190</v>
      </c>
      <c r="Q1388" s="43">
        <f t="shared" si="214"/>
        <v>9.8445595854922274</v>
      </c>
      <c r="R1388" s="42">
        <v>68</v>
      </c>
      <c r="S1388" s="43">
        <f t="shared" si="215"/>
        <v>3.5233160621761659</v>
      </c>
      <c r="T1388" s="6"/>
      <c r="U1388" s="6"/>
    </row>
    <row r="1389" spans="1:21" s="7" customFormat="1" ht="15" hidden="1" outlineLevel="1" x14ac:dyDescent="0.25">
      <c r="A1389" s="38" t="s">
        <v>1478</v>
      </c>
      <c r="B1389" s="39"/>
      <c r="C1389" s="42">
        <v>714</v>
      </c>
      <c r="D1389" s="42">
        <v>338</v>
      </c>
      <c r="E1389" s="43">
        <f t="shared" si="208"/>
        <v>47.338935574229694</v>
      </c>
      <c r="F1389" s="42">
        <v>376</v>
      </c>
      <c r="G1389" s="43">
        <f t="shared" si="209"/>
        <v>52.661064425770313</v>
      </c>
      <c r="H1389" s="42">
        <v>235</v>
      </c>
      <c r="I1389" s="43">
        <f t="shared" si="210"/>
        <v>32.913165266106446</v>
      </c>
      <c r="J1389" s="42">
        <v>205</v>
      </c>
      <c r="K1389" s="43">
        <f t="shared" si="211"/>
        <v>28.711484593837536</v>
      </c>
      <c r="L1389" s="42">
        <v>121</v>
      </c>
      <c r="M1389" s="43">
        <f t="shared" si="212"/>
        <v>16.946778711484594</v>
      </c>
      <c r="N1389" s="42">
        <v>99</v>
      </c>
      <c r="O1389" s="43">
        <f t="shared" si="213"/>
        <v>13.865546218487395</v>
      </c>
      <c r="P1389" s="42">
        <v>42</v>
      </c>
      <c r="Q1389" s="43">
        <f t="shared" si="214"/>
        <v>5.882352941176471</v>
      </c>
      <c r="R1389" s="42">
        <v>12</v>
      </c>
      <c r="S1389" s="43">
        <f t="shared" si="215"/>
        <v>1.680672268907563</v>
      </c>
      <c r="T1389" s="6"/>
      <c r="U1389" s="6"/>
    </row>
    <row r="1390" spans="1:21" s="7" customFormat="1" ht="15" hidden="1" outlineLevel="1" x14ac:dyDescent="0.25">
      <c r="A1390" s="38" t="s">
        <v>1479</v>
      </c>
      <c r="B1390" s="39"/>
      <c r="C1390" s="42">
        <v>628</v>
      </c>
      <c r="D1390" s="42">
        <v>316</v>
      </c>
      <c r="E1390" s="43">
        <f t="shared" si="208"/>
        <v>50.318471337579616</v>
      </c>
      <c r="F1390" s="42">
        <v>312</v>
      </c>
      <c r="G1390" s="43">
        <f t="shared" si="209"/>
        <v>49.681528662420384</v>
      </c>
      <c r="H1390" s="42">
        <v>227</v>
      </c>
      <c r="I1390" s="43">
        <f t="shared" si="210"/>
        <v>36.146496815286625</v>
      </c>
      <c r="J1390" s="42">
        <v>168</v>
      </c>
      <c r="K1390" s="43">
        <f t="shared" si="211"/>
        <v>26.751592356687897</v>
      </c>
      <c r="L1390" s="42">
        <v>88</v>
      </c>
      <c r="M1390" s="43">
        <f t="shared" si="212"/>
        <v>14.012738853503183</v>
      </c>
      <c r="N1390" s="42">
        <v>84</v>
      </c>
      <c r="O1390" s="43">
        <f t="shared" si="213"/>
        <v>13.375796178343949</v>
      </c>
      <c r="P1390" s="42">
        <v>47</v>
      </c>
      <c r="Q1390" s="43">
        <f t="shared" si="214"/>
        <v>7.484076433121019</v>
      </c>
      <c r="R1390" s="42">
        <v>14</v>
      </c>
      <c r="S1390" s="43">
        <f t="shared" si="215"/>
        <v>2.2292993630573248</v>
      </c>
      <c r="T1390" s="6"/>
      <c r="U1390" s="6"/>
    </row>
    <row r="1391" spans="1:21" s="7" customFormat="1" ht="15" hidden="1" outlineLevel="1" x14ac:dyDescent="0.25">
      <c r="A1391" s="38" t="s">
        <v>1480</v>
      </c>
      <c r="B1391" s="39"/>
      <c r="C1391" s="42">
        <v>1718</v>
      </c>
      <c r="D1391" s="42">
        <v>901</v>
      </c>
      <c r="E1391" s="43">
        <f t="shared" si="208"/>
        <v>52.444703143189756</v>
      </c>
      <c r="F1391" s="42">
        <v>817</v>
      </c>
      <c r="G1391" s="43">
        <f t="shared" si="209"/>
        <v>47.555296856810244</v>
      </c>
      <c r="H1391" s="42">
        <v>568</v>
      </c>
      <c r="I1391" s="43">
        <f t="shared" si="210"/>
        <v>33.061699650756694</v>
      </c>
      <c r="J1391" s="42">
        <v>455</v>
      </c>
      <c r="K1391" s="43">
        <f t="shared" si="211"/>
        <v>26.484284051222353</v>
      </c>
      <c r="L1391" s="42">
        <v>280</v>
      </c>
      <c r="M1391" s="43">
        <f t="shared" si="212"/>
        <v>16.298020954598371</v>
      </c>
      <c r="N1391" s="42">
        <v>214</v>
      </c>
      <c r="O1391" s="43">
        <f t="shared" si="213"/>
        <v>12.456344586728754</v>
      </c>
      <c r="P1391" s="42">
        <v>132</v>
      </c>
      <c r="Q1391" s="43">
        <f t="shared" si="214"/>
        <v>7.6833527357392315</v>
      </c>
      <c r="R1391" s="42">
        <v>69</v>
      </c>
      <c r="S1391" s="43">
        <f t="shared" si="215"/>
        <v>4.0162980209545989</v>
      </c>
      <c r="T1391" s="6"/>
      <c r="U1391" s="6"/>
    </row>
    <row r="1392" spans="1:21" s="7" customFormat="1" ht="15" hidden="1" outlineLevel="1" x14ac:dyDescent="0.25">
      <c r="A1392" s="38" t="s">
        <v>1481</v>
      </c>
      <c r="B1392" s="39"/>
      <c r="C1392" s="42">
        <v>932</v>
      </c>
      <c r="D1392" s="42">
        <v>492</v>
      </c>
      <c r="E1392" s="43">
        <f t="shared" si="208"/>
        <v>52.789699570815451</v>
      </c>
      <c r="F1392" s="42">
        <v>440</v>
      </c>
      <c r="G1392" s="43">
        <f t="shared" si="209"/>
        <v>47.210300429184549</v>
      </c>
      <c r="H1392" s="42">
        <v>292</v>
      </c>
      <c r="I1392" s="43">
        <f t="shared" si="210"/>
        <v>31.33047210300429</v>
      </c>
      <c r="J1392" s="42">
        <v>233</v>
      </c>
      <c r="K1392" s="43">
        <f t="shared" si="211"/>
        <v>25</v>
      </c>
      <c r="L1392" s="42">
        <v>156</v>
      </c>
      <c r="M1392" s="43">
        <f t="shared" si="212"/>
        <v>16.738197424892704</v>
      </c>
      <c r="N1392" s="42">
        <v>132</v>
      </c>
      <c r="O1392" s="43">
        <f t="shared" si="213"/>
        <v>14.163090128755364</v>
      </c>
      <c r="P1392" s="42">
        <v>91</v>
      </c>
      <c r="Q1392" s="43">
        <f t="shared" si="214"/>
        <v>9.7639484978540771</v>
      </c>
      <c r="R1392" s="42">
        <v>28</v>
      </c>
      <c r="S1392" s="43">
        <f t="shared" si="215"/>
        <v>3.0042918454935621</v>
      </c>
      <c r="T1392" s="6"/>
      <c r="U1392" s="6"/>
    </row>
    <row r="1393" spans="1:21" s="7" customFormat="1" ht="15" hidden="1" outlineLevel="1" x14ac:dyDescent="0.25">
      <c r="A1393" s="38" t="s">
        <v>1482</v>
      </c>
      <c r="B1393" s="39"/>
      <c r="C1393" s="42">
        <v>2320</v>
      </c>
      <c r="D1393" s="42">
        <v>1099</v>
      </c>
      <c r="E1393" s="43">
        <f t="shared" si="208"/>
        <v>47.370689655172413</v>
      </c>
      <c r="F1393" s="42">
        <v>1221</v>
      </c>
      <c r="G1393" s="43">
        <f t="shared" si="209"/>
        <v>52.629310344827587</v>
      </c>
      <c r="H1393" s="42">
        <v>727</v>
      </c>
      <c r="I1393" s="43">
        <f t="shared" si="210"/>
        <v>31.336206896551726</v>
      </c>
      <c r="J1393" s="42">
        <v>570</v>
      </c>
      <c r="K1393" s="43">
        <f t="shared" si="211"/>
        <v>24.568965517241381</v>
      </c>
      <c r="L1393" s="42">
        <v>366</v>
      </c>
      <c r="M1393" s="43">
        <f t="shared" si="212"/>
        <v>15.775862068965518</v>
      </c>
      <c r="N1393" s="42">
        <v>354</v>
      </c>
      <c r="O1393" s="43">
        <f t="shared" si="213"/>
        <v>15.258620689655173</v>
      </c>
      <c r="P1393" s="42">
        <v>187</v>
      </c>
      <c r="Q1393" s="43">
        <f t="shared" si="214"/>
        <v>8.0603448275862064</v>
      </c>
      <c r="R1393" s="42">
        <v>116</v>
      </c>
      <c r="S1393" s="43">
        <f t="shared" si="215"/>
        <v>5</v>
      </c>
      <c r="T1393" s="6"/>
      <c r="U1393" s="6"/>
    </row>
    <row r="1394" spans="1:21" s="7" customFormat="1" ht="15" hidden="1" outlineLevel="1" x14ac:dyDescent="0.25">
      <c r="A1394" s="38" t="s">
        <v>1483</v>
      </c>
      <c r="B1394" s="39"/>
      <c r="C1394" s="42">
        <v>2346</v>
      </c>
      <c r="D1394" s="42">
        <v>1098</v>
      </c>
      <c r="E1394" s="43">
        <f t="shared" si="208"/>
        <v>46.803069053708441</v>
      </c>
      <c r="F1394" s="42">
        <v>1248</v>
      </c>
      <c r="G1394" s="43">
        <f t="shared" si="209"/>
        <v>53.196930946291559</v>
      </c>
      <c r="H1394" s="42">
        <v>755</v>
      </c>
      <c r="I1394" s="43">
        <f t="shared" si="210"/>
        <v>32.182438192668371</v>
      </c>
      <c r="J1394" s="42">
        <v>581</v>
      </c>
      <c r="K1394" s="43">
        <f t="shared" si="211"/>
        <v>24.765558397271953</v>
      </c>
      <c r="L1394" s="42">
        <v>360</v>
      </c>
      <c r="M1394" s="43">
        <f t="shared" si="212"/>
        <v>15.345268542199488</v>
      </c>
      <c r="N1394" s="42">
        <v>354</v>
      </c>
      <c r="O1394" s="43">
        <f t="shared" si="213"/>
        <v>15.089514066496163</v>
      </c>
      <c r="P1394" s="42">
        <v>231</v>
      </c>
      <c r="Q1394" s="43">
        <f t="shared" si="214"/>
        <v>9.8465473145780056</v>
      </c>
      <c r="R1394" s="42">
        <v>65</v>
      </c>
      <c r="S1394" s="43">
        <f t="shared" si="215"/>
        <v>2.7706734867860185</v>
      </c>
      <c r="T1394" s="6"/>
      <c r="U1394" s="6"/>
    </row>
    <row r="1395" spans="1:21" s="7" customFormat="1" ht="15" hidden="1" outlineLevel="1" x14ac:dyDescent="0.25">
      <c r="A1395" s="38" t="s">
        <v>1484</v>
      </c>
      <c r="B1395" s="39"/>
      <c r="C1395" s="42">
        <v>2437</v>
      </c>
      <c r="D1395" s="42">
        <v>1202</v>
      </c>
      <c r="E1395" s="43">
        <f t="shared" si="208"/>
        <v>49.322938038572012</v>
      </c>
      <c r="F1395" s="42">
        <v>1235</v>
      </c>
      <c r="G1395" s="43">
        <f t="shared" si="209"/>
        <v>50.677061961427981</v>
      </c>
      <c r="H1395" s="42">
        <v>733</v>
      </c>
      <c r="I1395" s="43">
        <f t="shared" si="210"/>
        <v>30.077964710709889</v>
      </c>
      <c r="J1395" s="42">
        <v>629</v>
      </c>
      <c r="K1395" s="43">
        <f t="shared" si="211"/>
        <v>25.810422650800163</v>
      </c>
      <c r="L1395" s="42">
        <v>368</v>
      </c>
      <c r="M1395" s="43">
        <f t="shared" si="212"/>
        <v>15.100533442757488</v>
      </c>
      <c r="N1395" s="42">
        <v>355</v>
      </c>
      <c r="O1395" s="43">
        <f t="shared" si="213"/>
        <v>14.567090685268772</v>
      </c>
      <c r="P1395" s="42">
        <v>249</v>
      </c>
      <c r="Q1395" s="43">
        <f t="shared" si="214"/>
        <v>10.217480508822321</v>
      </c>
      <c r="R1395" s="42">
        <v>103</v>
      </c>
      <c r="S1395" s="43">
        <f t="shared" si="215"/>
        <v>4.2265080016413625</v>
      </c>
      <c r="T1395" s="6"/>
      <c r="U1395" s="6"/>
    </row>
    <row r="1396" spans="1:21" s="7" customFormat="1" ht="15" hidden="1" outlineLevel="1" x14ac:dyDescent="0.25">
      <c r="A1396" s="38" t="s">
        <v>1485</v>
      </c>
      <c r="B1396" s="39"/>
      <c r="C1396" s="42">
        <v>2214</v>
      </c>
      <c r="D1396" s="42">
        <v>1054</v>
      </c>
      <c r="E1396" s="43">
        <f t="shared" si="208"/>
        <v>47.60614272809395</v>
      </c>
      <c r="F1396" s="42">
        <v>1160</v>
      </c>
      <c r="G1396" s="43">
        <f t="shared" si="209"/>
        <v>52.39385727190605</v>
      </c>
      <c r="H1396" s="42">
        <v>704</v>
      </c>
      <c r="I1396" s="43">
        <f t="shared" si="210"/>
        <v>31.79765130984643</v>
      </c>
      <c r="J1396" s="42">
        <v>522</v>
      </c>
      <c r="K1396" s="43">
        <f t="shared" si="211"/>
        <v>23.577235772357724</v>
      </c>
      <c r="L1396" s="42">
        <v>356</v>
      </c>
      <c r="M1396" s="43">
        <f t="shared" si="212"/>
        <v>16.079494128274614</v>
      </c>
      <c r="N1396" s="42">
        <v>343</v>
      </c>
      <c r="O1396" s="43">
        <f t="shared" si="213"/>
        <v>15.492321589882565</v>
      </c>
      <c r="P1396" s="42">
        <v>197</v>
      </c>
      <c r="Q1396" s="43">
        <f t="shared" si="214"/>
        <v>8.8979223125564584</v>
      </c>
      <c r="R1396" s="42">
        <v>92</v>
      </c>
      <c r="S1396" s="43">
        <f t="shared" si="215"/>
        <v>4.1553748870822043</v>
      </c>
      <c r="T1396" s="6"/>
      <c r="U1396" s="6"/>
    </row>
    <row r="1397" spans="1:21" s="7" customFormat="1" ht="15" hidden="1" outlineLevel="1" x14ac:dyDescent="0.25">
      <c r="A1397" s="38" t="s">
        <v>1486</v>
      </c>
      <c r="B1397" s="39"/>
      <c r="C1397" s="42">
        <v>2383</v>
      </c>
      <c r="D1397" s="42">
        <v>1136</v>
      </c>
      <c r="E1397" s="43">
        <f t="shared" si="208"/>
        <v>47.671002937473773</v>
      </c>
      <c r="F1397" s="42">
        <v>1247</v>
      </c>
      <c r="G1397" s="43">
        <f t="shared" si="209"/>
        <v>52.328997062526234</v>
      </c>
      <c r="H1397" s="42">
        <v>737</v>
      </c>
      <c r="I1397" s="43">
        <f t="shared" si="210"/>
        <v>30.927402433906842</v>
      </c>
      <c r="J1397" s="42">
        <v>566</v>
      </c>
      <c r="K1397" s="43">
        <f t="shared" si="211"/>
        <v>23.751573646663871</v>
      </c>
      <c r="L1397" s="42">
        <v>407</v>
      </c>
      <c r="M1397" s="43">
        <f t="shared" si="212"/>
        <v>17.079311791859002</v>
      </c>
      <c r="N1397" s="42">
        <v>390</v>
      </c>
      <c r="O1397" s="43">
        <f t="shared" si="213"/>
        <v>16.365925304238356</v>
      </c>
      <c r="P1397" s="42">
        <v>194</v>
      </c>
      <c r="Q1397" s="43">
        <f t="shared" si="214"/>
        <v>8.1409987410826687</v>
      </c>
      <c r="R1397" s="42">
        <v>89</v>
      </c>
      <c r="S1397" s="43">
        <f t="shared" si="215"/>
        <v>3.7347880822492661</v>
      </c>
      <c r="T1397" s="6"/>
      <c r="U1397" s="6"/>
    </row>
    <row r="1398" spans="1:21" s="7" customFormat="1" ht="15" hidden="1" outlineLevel="1" x14ac:dyDescent="0.25">
      <c r="A1398" s="38" t="s">
        <v>1487</v>
      </c>
      <c r="B1398" s="39"/>
      <c r="C1398" s="42">
        <v>997</v>
      </c>
      <c r="D1398" s="42">
        <v>479</v>
      </c>
      <c r="E1398" s="43">
        <f t="shared" si="208"/>
        <v>48.044132397191575</v>
      </c>
      <c r="F1398" s="42">
        <v>518</v>
      </c>
      <c r="G1398" s="43">
        <f t="shared" si="209"/>
        <v>51.955867602808425</v>
      </c>
      <c r="H1398" s="42">
        <v>284</v>
      </c>
      <c r="I1398" s="43">
        <f t="shared" si="210"/>
        <v>28.485456369107322</v>
      </c>
      <c r="J1398" s="42">
        <v>256</v>
      </c>
      <c r="K1398" s="43">
        <f t="shared" si="211"/>
        <v>25.677031093279837</v>
      </c>
      <c r="L1398" s="42">
        <v>166</v>
      </c>
      <c r="M1398" s="43">
        <f t="shared" si="212"/>
        <v>16.649949849548644</v>
      </c>
      <c r="N1398" s="42">
        <v>149</v>
      </c>
      <c r="O1398" s="43">
        <f t="shared" si="213"/>
        <v>14.944834503510531</v>
      </c>
      <c r="P1398" s="42">
        <v>88</v>
      </c>
      <c r="Q1398" s="43">
        <f t="shared" si="214"/>
        <v>8.8264794383149443</v>
      </c>
      <c r="R1398" s="42">
        <v>54</v>
      </c>
      <c r="S1398" s="43">
        <f t="shared" si="215"/>
        <v>5.4162487462387157</v>
      </c>
      <c r="T1398" s="6"/>
      <c r="U1398" s="6"/>
    </row>
    <row r="1399" spans="1:21" s="7" customFormat="1" ht="15" hidden="1" outlineLevel="1" x14ac:dyDescent="0.25">
      <c r="A1399" s="38" t="s">
        <v>1488</v>
      </c>
      <c r="B1399" s="39"/>
      <c r="C1399" s="42">
        <v>1325</v>
      </c>
      <c r="D1399" s="42">
        <v>627</v>
      </c>
      <c r="E1399" s="43">
        <f t="shared" si="208"/>
        <v>47.320754716981135</v>
      </c>
      <c r="F1399" s="42">
        <v>698</v>
      </c>
      <c r="G1399" s="43">
        <f t="shared" si="209"/>
        <v>52.679245283018865</v>
      </c>
      <c r="H1399" s="42">
        <v>365</v>
      </c>
      <c r="I1399" s="43">
        <f t="shared" si="210"/>
        <v>27.547169811320753</v>
      </c>
      <c r="J1399" s="42">
        <v>344</v>
      </c>
      <c r="K1399" s="43">
        <f t="shared" si="211"/>
        <v>25.962264150943398</v>
      </c>
      <c r="L1399" s="42">
        <v>221</v>
      </c>
      <c r="M1399" s="43">
        <f t="shared" si="212"/>
        <v>16.679245283018869</v>
      </c>
      <c r="N1399" s="42">
        <v>195</v>
      </c>
      <c r="O1399" s="43">
        <f t="shared" si="213"/>
        <v>14.716981132075471</v>
      </c>
      <c r="P1399" s="42">
        <v>128</v>
      </c>
      <c r="Q1399" s="43">
        <f t="shared" si="214"/>
        <v>9.6603773584905657</v>
      </c>
      <c r="R1399" s="42">
        <v>72</v>
      </c>
      <c r="S1399" s="43">
        <f t="shared" si="215"/>
        <v>5.4339622641509431</v>
      </c>
      <c r="T1399" s="6"/>
      <c r="U1399" s="6"/>
    </row>
    <row r="1400" spans="1:21" s="7" customFormat="1" ht="15" hidden="1" outlineLevel="1" x14ac:dyDescent="0.25">
      <c r="A1400" s="38" t="s">
        <v>1489</v>
      </c>
      <c r="B1400" s="39"/>
      <c r="C1400" s="42">
        <v>2765</v>
      </c>
      <c r="D1400" s="42">
        <v>1326</v>
      </c>
      <c r="E1400" s="43">
        <f t="shared" si="208"/>
        <v>47.956600361663654</v>
      </c>
      <c r="F1400" s="42">
        <v>1439</v>
      </c>
      <c r="G1400" s="43">
        <f t="shared" si="209"/>
        <v>52.043399638336346</v>
      </c>
      <c r="H1400" s="42">
        <v>844</v>
      </c>
      <c r="I1400" s="43">
        <f t="shared" si="210"/>
        <v>30.524412296564197</v>
      </c>
      <c r="J1400" s="42">
        <v>708</v>
      </c>
      <c r="K1400" s="43">
        <f t="shared" si="211"/>
        <v>25.605786618444849</v>
      </c>
      <c r="L1400" s="42">
        <v>464</v>
      </c>
      <c r="M1400" s="43">
        <f t="shared" si="212"/>
        <v>16.78119349005425</v>
      </c>
      <c r="N1400" s="42">
        <v>435</v>
      </c>
      <c r="O1400" s="43">
        <f t="shared" si="213"/>
        <v>15.732368896925859</v>
      </c>
      <c r="P1400" s="42">
        <v>230</v>
      </c>
      <c r="Q1400" s="43">
        <f t="shared" si="214"/>
        <v>8.3182640144665463</v>
      </c>
      <c r="R1400" s="42">
        <v>84</v>
      </c>
      <c r="S1400" s="43">
        <f t="shared" si="215"/>
        <v>3.037974683544304</v>
      </c>
      <c r="T1400" s="6"/>
      <c r="U1400" s="6"/>
    </row>
    <row r="1401" spans="1:21" s="7" customFormat="1" ht="15" hidden="1" outlineLevel="1" x14ac:dyDescent="0.25">
      <c r="A1401" s="38" t="s">
        <v>1490</v>
      </c>
      <c r="B1401" s="39"/>
      <c r="C1401" s="42">
        <v>2105</v>
      </c>
      <c r="D1401" s="42">
        <v>986</v>
      </c>
      <c r="E1401" s="43">
        <f t="shared" si="208"/>
        <v>46.840855106888363</v>
      </c>
      <c r="F1401" s="42">
        <v>1119</v>
      </c>
      <c r="G1401" s="43">
        <f t="shared" si="209"/>
        <v>53.159144893111637</v>
      </c>
      <c r="H1401" s="42">
        <v>630</v>
      </c>
      <c r="I1401" s="43">
        <f t="shared" si="210"/>
        <v>29.928741092636578</v>
      </c>
      <c r="J1401" s="42">
        <v>518</v>
      </c>
      <c r="K1401" s="43">
        <f t="shared" si="211"/>
        <v>24.608076009501186</v>
      </c>
      <c r="L1401" s="42">
        <v>355</v>
      </c>
      <c r="M1401" s="43">
        <f t="shared" si="212"/>
        <v>16.8646080760095</v>
      </c>
      <c r="N1401" s="42">
        <v>310</v>
      </c>
      <c r="O1401" s="43">
        <f t="shared" si="213"/>
        <v>14.726840855106888</v>
      </c>
      <c r="P1401" s="42">
        <v>195</v>
      </c>
      <c r="Q1401" s="43">
        <f t="shared" si="214"/>
        <v>9.2636579572446553</v>
      </c>
      <c r="R1401" s="42">
        <v>97</v>
      </c>
      <c r="S1401" s="43">
        <f t="shared" si="215"/>
        <v>4.6080760095011879</v>
      </c>
      <c r="T1401" s="6"/>
      <c r="U1401" s="6"/>
    </row>
    <row r="1402" spans="1:21" s="7" customFormat="1" ht="15" hidden="1" outlineLevel="1" x14ac:dyDescent="0.25">
      <c r="A1402" s="38" t="s">
        <v>1491</v>
      </c>
      <c r="B1402" s="39"/>
      <c r="C1402" s="42">
        <v>2250</v>
      </c>
      <c r="D1402" s="42">
        <v>1100</v>
      </c>
      <c r="E1402" s="43">
        <f t="shared" si="208"/>
        <v>48.888888888888886</v>
      </c>
      <c r="F1402" s="42">
        <v>1150</v>
      </c>
      <c r="G1402" s="43">
        <f t="shared" si="209"/>
        <v>51.111111111111114</v>
      </c>
      <c r="H1402" s="42">
        <v>640</v>
      </c>
      <c r="I1402" s="43">
        <f t="shared" si="210"/>
        <v>28.444444444444443</v>
      </c>
      <c r="J1402" s="42">
        <v>590</v>
      </c>
      <c r="K1402" s="43">
        <f t="shared" si="211"/>
        <v>26.222222222222221</v>
      </c>
      <c r="L1402" s="42">
        <v>383</v>
      </c>
      <c r="M1402" s="43">
        <f t="shared" si="212"/>
        <v>17.022222222222222</v>
      </c>
      <c r="N1402" s="42">
        <v>322</v>
      </c>
      <c r="O1402" s="43">
        <f t="shared" si="213"/>
        <v>14.311111111111112</v>
      </c>
      <c r="P1402" s="42">
        <v>205</v>
      </c>
      <c r="Q1402" s="43">
        <f t="shared" si="214"/>
        <v>9.1111111111111107</v>
      </c>
      <c r="R1402" s="42">
        <v>110</v>
      </c>
      <c r="S1402" s="43">
        <f t="shared" si="215"/>
        <v>4.8888888888888893</v>
      </c>
      <c r="T1402" s="6"/>
      <c r="U1402" s="6"/>
    </row>
    <row r="1403" spans="1:21" s="7" customFormat="1" ht="15" hidden="1" outlineLevel="1" x14ac:dyDescent="0.25">
      <c r="A1403" s="38" t="s">
        <v>1492</v>
      </c>
      <c r="B1403" s="39"/>
      <c r="C1403" s="42">
        <v>2299</v>
      </c>
      <c r="D1403" s="42">
        <v>1102</v>
      </c>
      <c r="E1403" s="43">
        <f t="shared" si="208"/>
        <v>47.933884297520663</v>
      </c>
      <c r="F1403" s="42">
        <v>1197</v>
      </c>
      <c r="G1403" s="43">
        <f t="shared" si="209"/>
        <v>52.066115702479344</v>
      </c>
      <c r="H1403" s="42">
        <v>737</v>
      </c>
      <c r="I1403" s="43">
        <f t="shared" si="210"/>
        <v>32.057416267942585</v>
      </c>
      <c r="J1403" s="42">
        <v>526</v>
      </c>
      <c r="K1403" s="43">
        <f t="shared" si="211"/>
        <v>22.879512831665942</v>
      </c>
      <c r="L1403" s="42">
        <v>377</v>
      </c>
      <c r="M1403" s="43">
        <f t="shared" si="212"/>
        <v>16.398434101783383</v>
      </c>
      <c r="N1403" s="42">
        <v>380</v>
      </c>
      <c r="O1403" s="43">
        <f t="shared" si="213"/>
        <v>16.528925619834713</v>
      </c>
      <c r="P1403" s="42">
        <v>188</v>
      </c>
      <c r="Q1403" s="43">
        <f t="shared" si="214"/>
        <v>8.1774684645498041</v>
      </c>
      <c r="R1403" s="42">
        <v>91</v>
      </c>
      <c r="S1403" s="43">
        <f t="shared" si="215"/>
        <v>3.9582427142235757</v>
      </c>
      <c r="T1403" s="6"/>
      <c r="U1403" s="6"/>
    </row>
    <row r="1404" spans="1:21" s="7" customFormat="1" ht="15" hidden="1" outlineLevel="1" x14ac:dyDescent="0.25">
      <c r="A1404" s="38" t="s">
        <v>1493</v>
      </c>
      <c r="B1404" s="39"/>
      <c r="C1404" s="42">
        <v>2386</v>
      </c>
      <c r="D1404" s="42">
        <v>1193</v>
      </c>
      <c r="E1404" s="43">
        <f t="shared" si="208"/>
        <v>50</v>
      </c>
      <c r="F1404" s="42">
        <v>1193</v>
      </c>
      <c r="G1404" s="43">
        <f t="shared" si="209"/>
        <v>50</v>
      </c>
      <c r="H1404" s="42">
        <v>694</v>
      </c>
      <c r="I1404" s="43">
        <f t="shared" si="210"/>
        <v>29.08633696563286</v>
      </c>
      <c r="J1404" s="42">
        <v>654</v>
      </c>
      <c r="K1404" s="43">
        <f t="shared" si="211"/>
        <v>27.409891031014251</v>
      </c>
      <c r="L1404" s="42">
        <v>435</v>
      </c>
      <c r="M1404" s="43">
        <f t="shared" si="212"/>
        <v>18.231349538977369</v>
      </c>
      <c r="N1404" s="42">
        <v>315</v>
      </c>
      <c r="O1404" s="43">
        <f t="shared" si="213"/>
        <v>13.202011735121543</v>
      </c>
      <c r="P1404" s="42">
        <v>206</v>
      </c>
      <c r="Q1404" s="43">
        <f t="shared" si="214"/>
        <v>8.6336965632858345</v>
      </c>
      <c r="R1404" s="42">
        <v>82</v>
      </c>
      <c r="S1404" s="43">
        <f t="shared" si="215"/>
        <v>3.4367141659681475</v>
      </c>
      <c r="T1404" s="6"/>
      <c r="U1404" s="6"/>
    </row>
    <row r="1405" spans="1:21" s="7" customFormat="1" ht="15" hidden="1" outlineLevel="1" x14ac:dyDescent="0.25">
      <c r="A1405" s="38" t="s">
        <v>1494</v>
      </c>
      <c r="B1405" s="39"/>
      <c r="C1405" s="42">
        <v>2375</v>
      </c>
      <c r="D1405" s="42">
        <v>1155</v>
      </c>
      <c r="E1405" s="43">
        <f t="shared" si="208"/>
        <v>48.631578947368418</v>
      </c>
      <c r="F1405" s="42">
        <v>1220</v>
      </c>
      <c r="G1405" s="43">
        <f t="shared" si="209"/>
        <v>51.368421052631582</v>
      </c>
      <c r="H1405" s="42">
        <v>720</v>
      </c>
      <c r="I1405" s="43">
        <f t="shared" si="210"/>
        <v>30.315789473684209</v>
      </c>
      <c r="J1405" s="42">
        <v>633</v>
      </c>
      <c r="K1405" s="43">
        <f t="shared" si="211"/>
        <v>26.652631578947368</v>
      </c>
      <c r="L1405" s="42">
        <v>348</v>
      </c>
      <c r="M1405" s="43">
        <f t="shared" si="212"/>
        <v>14.652631578947368</v>
      </c>
      <c r="N1405" s="42">
        <v>370</v>
      </c>
      <c r="O1405" s="43">
        <f t="shared" si="213"/>
        <v>15.578947368421053</v>
      </c>
      <c r="P1405" s="42">
        <v>233</v>
      </c>
      <c r="Q1405" s="43">
        <f t="shared" si="214"/>
        <v>9.810526315789474</v>
      </c>
      <c r="R1405" s="42">
        <v>71</v>
      </c>
      <c r="S1405" s="43">
        <f t="shared" si="215"/>
        <v>2.9894736842105263</v>
      </c>
      <c r="T1405" s="6"/>
      <c r="U1405" s="6"/>
    </row>
    <row r="1406" spans="1:21" s="7" customFormat="1" ht="15" hidden="1" outlineLevel="1" x14ac:dyDescent="0.25">
      <c r="A1406" s="38" t="s">
        <v>1495</v>
      </c>
      <c r="B1406" s="39"/>
      <c r="C1406" s="42">
        <v>2065</v>
      </c>
      <c r="D1406" s="42">
        <v>1019</v>
      </c>
      <c r="E1406" s="43">
        <f t="shared" si="208"/>
        <v>49.346246973365623</v>
      </c>
      <c r="F1406" s="42">
        <v>1046</v>
      </c>
      <c r="G1406" s="43">
        <f t="shared" si="209"/>
        <v>50.653753026634384</v>
      </c>
      <c r="H1406" s="42">
        <v>622</v>
      </c>
      <c r="I1406" s="43">
        <f t="shared" si="210"/>
        <v>30.121065375302667</v>
      </c>
      <c r="J1406" s="42">
        <v>560</v>
      </c>
      <c r="K1406" s="43">
        <f t="shared" si="211"/>
        <v>27.118644067796613</v>
      </c>
      <c r="L1406" s="42">
        <v>336</v>
      </c>
      <c r="M1406" s="43">
        <f t="shared" si="212"/>
        <v>16.271186440677969</v>
      </c>
      <c r="N1406" s="42">
        <v>267</v>
      </c>
      <c r="O1406" s="43">
        <f t="shared" si="213"/>
        <v>12.929782082324456</v>
      </c>
      <c r="P1406" s="42">
        <v>208</v>
      </c>
      <c r="Q1406" s="43">
        <f t="shared" si="214"/>
        <v>10.072639225181598</v>
      </c>
      <c r="R1406" s="42">
        <v>72</v>
      </c>
      <c r="S1406" s="43">
        <f t="shared" si="215"/>
        <v>3.4866828087167074</v>
      </c>
      <c r="T1406" s="6"/>
      <c r="U1406" s="6"/>
    </row>
    <row r="1407" spans="1:21" s="7" customFormat="1" ht="15" hidden="1" outlineLevel="1" x14ac:dyDescent="0.25">
      <c r="A1407" s="38" t="s">
        <v>1496</v>
      </c>
      <c r="B1407" s="39"/>
      <c r="C1407" s="42">
        <v>2196</v>
      </c>
      <c r="D1407" s="42">
        <v>1045</v>
      </c>
      <c r="E1407" s="43">
        <f t="shared" si="208"/>
        <v>47.58652094717668</v>
      </c>
      <c r="F1407" s="42">
        <v>1151</v>
      </c>
      <c r="G1407" s="43">
        <f t="shared" si="209"/>
        <v>52.413479052823313</v>
      </c>
      <c r="H1407" s="42">
        <v>625</v>
      </c>
      <c r="I1407" s="43">
        <f t="shared" si="210"/>
        <v>28.460837887067395</v>
      </c>
      <c r="J1407" s="42">
        <v>520</v>
      </c>
      <c r="K1407" s="43">
        <f t="shared" si="211"/>
        <v>23.679417122040071</v>
      </c>
      <c r="L1407" s="42">
        <v>384</v>
      </c>
      <c r="M1407" s="43">
        <f t="shared" si="212"/>
        <v>17.486338797814206</v>
      </c>
      <c r="N1407" s="42">
        <v>354</v>
      </c>
      <c r="O1407" s="43">
        <f t="shared" si="213"/>
        <v>16.120218579234972</v>
      </c>
      <c r="P1407" s="42">
        <v>202</v>
      </c>
      <c r="Q1407" s="43">
        <f t="shared" si="214"/>
        <v>9.1985428051001819</v>
      </c>
      <c r="R1407" s="42">
        <v>111</v>
      </c>
      <c r="S1407" s="43">
        <f t="shared" si="215"/>
        <v>5.054644808743169</v>
      </c>
      <c r="T1407" s="6"/>
      <c r="U1407" s="6"/>
    </row>
    <row r="1408" spans="1:21" s="7" customFormat="1" ht="15" hidden="1" outlineLevel="1" x14ac:dyDescent="0.25">
      <c r="A1408" s="38" t="s">
        <v>1497</v>
      </c>
      <c r="B1408" s="39"/>
      <c r="C1408" s="42">
        <v>2094</v>
      </c>
      <c r="D1408" s="42">
        <v>923</v>
      </c>
      <c r="E1408" s="43">
        <f t="shared" si="208"/>
        <v>44.078319006685767</v>
      </c>
      <c r="F1408" s="42">
        <v>1171</v>
      </c>
      <c r="G1408" s="43">
        <f t="shared" si="209"/>
        <v>55.921680993314226</v>
      </c>
      <c r="H1408" s="42">
        <v>737</v>
      </c>
      <c r="I1408" s="43">
        <f t="shared" si="210"/>
        <v>35.195797516714421</v>
      </c>
      <c r="J1408" s="42">
        <v>504</v>
      </c>
      <c r="K1408" s="43">
        <f t="shared" si="211"/>
        <v>24.068767908309454</v>
      </c>
      <c r="L1408" s="42">
        <v>315</v>
      </c>
      <c r="M1408" s="43">
        <f t="shared" si="212"/>
        <v>15.042979942693409</v>
      </c>
      <c r="N1408" s="42">
        <v>330</v>
      </c>
      <c r="O1408" s="43">
        <f t="shared" si="213"/>
        <v>15.759312320916905</v>
      </c>
      <c r="P1408" s="42">
        <v>154</v>
      </c>
      <c r="Q1408" s="43">
        <f t="shared" si="214"/>
        <v>7.3543457497612224</v>
      </c>
      <c r="R1408" s="42">
        <v>54</v>
      </c>
      <c r="S1408" s="43">
        <f t="shared" si="215"/>
        <v>2.5787965616045843</v>
      </c>
      <c r="T1408" s="6"/>
      <c r="U1408" s="6"/>
    </row>
    <row r="1409" spans="1:21" s="7" customFormat="1" ht="15" hidden="1" outlineLevel="1" x14ac:dyDescent="0.25">
      <c r="A1409" s="38" t="s">
        <v>1498</v>
      </c>
      <c r="B1409" s="39"/>
      <c r="C1409" s="42">
        <v>2295</v>
      </c>
      <c r="D1409" s="42">
        <v>1097</v>
      </c>
      <c r="E1409" s="43">
        <f t="shared" si="208"/>
        <v>47.799564270152509</v>
      </c>
      <c r="F1409" s="42">
        <v>1198</v>
      </c>
      <c r="G1409" s="43">
        <f t="shared" si="209"/>
        <v>52.200435729847499</v>
      </c>
      <c r="H1409" s="42">
        <v>739</v>
      </c>
      <c r="I1409" s="43">
        <f t="shared" si="210"/>
        <v>32.200435729847499</v>
      </c>
      <c r="J1409" s="42">
        <v>578</v>
      </c>
      <c r="K1409" s="43">
        <f t="shared" si="211"/>
        <v>25.185185185185187</v>
      </c>
      <c r="L1409" s="42">
        <v>347</v>
      </c>
      <c r="M1409" s="43">
        <f t="shared" si="212"/>
        <v>15.119825708061002</v>
      </c>
      <c r="N1409" s="42">
        <v>359</v>
      </c>
      <c r="O1409" s="43">
        <f t="shared" si="213"/>
        <v>15.642701525054466</v>
      </c>
      <c r="P1409" s="42">
        <v>190</v>
      </c>
      <c r="Q1409" s="43">
        <f t="shared" si="214"/>
        <v>8.2788671023965144</v>
      </c>
      <c r="R1409" s="42">
        <v>82</v>
      </c>
      <c r="S1409" s="43">
        <f t="shared" si="215"/>
        <v>3.5729847494553377</v>
      </c>
      <c r="T1409" s="6"/>
      <c r="U1409" s="6"/>
    </row>
    <row r="1410" spans="1:21" s="7" customFormat="1" ht="15" hidden="1" outlineLevel="1" x14ac:dyDescent="0.25">
      <c r="A1410" s="38" t="s">
        <v>1499</v>
      </c>
      <c r="B1410" s="39"/>
      <c r="C1410" s="42">
        <v>1687</v>
      </c>
      <c r="D1410" s="42">
        <v>840</v>
      </c>
      <c r="E1410" s="43">
        <f t="shared" si="208"/>
        <v>49.792531120331944</v>
      </c>
      <c r="F1410" s="42">
        <v>847</v>
      </c>
      <c r="G1410" s="43">
        <f t="shared" si="209"/>
        <v>50.207468879668049</v>
      </c>
      <c r="H1410" s="42">
        <v>532</v>
      </c>
      <c r="I1410" s="43">
        <f t="shared" si="210"/>
        <v>31.535269709543567</v>
      </c>
      <c r="J1410" s="42">
        <v>405</v>
      </c>
      <c r="K1410" s="43">
        <f t="shared" si="211"/>
        <v>24.007113218731476</v>
      </c>
      <c r="L1410" s="42">
        <v>303</v>
      </c>
      <c r="M1410" s="43">
        <f t="shared" si="212"/>
        <v>17.960877296976882</v>
      </c>
      <c r="N1410" s="42">
        <v>245</v>
      </c>
      <c r="O1410" s="43">
        <f t="shared" si="213"/>
        <v>14.522821576763485</v>
      </c>
      <c r="P1410" s="42">
        <v>137</v>
      </c>
      <c r="Q1410" s="43">
        <f t="shared" si="214"/>
        <v>8.1209247184350914</v>
      </c>
      <c r="R1410" s="42">
        <v>65</v>
      </c>
      <c r="S1410" s="43">
        <f t="shared" si="215"/>
        <v>3.8529934795494958</v>
      </c>
      <c r="T1410" s="6"/>
      <c r="U1410" s="6"/>
    </row>
    <row r="1411" spans="1:21" s="7" customFormat="1" ht="15" hidden="1" outlineLevel="1" x14ac:dyDescent="0.25">
      <c r="A1411" s="38" t="s">
        <v>1500</v>
      </c>
      <c r="B1411" s="39"/>
      <c r="C1411" s="42">
        <v>2141</v>
      </c>
      <c r="D1411" s="42">
        <v>1016</v>
      </c>
      <c r="E1411" s="43">
        <f t="shared" si="208"/>
        <v>47.454460532461468</v>
      </c>
      <c r="F1411" s="42">
        <v>1125</v>
      </c>
      <c r="G1411" s="43">
        <f t="shared" si="209"/>
        <v>52.545539467538532</v>
      </c>
      <c r="H1411" s="42">
        <v>670</v>
      </c>
      <c r="I1411" s="43">
        <f t="shared" si="210"/>
        <v>31.293787949556283</v>
      </c>
      <c r="J1411" s="42">
        <v>560</v>
      </c>
      <c r="K1411" s="43">
        <f t="shared" si="211"/>
        <v>26.156001868285848</v>
      </c>
      <c r="L1411" s="42">
        <v>345</v>
      </c>
      <c r="M1411" s="43">
        <f t="shared" si="212"/>
        <v>16.113965436711815</v>
      </c>
      <c r="N1411" s="42">
        <v>294</v>
      </c>
      <c r="O1411" s="43">
        <f t="shared" si="213"/>
        <v>13.731900980850069</v>
      </c>
      <c r="P1411" s="42">
        <v>187</v>
      </c>
      <c r="Q1411" s="43">
        <f t="shared" si="214"/>
        <v>8.7342363381597377</v>
      </c>
      <c r="R1411" s="42">
        <v>85</v>
      </c>
      <c r="S1411" s="43">
        <f t="shared" si="215"/>
        <v>3.9701074264362446</v>
      </c>
      <c r="T1411" s="6"/>
      <c r="U1411" s="6"/>
    </row>
    <row r="1412" spans="1:21" s="7" customFormat="1" ht="15" hidden="1" outlineLevel="1" x14ac:dyDescent="0.25">
      <c r="A1412" s="38" t="s">
        <v>1501</v>
      </c>
      <c r="B1412" s="39"/>
      <c r="C1412" s="42">
        <v>2263</v>
      </c>
      <c r="D1412" s="42">
        <v>1026</v>
      </c>
      <c r="E1412" s="43">
        <f t="shared" si="208"/>
        <v>45.338046840477247</v>
      </c>
      <c r="F1412" s="42">
        <v>1237</v>
      </c>
      <c r="G1412" s="43">
        <f t="shared" si="209"/>
        <v>54.66195315952276</v>
      </c>
      <c r="H1412" s="42">
        <v>697</v>
      </c>
      <c r="I1412" s="43">
        <f t="shared" si="210"/>
        <v>30.799823243482106</v>
      </c>
      <c r="J1412" s="42">
        <v>499</v>
      </c>
      <c r="K1412" s="43">
        <f t="shared" si="211"/>
        <v>22.050375607600532</v>
      </c>
      <c r="L1412" s="42">
        <v>411</v>
      </c>
      <c r="M1412" s="43">
        <f t="shared" si="212"/>
        <v>18.161732213875389</v>
      </c>
      <c r="N1412" s="42">
        <v>356</v>
      </c>
      <c r="O1412" s="43">
        <f t="shared" si="213"/>
        <v>15.731330092797172</v>
      </c>
      <c r="P1412" s="42">
        <v>194</v>
      </c>
      <c r="Q1412" s="43">
        <f t="shared" si="214"/>
        <v>8.5726911179849754</v>
      </c>
      <c r="R1412" s="42">
        <v>106</v>
      </c>
      <c r="S1412" s="43">
        <f t="shared" si="215"/>
        <v>4.6840477242598322</v>
      </c>
      <c r="T1412" s="6"/>
      <c r="U1412" s="6"/>
    </row>
    <row r="1413" spans="1:21" s="7" customFormat="1" ht="15" hidden="1" outlineLevel="1" x14ac:dyDescent="0.25">
      <c r="A1413" s="38" t="s">
        <v>1502</v>
      </c>
      <c r="B1413" s="39"/>
      <c r="C1413" s="42">
        <v>2307</v>
      </c>
      <c r="D1413" s="42">
        <v>1157</v>
      </c>
      <c r="E1413" s="43">
        <f t="shared" ref="E1413:E1476" si="216">SUM(D1413/C1413%)</f>
        <v>50.151712180320764</v>
      </c>
      <c r="F1413" s="42">
        <v>1150</v>
      </c>
      <c r="G1413" s="43">
        <f t="shared" ref="G1413:G1476" si="217">SUM(F1413/C1413%)</f>
        <v>49.848287819679236</v>
      </c>
      <c r="H1413" s="42">
        <v>779</v>
      </c>
      <c r="I1413" s="43">
        <f t="shared" ref="I1413:I1476" si="218">SUM(H1413/C1413%)</f>
        <v>33.766796705678367</v>
      </c>
      <c r="J1413" s="42">
        <v>483</v>
      </c>
      <c r="K1413" s="43">
        <f t="shared" ref="K1413:K1476" si="219">SUM(J1413/C1413%)</f>
        <v>20.93628088426528</v>
      </c>
      <c r="L1413" s="42">
        <v>334</v>
      </c>
      <c r="M1413" s="43">
        <f t="shared" ref="M1413:M1476" si="220">SUM(L1413/C1413%)</f>
        <v>14.477676636324231</v>
      </c>
      <c r="N1413" s="42">
        <v>463</v>
      </c>
      <c r="O1413" s="43">
        <f t="shared" ref="O1413:O1476" si="221">SUM(N1413/C1413%)</f>
        <v>20.069354139575207</v>
      </c>
      <c r="P1413" s="42">
        <v>170</v>
      </c>
      <c r="Q1413" s="43">
        <f t="shared" ref="Q1413:Q1476" si="222">SUM(P1413/C1413%)</f>
        <v>7.3688773298656258</v>
      </c>
      <c r="R1413" s="42">
        <v>78</v>
      </c>
      <c r="S1413" s="43">
        <f t="shared" ref="S1413:S1476" si="223">SUM(R1413/C1413%)</f>
        <v>3.3810143042912872</v>
      </c>
      <c r="T1413" s="6"/>
      <c r="U1413" s="6"/>
    </row>
    <row r="1414" spans="1:21" s="7" customFormat="1" ht="15" hidden="1" outlineLevel="1" x14ac:dyDescent="0.25">
      <c r="A1414" s="38" t="s">
        <v>1503</v>
      </c>
      <c r="B1414" s="39"/>
      <c r="C1414" s="42">
        <v>1892</v>
      </c>
      <c r="D1414" s="42">
        <v>939</v>
      </c>
      <c r="E1414" s="43">
        <f t="shared" si="216"/>
        <v>49.630021141649046</v>
      </c>
      <c r="F1414" s="42">
        <v>953</v>
      </c>
      <c r="G1414" s="43">
        <f t="shared" si="217"/>
        <v>50.369978858350947</v>
      </c>
      <c r="H1414" s="42">
        <v>605</v>
      </c>
      <c r="I1414" s="43">
        <f t="shared" si="218"/>
        <v>31.97674418604651</v>
      </c>
      <c r="J1414" s="42">
        <v>486</v>
      </c>
      <c r="K1414" s="43">
        <f t="shared" si="219"/>
        <v>25.687103594080337</v>
      </c>
      <c r="L1414" s="42">
        <v>310</v>
      </c>
      <c r="M1414" s="43">
        <f t="shared" si="220"/>
        <v>16.384778012684986</v>
      </c>
      <c r="N1414" s="42">
        <v>288</v>
      </c>
      <c r="O1414" s="43">
        <f t="shared" si="221"/>
        <v>15.221987315010569</v>
      </c>
      <c r="P1414" s="42">
        <v>146</v>
      </c>
      <c r="Q1414" s="43">
        <f t="shared" si="222"/>
        <v>7.7167019027484134</v>
      </c>
      <c r="R1414" s="42">
        <v>57</v>
      </c>
      <c r="S1414" s="43">
        <f t="shared" si="223"/>
        <v>3.0126849894291752</v>
      </c>
      <c r="T1414" s="6"/>
      <c r="U1414" s="6"/>
    </row>
    <row r="1415" spans="1:21" s="7" customFormat="1" ht="15" hidden="1" outlineLevel="1" x14ac:dyDescent="0.25">
      <c r="A1415" s="38" t="s">
        <v>1504</v>
      </c>
      <c r="B1415" s="39"/>
      <c r="C1415" s="42">
        <v>2016</v>
      </c>
      <c r="D1415" s="42">
        <v>959</v>
      </c>
      <c r="E1415" s="43">
        <f t="shared" si="216"/>
        <v>47.569444444444443</v>
      </c>
      <c r="F1415" s="42">
        <v>1057</v>
      </c>
      <c r="G1415" s="43">
        <f t="shared" si="217"/>
        <v>52.430555555555557</v>
      </c>
      <c r="H1415" s="42">
        <v>654</v>
      </c>
      <c r="I1415" s="43">
        <f t="shared" si="218"/>
        <v>32.44047619047619</v>
      </c>
      <c r="J1415" s="42">
        <v>497</v>
      </c>
      <c r="K1415" s="43">
        <f t="shared" si="219"/>
        <v>24.652777777777779</v>
      </c>
      <c r="L1415" s="42">
        <v>299</v>
      </c>
      <c r="M1415" s="43">
        <f t="shared" si="220"/>
        <v>14.831349206349206</v>
      </c>
      <c r="N1415" s="42">
        <v>309</v>
      </c>
      <c r="O1415" s="43">
        <f t="shared" si="221"/>
        <v>15.327380952380953</v>
      </c>
      <c r="P1415" s="42">
        <v>191</v>
      </c>
      <c r="Q1415" s="43">
        <f t="shared" si="222"/>
        <v>9.4742063492063497</v>
      </c>
      <c r="R1415" s="42">
        <v>66</v>
      </c>
      <c r="S1415" s="43">
        <f t="shared" si="223"/>
        <v>3.2738095238095237</v>
      </c>
      <c r="T1415" s="6"/>
      <c r="U1415" s="6"/>
    </row>
    <row r="1416" spans="1:21" s="7" customFormat="1" ht="15" hidden="1" outlineLevel="1" x14ac:dyDescent="0.25">
      <c r="A1416" s="38" t="s">
        <v>1505</v>
      </c>
      <c r="B1416" s="39"/>
      <c r="C1416" s="42">
        <v>2060</v>
      </c>
      <c r="D1416" s="42">
        <v>1018</v>
      </c>
      <c r="E1416" s="43">
        <f t="shared" si="216"/>
        <v>49.417475728155338</v>
      </c>
      <c r="F1416" s="42">
        <v>1042</v>
      </c>
      <c r="G1416" s="43">
        <f t="shared" si="217"/>
        <v>50.582524271844655</v>
      </c>
      <c r="H1416" s="42">
        <v>666</v>
      </c>
      <c r="I1416" s="43">
        <f t="shared" si="218"/>
        <v>32.33009708737864</v>
      </c>
      <c r="J1416" s="42">
        <v>488</v>
      </c>
      <c r="K1416" s="43">
        <f t="shared" si="219"/>
        <v>23.689320388349515</v>
      </c>
      <c r="L1416" s="42">
        <v>341</v>
      </c>
      <c r="M1416" s="43">
        <f t="shared" si="220"/>
        <v>16.553398058252426</v>
      </c>
      <c r="N1416" s="42">
        <v>332</v>
      </c>
      <c r="O1416" s="43">
        <f t="shared" si="221"/>
        <v>16.11650485436893</v>
      </c>
      <c r="P1416" s="42">
        <v>167</v>
      </c>
      <c r="Q1416" s="43">
        <f t="shared" si="222"/>
        <v>8.106796116504853</v>
      </c>
      <c r="R1416" s="42">
        <v>66</v>
      </c>
      <c r="S1416" s="43">
        <f t="shared" si="223"/>
        <v>3.203883495145631</v>
      </c>
      <c r="T1416" s="6"/>
      <c r="U1416" s="6"/>
    </row>
    <row r="1417" spans="1:21" s="7" customFormat="1" ht="15" hidden="1" outlineLevel="1" x14ac:dyDescent="0.25">
      <c r="A1417" s="38" t="s">
        <v>1506</v>
      </c>
      <c r="B1417" s="39"/>
      <c r="C1417" s="42">
        <v>537</v>
      </c>
      <c r="D1417" s="42">
        <v>286</v>
      </c>
      <c r="E1417" s="43">
        <f t="shared" si="216"/>
        <v>53.258845437616387</v>
      </c>
      <c r="F1417" s="42">
        <v>251</v>
      </c>
      <c r="G1417" s="43">
        <f t="shared" si="217"/>
        <v>46.741154562383613</v>
      </c>
      <c r="H1417" s="42">
        <v>161</v>
      </c>
      <c r="I1417" s="43">
        <f t="shared" si="218"/>
        <v>29.981378026070765</v>
      </c>
      <c r="J1417" s="42">
        <v>119</v>
      </c>
      <c r="K1417" s="43">
        <f t="shared" si="219"/>
        <v>22.160148975791433</v>
      </c>
      <c r="L1417" s="42">
        <v>101</v>
      </c>
      <c r="M1417" s="43">
        <f t="shared" si="220"/>
        <v>18.808193668528865</v>
      </c>
      <c r="N1417" s="42">
        <v>94</v>
      </c>
      <c r="O1417" s="43">
        <f t="shared" si="221"/>
        <v>17.504655493482307</v>
      </c>
      <c r="P1417" s="42">
        <v>40</v>
      </c>
      <c r="Q1417" s="43">
        <f t="shared" si="222"/>
        <v>7.4487895716945998</v>
      </c>
      <c r="R1417" s="42">
        <v>22</v>
      </c>
      <c r="S1417" s="43">
        <f t="shared" si="223"/>
        <v>4.0968342644320295</v>
      </c>
      <c r="T1417" s="6"/>
      <c r="U1417" s="6"/>
    </row>
    <row r="1418" spans="1:21" s="7" customFormat="1" ht="15" hidden="1" outlineLevel="1" x14ac:dyDescent="0.25">
      <c r="A1418" s="38" t="s">
        <v>1507</v>
      </c>
      <c r="B1418" s="39"/>
      <c r="C1418" s="42">
        <v>397</v>
      </c>
      <c r="D1418" s="42">
        <v>207</v>
      </c>
      <c r="E1418" s="43">
        <f t="shared" si="216"/>
        <v>52.141057934508815</v>
      </c>
      <c r="F1418" s="42">
        <v>190</v>
      </c>
      <c r="G1418" s="43">
        <f t="shared" si="217"/>
        <v>47.858942065491185</v>
      </c>
      <c r="H1418" s="42">
        <v>140</v>
      </c>
      <c r="I1418" s="43">
        <f t="shared" si="218"/>
        <v>35.264483627204029</v>
      </c>
      <c r="J1418" s="42">
        <v>82</v>
      </c>
      <c r="K1418" s="43">
        <f t="shared" si="219"/>
        <v>20.65491183879093</v>
      </c>
      <c r="L1418" s="42">
        <v>69</v>
      </c>
      <c r="M1418" s="43">
        <f t="shared" si="220"/>
        <v>17.380352644836272</v>
      </c>
      <c r="N1418" s="42">
        <v>62</v>
      </c>
      <c r="O1418" s="43">
        <f t="shared" si="221"/>
        <v>15.617128463476069</v>
      </c>
      <c r="P1418" s="42">
        <v>27</v>
      </c>
      <c r="Q1418" s="43">
        <f t="shared" si="222"/>
        <v>6.8010075566750627</v>
      </c>
      <c r="R1418" s="42">
        <v>17</v>
      </c>
      <c r="S1418" s="43">
        <f t="shared" si="223"/>
        <v>4.2821158690176322</v>
      </c>
      <c r="T1418" s="6"/>
      <c r="U1418" s="6"/>
    </row>
    <row r="1419" spans="1:21" s="7" customFormat="1" ht="15" hidden="1" outlineLevel="1" x14ac:dyDescent="0.25">
      <c r="A1419" s="38" t="s">
        <v>1508</v>
      </c>
      <c r="B1419" s="39"/>
      <c r="C1419" s="42">
        <v>2219</v>
      </c>
      <c r="D1419" s="42">
        <v>1113</v>
      </c>
      <c r="E1419" s="43">
        <f t="shared" si="216"/>
        <v>50.157728706624603</v>
      </c>
      <c r="F1419" s="42">
        <v>1106</v>
      </c>
      <c r="G1419" s="43">
        <f t="shared" si="217"/>
        <v>49.84227129337539</v>
      </c>
      <c r="H1419" s="42">
        <v>654</v>
      </c>
      <c r="I1419" s="43">
        <f t="shared" si="218"/>
        <v>29.472735466426318</v>
      </c>
      <c r="J1419" s="42">
        <v>561</v>
      </c>
      <c r="K1419" s="43">
        <f t="shared" si="219"/>
        <v>25.281658404686794</v>
      </c>
      <c r="L1419" s="42">
        <v>404</v>
      </c>
      <c r="M1419" s="43">
        <f t="shared" si="220"/>
        <v>18.206399278954482</v>
      </c>
      <c r="N1419" s="42">
        <v>337</v>
      </c>
      <c r="O1419" s="43">
        <f t="shared" si="221"/>
        <v>15.187021180712032</v>
      </c>
      <c r="P1419" s="42">
        <v>178</v>
      </c>
      <c r="Q1419" s="43">
        <f t="shared" si="222"/>
        <v>8.021631365479946</v>
      </c>
      <c r="R1419" s="42">
        <v>85</v>
      </c>
      <c r="S1419" s="43">
        <f t="shared" si="223"/>
        <v>3.8305543037404233</v>
      </c>
      <c r="T1419" s="6"/>
      <c r="U1419" s="6"/>
    </row>
    <row r="1420" spans="1:21" s="7" customFormat="1" ht="15" hidden="1" outlineLevel="1" x14ac:dyDescent="0.25">
      <c r="A1420" s="38" t="s">
        <v>1509</v>
      </c>
      <c r="B1420" s="39"/>
      <c r="C1420" s="42">
        <v>1772</v>
      </c>
      <c r="D1420" s="42">
        <v>865</v>
      </c>
      <c r="E1420" s="43">
        <f t="shared" si="216"/>
        <v>48.814898419864562</v>
      </c>
      <c r="F1420" s="42">
        <v>907</v>
      </c>
      <c r="G1420" s="43">
        <f t="shared" si="217"/>
        <v>51.185101580135445</v>
      </c>
      <c r="H1420" s="42">
        <v>570</v>
      </c>
      <c r="I1420" s="43">
        <f t="shared" si="218"/>
        <v>32.167042889390522</v>
      </c>
      <c r="J1420" s="42">
        <v>463</v>
      </c>
      <c r="K1420" s="43">
        <f t="shared" si="219"/>
        <v>26.128668171557564</v>
      </c>
      <c r="L1420" s="42">
        <v>286</v>
      </c>
      <c r="M1420" s="43">
        <f t="shared" si="220"/>
        <v>16.139954853273139</v>
      </c>
      <c r="N1420" s="42">
        <v>247</v>
      </c>
      <c r="O1420" s="43">
        <f t="shared" si="221"/>
        <v>13.939051918735892</v>
      </c>
      <c r="P1420" s="42">
        <v>132</v>
      </c>
      <c r="Q1420" s="43">
        <f t="shared" si="222"/>
        <v>7.4492099322799099</v>
      </c>
      <c r="R1420" s="42">
        <v>74</v>
      </c>
      <c r="S1420" s="43">
        <f t="shared" si="223"/>
        <v>4.1760722347629802</v>
      </c>
      <c r="T1420" s="6"/>
      <c r="U1420" s="6"/>
    </row>
    <row r="1421" spans="1:21" s="7" customFormat="1" ht="15" hidden="1" outlineLevel="1" x14ac:dyDescent="0.25">
      <c r="A1421" s="38" t="s">
        <v>1510</v>
      </c>
      <c r="B1421" s="39"/>
      <c r="C1421" s="42">
        <v>1686</v>
      </c>
      <c r="D1421" s="42">
        <v>817</v>
      </c>
      <c r="E1421" s="43">
        <f t="shared" si="216"/>
        <v>48.457888493475686</v>
      </c>
      <c r="F1421" s="42">
        <v>869</v>
      </c>
      <c r="G1421" s="43">
        <f t="shared" si="217"/>
        <v>51.542111506524321</v>
      </c>
      <c r="H1421" s="42">
        <v>549</v>
      </c>
      <c r="I1421" s="43">
        <f t="shared" si="218"/>
        <v>32.562277580071175</v>
      </c>
      <c r="J1421" s="42">
        <v>454</v>
      </c>
      <c r="K1421" s="43">
        <f t="shared" si="219"/>
        <v>26.927639383155398</v>
      </c>
      <c r="L1421" s="42">
        <v>245</v>
      </c>
      <c r="M1421" s="43">
        <f t="shared" si="220"/>
        <v>14.531435349940688</v>
      </c>
      <c r="N1421" s="42">
        <v>213</v>
      </c>
      <c r="O1421" s="43">
        <f t="shared" si="221"/>
        <v>12.633451957295375</v>
      </c>
      <c r="P1421" s="42">
        <v>166</v>
      </c>
      <c r="Q1421" s="43">
        <f t="shared" si="222"/>
        <v>9.8457888493475689</v>
      </c>
      <c r="R1421" s="42">
        <v>59</v>
      </c>
      <c r="S1421" s="43">
        <f t="shared" si="223"/>
        <v>3.4994068801897984</v>
      </c>
      <c r="T1421" s="6"/>
      <c r="U1421" s="6"/>
    </row>
    <row r="1422" spans="1:21" s="7" customFormat="1" ht="15" hidden="1" outlineLevel="1" x14ac:dyDescent="0.25">
      <c r="A1422" s="38" t="s">
        <v>1511</v>
      </c>
      <c r="B1422" s="39"/>
      <c r="C1422" s="42">
        <v>714</v>
      </c>
      <c r="D1422" s="42">
        <v>388</v>
      </c>
      <c r="E1422" s="43">
        <f t="shared" si="216"/>
        <v>54.341736694677877</v>
      </c>
      <c r="F1422" s="42">
        <v>326</v>
      </c>
      <c r="G1422" s="43">
        <f t="shared" si="217"/>
        <v>45.65826330532213</v>
      </c>
      <c r="H1422" s="42">
        <v>213</v>
      </c>
      <c r="I1422" s="43">
        <f t="shared" si="218"/>
        <v>29.831932773109244</v>
      </c>
      <c r="J1422" s="42">
        <v>178</v>
      </c>
      <c r="K1422" s="43">
        <f t="shared" si="219"/>
        <v>24.929971988795518</v>
      </c>
      <c r="L1422" s="42">
        <v>111</v>
      </c>
      <c r="M1422" s="43">
        <f t="shared" si="220"/>
        <v>15.546218487394958</v>
      </c>
      <c r="N1422" s="42">
        <v>102</v>
      </c>
      <c r="O1422" s="43">
        <f t="shared" si="221"/>
        <v>14.285714285714286</v>
      </c>
      <c r="P1422" s="42">
        <v>74</v>
      </c>
      <c r="Q1422" s="43">
        <f t="shared" si="222"/>
        <v>10.364145658263306</v>
      </c>
      <c r="R1422" s="42">
        <v>36</v>
      </c>
      <c r="S1422" s="43">
        <f t="shared" si="223"/>
        <v>5.0420168067226889</v>
      </c>
      <c r="T1422" s="6"/>
      <c r="U1422" s="6"/>
    </row>
    <row r="1423" spans="1:21" s="7" customFormat="1" ht="15" hidden="1" outlineLevel="1" x14ac:dyDescent="0.25">
      <c r="A1423" s="38" t="s">
        <v>1512</v>
      </c>
      <c r="B1423" s="39"/>
      <c r="C1423" s="42">
        <v>1174</v>
      </c>
      <c r="D1423" s="42">
        <v>607</v>
      </c>
      <c r="E1423" s="43">
        <f t="shared" si="216"/>
        <v>51.703577512776832</v>
      </c>
      <c r="F1423" s="42">
        <v>567</v>
      </c>
      <c r="G1423" s="43">
        <f t="shared" si="217"/>
        <v>48.296422487223168</v>
      </c>
      <c r="H1423" s="42">
        <v>378</v>
      </c>
      <c r="I1423" s="43">
        <f t="shared" si="218"/>
        <v>32.197614991482112</v>
      </c>
      <c r="J1423" s="42">
        <v>291</v>
      </c>
      <c r="K1423" s="43">
        <f t="shared" si="219"/>
        <v>24.787052810902896</v>
      </c>
      <c r="L1423" s="42">
        <v>188</v>
      </c>
      <c r="M1423" s="43">
        <f t="shared" si="220"/>
        <v>16.013628620102214</v>
      </c>
      <c r="N1423" s="42">
        <v>173</v>
      </c>
      <c r="O1423" s="43">
        <f t="shared" si="221"/>
        <v>14.735945485519592</v>
      </c>
      <c r="P1423" s="42">
        <v>98</v>
      </c>
      <c r="Q1423" s="43">
        <f t="shared" si="222"/>
        <v>8.3475298126064743</v>
      </c>
      <c r="R1423" s="42">
        <v>46</v>
      </c>
      <c r="S1423" s="43">
        <f t="shared" si="223"/>
        <v>3.918228279386712</v>
      </c>
      <c r="T1423" s="6"/>
      <c r="U1423" s="6"/>
    </row>
    <row r="1424" spans="1:21" s="7" customFormat="1" ht="15" hidden="1" outlineLevel="1" x14ac:dyDescent="0.25">
      <c r="A1424" s="38" t="s">
        <v>1513</v>
      </c>
      <c r="B1424" s="39"/>
      <c r="C1424" s="42">
        <v>893</v>
      </c>
      <c r="D1424" s="42">
        <v>452</v>
      </c>
      <c r="E1424" s="43">
        <f t="shared" si="216"/>
        <v>50.61590145576708</v>
      </c>
      <c r="F1424" s="42">
        <v>441</v>
      </c>
      <c r="G1424" s="43">
        <f t="shared" si="217"/>
        <v>49.384098544232927</v>
      </c>
      <c r="H1424" s="42">
        <v>269</v>
      </c>
      <c r="I1424" s="43">
        <f t="shared" si="218"/>
        <v>30.123180291153417</v>
      </c>
      <c r="J1424" s="42">
        <v>234</v>
      </c>
      <c r="K1424" s="43">
        <f t="shared" si="219"/>
        <v>26.20380739081747</v>
      </c>
      <c r="L1424" s="42">
        <v>131</v>
      </c>
      <c r="M1424" s="43">
        <f t="shared" si="220"/>
        <v>14.669652855543113</v>
      </c>
      <c r="N1424" s="42">
        <v>136</v>
      </c>
      <c r="O1424" s="43">
        <f t="shared" si="221"/>
        <v>15.22956326987682</v>
      </c>
      <c r="P1424" s="42">
        <v>91</v>
      </c>
      <c r="Q1424" s="43">
        <f t="shared" si="222"/>
        <v>10.19036954087346</v>
      </c>
      <c r="R1424" s="42">
        <v>32</v>
      </c>
      <c r="S1424" s="43">
        <f t="shared" si="223"/>
        <v>3.5834266517357225</v>
      </c>
      <c r="T1424" s="6"/>
      <c r="U1424" s="6"/>
    </row>
    <row r="1425" spans="1:21" s="7" customFormat="1" ht="15" hidden="1" outlineLevel="1" x14ac:dyDescent="0.25">
      <c r="A1425" s="38" t="s">
        <v>1514</v>
      </c>
      <c r="B1425" s="39"/>
      <c r="C1425" s="42">
        <v>761</v>
      </c>
      <c r="D1425" s="42">
        <v>357</v>
      </c>
      <c r="E1425" s="43">
        <f t="shared" si="216"/>
        <v>46.911957950065698</v>
      </c>
      <c r="F1425" s="42">
        <v>404</v>
      </c>
      <c r="G1425" s="43">
        <f t="shared" si="217"/>
        <v>53.088042049934295</v>
      </c>
      <c r="H1425" s="42">
        <v>267</v>
      </c>
      <c r="I1425" s="43">
        <f t="shared" si="218"/>
        <v>35.085413929040733</v>
      </c>
      <c r="J1425" s="42">
        <v>170</v>
      </c>
      <c r="K1425" s="43">
        <f t="shared" si="219"/>
        <v>22.339027595269382</v>
      </c>
      <c r="L1425" s="42">
        <v>128</v>
      </c>
      <c r="M1425" s="43">
        <f t="shared" si="220"/>
        <v>16.819973718791065</v>
      </c>
      <c r="N1425" s="42">
        <v>109</v>
      </c>
      <c r="O1425" s="43">
        <f t="shared" si="221"/>
        <v>14.323258869908015</v>
      </c>
      <c r="P1425" s="42">
        <v>53</v>
      </c>
      <c r="Q1425" s="43">
        <f t="shared" si="222"/>
        <v>6.9645203679369247</v>
      </c>
      <c r="R1425" s="42">
        <v>34</v>
      </c>
      <c r="S1425" s="43">
        <f t="shared" si="223"/>
        <v>4.4678055190538766</v>
      </c>
      <c r="T1425" s="6"/>
      <c r="U1425" s="6"/>
    </row>
    <row r="1426" spans="1:21" s="7" customFormat="1" ht="15" hidden="1" outlineLevel="1" x14ac:dyDescent="0.25">
      <c r="A1426" s="38" t="s">
        <v>1515</v>
      </c>
      <c r="B1426" s="39"/>
      <c r="C1426" s="42">
        <v>896</v>
      </c>
      <c r="D1426" s="42">
        <v>460</v>
      </c>
      <c r="E1426" s="43">
        <f t="shared" si="216"/>
        <v>51.339285714285708</v>
      </c>
      <c r="F1426" s="42">
        <v>436</v>
      </c>
      <c r="G1426" s="43">
        <f t="shared" si="217"/>
        <v>48.660714285714278</v>
      </c>
      <c r="H1426" s="42">
        <v>304</v>
      </c>
      <c r="I1426" s="43">
        <f t="shared" si="218"/>
        <v>33.928571428571423</v>
      </c>
      <c r="J1426" s="42">
        <v>235</v>
      </c>
      <c r="K1426" s="43">
        <f t="shared" si="219"/>
        <v>26.227678571428569</v>
      </c>
      <c r="L1426" s="42">
        <v>142</v>
      </c>
      <c r="M1426" s="43">
        <f t="shared" si="220"/>
        <v>15.848214285714285</v>
      </c>
      <c r="N1426" s="42">
        <v>111</v>
      </c>
      <c r="O1426" s="43">
        <f t="shared" si="221"/>
        <v>12.388392857142856</v>
      </c>
      <c r="P1426" s="42">
        <v>67</v>
      </c>
      <c r="Q1426" s="43">
        <f t="shared" si="222"/>
        <v>7.4776785714285703</v>
      </c>
      <c r="R1426" s="42">
        <v>37</v>
      </c>
      <c r="S1426" s="43">
        <f t="shared" si="223"/>
        <v>4.1294642857142856</v>
      </c>
      <c r="T1426" s="6"/>
      <c r="U1426" s="6"/>
    </row>
    <row r="1427" spans="1:21" s="7" customFormat="1" ht="15" hidden="1" outlineLevel="1" x14ac:dyDescent="0.25">
      <c r="A1427" s="38" t="s">
        <v>1516</v>
      </c>
      <c r="B1427" s="39"/>
      <c r="C1427" s="42">
        <v>1313</v>
      </c>
      <c r="D1427" s="42">
        <v>691</v>
      </c>
      <c r="E1427" s="43">
        <f t="shared" si="216"/>
        <v>52.627570449352625</v>
      </c>
      <c r="F1427" s="42">
        <v>622</v>
      </c>
      <c r="G1427" s="43">
        <f t="shared" si="217"/>
        <v>47.372429550647368</v>
      </c>
      <c r="H1427" s="42">
        <v>440</v>
      </c>
      <c r="I1427" s="43">
        <f t="shared" si="218"/>
        <v>33.511043412033509</v>
      </c>
      <c r="J1427" s="42">
        <v>336</v>
      </c>
      <c r="K1427" s="43">
        <f t="shared" si="219"/>
        <v>25.590251332825588</v>
      </c>
      <c r="L1427" s="42">
        <v>226</v>
      </c>
      <c r="M1427" s="43">
        <f t="shared" si="220"/>
        <v>17.212490479817212</v>
      </c>
      <c r="N1427" s="42">
        <v>170</v>
      </c>
      <c r="O1427" s="43">
        <f t="shared" si="221"/>
        <v>12.947448591012947</v>
      </c>
      <c r="P1427" s="42">
        <v>99</v>
      </c>
      <c r="Q1427" s="43">
        <f t="shared" si="222"/>
        <v>7.5399847677075398</v>
      </c>
      <c r="R1427" s="42">
        <v>42</v>
      </c>
      <c r="S1427" s="43">
        <f t="shared" si="223"/>
        <v>3.1987814166031985</v>
      </c>
      <c r="T1427" s="6"/>
      <c r="U1427" s="6"/>
    </row>
    <row r="1428" spans="1:21" s="7" customFormat="1" ht="15" hidden="1" outlineLevel="1" x14ac:dyDescent="0.25">
      <c r="A1428" s="38" t="s">
        <v>1517</v>
      </c>
      <c r="B1428" s="39"/>
      <c r="C1428" s="42">
        <v>2190</v>
      </c>
      <c r="D1428" s="42">
        <v>1136</v>
      </c>
      <c r="E1428" s="43">
        <f t="shared" si="216"/>
        <v>51.872146118721467</v>
      </c>
      <c r="F1428" s="42">
        <v>1054</v>
      </c>
      <c r="G1428" s="43">
        <f t="shared" si="217"/>
        <v>48.12785388127854</v>
      </c>
      <c r="H1428" s="42">
        <v>701</v>
      </c>
      <c r="I1428" s="43">
        <f t="shared" si="218"/>
        <v>32.009132420091326</v>
      </c>
      <c r="J1428" s="42">
        <v>596</v>
      </c>
      <c r="K1428" s="43">
        <f t="shared" si="219"/>
        <v>27.214611872146122</v>
      </c>
      <c r="L1428" s="42">
        <v>361</v>
      </c>
      <c r="M1428" s="43">
        <f t="shared" si="220"/>
        <v>16.484018264840184</v>
      </c>
      <c r="N1428" s="42">
        <v>265</v>
      </c>
      <c r="O1428" s="43">
        <f t="shared" si="221"/>
        <v>12.100456621004566</v>
      </c>
      <c r="P1428" s="42">
        <v>179</v>
      </c>
      <c r="Q1428" s="43">
        <f t="shared" si="222"/>
        <v>8.1735159817351608</v>
      </c>
      <c r="R1428" s="42">
        <v>88</v>
      </c>
      <c r="S1428" s="43">
        <f t="shared" si="223"/>
        <v>4.0182648401826491</v>
      </c>
      <c r="T1428" s="6"/>
      <c r="U1428" s="6"/>
    </row>
    <row r="1429" spans="1:21" s="7" customFormat="1" ht="15" hidden="1" outlineLevel="1" x14ac:dyDescent="0.25">
      <c r="A1429" s="38" t="s">
        <v>1518</v>
      </c>
      <c r="B1429" s="39"/>
      <c r="C1429" s="42">
        <v>977</v>
      </c>
      <c r="D1429" s="42">
        <v>488</v>
      </c>
      <c r="E1429" s="43">
        <f t="shared" si="216"/>
        <v>49.948822927328557</v>
      </c>
      <c r="F1429" s="42">
        <v>489</v>
      </c>
      <c r="G1429" s="43">
        <f t="shared" si="217"/>
        <v>50.051177072671443</v>
      </c>
      <c r="H1429" s="42">
        <v>323</v>
      </c>
      <c r="I1429" s="43">
        <f t="shared" si="218"/>
        <v>33.060388945752301</v>
      </c>
      <c r="J1429" s="42">
        <v>228</v>
      </c>
      <c r="K1429" s="43">
        <f t="shared" si="219"/>
        <v>23.336745138178099</v>
      </c>
      <c r="L1429" s="42">
        <v>167</v>
      </c>
      <c r="M1429" s="43">
        <f t="shared" si="220"/>
        <v>17.093142272262028</v>
      </c>
      <c r="N1429" s="42">
        <v>130</v>
      </c>
      <c r="O1429" s="43">
        <f t="shared" si="221"/>
        <v>13.306038894575231</v>
      </c>
      <c r="P1429" s="42">
        <v>80</v>
      </c>
      <c r="Q1429" s="43">
        <f t="shared" si="222"/>
        <v>8.1883316274309106</v>
      </c>
      <c r="R1429" s="42">
        <v>49</v>
      </c>
      <c r="S1429" s="43">
        <f t="shared" si="223"/>
        <v>5.0153531218014331</v>
      </c>
      <c r="T1429" s="6"/>
      <c r="U1429" s="6"/>
    </row>
    <row r="1430" spans="1:21" s="7" customFormat="1" ht="15" hidden="1" outlineLevel="1" x14ac:dyDescent="0.25">
      <c r="A1430" s="38" t="s">
        <v>1519</v>
      </c>
      <c r="B1430" s="39"/>
      <c r="C1430" s="42">
        <v>2178</v>
      </c>
      <c r="D1430" s="42">
        <v>985</v>
      </c>
      <c r="E1430" s="43">
        <f t="shared" si="216"/>
        <v>45.224977043158859</v>
      </c>
      <c r="F1430" s="42">
        <v>1193</v>
      </c>
      <c r="G1430" s="43">
        <f t="shared" si="217"/>
        <v>54.775022956841134</v>
      </c>
      <c r="H1430" s="42">
        <v>656</v>
      </c>
      <c r="I1430" s="43">
        <f t="shared" si="218"/>
        <v>30.119375573921026</v>
      </c>
      <c r="J1430" s="42">
        <v>532</v>
      </c>
      <c r="K1430" s="43">
        <f t="shared" si="219"/>
        <v>24.426078971533517</v>
      </c>
      <c r="L1430" s="42">
        <v>388</v>
      </c>
      <c r="M1430" s="43">
        <f t="shared" si="220"/>
        <v>17.81450872359963</v>
      </c>
      <c r="N1430" s="42">
        <v>313</v>
      </c>
      <c r="O1430" s="43">
        <f t="shared" si="221"/>
        <v>14.370982552800735</v>
      </c>
      <c r="P1430" s="42">
        <v>203</v>
      </c>
      <c r="Q1430" s="43">
        <f t="shared" si="222"/>
        <v>9.3204775022956845</v>
      </c>
      <c r="R1430" s="42">
        <v>86</v>
      </c>
      <c r="S1430" s="43">
        <f t="shared" si="223"/>
        <v>3.9485766758494028</v>
      </c>
      <c r="T1430" s="6"/>
      <c r="U1430" s="6"/>
    </row>
    <row r="1431" spans="1:21" s="7" customFormat="1" ht="15" hidden="1" outlineLevel="1" x14ac:dyDescent="0.25">
      <c r="A1431" s="38" t="s">
        <v>1520</v>
      </c>
      <c r="B1431" s="39"/>
      <c r="C1431" s="42">
        <v>2655</v>
      </c>
      <c r="D1431" s="42">
        <v>1204</v>
      </c>
      <c r="E1431" s="43">
        <f t="shared" si="216"/>
        <v>45.348399246704332</v>
      </c>
      <c r="F1431" s="42">
        <v>1451</v>
      </c>
      <c r="G1431" s="43">
        <f t="shared" si="217"/>
        <v>54.651600753295668</v>
      </c>
      <c r="H1431" s="42">
        <v>801</v>
      </c>
      <c r="I1431" s="43">
        <f t="shared" si="218"/>
        <v>30.169491525423727</v>
      </c>
      <c r="J1431" s="42">
        <v>599</v>
      </c>
      <c r="K1431" s="43">
        <f t="shared" si="219"/>
        <v>22.561205273069678</v>
      </c>
      <c r="L1431" s="42">
        <v>444</v>
      </c>
      <c r="M1431" s="43">
        <f t="shared" si="220"/>
        <v>16.72316384180791</v>
      </c>
      <c r="N1431" s="42">
        <v>388</v>
      </c>
      <c r="O1431" s="43">
        <f t="shared" si="221"/>
        <v>14.613935969868173</v>
      </c>
      <c r="P1431" s="42">
        <v>298</v>
      </c>
      <c r="Q1431" s="43">
        <f t="shared" si="222"/>
        <v>11.224105461393597</v>
      </c>
      <c r="R1431" s="42">
        <v>125</v>
      </c>
      <c r="S1431" s="43">
        <f t="shared" si="223"/>
        <v>4.7080979284369118</v>
      </c>
      <c r="T1431" s="6"/>
      <c r="U1431" s="6"/>
    </row>
    <row r="1432" spans="1:21" s="7" customFormat="1" ht="15" hidden="1" outlineLevel="1" x14ac:dyDescent="0.25">
      <c r="A1432" s="38" t="s">
        <v>1521</v>
      </c>
      <c r="B1432" s="39"/>
      <c r="C1432" s="42">
        <v>2648</v>
      </c>
      <c r="D1432" s="42">
        <v>1192</v>
      </c>
      <c r="E1432" s="43">
        <f t="shared" si="216"/>
        <v>45.015105740181269</v>
      </c>
      <c r="F1432" s="42">
        <v>1456</v>
      </c>
      <c r="G1432" s="43">
        <f t="shared" si="217"/>
        <v>54.984894259818731</v>
      </c>
      <c r="H1432" s="42">
        <v>811</v>
      </c>
      <c r="I1432" s="43">
        <f t="shared" si="218"/>
        <v>30.626888217522659</v>
      </c>
      <c r="J1432" s="42">
        <v>631</v>
      </c>
      <c r="K1432" s="43">
        <f t="shared" si="219"/>
        <v>23.82930513595166</v>
      </c>
      <c r="L1432" s="42">
        <v>444</v>
      </c>
      <c r="M1432" s="43">
        <f t="shared" si="220"/>
        <v>16.76737160120846</v>
      </c>
      <c r="N1432" s="42">
        <v>376</v>
      </c>
      <c r="O1432" s="43">
        <f t="shared" si="221"/>
        <v>14.19939577039275</v>
      </c>
      <c r="P1432" s="42">
        <v>257</v>
      </c>
      <c r="Q1432" s="43">
        <f t="shared" si="222"/>
        <v>9.7054380664652573</v>
      </c>
      <c r="R1432" s="42">
        <v>129</v>
      </c>
      <c r="S1432" s="43">
        <f t="shared" si="223"/>
        <v>4.8716012084592144</v>
      </c>
      <c r="T1432" s="6"/>
      <c r="U1432" s="6"/>
    </row>
    <row r="1433" spans="1:21" s="7" customFormat="1" ht="15" hidden="1" outlineLevel="1" x14ac:dyDescent="0.25">
      <c r="A1433" s="38" t="s">
        <v>1522</v>
      </c>
      <c r="B1433" s="39"/>
      <c r="C1433" s="42">
        <v>1915</v>
      </c>
      <c r="D1433" s="42">
        <v>764</v>
      </c>
      <c r="E1433" s="43">
        <f t="shared" si="216"/>
        <v>39.895561357702356</v>
      </c>
      <c r="F1433" s="42">
        <v>1151</v>
      </c>
      <c r="G1433" s="43">
        <f t="shared" si="217"/>
        <v>60.104438642297652</v>
      </c>
      <c r="H1433" s="42">
        <v>612</v>
      </c>
      <c r="I1433" s="43">
        <f t="shared" si="218"/>
        <v>31.958224543080942</v>
      </c>
      <c r="J1433" s="42">
        <v>470</v>
      </c>
      <c r="K1433" s="43">
        <f t="shared" si="219"/>
        <v>24.543080939947782</v>
      </c>
      <c r="L1433" s="42">
        <v>326</v>
      </c>
      <c r="M1433" s="43">
        <f t="shared" si="220"/>
        <v>17.023498694516974</v>
      </c>
      <c r="N1433" s="42">
        <v>277</v>
      </c>
      <c r="O1433" s="43">
        <f t="shared" si="221"/>
        <v>14.464751958224545</v>
      </c>
      <c r="P1433" s="42">
        <v>173</v>
      </c>
      <c r="Q1433" s="43">
        <f t="shared" si="222"/>
        <v>9.0339425587467375</v>
      </c>
      <c r="R1433" s="42">
        <v>57</v>
      </c>
      <c r="S1433" s="43">
        <f t="shared" si="223"/>
        <v>2.9765013054830289</v>
      </c>
      <c r="T1433" s="6"/>
      <c r="U1433" s="6"/>
    </row>
    <row r="1434" spans="1:21" s="7" customFormat="1" ht="15" hidden="1" outlineLevel="1" x14ac:dyDescent="0.25">
      <c r="A1434" s="38" t="s">
        <v>1523</v>
      </c>
      <c r="B1434" s="39"/>
      <c r="C1434" s="42">
        <v>2499</v>
      </c>
      <c r="D1434" s="42">
        <v>1036</v>
      </c>
      <c r="E1434" s="43">
        <f t="shared" si="216"/>
        <v>41.456582633053223</v>
      </c>
      <c r="F1434" s="42">
        <v>1463</v>
      </c>
      <c r="G1434" s="43">
        <f t="shared" si="217"/>
        <v>58.543417366946784</v>
      </c>
      <c r="H1434" s="42">
        <v>786</v>
      </c>
      <c r="I1434" s="43">
        <f t="shared" si="218"/>
        <v>31.452581032412969</v>
      </c>
      <c r="J1434" s="42">
        <v>597</v>
      </c>
      <c r="K1434" s="43">
        <f t="shared" si="219"/>
        <v>23.889555822328933</v>
      </c>
      <c r="L1434" s="42">
        <v>418</v>
      </c>
      <c r="M1434" s="43">
        <f t="shared" si="220"/>
        <v>16.726690676270508</v>
      </c>
      <c r="N1434" s="42">
        <v>384</v>
      </c>
      <c r="O1434" s="43">
        <f t="shared" si="221"/>
        <v>15.366146458583435</v>
      </c>
      <c r="P1434" s="42">
        <v>232</v>
      </c>
      <c r="Q1434" s="43">
        <f t="shared" si="222"/>
        <v>9.2837134853941574</v>
      </c>
      <c r="R1434" s="42">
        <v>82</v>
      </c>
      <c r="S1434" s="43">
        <f t="shared" si="223"/>
        <v>3.2813125250100041</v>
      </c>
      <c r="T1434" s="6"/>
      <c r="U1434" s="6"/>
    </row>
    <row r="1435" spans="1:21" s="7" customFormat="1" ht="15" hidden="1" outlineLevel="1" x14ac:dyDescent="0.25">
      <c r="A1435" s="38" t="s">
        <v>1524</v>
      </c>
      <c r="B1435" s="39"/>
      <c r="C1435" s="42">
        <v>2125</v>
      </c>
      <c r="D1435" s="42">
        <v>926</v>
      </c>
      <c r="E1435" s="43">
        <f t="shared" si="216"/>
        <v>43.576470588235296</v>
      </c>
      <c r="F1435" s="42">
        <v>1199</v>
      </c>
      <c r="G1435" s="43">
        <f t="shared" si="217"/>
        <v>56.423529411764704</v>
      </c>
      <c r="H1435" s="42">
        <v>673</v>
      </c>
      <c r="I1435" s="43">
        <f t="shared" si="218"/>
        <v>31.670588235294119</v>
      </c>
      <c r="J1435" s="42">
        <v>503</v>
      </c>
      <c r="K1435" s="43">
        <f t="shared" si="219"/>
        <v>23.670588235294119</v>
      </c>
      <c r="L1435" s="42">
        <v>346</v>
      </c>
      <c r="M1435" s="43">
        <f t="shared" si="220"/>
        <v>16.28235294117647</v>
      </c>
      <c r="N1435" s="42">
        <v>331</v>
      </c>
      <c r="O1435" s="43">
        <f t="shared" si="221"/>
        <v>15.576470588235294</v>
      </c>
      <c r="P1435" s="42">
        <v>197</v>
      </c>
      <c r="Q1435" s="43">
        <f t="shared" si="222"/>
        <v>9.2705882352941185</v>
      </c>
      <c r="R1435" s="42">
        <v>75</v>
      </c>
      <c r="S1435" s="43">
        <f t="shared" si="223"/>
        <v>3.5294117647058822</v>
      </c>
      <c r="T1435" s="6"/>
      <c r="U1435" s="6"/>
    </row>
    <row r="1436" spans="1:21" s="7" customFormat="1" ht="15" hidden="1" outlineLevel="1" x14ac:dyDescent="0.25">
      <c r="A1436" s="38" t="s">
        <v>1525</v>
      </c>
      <c r="B1436" s="39"/>
      <c r="C1436" s="42">
        <v>1390</v>
      </c>
      <c r="D1436" s="42">
        <v>712</v>
      </c>
      <c r="E1436" s="43">
        <f t="shared" si="216"/>
        <v>51.223021582733814</v>
      </c>
      <c r="F1436" s="42">
        <v>678</v>
      </c>
      <c r="G1436" s="43">
        <f t="shared" si="217"/>
        <v>48.776978417266186</v>
      </c>
      <c r="H1436" s="42">
        <v>419</v>
      </c>
      <c r="I1436" s="43">
        <f t="shared" si="218"/>
        <v>30.14388489208633</v>
      </c>
      <c r="J1436" s="42">
        <v>389</v>
      </c>
      <c r="K1436" s="43">
        <f t="shared" si="219"/>
        <v>27.985611510791365</v>
      </c>
      <c r="L1436" s="42">
        <v>215</v>
      </c>
      <c r="M1436" s="43">
        <f t="shared" si="220"/>
        <v>15.467625899280575</v>
      </c>
      <c r="N1436" s="42">
        <v>211</v>
      </c>
      <c r="O1436" s="43">
        <f t="shared" si="221"/>
        <v>15.179856115107913</v>
      </c>
      <c r="P1436" s="42">
        <v>125</v>
      </c>
      <c r="Q1436" s="43">
        <f t="shared" si="222"/>
        <v>8.9928057553956826</v>
      </c>
      <c r="R1436" s="42">
        <v>31</v>
      </c>
      <c r="S1436" s="43">
        <f t="shared" si="223"/>
        <v>2.2302158273381294</v>
      </c>
      <c r="T1436" s="6"/>
      <c r="U1436" s="6"/>
    </row>
    <row r="1437" spans="1:21" s="7" customFormat="1" ht="15" hidden="1" outlineLevel="1" x14ac:dyDescent="0.25">
      <c r="A1437" s="38" t="s">
        <v>1526</v>
      </c>
      <c r="B1437" s="39"/>
      <c r="C1437" s="42">
        <v>1402</v>
      </c>
      <c r="D1437" s="42">
        <v>663</v>
      </c>
      <c r="E1437" s="43">
        <f t="shared" si="216"/>
        <v>47.289586305278178</v>
      </c>
      <c r="F1437" s="42">
        <v>739</v>
      </c>
      <c r="G1437" s="43">
        <f t="shared" si="217"/>
        <v>52.710413694721829</v>
      </c>
      <c r="H1437" s="42">
        <v>458</v>
      </c>
      <c r="I1437" s="43">
        <f t="shared" si="218"/>
        <v>32.667617689015692</v>
      </c>
      <c r="J1437" s="42">
        <v>347</v>
      </c>
      <c r="K1437" s="43">
        <f t="shared" si="219"/>
        <v>24.750356633380886</v>
      </c>
      <c r="L1437" s="42">
        <v>228</v>
      </c>
      <c r="M1437" s="43">
        <f t="shared" si="220"/>
        <v>16.262482168330955</v>
      </c>
      <c r="N1437" s="42">
        <v>200</v>
      </c>
      <c r="O1437" s="43">
        <f t="shared" si="221"/>
        <v>14.265335235378032</v>
      </c>
      <c r="P1437" s="42">
        <v>119</v>
      </c>
      <c r="Q1437" s="43">
        <f t="shared" si="222"/>
        <v>8.4878744650499289</v>
      </c>
      <c r="R1437" s="42">
        <v>50</v>
      </c>
      <c r="S1437" s="43">
        <f t="shared" si="223"/>
        <v>3.566333808844508</v>
      </c>
      <c r="T1437" s="6"/>
      <c r="U1437" s="6"/>
    </row>
    <row r="1438" spans="1:21" s="7" customFormat="1" ht="15" hidden="1" outlineLevel="1" x14ac:dyDescent="0.25">
      <c r="A1438" s="38" t="s">
        <v>1527</v>
      </c>
      <c r="B1438" s="39"/>
      <c r="C1438" s="42">
        <v>751</v>
      </c>
      <c r="D1438" s="42">
        <v>348</v>
      </c>
      <c r="E1438" s="43">
        <f t="shared" si="216"/>
        <v>46.338215712383487</v>
      </c>
      <c r="F1438" s="42">
        <v>403</v>
      </c>
      <c r="G1438" s="43">
        <f t="shared" si="217"/>
        <v>53.661784287616513</v>
      </c>
      <c r="H1438" s="42">
        <v>249</v>
      </c>
      <c r="I1438" s="43">
        <f t="shared" si="218"/>
        <v>33.15579227696405</v>
      </c>
      <c r="J1438" s="42">
        <v>171</v>
      </c>
      <c r="K1438" s="43">
        <f t="shared" si="219"/>
        <v>22.769640479360852</v>
      </c>
      <c r="L1438" s="42">
        <v>114</v>
      </c>
      <c r="M1438" s="43">
        <f t="shared" si="220"/>
        <v>15.179760319573901</v>
      </c>
      <c r="N1438" s="42">
        <v>141</v>
      </c>
      <c r="O1438" s="43">
        <f t="shared" si="221"/>
        <v>18.774966711051931</v>
      </c>
      <c r="P1438" s="42">
        <v>53</v>
      </c>
      <c r="Q1438" s="43">
        <f t="shared" si="222"/>
        <v>7.057256990679095</v>
      </c>
      <c r="R1438" s="42">
        <v>23</v>
      </c>
      <c r="S1438" s="43">
        <f t="shared" si="223"/>
        <v>3.062583222370173</v>
      </c>
      <c r="T1438" s="6"/>
      <c r="U1438" s="6"/>
    </row>
    <row r="1439" spans="1:21" s="7" customFormat="1" ht="15" hidden="1" outlineLevel="1" x14ac:dyDescent="0.25">
      <c r="A1439" s="38" t="s">
        <v>1528</v>
      </c>
      <c r="B1439" s="39"/>
      <c r="C1439" s="42">
        <v>901</v>
      </c>
      <c r="D1439" s="42">
        <v>481</v>
      </c>
      <c r="E1439" s="43">
        <f t="shared" si="216"/>
        <v>53.385127635960046</v>
      </c>
      <c r="F1439" s="42">
        <v>420</v>
      </c>
      <c r="G1439" s="43">
        <f t="shared" si="217"/>
        <v>46.614872364039954</v>
      </c>
      <c r="H1439" s="42">
        <v>300</v>
      </c>
      <c r="I1439" s="43">
        <f t="shared" si="218"/>
        <v>33.296337402885683</v>
      </c>
      <c r="J1439" s="42">
        <v>245</v>
      </c>
      <c r="K1439" s="43">
        <f t="shared" si="219"/>
        <v>27.192008879023309</v>
      </c>
      <c r="L1439" s="42">
        <v>128</v>
      </c>
      <c r="M1439" s="43">
        <f t="shared" si="220"/>
        <v>14.206437291897892</v>
      </c>
      <c r="N1439" s="42">
        <v>105</v>
      </c>
      <c r="O1439" s="43">
        <f t="shared" si="221"/>
        <v>11.653718091009988</v>
      </c>
      <c r="P1439" s="42">
        <v>93</v>
      </c>
      <c r="Q1439" s="43">
        <f t="shared" si="222"/>
        <v>10.321864594894562</v>
      </c>
      <c r="R1439" s="42">
        <v>30</v>
      </c>
      <c r="S1439" s="43">
        <f t="shared" si="223"/>
        <v>3.3296337402885685</v>
      </c>
      <c r="T1439" s="6"/>
      <c r="U1439" s="6"/>
    </row>
    <row r="1440" spans="1:21" s="7" customFormat="1" ht="15" hidden="1" outlineLevel="1" x14ac:dyDescent="0.25">
      <c r="A1440" s="38" t="s">
        <v>1529</v>
      </c>
      <c r="B1440" s="39"/>
      <c r="C1440" s="42">
        <v>1186</v>
      </c>
      <c r="D1440" s="42">
        <v>529</v>
      </c>
      <c r="E1440" s="43">
        <f t="shared" si="216"/>
        <v>44.603709949409783</v>
      </c>
      <c r="F1440" s="42">
        <v>657</v>
      </c>
      <c r="G1440" s="43">
        <f t="shared" si="217"/>
        <v>55.396290050590224</v>
      </c>
      <c r="H1440" s="42">
        <v>385</v>
      </c>
      <c r="I1440" s="43">
        <f t="shared" si="218"/>
        <v>32.46205733558179</v>
      </c>
      <c r="J1440" s="42">
        <v>283</v>
      </c>
      <c r="K1440" s="43">
        <f t="shared" si="219"/>
        <v>23.861720067453629</v>
      </c>
      <c r="L1440" s="42">
        <v>181</v>
      </c>
      <c r="M1440" s="43">
        <f t="shared" si="220"/>
        <v>15.261382799325464</v>
      </c>
      <c r="N1440" s="42">
        <v>193</v>
      </c>
      <c r="O1440" s="43">
        <f t="shared" si="221"/>
        <v>16.273187183811132</v>
      </c>
      <c r="P1440" s="42">
        <v>107</v>
      </c>
      <c r="Q1440" s="43">
        <f t="shared" si="222"/>
        <v>9.021922428330523</v>
      </c>
      <c r="R1440" s="42">
        <v>37</v>
      </c>
      <c r="S1440" s="43">
        <f t="shared" si="223"/>
        <v>3.1197301854974708</v>
      </c>
      <c r="T1440" s="6"/>
      <c r="U1440" s="6"/>
    </row>
    <row r="1441" spans="1:21" s="7" customFormat="1" ht="15" hidden="1" outlineLevel="1" x14ac:dyDescent="0.25">
      <c r="A1441" s="38" t="s">
        <v>1530</v>
      </c>
      <c r="B1441" s="39"/>
      <c r="C1441" s="42">
        <v>832</v>
      </c>
      <c r="D1441" s="42">
        <v>423</v>
      </c>
      <c r="E1441" s="43">
        <f t="shared" si="216"/>
        <v>50.841346153846153</v>
      </c>
      <c r="F1441" s="42">
        <v>409</v>
      </c>
      <c r="G1441" s="43">
        <f t="shared" si="217"/>
        <v>49.158653846153847</v>
      </c>
      <c r="H1441" s="42">
        <v>295</v>
      </c>
      <c r="I1441" s="43">
        <f t="shared" si="218"/>
        <v>35.456730769230766</v>
      </c>
      <c r="J1441" s="42">
        <v>197</v>
      </c>
      <c r="K1441" s="43">
        <f t="shared" si="219"/>
        <v>23.677884615384613</v>
      </c>
      <c r="L1441" s="42">
        <v>105</v>
      </c>
      <c r="M1441" s="43">
        <f t="shared" si="220"/>
        <v>12.620192307692307</v>
      </c>
      <c r="N1441" s="42">
        <v>124</v>
      </c>
      <c r="O1441" s="43">
        <f t="shared" si="221"/>
        <v>14.903846153846153</v>
      </c>
      <c r="P1441" s="42">
        <v>79</v>
      </c>
      <c r="Q1441" s="43">
        <f t="shared" si="222"/>
        <v>9.4951923076923066</v>
      </c>
      <c r="R1441" s="42">
        <v>32</v>
      </c>
      <c r="S1441" s="43">
        <f t="shared" si="223"/>
        <v>3.8461538461538458</v>
      </c>
      <c r="T1441" s="6"/>
      <c r="U1441" s="6"/>
    </row>
    <row r="1442" spans="1:21" s="7" customFormat="1" ht="15" hidden="1" outlineLevel="1" x14ac:dyDescent="0.25">
      <c r="A1442" s="38" t="s">
        <v>1531</v>
      </c>
      <c r="B1442" s="39"/>
      <c r="C1442" s="42">
        <v>2051</v>
      </c>
      <c r="D1442" s="42">
        <v>963</v>
      </c>
      <c r="E1442" s="43">
        <f t="shared" si="216"/>
        <v>46.952705997074595</v>
      </c>
      <c r="F1442" s="42">
        <v>1088</v>
      </c>
      <c r="G1442" s="43">
        <f t="shared" si="217"/>
        <v>53.047294002925398</v>
      </c>
      <c r="H1442" s="42">
        <v>603</v>
      </c>
      <c r="I1442" s="43">
        <f t="shared" si="218"/>
        <v>29.400292540224278</v>
      </c>
      <c r="J1442" s="42">
        <v>546</v>
      </c>
      <c r="K1442" s="43">
        <f t="shared" si="219"/>
        <v>26.62116040955631</v>
      </c>
      <c r="L1442" s="42">
        <v>334</v>
      </c>
      <c r="M1442" s="43">
        <f t="shared" si="220"/>
        <v>16.28473915163335</v>
      </c>
      <c r="N1442" s="42">
        <v>291</v>
      </c>
      <c r="O1442" s="43">
        <f t="shared" si="221"/>
        <v>14.188200877620671</v>
      </c>
      <c r="P1442" s="42">
        <v>209</v>
      </c>
      <c r="Q1442" s="43">
        <f t="shared" si="222"/>
        <v>10.190151145782544</v>
      </c>
      <c r="R1442" s="42">
        <v>68</v>
      </c>
      <c r="S1442" s="43">
        <f t="shared" si="223"/>
        <v>3.3154558751828374</v>
      </c>
      <c r="T1442" s="6"/>
      <c r="U1442" s="6"/>
    </row>
    <row r="1443" spans="1:21" s="7" customFormat="1" ht="15" hidden="1" outlineLevel="1" x14ac:dyDescent="0.25">
      <c r="A1443" s="38" t="s">
        <v>1532</v>
      </c>
      <c r="B1443" s="39"/>
      <c r="C1443" s="42">
        <v>1221</v>
      </c>
      <c r="D1443" s="42">
        <v>616</v>
      </c>
      <c r="E1443" s="43">
        <f t="shared" si="216"/>
        <v>50.450450450450447</v>
      </c>
      <c r="F1443" s="42">
        <v>605</v>
      </c>
      <c r="G1443" s="43">
        <f t="shared" si="217"/>
        <v>49.549549549549546</v>
      </c>
      <c r="H1443" s="42">
        <v>400</v>
      </c>
      <c r="I1443" s="43">
        <f t="shared" si="218"/>
        <v>32.760032760032757</v>
      </c>
      <c r="J1443" s="42">
        <v>312</v>
      </c>
      <c r="K1443" s="43">
        <f t="shared" si="219"/>
        <v>25.552825552825553</v>
      </c>
      <c r="L1443" s="42">
        <v>187</v>
      </c>
      <c r="M1443" s="43">
        <f t="shared" si="220"/>
        <v>15.315315315315313</v>
      </c>
      <c r="N1443" s="42">
        <v>201</v>
      </c>
      <c r="O1443" s="43">
        <f t="shared" si="221"/>
        <v>16.461916461916459</v>
      </c>
      <c r="P1443" s="42">
        <v>84</v>
      </c>
      <c r="Q1443" s="43">
        <f t="shared" si="222"/>
        <v>6.8796068796068788</v>
      </c>
      <c r="R1443" s="42">
        <v>37</v>
      </c>
      <c r="S1443" s="43">
        <f t="shared" si="223"/>
        <v>3.0303030303030303</v>
      </c>
      <c r="T1443" s="6"/>
      <c r="U1443" s="6"/>
    </row>
    <row r="1444" spans="1:21" s="7" customFormat="1" ht="15" hidden="1" outlineLevel="1" x14ac:dyDescent="0.25">
      <c r="A1444" s="38" t="s">
        <v>1533</v>
      </c>
      <c r="B1444" s="39"/>
      <c r="C1444" s="42">
        <v>1360</v>
      </c>
      <c r="D1444" s="42">
        <v>701</v>
      </c>
      <c r="E1444" s="43">
        <f t="shared" si="216"/>
        <v>51.544117647058826</v>
      </c>
      <c r="F1444" s="42">
        <v>659</v>
      </c>
      <c r="G1444" s="43">
        <f t="shared" si="217"/>
        <v>48.455882352941181</v>
      </c>
      <c r="H1444" s="42">
        <v>533</v>
      </c>
      <c r="I1444" s="43">
        <f t="shared" si="218"/>
        <v>39.191176470588239</v>
      </c>
      <c r="J1444" s="42">
        <v>293</v>
      </c>
      <c r="K1444" s="43">
        <f t="shared" si="219"/>
        <v>21.544117647058822</v>
      </c>
      <c r="L1444" s="42">
        <v>218</v>
      </c>
      <c r="M1444" s="43">
        <f t="shared" si="220"/>
        <v>16.029411764705884</v>
      </c>
      <c r="N1444" s="42">
        <v>172</v>
      </c>
      <c r="O1444" s="43">
        <f t="shared" si="221"/>
        <v>12.647058823529411</v>
      </c>
      <c r="P1444" s="42">
        <v>110</v>
      </c>
      <c r="Q1444" s="43">
        <f t="shared" si="222"/>
        <v>8.0882352941176467</v>
      </c>
      <c r="R1444" s="42">
        <v>34</v>
      </c>
      <c r="S1444" s="43">
        <f t="shared" si="223"/>
        <v>2.5</v>
      </c>
      <c r="T1444" s="6"/>
      <c r="U1444" s="6"/>
    </row>
    <row r="1445" spans="1:21" s="7" customFormat="1" ht="15" hidden="1" outlineLevel="1" x14ac:dyDescent="0.25">
      <c r="A1445" s="38" t="s">
        <v>1534</v>
      </c>
      <c r="B1445" s="39"/>
      <c r="C1445" s="42">
        <v>2263</v>
      </c>
      <c r="D1445" s="42">
        <v>1115</v>
      </c>
      <c r="E1445" s="43">
        <f t="shared" si="216"/>
        <v>49.270879363676535</v>
      </c>
      <c r="F1445" s="42">
        <v>1148</v>
      </c>
      <c r="G1445" s="43">
        <f t="shared" si="217"/>
        <v>50.729120636323465</v>
      </c>
      <c r="H1445" s="42">
        <v>652</v>
      </c>
      <c r="I1445" s="43">
        <f t="shared" si="218"/>
        <v>28.811312417145384</v>
      </c>
      <c r="J1445" s="42">
        <v>591</v>
      </c>
      <c r="K1445" s="43">
        <f t="shared" si="219"/>
        <v>26.115775519222272</v>
      </c>
      <c r="L1445" s="42">
        <v>410</v>
      </c>
      <c r="M1445" s="43">
        <f t="shared" si="220"/>
        <v>18.117543084401238</v>
      </c>
      <c r="N1445" s="42">
        <v>295</v>
      </c>
      <c r="O1445" s="43">
        <f t="shared" si="221"/>
        <v>13.035793194874062</v>
      </c>
      <c r="P1445" s="42">
        <v>232</v>
      </c>
      <c r="Q1445" s="43">
        <f t="shared" si="222"/>
        <v>10.251878038002651</v>
      </c>
      <c r="R1445" s="42">
        <v>83</v>
      </c>
      <c r="S1445" s="43">
        <f t="shared" si="223"/>
        <v>3.6676977463543969</v>
      </c>
      <c r="T1445" s="6"/>
      <c r="U1445" s="6"/>
    </row>
    <row r="1446" spans="1:21" s="7" customFormat="1" ht="15" hidden="1" outlineLevel="1" x14ac:dyDescent="0.25">
      <c r="A1446" s="38" t="s">
        <v>1535</v>
      </c>
      <c r="B1446" s="39"/>
      <c r="C1446" s="42">
        <v>1651</v>
      </c>
      <c r="D1446" s="42">
        <v>753</v>
      </c>
      <c r="E1446" s="43">
        <f t="shared" si="216"/>
        <v>45.608721986674738</v>
      </c>
      <c r="F1446" s="42">
        <v>898</v>
      </c>
      <c r="G1446" s="43">
        <f t="shared" si="217"/>
        <v>54.391278013325255</v>
      </c>
      <c r="H1446" s="42">
        <v>525</v>
      </c>
      <c r="I1446" s="43">
        <f t="shared" si="218"/>
        <v>31.798909751665654</v>
      </c>
      <c r="J1446" s="42">
        <v>402</v>
      </c>
      <c r="K1446" s="43">
        <f t="shared" si="219"/>
        <v>24.3488794669897</v>
      </c>
      <c r="L1446" s="42">
        <v>285</v>
      </c>
      <c r="M1446" s="43">
        <f t="shared" si="220"/>
        <v>17.262265293761356</v>
      </c>
      <c r="N1446" s="42">
        <v>253</v>
      </c>
      <c r="O1446" s="43">
        <f t="shared" si="221"/>
        <v>15.324046032707448</v>
      </c>
      <c r="P1446" s="42">
        <v>121</v>
      </c>
      <c r="Q1446" s="43">
        <f t="shared" si="222"/>
        <v>7.3288915808600841</v>
      </c>
      <c r="R1446" s="42">
        <v>65</v>
      </c>
      <c r="S1446" s="43">
        <f t="shared" si="223"/>
        <v>3.9370078740157477</v>
      </c>
      <c r="T1446" s="6"/>
      <c r="U1446" s="6"/>
    </row>
    <row r="1447" spans="1:21" s="7" customFormat="1" ht="15" hidden="1" outlineLevel="1" x14ac:dyDescent="0.25">
      <c r="A1447" s="38" t="s">
        <v>1536</v>
      </c>
      <c r="B1447" s="39"/>
      <c r="C1447" s="42">
        <v>2220</v>
      </c>
      <c r="D1447" s="42">
        <v>1100</v>
      </c>
      <c r="E1447" s="43">
        <f t="shared" si="216"/>
        <v>49.549549549549553</v>
      </c>
      <c r="F1447" s="42">
        <v>1120</v>
      </c>
      <c r="G1447" s="43">
        <f t="shared" si="217"/>
        <v>50.450450450450454</v>
      </c>
      <c r="H1447" s="42">
        <v>737</v>
      </c>
      <c r="I1447" s="43">
        <f t="shared" si="218"/>
        <v>33.198198198198199</v>
      </c>
      <c r="J1447" s="42">
        <v>512</v>
      </c>
      <c r="K1447" s="43">
        <f t="shared" si="219"/>
        <v>23.063063063063066</v>
      </c>
      <c r="L1447" s="42">
        <v>319</v>
      </c>
      <c r="M1447" s="43">
        <f t="shared" si="220"/>
        <v>14.36936936936937</v>
      </c>
      <c r="N1447" s="42">
        <v>414</v>
      </c>
      <c r="O1447" s="43">
        <f t="shared" si="221"/>
        <v>18.648648648648649</v>
      </c>
      <c r="P1447" s="42">
        <v>189</v>
      </c>
      <c r="Q1447" s="43">
        <f t="shared" si="222"/>
        <v>8.513513513513514</v>
      </c>
      <c r="R1447" s="42">
        <v>49</v>
      </c>
      <c r="S1447" s="43">
        <f t="shared" si="223"/>
        <v>2.2072072072072073</v>
      </c>
      <c r="T1447" s="6"/>
      <c r="U1447" s="6"/>
    </row>
    <row r="1448" spans="1:21" s="7" customFormat="1" ht="15" hidden="1" outlineLevel="1" x14ac:dyDescent="0.25">
      <c r="A1448" s="38" t="s">
        <v>1537</v>
      </c>
      <c r="B1448" s="39"/>
      <c r="C1448" s="42">
        <v>107</v>
      </c>
      <c r="D1448" s="42">
        <v>58</v>
      </c>
      <c r="E1448" s="43">
        <f t="shared" si="216"/>
        <v>54.205607476635514</v>
      </c>
      <c r="F1448" s="42">
        <v>49</v>
      </c>
      <c r="G1448" s="43">
        <f t="shared" si="217"/>
        <v>45.794392523364486</v>
      </c>
      <c r="H1448" s="42">
        <v>38</v>
      </c>
      <c r="I1448" s="43">
        <f t="shared" si="218"/>
        <v>35.514018691588781</v>
      </c>
      <c r="J1448" s="42">
        <v>26</v>
      </c>
      <c r="K1448" s="43">
        <f t="shared" si="219"/>
        <v>24.299065420560748</v>
      </c>
      <c r="L1448" s="42">
        <v>18</v>
      </c>
      <c r="M1448" s="43">
        <f t="shared" si="220"/>
        <v>16.822429906542055</v>
      </c>
      <c r="N1448" s="42">
        <v>12</v>
      </c>
      <c r="O1448" s="43">
        <f t="shared" si="221"/>
        <v>11.214953271028037</v>
      </c>
      <c r="P1448" s="42">
        <v>10</v>
      </c>
      <c r="Q1448" s="43">
        <f t="shared" si="222"/>
        <v>9.3457943925233646</v>
      </c>
      <c r="R1448" s="42">
        <v>3</v>
      </c>
      <c r="S1448" s="43">
        <f t="shared" si="223"/>
        <v>2.8037383177570092</v>
      </c>
      <c r="T1448" s="6"/>
      <c r="U1448" s="6"/>
    </row>
    <row r="1449" spans="1:21" s="7" customFormat="1" ht="15" hidden="1" outlineLevel="1" x14ac:dyDescent="0.25">
      <c r="A1449" s="38" t="s">
        <v>1538</v>
      </c>
      <c r="B1449" s="39"/>
      <c r="C1449" s="42">
        <v>384</v>
      </c>
      <c r="D1449" s="42">
        <v>188</v>
      </c>
      <c r="E1449" s="43">
        <f t="shared" si="216"/>
        <v>48.958333333333336</v>
      </c>
      <c r="F1449" s="42">
        <v>196</v>
      </c>
      <c r="G1449" s="43">
        <f t="shared" si="217"/>
        <v>51.041666666666671</v>
      </c>
      <c r="H1449" s="42">
        <v>139</v>
      </c>
      <c r="I1449" s="43">
        <f t="shared" si="218"/>
        <v>36.197916666666671</v>
      </c>
      <c r="J1449" s="42">
        <v>87</v>
      </c>
      <c r="K1449" s="43">
        <f t="shared" si="219"/>
        <v>22.65625</v>
      </c>
      <c r="L1449" s="42">
        <v>69</v>
      </c>
      <c r="M1449" s="43">
        <f t="shared" si="220"/>
        <v>17.96875</v>
      </c>
      <c r="N1449" s="42">
        <v>58</v>
      </c>
      <c r="O1449" s="43">
        <f t="shared" si="221"/>
        <v>15.104166666666668</v>
      </c>
      <c r="P1449" s="42">
        <v>20</v>
      </c>
      <c r="Q1449" s="43">
        <f t="shared" si="222"/>
        <v>5.2083333333333339</v>
      </c>
      <c r="R1449" s="42">
        <v>11</v>
      </c>
      <c r="S1449" s="43">
        <f t="shared" si="223"/>
        <v>2.8645833333333335</v>
      </c>
      <c r="T1449" s="6"/>
      <c r="U1449" s="6"/>
    </row>
    <row r="1450" spans="1:21" s="7" customFormat="1" ht="15" hidden="1" outlineLevel="1" x14ac:dyDescent="0.25">
      <c r="A1450" s="38" t="s">
        <v>1539</v>
      </c>
      <c r="B1450" s="39"/>
      <c r="C1450" s="42">
        <v>336</v>
      </c>
      <c r="D1450" s="42">
        <v>189</v>
      </c>
      <c r="E1450" s="43">
        <f t="shared" si="216"/>
        <v>56.25</v>
      </c>
      <c r="F1450" s="42">
        <v>147</v>
      </c>
      <c r="G1450" s="43">
        <f t="shared" si="217"/>
        <v>43.75</v>
      </c>
      <c r="H1450" s="42">
        <v>137</v>
      </c>
      <c r="I1450" s="43">
        <f t="shared" si="218"/>
        <v>40.773809523809526</v>
      </c>
      <c r="J1450" s="42">
        <v>62</v>
      </c>
      <c r="K1450" s="43">
        <f t="shared" si="219"/>
        <v>18.452380952380953</v>
      </c>
      <c r="L1450" s="42">
        <v>52</v>
      </c>
      <c r="M1450" s="43">
        <f t="shared" si="220"/>
        <v>15.476190476190476</v>
      </c>
      <c r="N1450" s="42">
        <v>48</v>
      </c>
      <c r="O1450" s="43">
        <f t="shared" si="221"/>
        <v>14.285714285714286</v>
      </c>
      <c r="P1450" s="42">
        <v>24</v>
      </c>
      <c r="Q1450" s="43">
        <f t="shared" si="222"/>
        <v>7.1428571428571432</v>
      </c>
      <c r="R1450" s="42">
        <v>13</v>
      </c>
      <c r="S1450" s="43">
        <f t="shared" si="223"/>
        <v>3.8690476190476191</v>
      </c>
      <c r="T1450" s="6"/>
      <c r="U1450" s="6"/>
    </row>
    <row r="1451" spans="1:21" s="7" customFormat="1" ht="15" hidden="1" outlineLevel="1" x14ac:dyDescent="0.25">
      <c r="A1451" s="38" t="s">
        <v>1540</v>
      </c>
      <c r="B1451" s="39"/>
      <c r="C1451" s="42">
        <v>199</v>
      </c>
      <c r="D1451" s="42">
        <v>113</v>
      </c>
      <c r="E1451" s="43">
        <f t="shared" si="216"/>
        <v>56.78391959798995</v>
      </c>
      <c r="F1451" s="42">
        <v>86</v>
      </c>
      <c r="G1451" s="43">
        <f t="shared" si="217"/>
        <v>43.21608040201005</v>
      </c>
      <c r="H1451" s="42">
        <v>82</v>
      </c>
      <c r="I1451" s="43">
        <f t="shared" si="218"/>
        <v>41.206030150753769</v>
      </c>
      <c r="J1451" s="42">
        <v>39</v>
      </c>
      <c r="K1451" s="43">
        <f t="shared" si="219"/>
        <v>19.597989949748744</v>
      </c>
      <c r="L1451" s="42">
        <v>37</v>
      </c>
      <c r="M1451" s="43">
        <f t="shared" si="220"/>
        <v>18.592964824120603</v>
      </c>
      <c r="N1451" s="42">
        <v>24</v>
      </c>
      <c r="O1451" s="43">
        <f t="shared" si="221"/>
        <v>12.060301507537689</v>
      </c>
      <c r="P1451" s="42">
        <v>13</v>
      </c>
      <c r="Q1451" s="43">
        <f t="shared" si="222"/>
        <v>6.5326633165829149</v>
      </c>
      <c r="R1451" s="42">
        <v>4</v>
      </c>
      <c r="S1451" s="43">
        <f t="shared" si="223"/>
        <v>2.0100502512562812</v>
      </c>
      <c r="T1451" s="6"/>
      <c r="U1451" s="6"/>
    </row>
    <row r="1452" spans="1:21" s="7" customFormat="1" ht="15" hidden="1" outlineLevel="1" x14ac:dyDescent="0.25">
      <c r="A1452" s="38" t="s">
        <v>1541</v>
      </c>
      <c r="B1452" s="39"/>
      <c r="C1452" s="42">
        <v>2386</v>
      </c>
      <c r="D1452" s="42">
        <v>1140</v>
      </c>
      <c r="E1452" s="43">
        <f t="shared" si="216"/>
        <v>47.778709136630347</v>
      </c>
      <c r="F1452" s="42">
        <v>1246</v>
      </c>
      <c r="G1452" s="43">
        <f t="shared" si="217"/>
        <v>52.22129086336966</v>
      </c>
      <c r="H1452" s="42">
        <v>693</v>
      </c>
      <c r="I1452" s="43">
        <f t="shared" si="218"/>
        <v>29.044425817267395</v>
      </c>
      <c r="J1452" s="42">
        <v>609</v>
      </c>
      <c r="K1452" s="43">
        <f t="shared" si="219"/>
        <v>25.523889354568315</v>
      </c>
      <c r="L1452" s="42">
        <v>386</v>
      </c>
      <c r="M1452" s="43">
        <f t="shared" si="220"/>
        <v>16.177703269069571</v>
      </c>
      <c r="N1452" s="42">
        <v>411</v>
      </c>
      <c r="O1452" s="43">
        <f t="shared" si="221"/>
        <v>17.225481978206204</v>
      </c>
      <c r="P1452" s="42">
        <v>214</v>
      </c>
      <c r="Q1452" s="43">
        <f t="shared" si="222"/>
        <v>8.9689857502095567</v>
      </c>
      <c r="R1452" s="42">
        <v>73</v>
      </c>
      <c r="S1452" s="43">
        <f t="shared" si="223"/>
        <v>3.0595138306789607</v>
      </c>
      <c r="T1452" s="6"/>
      <c r="U1452" s="6"/>
    </row>
    <row r="1453" spans="1:21" s="7" customFormat="1" ht="15" hidden="1" outlineLevel="1" x14ac:dyDescent="0.25">
      <c r="A1453" s="38" t="s">
        <v>1542</v>
      </c>
      <c r="B1453" s="39"/>
      <c r="C1453" s="42">
        <v>1559</v>
      </c>
      <c r="D1453" s="42">
        <v>686</v>
      </c>
      <c r="E1453" s="43">
        <f t="shared" si="216"/>
        <v>44.002565747273891</v>
      </c>
      <c r="F1453" s="42">
        <v>873</v>
      </c>
      <c r="G1453" s="43">
        <f t="shared" si="217"/>
        <v>55.997434252726109</v>
      </c>
      <c r="H1453" s="42">
        <v>475</v>
      </c>
      <c r="I1453" s="43">
        <f t="shared" si="218"/>
        <v>30.468248877485568</v>
      </c>
      <c r="J1453" s="42">
        <v>365</v>
      </c>
      <c r="K1453" s="43">
        <f t="shared" si="219"/>
        <v>23.412443874278384</v>
      </c>
      <c r="L1453" s="42">
        <v>245</v>
      </c>
      <c r="M1453" s="43">
        <f t="shared" si="220"/>
        <v>15.715202052597819</v>
      </c>
      <c r="N1453" s="42">
        <v>281</v>
      </c>
      <c r="O1453" s="43">
        <f t="shared" si="221"/>
        <v>18.024374599101989</v>
      </c>
      <c r="P1453" s="42">
        <v>153</v>
      </c>
      <c r="Q1453" s="43">
        <f t="shared" si="222"/>
        <v>9.81398332264272</v>
      </c>
      <c r="R1453" s="42">
        <v>40</v>
      </c>
      <c r="S1453" s="43">
        <f t="shared" si="223"/>
        <v>2.5657472738935216</v>
      </c>
      <c r="T1453" s="6"/>
      <c r="U1453" s="6"/>
    </row>
    <row r="1454" spans="1:21" s="7" customFormat="1" ht="15" hidden="1" outlineLevel="1" x14ac:dyDescent="0.25">
      <c r="A1454" s="38" t="s">
        <v>1543</v>
      </c>
      <c r="B1454" s="39"/>
      <c r="C1454" s="42">
        <v>1389</v>
      </c>
      <c r="D1454" s="42">
        <v>676</v>
      </c>
      <c r="E1454" s="43">
        <f t="shared" si="216"/>
        <v>48.66810655147588</v>
      </c>
      <c r="F1454" s="42">
        <v>713</v>
      </c>
      <c r="G1454" s="43">
        <f t="shared" si="217"/>
        <v>51.331893448524113</v>
      </c>
      <c r="H1454" s="42">
        <v>428</v>
      </c>
      <c r="I1454" s="43">
        <f t="shared" si="218"/>
        <v>30.813534917206621</v>
      </c>
      <c r="J1454" s="42">
        <v>324</v>
      </c>
      <c r="K1454" s="43">
        <f t="shared" si="219"/>
        <v>23.326133909287257</v>
      </c>
      <c r="L1454" s="42">
        <v>235</v>
      </c>
      <c r="M1454" s="43">
        <f t="shared" si="220"/>
        <v>16.918646508279338</v>
      </c>
      <c r="N1454" s="42">
        <v>238</v>
      </c>
      <c r="O1454" s="43">
        <f t="shared" si="221"/>
        <v>17.134629229661627</v>
      </c>
      <c r="P1454" s="42">
        <v>115</v>
      </c>
      <c r="Q1454" s="43">
        <f t="shared" si="222"/>
        <v>8.2793376529877598</v>
      </c>
      <c r="R1454" s="42">
        <v>49</v>
      </c>
      <c r="S1454" s="43">
        <f t="shared" si="223"/>
        <v>3.5277177825773935</v>
      </c>
      <c r="T1454" s="6"/>
      <c r="U1454" s="6"/>
    </row>
    <row r="1455" spans="1:21" s="7" customFormat="1" ht="15" hidden="1" outlineLevel="1" x14ac:dyDescent="0.25">
      <c r="A1455" s="38" t="s">
        <v>1544</v>
      </c>
      <c r="B1455" s="39"/>
      <c r="C1455" s="42">
        <v>998</v>
      </c>
      <c r="D1455" s="42">
        <v>485</v>
      </c>
      <c r="E1455" s="43">
        <f t="shared" si="216"/>
        <v>48.597194388777552</v>
      </c>
      <c r="F1455" s="42">
        <v>513</v>
      </c>
      <c r="G1455" s="43">
        <f t="shared" si="217"/>
        <v>51.402805611222441</v>
      </c>
      <c r="H1455" s="42">
        <v>237</v>
      </c>
      <c r="I1455" s="43">
        <f t="shared" si="218"/>
        <v>23.747494989979959</v>
      </c>
      <c r="J1455" s="42">
        <v>252</v>
      </c>
      <c r="K1455" s="43">
        <f t="shared" si="219"/>
        <v>25.250501002004007</v>
      </c>
      <c r="L1455" s="42">
        <v>186</v>
      </c>
      <c r="M1455" s="43">
        <f t="shared" si="220"/>
        <v>18.637274549098194</v>
      </c>
      <c r="N1455" s="42">
        <v>162</v>
      </c>
      <c r="O1455" s="43">
        <f t="shared" si="221"/>
        <v>16.23246492985972</v>
      </c>
      <c r="P1455" s="42">
        <v>113</v>
      </c>
      <c r="Q1455" s="43">
        <f t="shared" si="222"/>
        <v>11.322645290581162</v>
      </c>
      <c r="R1455" s="42">
        <v>48</v>
      </c>
      <c r="S1455" s="43">
        <f t="shared" si="223"/>
        <v>4.8096192384769534</v>
      </c>
      <c r="T1455" s="6"/>
      <c r="U1455" s="6"/>
    </row>
    <row r="1456" spans="1:21" s="7" customFormat="1" ht="15" hidden="1" outlineLevel="1" x14ac:dyDescent="0.25">
      <c r="A1456" s="38" t="s">
        <v>1545</v>
      </c>
      <c r="B1456" s="39"/>
      <c r="C1456" s="42">
        <v>1366</v>
      </c>
      <c r="D1456" s="42">
        <v>703</v>
      </c>
      <c r="E1456" s="43">
        <f t="shared" si="216"/>
        <v>51.464128843338216</v>
      </c>
      <c r="F1456" s="42">
        <v>663</v>
      </c>
      <c r="G1456" s="43">
        <f t="shared" si="217"/>
        <v>48.535871156661784</v>
      </c>
      <c r="H1456" s="42">
        <v>401</v>
      </c>
      <c r="I1456" s="43">
        <f t="shared" si="218"/>
        <v>29.355783308931187</v>
      </c>
      <c r="J1456" s="42">
        <v>314</v>
      </c>
      <c r="K1456" s="43">
        <f t="shared" si="219"/>
        <v>22.986822840409957</v>
      </c>
      <c r="L1456" s="42">
        <v>257</v>
      </c>
      <c r="M1456" s="43">
        <f t="shared" si="220"/>
        <v>18.814055636896047</v>
      </c>
      <c r="N1456" s="42">
        <v>194</v>
      </c>
      <c r="O1456" s="43">
        <f t="shared" si="221"/>
        <v>14.202049780380673</v>
      </c>
      <c r="P1456" s="42">
        <v>131</v>
      </c>
      <c r="Q1456" s="43">
        <f t="shared" si="222"/>
        <v>9.5900439238653004</v>
      </c>
      <c r="R1456" s="42">
        <v>69</v>
      </c>
      <c r="S1456" s="43">
        <f t="shared" si="223"/>
        <v>5.0512445095168372</v>
      </c>
      <c r="T1456" s="6"/>
      <c r="U1456" s="6"/>
    </row>
    <row r="1457" spans="1:21" s="7" customFormat="1" ht="15" hidden="1" outlineLevel="1" x14ac:dyDescent="0.25">
      <c r="A1457" s="38" t="s">
        <v>1546</v>
      </c>
      <c r="B1457" s="39"/>
      <c r="C1457" s="42">
        <v>292</v>
      </c>
      <c r="D1457" s="42">
        <v>141</v>
      </c>
      <c r="E1457" s="43">
        <f t="shared" si="216"/>
        <v>48.287671232876711</v>
      </c>
      <c r="F1457" s="42">
        <v>151</v>
      </c>
      <c r="G1457" s="43">
        <f t="shared" si="217"/>
        <v>51.712328767123289</v>
      </c>
      <c r="H1457" s="42">
        <v>106</v>
      </c>
      <c r="I1457" s="43">
        <f t="shared" si="218"/>
        <v>36.301369863013697</v>
      </c>
      <c r="J1457" s="42">
        <v>88</v>
      </c>
      <c r="K1457" s="43">
        <f t="shared" si="219"/>
        <v>30.136986301369863</v>
      </c>
      <c r="L1457" s="42">
        <v>16</v>
      </c>
      <c r="M1457" s="43">
        <f t="shared" si="220"/>
        <v>5.4794520547945202</v>
      </c>
      <c r="N1457" s="42">
        <v>55</v>
      </c>
      <c r="O1457" s="43">
        <f t="shared" si="221"/>
        <v>18.835616438356166</v>
      </c>
      <c r="P1457" s="42">
        <v>26</v>
      </c>
      <c r="Q1457" s="43">
        <f t="shared" si="222"/>
        <v>8.9041095890410968</v>
      </c>
      <c r="R1457" s="42">
        <v>1</v>
      </c>
      <c r="S1457" s="43">
        <f t="shared" si="223"/>
        <v>0.34246575342465752</v>
      </c>
      <c r="T1457" s="6"/>
      <c r="U1457" s="6"/>
    </row>
    <row r="1458" spans="1:21" s="7" customFormat="1" ht="15" hidden="1" outlineLevel="1" x14ac:dyDescent="0.25">
      <c r="A1458" s="38" t="s">
        <v>1547</v>
      </c>
      <c r="B1458" s="39"/>
      <c r="C1458" s="42">
        <v>1737</v>
      </c>
      <c r="D1458" s="42">
        <v>841</v>
      </c>
      <c r="E1458" s="43">
        <f t="shared" si="216"/>
        <v>48.416810592976397</v>
      </c>
      <c r="F1458" s="42">
        <v>896</v>
      </c>
      <c r="G1458" s="43">
        <f t="shared" si="217"/>
        <v>51.583189407023603</v>
      </c>
      <c r="H1458" s="42">
        <v>542</v>
      </c>
      <c r="I1458" s="43">
        <f t="shared" si="218"/>
        <v>31.203223949337936</v>
      </c>
      <c r="J1458" s="42">
        <v>424</v>
      </c>
      <c r="K1458" s="43">
        <f t="shared" si="219"/>
        <v>24.409902130109383</v>
      </c>
      <c r="L1458" s="42">
        <v>233</v>
      </c>
      <c r="M1458" s="43">
        <f t="shared" si="220"/>
        <v>13.413932066781808</v>
      </c>
      <c r="N1458" s="42">
        <v>330</v>
      </c>
      <c r="O1458" s="43">
        <f t="shared" si="221"/>
        <v>18.998272884283246</v>
      </c>
      <c r="P1458" s="42">
        <v>149</v>
      </c>
      <c r="Q1458" s="43">
        <f t="shared" si="222"/>
        <v>8.5780080598733441</v>
      </c>
      <c r="R1458" s="42">
        <v>59</v>
      </c>
      <c r="S1458" s="43">
        <f t="shared" si="223"/>
        <v>3.3966609096142775</v>
      </c>
      <c r="T1458" s="6"/>
      <c r="U1458" s="6"/>
    </row>
    <row r="1459" spans="1:21" s="7" customFormat="1" ht="15" hidden="1" outlineLevel="1" x14ac:dyDescent="0.25">
      <c r="A1459" s="38" t="s">
        <v>1548</v>
      </c>
      <c r="B1459" s="39"/>
      <c r="C1459" s="42">
        <v>668</v>
      </c>
      <c r="D1459" s="42">
        <v>331</v>
      </c>
      <c r="E1459" s="43">
        <f t="shared" si="216"/>
        <v>49.550898203592816</v>
      </c>
      <c r="F1459" s="42">
        <v>337</v>
      </c>
      <c r="G1459" s="43">
        <f t="shared" si="217"/>
        <v>50.449101796407184</v>
      </c>
      <c r="H1459" s="42">
        <v>196</v>
      </c>
      <c r="I1459" s="43">
        <f t="shared" si="218"/>
        <v>29.341317365269461</v>
      </c>
      <c r="J1459" s="42">
        <v>141</v>
      </c>
      <c r="K1459" s="43">
        <f t="shared" si="219"/>
        <v>21.107784431137727</v>
      </c>
      <c r="L1459" s="42">
        <v>128</v>
      </c>
      <c r="M1459" s="43">
        <f t="shared" si="220"/>
        <v>19.161676646706589</v>
      </c>
      <c r="N1459" s="42">
        <v>119</v>
      </c>
      <c r="O1459" s="43">
        <f t="shared" si="221"/>
        <v>17.814371257485032</v>
      </c>
      <c r="P1459" s="42">
        <v>55</v>
      </c>
      <c r="Q1459" s="43">
        <f t="shared" si="222"/>
        <v>8.2335329341317376</v>
      </c>
      <c r="R1459" s="42">
        <v>29</v>
      </c>
      <c r="S1459" s="43">
        <f t="shared" si="223"/>
        <v>4.341317365269461</v>
      </c>
      <c r="T1459" s="6"/>
      <c r="U1459" s="6"/>
    </row>
    <row r="1460" spans="1:21" s="7" customFormat="1" ht="15" hidden="1" outlineLevel="1" x14ac:dyDescent="0.25">
      <c r="A1460" s="38" t="s">
        <v>1549</v>
      </c>
      <c r="B1460" s="39"/>
      <c r="C1460" s="42">
        <v>1931</v>
      </c>
      <c r="D1460" s="42">
        <v>943</v>
      </c>
      <c r="E1460" s="43">
        <f t="shared" si="216"/>
        <v>48.834800621439669</v>
      </c>
      <c r="F1460" s="42">
        <v>988</v>
      </c>
      <c r="G1460" s="43">
        <f t="shared" si="217"/>
        <v>51.165199378560338</v>
      </c>
      <c r="H1460" s="42">
        <v>591</v>
      </c>
      <c r="I1460" s="43">
        <f t="shared" si="218"/>
        <v>30.605903676851373</v>
      </c>
      <c r="J1460" s="42">
        <v>474</v>
      </c>
      <c r="K1460" s="43">
        <f t="shared" si="219"/>
        <v>24.546866908337652</v>
      </c>
      <c r="L1460" s="42">
        <v>302</v>
      </c>
      <c r="M1460" s="43">
        <f t="shared" si="220"/>
        <v>15.639564992232005</v>
      </c>
      <c r="N1460" s="42">
        <v>317</v>
      </c>
      <c r="O1460" s="43">
        <f t="shared" si="221"/>
        <v>16.416364577938893</v>
      </c>
      <c r="P1460" s="42">
        <v>179</v>
      </c>
      <c r="Q1460" s="43">
        <f t="shared" si="222"/>
        <v>9.2698083894355268</v>
      </c>
      <c r="R1460" s="42">
        <v>68</v>
      </c>
      <c r="S1460" s="43">
        <f t="shared" si="223"/>
        <v>3.5214914552045573</v>
      </c>
      <c r="T1460" s="6"/>
      <c r="U1460" s="6"/>
    </row>
    <row r="1461" spans="1:21" s="7" customFormat="1" ht="15" hidden="1" outlineLevel="1" x14ac:dyDescent="0.25">
      <c r="A1461" s="38" t="s">
        <v>1550</v>
      </c>
      <c r="B1461" s="39"/>
      <c r="C1461" s="42">
        <v>127</v>
      </c>
      <c r="D1461" s="42">
        <v>61</v>
      </c>
      <c r="E1461" s="43">
        <f t="shared" si="216"/>
        <v>48.031496062992126</v>
      </c>
      <c r="F1461" s="42">
        <v>66</v>
      </c>
      <c r="G1461" s="43">
        <f t="shared" si="217"/>
        <v>51.968503937007874</v>
      </c>
      <c r="H1461" s="42">
        <v>44</v>
      </c>
      <c r="I1461" s="43">
        <f t="shared" si="218"/>
        <v>34.645669291338585</v>
      </c>
      <c r="J1461" s="42">
        <v>29</v>
      </c>
      <c r="K1461" s="43">
        <f t="shared" si="219"/>
        <v>22.834645669291337</v>
      </c>
      <c r="L1461" s="42">
        <v>23</v>
      </c>
      <c r="M1461" s="43">
        <f t="shared" si="220"/>
        <v>18.110236220472441</v>
      </c>
      <c r="N1461" s="42">
        <v>20</v>
      </c>
      <c r="O1461" s="43">
        <f t="shared" si="221"/>
        <v>15.748031496062993</v>
      </c>
      <c r="P1461" s="42">
        <v>7</v>
      </c>
      <c r="Q1461" s="43">
        <f t="shared" si="222"/>
        <v>5.5118110236220472</v>
      </c>
      <c r="R1461" s="42">
        <v>4</v>
      </c>
      <c r="S1461" s="43">
        <f t="shared" si="223"/>
        <v>3.1496062992125982</v>
      </c>
      <c r="T1461" s="6"/>
      <c r="U1461" s="6"/>
    </row>
    <row r="1462" spans="1:21" s="7" customFormat="1" ht="15" hidden="1" outlineLevel="1" x14ac:dyDescent="0.25">
      <c r="A1462" s="38" t="s">
        <v>1551</v>
      </c>
      <c r="B1462" s="39"/>
      <c r="C1462" s="42">
        <v>1633</v>
      </c>
      <c r="D1462" s="42">
        <v>752</v>
      </c>
      <c r="E1462" s="43">
        <f t="shared" si="216"/>
        <v>46.050214329454995</v>
      </c>
      <c r="F1462" s="42">
        <v>881</v>
      </c>
      <c r="G1462" s="43">
        <f t="shared" si="217"/>
        <v>53.949785670545012</v>
      </c>
      <c r="H1462" s="42">
        <v>581</v>
      </c>
      <c r="I1462" s="43">
        <f t="shared" si="218"/>
        <v>35.578689528475202</v>
      </c>
      <c r="J1462" s="42">
        <v>356</v>
      </c>
      <c r="K1462" s="43">
        <f t="shared" si="219"/>
        <v>21.800367421922843</v>
      </c>
      <c r="L1462" s="42">
        <v>288</v>
      </c>
      <c r="M1462" s="43">
        <f t="shared" si="220"/>
        <v>17.636252296387021</v>
      </c>
      <c r="N1462" s="42">
        <v>248</v>
      </c>
      <c r="O1462" s="43">
        <f t="shared" si="221"/>
        <v>15.186772810777711</v>
      </c>
      <c r="P1462" s="42">
        <v>107</v>
      </c>
      <c r="Q1462" s="43">
        <f t="shared" si="222"/>
        <v>6.5523576240049</v>
      </c>
      <c r="R1462" s="42">
        <v>53</v>
      </c>
      <c r="S1462" s="43">
        <f t="shared" si="223"/>
        <v>3.2455603184323336</v>
      </c>
      <c r="T1462" s="6"/>
      <c r="U1462" s="6"/>
    </row>
    <row r="1463" spans="1:21" s="7" customFormat="1" ht="15" hidden="1" outlineLevel="1" x14ac:dyDescent="0.25">
      <c r="A1463" s="38" t="s">
        <v>1552</v>
      </c>
      <c r="B1463" s="39"/>
      <c r="C1463" s="42">
        <v>1924</v>
      </c>
      <c r="D1463" s="42">
        <v>913</v>
      </c>
      <c r="E1463" s="43">
        <f t="shared" si="216"/>
        <v>47.453222453222459</v>
      </c>
      <c r="F1463" s="42">
        <v>1011</v>
      </c>
      <c r="G1463" s="43">
        <f t="shared" si="217"/>
        <v>52.546777546777548</v>
      </c>
      <c r="H1463" s="42">
        <v>583</v>
      </c>
      <c r="I1463" s="43">
        <f t="shared" si="218"/>
        <v>30.301455301455302</v>
      </c>
      <c r="J1463" s="42">
        <v>456</v>
      </c>
      <c r="K1463" s="43">
        <f t="shared" si="219"/>
        <v>23.700623700623701</v>
      </c>
      <c r="L1463" s="42">
        <v>354</v>
      </c>
      <c r="M1463" s="43">
        <f t="shared" si="220"/>
        <v>18.399168399168399</v>
      </c>
      <c r="N1463" s="42">
        <v>285</v>
      </c>
      <c r="O1463" s="43">
        <f t="shared" si="221"/>
        <v>14.812889812889814</v>
      </c>
      <c r="P1463" s="42">
        <v>169</v>
      </c>
      <c r="Q1463" s="43">
        <f t="shared" si="222"/>
        <v>8.7837837837837842</v>
      </c>
      <c r="R1463" s="42">
        <v>77</v>
      </c>
      <c r="S1463" s="43">
        <f t="shared" si="223"/>
        <v>4.002079002079002</v>
      </c>
      <c r="T1463" s="6"/>
      <c r="U1463" s="6"/>
    </row>
    <row r="1464" spans="1:21" s="7" customFormat="1" ht="15" hidden="1" outlineLevel="1" x14ac:dyDescent="0.25">
      <c r="A1464" s="38" t="s">
        <v>1553</v>
      </c>
      <c r="B1464" s="39"/>
      <c r="C1464" s="42">
        <v>2622</v>
      </c>
      <c r="D1464" s="42">
        <v>1280</v>
      </c>
      <c r="E1464" s="43">
        <f t="shared" si="216"/>
        <v>48.817696414950419</v>
      </c>
      <c r="F1464" s="42">
        <v>1342</v>
      </c>
      <c r="G1464" s="43">
        <f t="shared" si="217"/>
        <v>51.182303585049581</v>
      </c>
      <c r="H1464" s="42">
        <v>844</v>
      </c>
      <c r="I1464" s="43">
        <f t="shared" si="218"/>
        <v>32.189168573607937</v>
      </c>
      <c r="J1464" s="42">
        <v>660</v>
      </c>
      <c r="K1464" s="43">
        <f t="shared" si="219"/>
        <v>25.17162471395881</v>
      </c>
      <c r="L1464" s="42">
        <v>414</v>
      </c>
      <c r="M1464" s="43">
        <f t="shared" si="220"/>
        <v>15.789473684210527</v>
      </c>
      <c r="N1464" s="42">
        <v>435</v>
      </c>
      <c r="O1464" s="43">
        <f t="shared" si="221"/>
        <v>16.590389016018307</v>
      </c>
      <c r="P1464" s="42">
        <v>208</v>
      </c>
      <c r="Q1464" s="43">
        <f t="shared" si="222"/>
        <v>7.9328756674294434</v>
      </c>
      <c r="R1464" s="42">
        <v>61</v>
      </c>
      <c r="S1464" s="43">
        <f t="shared" si="223"/>
        <v>2.3264683447749812</v>
      </c>
      <c r="T1464" s="6"/>
      <c r="U1464" s="6"/>
    </row>
    <row r="1465" spans="1:21" s="7" customFormat="1" ht="15" hidden="1" outlineLevel="1" x14ac:dyDescent="0.25">
      <c r="A1465" s="38" t="s">
        <v>1554</v>
      </c>
      <c r="B1465" s="39"/>
      <c r="C1465" s="42">
        <v>1604</v>
      </c>
      <c r="D1465" s="42">
        <v>751</v>
      </c>
      <c r="E1465" s="43">
        <f t="shared" si="216"/>
        <v>46.820448877805489</v>
      </c>
      <c r="F1465" s="42">
        <v>853</v>
      </c>
      <c r="G1465" s="43">
        <f t="shared" si="217"/>
        <v>53.179551122194518</v>
      </c>
      <c r="H1465" s="42">
        <v>525</v>
      </c>
      <c r="I1465" s="43">
        <f t="shared" si="218"/>
        <v>32.730673316708234</v>
      </c>
      <c r="J1465" s="42">
        <v>362</v>
      </c>
      <c r="K1465" s="43">
        <f t="shared" si="219"/>
        <v>22.568578553615961</v>
      </c>
      <c r="L1465" s="42">
        <v>284</v>
      </c>
      <c r="M1465" s="43">
        <f t="shared" si="220"/>
        <v>17.705735660847882</v>
      </c>
      <c r="N1465" s="42">
        <v>226</v>
      </c>
      <c r="O1465" s="43">
        <f t="shared" si="221"/>
        <v>14.089775561097257</v>
      </c>
      <c r="P1465" s="42">
        <v>139</v>
      </c>
      <c r="Q1465" s="43">
        <f t="shared" si="222"/>
        <v>8.6658354114713223</v>
      </c>
      <c r="R1465" s="42">
        <v>68</v>
      </c>
      <c r="S1465" s="43">
        <f t="shared" si="223"/>
        <v>4.2394014962593518</v>
      </c>
      <c r="T1465" s="6"/>
      <c r="U1465" s="6"/>
    </row>
    <row r="1466" spans="1:21" s="7" customFormat="1" ht="15" hidden="1" outlineLevel="1" x14ac:dyDescent="0.25">
      <c r="A1466" s="38" t="s">
        <v>1555</v>
      </c>
      <c r="B1466" s="39"/>
      <c r="C1466" s="42">
        <v>1758</v>
      </c>
      <c r="D1466" s="42">
        <v>938</v>
      </c>
      <c r="E1466" s="43">
        <f t="shared" si="216"/>
        <v>53.356086461888516</v>
      </c>
      <c r="F1466" s="42">
        <v>820</v>
      </c>
      <c r="G1466" s="43">
        <f t="shared" si="217"/>
        <v>46.643913538111498</v>
      </c>
      <c r="H1466" s="42">
        <v>418</v>
      </c>
      <c r="I1466" s="43">
        <f t="shared" si="218"/>
        <v>23.777019340159274</v>
      </c>
      <c r="J1466" s="42">
        <v>493</v>
      </c>
      <c r="K1466" s="43">
        <f t="shared" si="219"/>
        <v>28.043230944254837</v>
      </c>
      <c r="L1466" s="42">
        <v>294</v>
      </c>
      <c r="M1466" s="43">
        <f t="shared" si="220"/>
        <v>16.723549488054609</v>
      </c>
      <c r="N1466" s="42">
        <v>244</v>
      </c>
      <c r="O1466" s="43">
        <f t="shared" si="221"/>
        <v>13.879408418657567</v>
      </c>
      <c r="P1466" s="42">
        <v>216</v>
      </c>
      <c r="Q1466" s="43">
        <f t="shared" si="222"/>
        <v>12.286689419795223</v>
      </c>
      <c r="R1466" s="42">
        <v>93</v>
      </c>
      <c r="S1466" s="43">
        <f t="shared" si="223"/>
        <v>5.2901023890784984</v>
      </c>
      <c r="T1466" s="6"/>
      <c r="U1466" s="6"/>
    </row>
    <row r="1467" spans="1:21" s="7" customFormat="1" ht="15" hidden="1" outlineLevel="1" x14ac:dyDescent="0.25">
      <c r="A1467" s="38" t="s">
        <v>1556</v>
      </c>
      <c r="B1467" s="39"/>
      <c r="C1467" s="42">
        <v>1868</v>
      </c>
      <c r="D1467" s="42">
        <v>924</v>
      </c>
      <c r="E1467" s="43">
        <f t="shared" si="216"/>
        <v>49.464668094218418</v>
      </c>
      <c r="F1467" s="42">
        <v>944</v>
      </c>
      <c r="G1467" s="43">
        <f t="shared" si="217"/>
        <v>50.535331905781582</v>
      </c>
      <c r="H1467" s="42">
        <v>603</v>
      </c>
      <c r="I1467" s="43">
        <f t="shared" si="218"/>
        <v>32.280513918629552</v>
      </c>
      <c r="J1467" s="42">
        <v>527</v>
      </c>
      <c r="K1467" s="43">
        <f t="shared" si="219"/>
        <v>28.211991434689509</v>
      </c>
      <c r="L1467" s="42">
        <v>286</v>
      </c>
      <c r="M1467" s="43">
        <f t="shared" si="220"/>
        <v>15.31049250535332</v>
      </c>
      <c r="N1467" s="42">
        <v>253</v>
      </c>
      <c r="O1467" s="43">
        <f t="shared" si="221"/>
        <v>13.54389721627409</v>
      </c>
      <c r="P1467" s="42">
        <v>139</v>
      </c>
      <c r="Q1467" s="43">
        <f t="shared" si="222"/>
        <v>7.4411134903640255</v>
      </c>
      <c r="R1467" s="42">
        <v>60</v>
      </c>
      <c r="S1467" s="43">
        <f t="shared" si="223"/>
        <v>3.2119914346895078</v>
      </c>
      <c r="T1467" s="6"/>
      <c r="U1467" s="6"/>
    </row>
    <row r="1468" spans="1:21" s="7" customFormat="1" ht="15" hidden="1" outlineLevel="1" x14ac:dyDescent="0.25">
      <c r="A1468" s="38" t="s">
        <v>1557</v>
      </c>
      <c r="B1468" s="39"/>
      <c r="C1468" s="42">
        <v>2152</v>
      </c>
      <c r="D1468" s="42">
        <v>1103</v>
      </c>
      <c r="E1468" s="43">
        <f t="shared" si="216"/>
        <v>51.254646840148702</v>
      </c>
      <c r="F1468" s="42">
        <v>1049</v>
      </c>
      <c r="G1468" s="43">
        <f t="shared" si="217"/>
        <v>48.745353159851305</v>
      </c>
      <c r="H1468" s="42">
        <v>701</v>
      </c>
      <c r="I1468" s="43">
        <f t="shared" si="218"/>
        <v>32.57434944237918</v>
      </c>
      <c r="J1468" s="42">
        <v>551</v>
      </c>
      <c r="K1468" s="43">
        <f t="shared" si="219"/>
        <v>25.604089219330856</v>
      </c>
      <c r="L1468" s="42">
        <v>349</v>
      </c>
      <c r="M1468" s="43">
        <f t="shared" si="220"/>
        <v>16.217472118959108</v>
      </c>
      <c r="N1468" s="42">
        <v>282</v>
      </c>
      <c r="O1468" s="43">
        <f t="shared" si="221"/>
        <v>13.104089219330856</v>
      </c>
      <c r="P1468" s="42">
        <v>187</v>
      </c>
      <c r="Q1468" s="43">
        <f t="shared" si="222"/>
        <v>8.6895910780669148</v>
      </c>
      <c r="R1468" s="42">
        <v>82</v>
      </c>
      <c r="S1468" s="43">
        <f t="shared" si="223"/>
        <v>3.8104089219330857</v>
      </c>
      <c r="T1468" s="6"/>
      <c r="U1468" s="6"/>
    </row>
    <row r="1469" spans="1:21" s="7" customFormat="1" ht="15" hidden="1" outlineLevel="1" x14ac:dyDescent="0.25">
      <c r="A1469" s="38" t="s">
        <v>1558</v>
      </c>
      <c r="B1469" s="39"/>
      <c r="C1469" s="42">
        <v>938</v>
      </c>
      <c r="D1469" s="42">
        <v>458</v>
      </c>
      <c r="E1469" s="43">
        <f t="shared" si="216"/>
        <v>48.827292110874197</v>
      </c>
      <c r="F1469" s="42">
        <v>480</v>
      </c>
      <c r="G1469" s="43">
        <f t="shared" si="217"/>
        <v>51.172707889125796</v>
      </c>
      <c r="H1469" s="42">
        <v>321</v>
      </c>
      <c r="I1469" s="43">
        <f t="shared" si="218"/>
        <v>34.221748400852874</v>
      </c>
      <c r="J1469" s="42">
        <v>266</v>
      </c>
      <c r="K1469" s="43">
        <f t="shared" si="219"/>
        <v>28.35820895522388</v>
      </c>
      <c r="L1469" s="42">
        <v>150</v>
      </c>
      <c r="M1469" s="43">
        <f t="shared" si="220"/>
        <v>15.991471215351812</v>
      </c>
      <c r="N1469" s="42">
        <v>118</v>
      </c>
      <c r="O1469" s="43">
        <f t="shared" si="221"/>
        <v>12.579957356076758</v>
      </c>
      <c r="P1469" s="42">
        <v>63</v>
      </c>
      <c r="Q1469" s="43">
        <f t="shared" si="222"/>
        <v>6.7164179104477606</v>
      </c>
      <c r="R1469" s="42">
        <v>20</v>
      </c>
      <c r="S1469" s="43">
        <f t="shared" si="223"/>
        <v>2.1321961620469083</v>
      </c>
      <c r="T1469" s="6"/>
      <c r="U1469" s="6"/>
    </row>
    <row r="1470" spans="1:21" s="7" customFormat="1" ht="15" hidden="1" outlineLevel="1" x14ac:dyDescent="0.25">
      <c r="A1470" s="38" t="s">
        <v>1559</v>
      </c>
      <c r="B1470" s="39"/>
      <c r="C1470" s="42">
        <v>595</v>
      </c>
      <c r="D1470" s="42">
        <v>309</v>
      </c>
      <c r="E1470" s="43">
        <f t="shared" si="216"/>
        <v>51.932773109243698</v>
      </c>
      <c r="F1470" s="42">
        <v>286</v>
      </c>
      <c r="G1470" s="43">
        <f t="shared" si="217"/>
        <v>48.067226890756302</v>
      </c>
      <c r="H1470" s="42">
        <v>160</v>
      </c>
      <c r="I1470" s="43">
        <f t="shared" si="218"/>
        <v>26.890756302521009</v>
      </c>
      <c r="J1470" s="42">
        <v>179</v>
      </c>
      <c r="K1470" s="43">
        <f t="shared" si="219"/>
        <v>30.084033613445378</v>
      </c>
      <c r="L1470" s="42">
        <v>85</v>
      </c>
      <c r="M1470" s="43">
        <f t="shared" si="220"/>
        <v>14.285714285714285</v>
      </c>
      <c r="N1470" s="42">
        <v>99</v>
      </c>
      <c r="O1470" s="43">
        <f t="shared" si="221"/>
        <v>16.638655462184872</v>
      </c>
      <c r="P1470" s="42">
        <v>59</v>
      </c>
      <c r="Q1470" s="43">
        <f t="shared" si="222"/>
        <v>9.9159663865546221</v>
      </c>
      <c r="R1470" s="42">
        <v>13</v>
      </c>
      <c r="S1470" s="43">
        <f t="shared" si="223"/>
        <v>2.1848739495798317</v>
      </c>
      <c r="T1470" s="6"/>
      <c r="U1470" s="6"/>
    </row>
    <row r="1471" spans="1:21" s="7" customFormat="1" ht="15" hidden="1" outlineLevel="1" x14ac:dyDescent="0.25">
      <c r="A1471" s="38" t="s">
        <v>1560</v>
      </c>
      <c r="B1471" s="39"/>
      <c r="C1471" s="42">
        <v>397</v>
      </c>
      <c r="D1471" s="42">
        <v>179</v>
      </c>
      <c r="E1471" s="43">
        <f t="shared" si="216"/>
        <v>45.088161209068005</v>
      </c>
      <c r="F1471" s="42">
        <v>218</v>
      </c>
      <c r="G1471" s="43">
        <f t="shared" si="217"/>
        <v>54.911838790931988</v>
      </c>
      <c r="H1471" s="42">
        <v>134</v>
      </c>
      <c r="I1471" s="43">
        <f t="shared" si="218"/>
        <v>33.753148614609572</v>
      </c>
      <c r="J1471" s="42">
        <v>96</v>
      </c>
      <c r="K1471" s="43">
        <f t="shared" si="219"/>
        <v>24.181360201511335</v>
      </c>
      <c r="L1471" s="42">
        <v>65</v>
      </c>
      <c r="M1471" s="43">
        <f t="shared" si="220"/>
        <v>16.3727959697733</v>
      </c>
      <c r="N1471" s="42">
        <v>57</v>
      </c>
      <c r="O1471" s="43">
        <f t="shared" si="221"/>
        <v>14.357682619647354</v>
      </c>
      <c r="P1471" s="42">
        <v>31</v>
      </c>
      <c r="Q1471" s="43">
        <f t="shared" si="222"/>
        <v>7.8085642317380346</v>
      </c>
      <c r="R1471" s="42">
        <v>14</v>
      </c>
      <c r="S1471" s="43">
        <f t="shared" si="223"/>
        <v>3.5264483627204029</v>
      </c>
      <c r="T1471" s="6"/>
      <c r="U1471" s="6"/>
    </row>
    <row r="1472" spans="1:21" s="7" customFormat="1" ht="15" hidden="1" outlineLevel="1" x14ac:dyDescent="0.25">
      <c r="A1472" s="38" t="s">
        <v>1561</v>
      </c>
      <c r="B1472" s="39"/>
      <c r="C1472" s="42">
        <v>421</v>
      </c>
      <c r="D1472" s="42">
        <v>225</v>
      </c>
      <c r="E1472" s="43">
        <f t="shared" si="216"/>
        <v>53.444180522565318</v>
      </c>
      <c r="F1472" s="42">
        <v>196</v>
      </c>
      <c r="G1472" s="43">
        <f t="shared" si="217"/>
        <v>46.555819477434682</v>
      </c>
      <c r="H1472" s="42">
        <v>123</v>
      </c>
      <c r="I1472" s="43">
        <f t="shared" si="218"/>
        <v>29.216152019002376</v>
      </c>
      <c r="J1472" s="42">
        <v>106</v>
      </c>
      <c r="K1472" s="43">
        <f t="shared" si="219"/>
        <v>25.178147268408551</v>
      </c>
      <c r="L1472" s="42">
        <v>71</v>
      </c>
      <c r="M1472" s="43">
        <f t="shared" si="220"/>
        <v>16.8646080760095</v>
      </c>
      <c r="N1472" s="42">
        <v>75</v>
      </c>
      <c r="O1472" s="43">
        <f t="shared" si="221"/>
        <v>17.814726840855108</v>
      </c>
      <c r="P1472" s="42">
        <v>28</v>
      </c>
      <c r="Q1472" s="43">
        <f t="shared" si="222"/>
        <v>6.6508313539192399</v>
      </c>
      <c r="R1472" s="42">
        <v>18</v>
      </c>
      <c r="S1472" s="43">
        <f t="shared" si="223"/>
        <v>4.2755344418052257</v>
      </c>
      <c r="T1472" s="6"/>
      <c r="U1472" s="6"/>
    </row>
    <row r="1473" spans="1:21" s="7" customFormat="1" ht="15" hidden="1" outlineLevel="1" x14ac:dyDescent="0.25">
      <c r="A1473" s="38" t="s">
        <v>1562</v>
      </c>
      <c r="B1473" s="39"/>
      <c r="C1473" s="42">
        <v>255</v>
      </c>
      <c r="D1473" s="42">
        <v>126</v>
      </c>
      <c r="E1473" s="43">
        <f t="shared" si="216"/>
        <v>49.411764705882355</v>
      </c>
      <c r="F1473" s="42">
        <v>129</v>
      </c>
      <c r="G1473" s="43">
        <f t="shared" si="217"/>
        <v>50.588235294117652</v>
      </c>
      <c r="H1473" s="42">
        <v>75</v>
      </c>
      <c r="I1473" s="43">
        <f t="shared" si="218"/>
        <v>29.411764705882355</v>
      </c>
      <c r="J1473" s="42">
        <v>64</v>
      </c>
      <c r="K1473" s="43">
        <f t="shared" si="219"/>
        <v>25.098039215686278</v>
      </c>
      <c r="L1473" s="42">
        <v>27</v>
      </c>
      <c r="M1473" s="43">
        <f t="shared" si="220"/>
        <v>10.588235294117649</v>
      </c>
      <c r="N1473" s="42">
        <v>50</v>
      </c>
      <c r="O1473" s="43">
        <f t="shared" si="221"/>
        <v>19.607843137254903</v>
      </c>
      <c r="P1473" s="42">
        <v>33</v>
      </c>
      <c r="Q1473" s="43">
        <f t="shared" si="222"/>
        <v>12.941176470588236</v>
      </c>
      <c r="R1473" s="42">
        <v>6</v>
      </c>
      <c r="S1473" s="43">
        <f t="shared" si="223"/>
        <v>2.3529411764705883</v>
      </c>
      <c r="T1473" s="6"/>
      <c r="U1473" s="6"/>
    </row>
    <row r="1474" spans="1:21" s="7" customFormat="1" ht="15" hidden="1" outlineLevel="1" x14ac:dyDescent="0.25">
      <c r="A1474" s="38" t="s">
        <v>1563</v>
      </c>
      <c r="B1474" s="39"/>
      <c r="C1474" s="42">
        <v>1576</v>
      </c>
      <c r="D1474" s="42">
        <v>736</v>
      </c>
      <c r="E1474" s="43">
        <f t="shared" si="216"/>
        <v>46.700507614213201</v>
      </c>
      <c r="F1474" s="42">
        <v>840</v>
      </c>
      <c r="G1474" s="43">
        <f t="shared" si="217"/>
        <v>53.299492385786806</v>
      </c>
      <c r="H1474" s="42">
        <v>463</v>
      </c>
      <c r="I1474" s="43">
        <f t="shared" si="218"/>
        <v>29.378172588832488</v>
      </c>
      <c r="J1474" s="42">
        <v>446</v>
      </c>
      <c r="K1474" s="43">
        <f t="shared" si="219"/>
        <v>28.299492385786802</v>
      </c>
      <c r="L1474" s="42">
        <v>244</v>
      </c>
      <c r="M1474" s="43">
        <f t="shared" si="220"/>
        <v>15.482233502538071</v>
      </c>
      <c r="N1474" s="42">
        <v>250</v>
      </c>
      <c r="O1474" s="43">
        <f t="shared" si="221"/>
        <v>15.862944162436548</v>
      </c>
      <c r="P1474" s="42">
        <v>147</v>
      </c>
      <c r="Q1474" s="43">
        <f t="shared" si="222"/>
        <v>9.3274111675126896</v>
      </c>
      <c r="R1474" s="42">
        <v>26</v>
      </c>
      <c r="S1474" s="43">
        <f t="shared" si="223"/>
        <v>1.649746192893401</v>
      </c>
      <c r="T1474" s="6"/>
      <c r="U1474" s="6"/>
    </row>
    <row r="1475" spans="1:21" s="7" customFormat="1" ht="15" hidden="1" outlineLevel="1" x14ac:dyDescent="0.25">
      <c r="A1475" s="38" t="s">
        <v>1564</v>
      </c>
      <c r="B1475" s="39"/>
      <c r="C1475" s="42">
        <v>72</v>
      </c>
      <c r="D1475" s="42">
        <v>34</v>
      </c>
      <c r="E1475" s="43">
        <f t="shared" si="216"/>
        <v>47.222222222222221</v>
      </c>
      <c r="F1475" s="42">
        <v>38</v>
      </c>
      <c r="G1475" s="43">
        <f t="shared" si="217"/>
        <v>52.777777777777779</v>
      </c>
      <c r="H1475" s="42">
        <v>21</v>
      </c>
      <c r="I1475" s="43">
        <f t="shared" si="218"/>
        <v>29.166666666666668</v>
      </c>
      <c r="J1475" s="42">
        <v>13</v>
      </c>
      <c r="K1475" s="43">
        <f t="shared" si="219"/>
        <v>18.055555555555557</v>
      </c>
      <c r="L1475" s="42">
        <v>20</v>
      </c>
      <c r="M1475" s="43">
        <f t="shared" si="220"/>
        <v>27.777777777777779</v>
      </c>
      <c r="N1475" s="42">
        <v>11</v>
      </c>
      <c r="O1475" s="43">
        <f t="shared" si="221"/>
        <v>15.277777777777779</v>
      </c>
      <c r="P1475" s="42">
        <v>6</v>
      </c>
      <c r="Q1475" s="43">
        <f t="shared" si="222"/>
        <v>8.3333333333333339</v>
      </c>
      <c r="R1475" s="42">
        <v>1</v>
      </c>
      <c r="S1475" s="43">
        <f t="shared" si="223"/>
        <v>1.3888888888888888</v>
      </c>
      <c r="T1475" s="6"/>
      <c r="U1475" s="6"/>
    </row>
    <row r="1476" spans="1:21" s="7" customFormat="1" ht="15" hidden="1" outlineLevel="1" x14ac:dyDescent="0.25">
      <c r="A1476" s="38" t="s">
        <v>1565</v>
      </c>
      <c r="B1476" s="39"/>
      <c r="C1476" s="42">
        <v>739</v>
      </c>
      <c r="D1476" s="42">
        <v>390</v>
      </c>
      <c r="E1476" s="43">
        <f t="shared" si="216"/>
        <v>52.774018944519625</v>
      </c>
      <c r="F1476" s="42">
        <v>349</v>
      </c>
      <c r="G1476" s="43">
        <f t="shared" si="217"/>
        <v>47.225981055480382</v>
      </c>
      <c r="H1476" s="42">
        <v>238</v>
      </c>
      <c r="I1476" s="43">
        <f t="shared" si="218"/>
        <v>32.205683355886336</v>
      </c>
      <c r="J1476" s="42">
        <v>182</v>
      </c>
      <c r="K1476" s="43">
        <f t="shared" si="219"/>
        <v>24.627875507442489</v>
      </c>
      <c r="L1476" s="42">
        <v>106</v>
      </c>
      <c r="M1476" s="43">
        <f t="shared" si="220"/>
        <v>14.343707713125847</v>
      </c>
      <c r="N1476" s="42">
        <v>110</v>
      </c>
      <c r="O1476" s="43">
        <f t="shared" si="221"/>
        <v>14.884979702300406</v>
      </c>
      <c r="P1476" s="42">
        <v>66</v>
      </c>
      <c r="Q1476" s="43">
        <f t="shared" si="222"/>
        <v>8.9309878213802438</v>
      </c>
      <c r="R1476" s="42">
        <v>37</v>
      </c>
      <c r="S1476" s="43">
        <f t="shared" si="223"/>
        <v>5.006765899864682</v>
      </c>
      <c r="T1476" s="6"/>
      <c r="U1476" s="6"/>
    </row>
    <row r="1477" spans="1:21" s="7" customFormat="1" ht="15" hidden="1" outlineLevel="1" x14ac:dyDescent="0.25">
      <c r="A1477" s="38" t="s">
        <v>1566</v>
      </c>
      <c r="B1477" s="39"/>
      <c r="C1477" s="42">
        <v>158</v>
      </c>
      <c r="D1477" s="42">
        <v>84</v>
      </c>
      <c r="E1477" s="43">
        <f t="shared" ref="E1477:E1540" si="224">SUM(D1477/C1477%)</f>
        <v>53.164556962025316</v>
      </c>
      <c r="F1477" s="42">
        <v>74</v>
      </c>
      <c r="G1477" s="43">
        <f t="shared" ref="G1477:G1540" si="225">SUM(F1477/C1477%)</f>
        <v>46.835443037974684</v>
      </c>
      <c r="H1477" s="42">
        <v>66</v>
      </c>
      <c r="I1477" s="43">
        <f t="shared" ref="I1477:I1540" si="226">SUM(H1477/C1477%)</f>
        <v>41.772151898734172</v>
      </c>
      <c r="J1477" s="42">
        <v>32</v>
      </c>
      <c r="K1477" s="43">
        <f t="shared" ref="K1477:K1540" si="227">SUM(J1477/C1477%)</f>
        <v>20.253164556962023</v>
      </c>
      <c r="L1477" s="42">
        <v>25</v>
      </c>
      <c r="M1477" s="43">
        <f t="shared" ref="M1477:M1540" si="228">SUM(L1477/C1477%)</f>
        <v>15.822784810126581</v>
      </c>
      <c r="N1477" s="42">
        <v>28</v>
      </c>
      <c r="O1477" s="43">
        <f t="shared" ref="O1477:O1540" si="229">SUM(N1477/C1477%)</f>
        <v>17.721518987341771</v>
      </c>
      <c r="P1477" s="42">
        <v>5</v>
      </c>
      <c r="Q1477" s="43">
        <f t="shared" ref="Q1477:Q1540" si="230">SUM(P1477/C1477%)</f>
        <v>3.1645569620253164</v>
      </c>
      <c r="R1477" s="42">
        <v>2</v>
      </c>
      <c r="S1477" s="43">
        <f t="shared" ref="S1477:S1540" si="231">SUM(R1477/C1477%)</f>
        <v>1.2658227848101264</v>
      </c>
      <c r="T1477" s="6"/>
      <c r="U1477" s="6"/>
    </row>
    <row r="1478" spans="1:21" s="7" customFormat="1" ht="15" hidden="1" outlineLevel="1" x14ac:dyDescent="0.25">
      <c r="A1478" s="38" t="s">
        <v>1567</v>
      </c>
      <c r="B1478" s="39"/>
      <c r="C1478" s="42">
        <v>1289</v>
      </c>
      <c r="D1478" s="42">
        <v>635</v>
      </c>
      <c r="E1478" s="43">
        <f t="shared" si="224"/>
        <v>49.262994569433666</v>
      </c>
      <c r="F1478" s="42">
        <v>654</v>
      </c>
      <c r="G1478" s="43">
        <f t="shared" si="225"/>
        <v>50.737005430566327</v>
      </c>
      <c r="H1478" s="42">
        <v>408</v>
      </c>
      <c r="I1478" s="43">
        <f t="shared" si="226"/>
        <v>31.652443754848719</v>
      </c>
      <c r="J1478" s="42">
        <v>336</v>
      </c>
      <c r="K1478" s="43">
        <f t="shared" si="227"/>
        <v>26.066718386346004</v>
      </c>
      <c r="L1478" s="42">
        <v>232</v>
      </c>
      <c r="M1478" s="43">
        <f t="shared" si="228"/>
        <v>17.998448409619858</v>
      </c>
      <c r="N1478" s="42">
        <v>146</v>
      </c>
      <c r="O1478" s="43">
        <f t="shared" si="229"/>
        <v>11.326609775019394</v>
      </c>
      <c r="P1478" s="42">
        <v>107</v>
      </c>
      <c r="Q1478" s="43">
        <f t="shared" si="230"/>
        <v>8.3010085337470905</v>
      </c>
      <c r="R1478" s="42">
        <v>60</v>
      </c>
      <c r="S1478" s="43">
        <f t="shared" si="231"/>
        <v>4.6547711404189291</v>
      </c>
      <c r="T1478" s="6"/>
      <c r="U1478" s="6"/>
    </row>
    <row r="1479" spans="1:21" s="7" customFormat="1" ht="15" hidden="1" outlineLevel="1" x14ac:dyDescent="0.25">
      <c r="A1479" s="38" t="s">
        <v>1568</v>
      </c>
      <c r="B1479" s="39"/>
      <c r="C1479" s="42">
        <v>1981</v>
      </c>
      <c r="D1479" s="42">
        <v>777</v>
      </c>
      <c r="E1479" s="43">
        <f t="shared" si="224"/>
        <v>39.222614840989401</v>
      </c>
      <c r="F1479" s="42">
        <v>1204</v>
      </c>
      <c r="G1479" s="43">
        <f t="shared" si="225"/>
        <v>60.777385159010606</v>
      </c>
      <c r="H1479" s="42">
        <v>862</v>
      </c>
      <c r="I1479" s="43">
        <f t="shared" si="226"/>
        <v>43.513377082281679</v>
      </c>
      <c r="J1479" s="42">
        <v>443</v>
      </c>
      <c r="K1479" s="43">
        <f t="shared" si="227"/>
        <v>22.362443210499748</v>
      </c>
      <c r="L1479" s="42">
        <v>281</v>
      </c>
      <c r="M1479" s="43">
        <f t="shared" si="228"/>
        <v>14.184755174154468</v>
      </c>
      <c r="N1479" s="42">
        <v>237</v>
      </c>
      <c r="O1479" s="43">
        <f t="shared" si="229"/>
        <v>11.963654719838466</v>
      </c>
      <c r="P1479" s="42">
        <v>121</v>
      </c>
      <c r="Q1479" s="43">
        <f t="shared" si="230"/>
        <v>6.1080262493690061</v>
      </c>
      <c r="R1479" s="42">
        <v>37</v>
      </c>
      <c r="S1479" s="43">
        <f t="shared" si="231"/>
        <v>1.8677435638566382</v>
      </c>
      <c r="T1479" s="6"/>
      <c r="U1479" s="6"/>
    </row>
    <row r="1480" spans="1:21" s="7" customFormat="1" ht="15" hidden="1" outlineLevel="1" x14ac:dyDescent="0.25">
      <c r="A1480" s="38" t="s">
        <v>1569</v>
      </c>
      <c r="B1480" s="39"/>
      <c r="C1480" s="42">
        <v>939</v>
      </c>
      <c r="D1480" s="42">
        <v>333</v>
      </c>
      <c r="E1480" s="43">
        <f t="shared" si="224"/>
        <v>35.463258785942493</v>
      </c>
      <c r="F1480" s="42">
        <v>606</v>
      </c>
      <c r="G1480" s="43">
        <f t="shared" si="225"/>
        <v>64.5367412140575</v>
      </c>
      <c r="H1480" s="42">
        <v>280</v>
      </c>
      <c r="I1480" s="43">
        <f t="shared" si="226"/>
        <v>29.81895633652822</v>
      </c>
      <c r="J1480" s="42">
        <v>241</v>
      </c>
      <c r="K1480" s="43">
        <f t="shared" si="227"/>
        <v>25.665601703940361</v>
      </c>
      <c r="L1480" s="42">
        <v>165</v>
      </c>
      <c r="M1480" s="43">
        <f t="shared" si="228"/>
        <v>17.571884984025559</v>
      </c>
      <c r="N1480" s="42">
        <v>138</v>
      </c>
      <c r="O1480" s="43">
        <f t="shared" si="229"/>
        <v>14.696485623003195</v>
      </c>
      <c r="P1480" s="42">
        <v>89</v>
      </c>
      <c r="Q1480" s="43">
        <f t="shared" si="230"/>
        <v>9.4781682641107547</v>
      </c>
      <c r="R1480" s="42">
        <v>26</v>
      </c>
      <c r="S1480" s="43">
        <f t="shared" si="231"/>
        <v>2.7689030883919061</v>
      </c>
      <c r="T1480" s="6"/>
      <c r="U1480" s="6"/>
    </row>
    <row r="1481" spans="1:21" s="7" customFormat="1" ht="15" hidden="1" outlineLevel="1" x14ac:dyDescent="0.25">
      <c r="A1481" s="38" t="s">
        <v>1570</v>
      </c>
      <c r="B1481" s="39"/>
      <c r="C1481" s="42">
        <v>1583</v>
      </c>
      <c r="D1481" s="42">
        <v>740</v>
      </c>
      <c r="E1481" s="43">
        <f t="shared" si="224"/>
        <v>46.746683512318384</v>
      </c>
      <c r="F1481" s="42">
        <v>843</v>
      </c>
      <c r="G1481" s="43">
        <f t="shared" si="225"/>
        <v>53.253316487681616</v>
      </c>
      <c r="H1481" s="42">
        <v>502</v>
      </c>
      <c r="I1481" s="43">
        <f t="shared" si="226"/>
        <v>31.711939355653822</v>
      </c>
      <c r="J1481" s="42">
        <v>399</v>
      </c>
      <c r="K1481" s="43">
        <f t="shared" si="227"/>
        <v>25.205306380290587</v>
      </c>
      <c r="L1481" s="42">
        <v>255</v>
      </c>
      <c r="M1481" s="43">
        <f t="shared" si="228"/>
        <v>16.108654453569173</v>
      </c>
      <c r="N1481" s="42">
        <v>228</v>
      </c>
      <c r="O1481" s="43">
        <f t="shared" si="229"/>
        <v>14.403032217308906</v>
      </c>
      <c r="P1481" s="42">
        <v>130</v>
      </c>
      <c r="Q1481" s="43">
        <f t="shared" si="230"/>
        <v>8.2122552116234999</v>
      </c>
      <c r="R1481" s="42">
        <v>69</v>
      </c>
      <c r="S1481" s="43">
        <f t="shared" si="231"/>
        <v>4.358812381554011</v>
      </c>
      <c r="T1481" s="6"/>
      <c r="U1481" s="6"/>
    </row>
    <row r="1482" spans="1:21" s="7" customFormat="1" ht="15" hidden="1" outlineLevel="1" x14ac:dyDescent="0.25">
      <c r="A1482" s="38" t="s">
        <v>1571</v>
      </c>
      <c r="B1482" s="39"/>
      <c r="C1482" s="42">
        <v>1320</v>
      </c>
      <c r="D1482" s="42">
        <v>557</v>
      </c>
      <c r="E1482" s="43">
        <f t="shared" si="224"/>
        <v>42.196969696969703</v>
      </c>
      <c r="F1482" s="42">
        <v>763</v>
      </c>
      <c r="G1482" s="43">
        <f t="shared" si="225"/>
        <v>57.803030303030305</v>
      </c>
      <c r="H1482" s="42">
        <v>428</v>
      </c>
      <c r="I1482" s="43">
        <f t="shared" si="226"/>
        <v>32.424242424242429</v>
      </c>
      <c r="J1482" s="42">
        <v>360</v>
      </c>
      <c r="K1482" s="43">
        <f t="shared" si="227"/>
        <v>27.272727272727273</v>
      </c>
      <c r="L1482" s="42">
        <v>277</v>
      </c>
      <c r="M1482" s="43">
        <f t="shared" si="228"/>
        <v>20.984848484848484</v>
      </c>
      <c r="N1482" s="42">
        <v>165</v>
      </c>
      <c r="O1482" s="43">
        <f t="shared" si="229"/>
        <v>12.5</v>
      </c>
      <c r="P1482" s="42">
        <v>75</v>
      </c>
      <c r="Q1482" s="43">
        <f t="shared" si="230"/>
        <v>5.6818181818181825</v>
      </c>
      <c r="R1482" s="42">
        <v>15</v>
      </c>
      <c r="S1482" s="43">
        <f t="shared" si="231"/>
        <v>1.1363636363636365</v>
      </c>
      <c r="T1482" s="6"/>
      <c r="U1482" s="6"/>
    </row>
    <row r="1483" spans="1:21" s="7" customFormat="1" ht="15" collapsed="1" x14ac:dyDescent="0.25">
      <c r="A1483" s="38" t="s">
        <v>1572</v>
      </c>
      <c r="B1483" s="39">
        <v>100</v>
      </c>
      <c r="C1483" s="39">
        <f>SUM(C1484:C1583)</f>
        <v>138750</v>
      </c>
      <c r="D1483" s="39">
        <f t="shared" ref="D1483:R1483" si="232">SUM(D1484:D1583)</f>
        <v>67326</v>
      </c>
      <c r="E1483" s="41">
        <f t="shared" si="224"/>
        <v>48.523243243243243</v>
      </c>
      <c r="F1483" s="39">
        <f t="shared" si="232"/>
        <v>71424</v>
      </c>
      <c r="G1483" s="41">
        <f t="shared" si="225"/>
        <v>51.476756756756757</v>
      </c>
      <c r="H1483" s="39">
        <f t="shared" si="232"/>
        <v>43562</v>
      </c>
      <c r="I1483" s="41">
        <f t="shared" si="226"/>
        <v>31.396036036036037</v>
      </c>
      <c r="J1483" s="39">
        <f t="shared" si="232"/>
        <v>33298</v>
      </c>
      <c r="K1483" s="41">
        <f t="shared" si="227"/>
        <v>23.998558558558557</v>
      </c>
      <c r="L1483" s="39">
        <f t="shared" si="232"/>
        <v>23843</v>
      </c>
      <c r="M1483" s="41">
        <f t="shared" si="228"/>
        <v>17.184144144144145</v>
      </c>
      <c r="N1483" s="39">
        <f t="shared" si="232"/>
        <v>19815</v>
      </c>
      <c r="O1483" s="41">
        <f t="shared" si="229"/>
        <v>14.281081081081082</v>
      </c>
      <c r="P1483" s="39">
        <f t="shared" si="232"/>
        <v>12031</v>
      </c>
      <c r="Q1483" s="41">
        <f t="shared" si="230"/>
        <v>8.6709909909909904</v>
      </c>
      <c r="R1483" s="39">
        <f t="shared" si="232"/>
        <v>6201</v>
      </c>
      <c r="S1483" s="41">
        <f t="shared" si="231"/>
        <v>4.4691891891891888</v>
      </c>
      <c r="T1483" s="6"/>
      <c r="U1483" s="6"/>
    </row>
    <row r="1484" spans="1:21" s="7" customFormat="1" ht="15" hidden="1" outlineLevel="1" x14ac:dyDescent="0.25">
      <c r="A1484" s="38" t="s">
        <v>1573</v>
      </c>
      <c r="B1484" s="39"/>
      <c r="C1484" s="42">
        <v>1764</v>
      </c>
      <c r="D1484" s="42">
        <v>903</v>
      </c>
      <c r="E1484" s="43">
        <f t="shared" si="224"/>
        <v>51.19047619047619</v>
      </c>
      <c r="F1484" s="42">
        <v>861</v>
      </c>
      <c r="G1484" s="43">
        <f t="shared" si="225"/>
        <v>48.80952380952381</v>
      </c>
      <c r="H1484" s="42">
        <v>593</v>
      </c>
      <c r="I1484" s="43">
        <f t="shared" si="226"/>
        <v>33.616780045351476</v>
      </c>
      <c r="J1484" s="42">
        <v>481</v>
      </c>
      <c r="K1484" s="43">
        <f t="shared" si="227"/>
        <v>27.267573696145124</v>
      </c>
      <c r="L1484" s="42">
        <v>274</v>
      </c>
      <c r="M1484" s="43">
        <f t="shared" si="228"/>
        <v>15.532879818594104</v>
      </c>
      <c r="N1484" s="42">
        <v>210</v>
      </c>
      <c r="O1484" s="43">
        <f t="shared" si="229"/>
        <v>11.904761904761905</v>
      </c>
      <c r="P1484" s="42">
        <v>119</v>
      </c>
      <c r="Q1484" s="43">
        <f t="shared" si="230"/>
        <v>6.746031746031746</v>
      </c>
      <c r="R1484" s="42">
        <v>87</v>
      </c>
      <c r="S1484" s="43">
        <f t="shared" si="231"/>
        <v>4.9319727891156457</v>
      </c>
      <c r="T1484" s="6"/>
      <c r="U1484" s="6"/>
    </row>
    <row r="1485" spans="1:21" s="7" customFormat="1" ht="15" hidden="1" outlineLevel="1" x14ac:dyDescent="0.25">
      <c r="A1485" s="38" t="s">
        <v>1574</v>
      </c>
      <c r="B1485" s="39"/>
      <c r="C1485" s="42">
        <v>1302</v>
      </c>
      <c r="D1485" s="42">
        <v>701</v>
      </c>
      <c r="E1485" s="43">
        <f t="shared" si="224"/>
        <v>53.840245775729649</v>
      </c>
      <c r="F1485" s="42">
        <v>601</v>
      </c>
      <c r="G1485" s="43">
        <f t="shared" si="225"/>
        <v>46.159754224270358</v>
      </c>
      <c r="H1485" s="42">
        <v>340</v>
      </c>
      <c r="I1485" s="43">
        <f t="shared" si="226"/>
        <v>26.113671274961597</v>
      </c>
      <c r="J1485" s="42">
        <v>335</v>
      </c>
      <c r="K1485" s="43">
        <f t="shared" si="227"/>
        <v>25.729646697388635</v>
      </c>
      <c r="L1485" s="42">
        <v>229</v>
      </c>
      <c r="M1485" s="43">
        <f t="shared" si="228"/>
        <v>17.588325652841782</v>
      </c>
      <c r="N1485" s="42">
        <v>186</v>
      </c>
      <c r="O1485" s="43">
        <f t="shared" si="229"/>
        <v>14.285714285714286</v>
      </c>
      <c r="P1485" s="42">
        <v>145</v>
      </c>
      <c r="Q1485" s="43">
        <f t="shared" si="230"/>
        <v>11.136712749615976</v>
      </c>
      <c r="R1485" s="42">
        <v>67</v>
      </c>
      <c r="S1485" s="43">
        <f t="shared" si="231"/>
        <v>5.1459293394777266</v>
      </c>
      <c r="T1485" s="6"/>
      <c r="U1485" s="6"/>
    </row>
    <row r="1486" spans="1:21" s="7" customFormat="1" ht="15" hidden="1" outlineLevel="1" x14ac:dyDescent="0.25">
      <c r="A1486" s="38" t="s">
        <v>1575</v>
      </c>
      <c r="B1486" s="39"/>
      <c r="C1486" s="42">
        <v>2184</v>
      </c>
      <c r="D1486" s="42">
        <v>869</v>
      </c>
      <c r="E1486" s="43">
        <f t="shared" si="224"/>
        <v>39.789377289377292</v>
      </c>
      <c r="F1486" s="42">
        <v>1315</v>
      </c>
      <c r="G1486" s="43">
        <f t="shared" si="225"/>
        <v>60.210622710622708</v>
      </c>
      <c r="H1486" s="42">
        <v>681</v>
      </c>
      <c r="I1486" s="43">
        <f t="shared" si="226"/>
        <v>31.181318681318682</v>
      </c>
      <c r="J1486" s="42">
        <v>551</v>
      </c>
      <c r="K1486" s="43">
        <f t="shared" si="227"/>
        <v>25.22893772893773</v>
      </c>
      <c r="L1486" s="42">
        <v>379</v>
      </c>
      <c r="M1486" s="43">
        <f t="shared" si="228"/>
        <v>17.353479853479854</v>
      </c>
      <c r="N1486" s="42">
        <v>286</v>
      </c>
      <c r="O1486" s="43">
        <f t="shared" si="229"/>
        <v>13.095238095238095</v>
      </c>
      <c r="P1486" s="42">
        <v>189</v>
      </c>
      <c r="Q1486" s="43">
        <f t="shared" si="230"/>
        <v>8.6538461538461533</v>
      </c>
      <c r="R1486" s="42">
        <v>98</v>
      </c>
      <c r="S1486" s="43">
        <f t="shared" si="231"/>
        <v>4.4871794871794872</v>
      </c>
      <c r="T1486" s="6"/>
      <c r="U1486" s="6"/>
    </row>
    <row r="1487" spans="1:21" s="7" customFormat="1" ht="15" hidden="1" outlineLevel="1" x14ac:dyDescent="0.25">
      <c r="A1487" s="38" t="s">
        <v>1576</v>
      </c>
      <c r="B1487" s="39"/>
      <c r="C1487" s="42">
        <v>1603</v>
      </c>
      <c r="D1487" s="42">
        <v>794</v>
      </c>
      <c r="E1487" s="43">
        <f t="shared" si="224"/>
        <v>49.5321272613849</v>
      </c>
      <c r="F1487" s="42">
        <v>809</v>
      </c>
      <c r="G1487" s="43">
        <f t="shared" si="225"/>
        <v>50.467872738615092</v>
      </c>
      <c r="H1487" s="42">
        <v>469</v>
      </c>
      <c r="I1487" s="43">
        <f t="shared" si="226"/>
        <v>29.257641921397379</v>
      </c>
      <c r="J1487" s="42">
        <v>433</v>
      </c>
      <c r="K1487" s="43">
        <f t="shared" si="227"/>
        <v>27.011852776044915</v>
      </c>
      <c r="L1487" s="42">
        <v>280</v>
      </c>
      <c r="M1487" s="43">
        <f t="shared" si="228"/>
        <v>17.467248908296941</v>
      </c>
      <c r="N1487" s="42">
        <v>205</v>
      </c>
      <c r="O1487" s="43">
        <f t="shared" si="229"/>
        <v>12.788521522145976</v>
      </c>
      <c r="P1487" s="42">
        <v>131</v>
      </c>
      <c r="Q1487" s="43">
        <f t="shared" si="230"/>
        <v>8.1721771678103554</v>
      </c>
      <c r="R1487" s="42">
        <v>85</v>
      </c>
      <c r="S1487" s="43">
        <f t="shared" si="231"/>
        <v>5.3025577043044292</v>
      </c>
      <c r="T1487" s="6"/>
      <c r="U1487" s="6"/>
    </row>
    <row r="1488" spans="1:21" s="7" customFormat="1" ht="15" hidden="1" outlineLevel="1" x14ac:dyDescent="0.25">
      <c r="A1488" s="38" t="s">
        <v>1577</v>
      </c>
      <c r="B1488" s="39"/>
      <c r="C1488" s="42">
        <v>1599</v>
      </c>
      <c r="D1488" s="42">
        <v>790</v>
      </c>
      <c r="E1488" s="43">
        <f t="shared" si="224"/>
        <v>49.405878674171355</v>
      </c>
      <c r="F1488" s="42">
        <v>809</v>
      </c>
      <c r="G1488" s="43">
        <f t="shared" si="225"/>
        <v>50.594121325828645</v>
      </c>
      <c r="H1488" s="42">
        <v>533</v>
      </c>
      <c r="I1488" s="43">
        <f t="shared" si="226"/>
        <v>33.333333333333336</v>
      </c>
      <c r="J1488" s="42">
        <v>348</v>
      </c>
      <c r="K1488" s="43">
        <f t="shared" si="227"/>
        <v>21.763602251407129</v>
      </c>
      <c r="L1488" s="42">
        <v>282</v>
      </c>
      <c r="M1488" s="43">
        <f t="shared" si="228"/>
        <v>17.636022514071293</v>
      </c>
      <c r="N1488" s="42">
        <v>242</v>
      </c>
      <c r="O1488" s="43">
        <f t="shared" si="229"/>
        <v>15.134459036898061</v>
      </c>
      <c r="P1488" s="42">
        <v>115</v>
      </c>
      <c r="Q1488" s="43">
        <f t="shared" si="230"/>
        <v>7.1919949968730457</v>
      </c>
      <c r="R1488" s="42">
        <v>79</v>
      </c>
      <c r="S1488" s="43">
        <f t="shared" si="231"/>
        <v>4.9405878674171353</v>
      </c>
      <c r="T1488" s="6"/>
      <c r="U1488" s="6"/>
    </row>
    <row r="1489" spans="1:21" s="7" customFormat="1" ht="15" hidden="1" outlineLevel="1" x14ac:dyDescent="0.25">
      <c r="A1489" s="38" t="s">
        <v>1578</v>
      </c>
      <c r="B1489" s="39"/>
      <c r="C1489" s="42">
        <v>1094</v>
      </c>
      <c r="D1489" s="42">
        <v>479</v>
      </c>
      <c r="E1489" s="43">
        <f t="shared" si="224"/>
        <v>43.784277879341865</v>
      </c>
      <c r="F1489" s="42">
        <v>615</v>
      </c>
      <c r="G1489" s="43">
        <f t="shared" si="225"/>
        <v>56.215722120658135</v>
      </c>
      <c r="H1489" s="42">
        <v>358</v>
      </c>
      <c r="I1489" s="43">
        <f t="shared" si="226"/>
        <v>32.723948811700183</v>
      </c>
      <c r="J1489" s="42">
        <v>242</v>
      </c>
      <c r="K1489" s="43">
        <f t="shared" si="227"/>
        <v>22.120658135283364</v>
      </c>
      <c r="L1489" s="42">
        <v>169</v>
      </c>
      <c r="M1489" s="43">
        <f t="shared" si="228"/>
        <v>15.447897623400367</v>
      </c>
      <c r="N1489" s="42">
        <v>160</v>
      </c>
      <c r="O1489" s="43">
        <f t="shared" si="229"/>
        <v>14.625228519195613</v>
      </c>
      <c r="P1489" s="42">
        <v>108</v>
      </c>
      <c r="Q1489" s="43">
        <f t="shared" si="230"/>
        <v>9.8720292504570395</v>
      </c>
      <c r="R1489" s="42">
        <v>57</v>
      </c>
      <c r="S1489" s="43">
        <f t="shared" si="231"/>
        <v>5.210237659963437</v>
      </c>
      <c r="T1489" s="6"/>
      <c r="U1489" s="6"/>
    </row>
    <row r="1490" spans="1:21" s="7" customFormat="1" ht="15" hidden="1" outlineLevel="1" x14ac:dyDescent="0.25">
      <c r="A1490" s="38" t="s">
        <v>1579</v>
      </c>
      <c r="B1490" s="39"/>
      <c r="C1490" s="42">
        <v>1645</v>
      </c>
      <c r="D1490" s="42">
        <v>799</v>
      </c>
      <c r="E1490" s="43">
        <f t="shared" si="224"/>
        <v>48.571428571428577</v>
      </c>
      <c r="F1490" s="42">
        <v>846</v>
      </c>
      <c r="G1490" s="43">
        <f t="shared" si="225"/>
        <v>51.428571428571431</v>
      </c>
      <c r="H1490" s="42">
        <v>513</v>
      </c>
      <c r="I1490" s="43">
        <f t="shared" si="226"/>
        <v>31.185410334346507</v>
      </c>
      <c r="J1490" s="42">
        <v>393</v>
      </c>
      <c r="K1490" s="43">
        <f t="shared" si="227"/>
        <v>23.890577507598785</v>
      </c>
      <c r="L1490" s="42">
        <v>270</v>
      </c>
      <c r="M1490" s="43">
        <f t="shared" si="228"/>
        <v>16.413373860182372</v>
      </c>
      <c r="N1490" s="42">
        <v>231</v>
      </c>
      <c r="O1490" s="43">
        <f t="shared" si="229"/>
        <v>14.042553191489363</v>
      </c>
      <c r="P1490" s="42">
        <v>145</v>
      </c>
      <c r="Q1490" s="43">
        <f t="shared" si="230"/>
        <v>8.8145896656534966</v>
      </c>
      <c r="R1490" s="42">
        <v>93</v>
      </c>
      <c r="S1490" s="43">
        <f t="shared" si="231"/>
        <v>5.6534954407294835</v>
      </c>
      <c r="T1490" s="6"/>
      <c r="U1490" s="6"/>
    </row>
    <row r="1491" spans="1:21" s="7" customFormat="1" ht="15" hidden="1" outlineLevel="1" x14ac:dyDescent="0.25">
      <c r="A1491" s="38" t="s">
        <v>1580</v>
      </c>
      <c r="B1491" s="39"/>
      <c r="C1491" s="42">
        <v>2015</v>
      </c>
      <c r="D1491" s="42">
        <v>1020</v>
      </c>
      <c r="E1491" s="43">
        <f t="shared" si="224"/>
        <v>50.62034739454095</v>
      </c>
      <c r="F1491" s="42">
        <v>995</v>
      </c>
      <c r="G1491" s="43">
        <f t="shared" si="225"/>
        <v>49.379652605459057</v>
      </c>
      <c r="H1491" s="42">
        <v>570</v>
      </c>
      <c r="I1491" s="43">
        <f t="shared" si="226"/>
        <v>28.287841191066999</v>
      </c>
      <c r="J1491" s="42">
        <v>548</v>
      </c>
      <c r="K1491" s="43">
        <f t="shared" si="227"/>
        <v>27.196029776674941</v>
      </c>
      <c r="L1491" s="42">
        <v>348</v>
      </c>
      <c r="M1491" s="43">
        <f t="shared" si="228"/>
        <v>17.270471464019852</v>
      </c>
      <c r="N1491" s="42">
        <v>316</v>
      </c>
      <c r="O1491" s="43">
        <f t="shared" si="229"/>
        <v>15.682382133995038</v>
      </c>
      <c r="P1491" s="42">
        <v>155</v>
      </c>
      <c r="Q1491" s="43">
        <f t="shared" si="230"/>
        <v>7.6923076923076925</v>
      </c>
      <c r="R1491" s="42">
        <v>78</v>
      </c>
      <c r="S1491" s="43">
        <f t="shared" si="231"/>
        <v>3.870967741935484</v>
      </c>
      <c r="T1491" s="6"/>
      <c r="U1491" s="6"/>
    </row>
    <row r="1492" spans="1:21" s="7" customFormat="1" ht="15" hidden="1" outlineLevel="1" x14ac:dyDescent="0.25">
      <c r="A1492" s="38" t="s">
        <v>1581</v>
      </c>
      <c r="B1492" s="39"/>
      <c r="C1492" s="42">
        <v>1600</v>
      </c>
      <c r="D1492" s="42">
        <v>800</v>
      </c>
      <c r="E1492" s="43">
        <f t="shared" si="224"/>
        <v>50</v>
      </c>
      <c r="F1492" s="42">
        <v>800</v>
      </c>
      <c r="G1492" s="43">
        <f t="shared" si="225"/>
        <v>50</v>
      </c>
      <c r="H1492" s="42">
        <v>482</v>
      </c>
      <c r="I1492" s="43">
        <f t="shared" si="226"/>
        <v>30.125</v>
      </c>
      <c r="J1492" s="42">
        <v>368</v>
      </c>
      <c r="K1492" s="43">
        <f t="shared" si="227"/>
        <v>23</v>
      </c>
      <c r="L1492" s="42">
        <v>282</v>
      </c>
      <c r="M1492" s="43">
        <f t="shared" si="228"/>
        <v>17.625</v>
      </c>
      <c r="N1492" s="42">
        <v>241</v>
      </c>
      <c r="O1492" s="43">
        <f t="shared" si="229"/>
        <v>15.0625</v>
      </c>
      <c r="P1492" s="42">
        <v>128</v>
      </c>
      <c r="Q1492" s="43">
        <f t="shared" si="230"/>
        <v>8</v>
      </c>
      <c r="R1492" s="42">
        <v>99</v>
      </c>
      <c r="S1492" s="43">
        <f t="shared" si="231"/>
        <v>6.1875</v>
      </c>
      <c r="T1492" s="6"/>
      <c r="U1492" s="6"/>
    </row>
    <row r="1493" spans="1:21" s="7" customFormat="1" ht="15" hidden="1" outlineLevel="1" x14ac:dyDescent="0.25">
      <c r="A1493" s="38" t="s">
        <v>1582</v>
      </c>
      <c r="B1493" s="39"/>
      <c r="C1493" s="42">
        <v>1509</v>
      </c>
      <c r="D1493" s="42">
        <v>722</v>
      </c>
      <c r="E1493" s="43">
        <f t="shared" si="224"/>
        <v>47.846255798542082</v>
      </c>
      <c r="F1493" s="42">
        <v>787</v>
      </c>
      <c r="G1493" s="43">
        <f t="shared" si="225"/>
        <v>52.153744201457918</v>
      </c>
      <c r="H1493" s="42">
        <v>500</v>
      </c>
      <c r="I1493" s="43">
        <f t="shared" si="226"/>
        <v>33.134526176275678</v>
      </c>
      <c r="J1493" s="42">
        <v>340</v>
      </c>
      <c r="K1493" s="43">
        <f t="shared" si="227"/>
        <v>22.531477799867464</v>
      </c>
      <c r="L1493" s="42">
        <v>271</v>
      </c>
      <c r="M1493" s="43">
        <f t="shared" si="228"/>
        <v>17.95891318754142</v>
      </c>
      <c r="N1493" s="42">
        <v>206</v>
      </c>
      <c r="O1493" s="43">
        <f t="shared" si="229"/>
        <v>13.651424784625579</v>
      </c>
      <c r="P1493" s="42">
        <v>122</v>
      </c>
      <c r="Q1493" s="43">
        <f t="shared" si="230"/>
        <v>8.084824387011265</v>
      </c>
      <c r="R1493" s="42">
        <v>70</v>
      </c>
      <c r="S1493" s="43">
        <f t="shared" si="231"/>
        <v>4.6388336646785948</v>
      </c>
      <c r="T1493" s="6"/>
      <c r="U1493" s="6"/>
    </row>
    <row r="1494" spans="1:21" s="7" customFormat="1" ht="15" hidden="1" outlineLevel="1" x14ac:dyDescent="0.25">
      <c r="A1494" s="38" t="s">
        <v>1583</v>
      </c>
      <c r="B1494" s="39"/>
      <c r="C1494" s="42">
        <v>1495</v>
      </c>
      <c r="D1494" s="42">
        <v>725</v>
      </c>
      <c r="E1494" s="43">
        <f t="shared" si="224"/>
        <v>48.494983277591977</v>
      </c>
      <c r="F1494" s="42">
        <v>770</v>
      </c>
      <c r="G1494" s="43">
        <f t="shared" si="225"/>
        <v>51.50501672240803</v>
      </c>
      <c r="H1494" s="42">
        <v>453</v>
      </c>
      <c r="I1494" s="43">
        <f t="shared" si="226"/>
        <v>30.301003344481607</v>
      </c>
      <c r="J1494" s="42">
        <v>381</v>
      </c>
      <c r="K1494" s="43">
        <f t="shared" si="227"/>
        <v>25.484949832775921</v>
      </c>
      <c r="L1494" s="42">
        <v>282</v>
      </c>
      <c r="M1494" s="43">
        <f t="shared" si="228"/>
        <v>18.862876254180602</v>
      </c>
      <c r="N1494" s="42">
        <v>191</v>
      </c>
      <c r="O1494" s="43">
        <f t="shared" si="229"/>
        <v>12.775919732441473</v>
      </c>
      <c r="P1494" s="42">
        <v>131</v>
      </c>
      <c r="Q1494" s="43">
        <f t="shared" si="230"/>
        <v>8.7625418060200673</v>
      </c>
      <c r="R1494" s="42">
        <v>57</v>
      </c>
      <c r="S1494" s="43">
        <f t="shared" si="231"/>
        <v>3.8127090301003346</v>
      </c>
      <c r="T1494" s="6"/>
      <c r="U1494" s="6"/>
    </row>
    <row r="1495" spans="1:21" s="7" customFormat="1" ht="15" hidden="1" outlineLevel="1" x14ac:dyDescent="0.25">
      <c r="A1495" s="38" t="s">
        <v>1584</v>
      </c>
      <c r="B1495" s="39"/>
      <c r="C1495" s="42">
        <v>1859</v>
      </c>
      <c r="D1495" s="42">
        <v>907</v>
      </c>
      <c r="E1495" s="43">
        <f t="shared" si="224"/>
        <v>48.789671866594944</v>
      </c>
      <c r="F1495" s="42">
        <v>952</v>
      </c>
      <c r="G1495" s="43">
        <f t="shared" si="225"/>
        <v>51.210328133405056</v>
      </c>
      <c r="H1495" s="42">
        <v>560</v>
      </c>
      <c r="I1495" s="43">
        <f t="shared" si="226"/>
        <v>30.123722431414738</v>
      </c>
      <c r="J1495" s="42">
        <v>449</v>
      </c>
      <c r="K1495" s="43">
        <f t="shared" si="227"/>
        <v>24.152770306616461</v>
      </c>
      <c r="L1495" s="42">
        <v>332</v>
      </c>
      <c r="M1495" s="43">
        <f t="shared" si="228"/>
        <v>17.859064012910167</v>
      </c>
      <c r="N1495" s="42">
        <v>263</v>
      </c>
      <c r="O1495" s="43">
        <f t="shared" si="229"/>
        <v>14.147391070467993</v>
      </c>
      <c r="P1495" s="42">
        <v>170</v>
      </c>
      <c r="Q1495" s="43">
        <f t="shared" si="230"/>
        <v>9.1447014523937593</v>
      </c>
      <c r="R1495" s="42">
        <v>85</v>
      </c>
      <c r="S1495" s="43">
        <f t="shared" si="231"/>
        <v>4.5723507261968797</v>
      </c>
      <c r="T1495" s="6"/>
      <c r="U1495" s="6"/>
    </row>
    <row r="1496" spans="1:21" s="7" customFormat="1" ht="15" hidden="1" outlineLevel="1" x14ac:dyDescent="0.25">
      <c r="A1496" s="38" t="s">
        <v>1585</v>
      </c>
      <c r="B1496" s="39"/>
      <c r="C1496" s="42">
        <v>2399</v>
      </c>
      <c r="D1496" s="42">
        <v>1136</v>
      </c>
      <c r="E1496" s="43">
        <f t="shared" si="224"/>
        <v>47.353063776573578</v>
      </c>
      <c r="F1496" s="42">
        <v>1263</v>
      </c>
      <c r="G1496" s="43">
        <f t="shared" si="225"/>
        <v>52.64693622342643</v>
      </c>
      <c r="H1496" s="42">
        <v>716</v>
      </c>
      <c r="I1496" s="43">
        <f t="shared" si="226"/>
        <v>29.845769070446021</v>
      </c>
      <c r="J1496" s="42">
        <v>574</v>
      </c>
      <c r="K1496" s="43">
        <f t="shared" si="227"/>
        <v>23.926636098374324</v>
      </c>
      <c r="L1496" s="42">
        <v>436</v>
      </c>
      <c r="M1496" s="43">
        <f t="shared" si="228"/>
        <v>18.174239266360985</v>
      </c>
      <c r="N1496" s="42">
        <v>367</v>
      </c>
      <c r="O1496" s="43">
        <f t="shared" si="229"/>
        <v>15.298040850354315</v>
      </c>
      <c r="P1496" s="42">
        <v>197</v>
      </c>
      <c r="Q1496" s="43">
        <f t="shared" si="230"/>
        <v>8.2117548978741155</v>
      </c>
      <c r="R1496" s="42">
        <v>109</v>
      </c>
      <c r="S1496" s="43">
        <f t="shared" si="231"/>
        <v>4.5435598165902462</v>
      </c>
      <c r="T1496" s="6"/>
      <c r="U1496" s="6"/>
    </row>
    <row r="1497" spans="1:21" s="7" customFormat="1" ht="15" hidden="1" outlineLevel="1" x14ac:dyDescent="0.25">
      <c r="A1497" s="38" t="s">
        <v>1586</v>
      </c>
      <c r="B1497" s="39"/>
      <c r="C1497" s="42">
        <v>1543</v>
      </c>
      <c r="D1497" s="42">
        <v>784</v>
      </c>
      <c r="E1497" s="43">
        <f t="shared" si="224"/>
        <v>50.810110174983798</v>
      </c>
      <c r="F1497" s="42">
        <v>759</v>
      </c>
      <c r="G1497" s="43">
        <f t="shared" si="225"/>
        <v>49.189889825016202</v>
      </c>
      <c r="H1497" s="42">
        <v>487</v>
      </c>
      <c r="I1497" s="43">
        <f t="shared" si="226"/>
        <v>31.561892417368764</v>
      </c>
      <c r="J1497" s="42">
        <v>311</v>
      </c>
      <c r="K1497" s="43">
        <f t="shared" si="227"/>
        <v>20.155541153596889</v>
      </c>
      <c r="L1497" s="42">
        <v>279</v>
      </c>
      <c r="M1497" s="43">
        <f t="shared" si="228"/>
        <v>18.081659105638366</v>
      </c>
      <c r="N1497" s="42">
        <v>254</v>
      </c>
      <c r="O1497" s="43">
        <f t="shared" si="229"/>
        <v>16.46143875567077</v>
      </c>
      <c r="P1497" s="42">
        <v>142</v>
      </c>
      <c r="Q1497" s="43">
        <f t="shared" si="230"/>
        <v>9.2028515878159425</v>
      </c>
      <c r="R1497" s="42">
        <v>70</v>
      </c>
      <c r="S1497" s="43">
        <f t="shared" si="231"/>
        <v>4.5366169799092679</v>
      </c>
      <c r="T1497" s="6"/>
      <c r="U1497" s="6"/>
    </row>
    <row r="1498" spans="1:21" s="7" customFormat="1" ht="15" hidden="1" outlineLevel="1" x14ac:dyDescent="0.25">
      <c r="A1498" s="38" t="s">
        <v>1587</v>
      </c>
      <c r="B1498" s="39"/>
      <c r="C1498" s="42">
        <v>1750</v>
      </c>
      <c r="D1498" s="42">
        <v>789</v>
      </c>
      <c r="E1498" s="43">
        <f t="shared" si="224"/>
        <v>45.085714285714289</v>
      </c>
      <c r="F1498" s="42">
        <v>961</v>
      </c>
      <c r="G1498" s="43">
        <f t="shared" si="225"/>
        <v>54.914285714285711</v>
      </c>
      <c r="H1498" s="42">
        <v>551</v>
      </c>
      <c r="I1498" s="43">
        <f t="shared" si="226"/>
        <v>31.485714285714284</v>
      </c>
      <c r="J1498" s="42">
        <v>422</v>
      </c>
      <c r="K1498" s="43">
        <f t="shared" si="227"/>
        <v>24.114285714285714</v>
      </c>
      <c r="L1498" s="42">
        <v>270</v>
      </c>
      <c r="M1498" s="43">
        <f t="shared" si="228"/>
        <v>15.428571428571429</v>
      </c>
      <c r="N1498" s="42">
        <v>274</v>
      </c>
      <c r="O1498" s="43">
        <f t="shared" si="229"/>
        <v>15.657142857142857</v>
      </c>
      <c r="P1498" s="42">
        <v>154</v>
      </c>
      <c r="Q1498" s="43">
        <f t="shared" si="230"/>
        <v>8.8000000000000007</v>
      </c>
      <c r="R1498" s="42">
        <v>79</v>
      </c>
      <c r="S1498" s="43">
        <f t="shared" si="231"/>
        <v>4.5142857142857142</v>
      </c>
      <c r="T1498" s="6"/>
      <c r="U1498" s="6"/>
    </row>
    <row r="1499" spans="1:21" s="7" customFormat="1" ht="15" hidden="1" outlineLevel="1" x14ac:dyDescent="0.25">
      <c r="A1499" s="38" t="s">
        <v>1588</v>
      </c>
      <c r="B1499" s="39"/>
      <c r="C1499" s="42">
        <v>2321</v>
      </c>
      <c r="D1499" s="42">
        <v>1186</v>
      </c>
      <c r="E1499" s="43">
        <f t="shared" si="224"/>
        <v>51.098664368806546</v>
      </c>
      <c r="F1499" s="42">
        <v>1135</v>
      </c>
      <c r="G1499" s="43">
        <f t="shared" si="225"/>
        <v>48.901335631193447</v>
      </c>
      <c r="H1499" s="42">
        <v>714</v>
      </c>
      <c r="I1499" s="43">
        <f t="shared" si="226"/>
        <v>30.762602326583369</v>
      </c>
      <c r="J1499" s="42">
        <v>560</v>
      </c>
      <c r="K1499" s="43">
        <f t="shared" si="227"/>
        <v>24.127531236535976</v>
      </c>
      <c r="L1499" s="42">
        <v>378</v>
      </c>
      <c r="M1499" s="43">
        <f t="shared" si="228"/>
        <v>16.286083584661782</v>
      </c>
      <c r="N1499" s="42">
        <v>347</v>
      </c>
      <c r="O1499" s="43">
        <f t="shared" si="229"/>
        <v>14.950452391210684</v>
      </c>
      <c r="P1499" s="42">
        <v>212</v>
      </c>
      <c r="Q1499" s="43">
        <f t="shared" si="230"/>
        <v>9.1339939681171902</v>
      </c>
      <c r="R1499" s="42">
        <v>110</v>
      </c>
      <c r="S1499" s="43">
        <f t="shared" si="231"/>
        <v>4.7393364928909953</v>
      </c>
      <c r="T1499" s="6"/>
      <c r="U1499" s="6"/>
    </row>
    <row r="1500" spans="1:21" s="7" customFormat="1" ht="15" hidden="1" outlineLevel="1" x14ac:dyDescent="0.25">
      <c r="A1500" s="38" t="s">
        <v>1589</v>
      </c>
      <c r="B1500" s="39"/>
      <c r="C1500" s="42">
        <v>1076</v>
      </c>
      <c r="D1500" s="42">
        <v>540</v>
      </c>
      <c r="E1500" s="43">
        <f t="shared" si="224"/>
        <v>50.185873605947954</v>
      </c>
      <c r="F1500" s="42">
        <v>536</v>
      </c>
      <c r="G1500" s="43">
        <f t="shared" si="225"/>
        <v>49.814126394052046</v>
      </c>
      <c r="H1500" s="42">
        <v>310</v>
      </c>
      <c r="I1500" s="43">
        <f t="shared" si="226"/>
        <v>28.810408921933085</v>
      </c>
      <c r="J1500" s="42">
        <v>273</v>
      </c>
      <c r="K1500" s="43">
        <f t="shared" si="227"/>
        <v>25.371747211895912</v>
      </c>
      <c r="L1500" s="42">
        <v>182</v>
      </c>
      <c r="M1500" s="43">
        <f t="shared" si="228"/>
        <v>16.914498141263941</v>
      </c>
      <c r="N1500" s="42">
        <v>145</v>
      </c>
      <c r="O1500" s="43">
        <f t="shared" si="229"/>
        <v>13.475836431226766</v>
      </c>
      <c r="P1500" s="42">
        <v>101</v>
      </c>
      <c r="Q1500" s="43">
        <f t="shared" si="230"/>
        <v>9.3866171003717476</v>
      </c>
      <c r="R1500" s="42">
        <v>65</v>
      </c>
      <c r="S1500" s="43">
        <f t="shared" si="231"/>
        <v>6.04089219330855</v>
      </c>
      <c r="T1500" s="6"/>
      <c r="U1500" s="6"/>
    </row>
    <row r="1501" spans="1:21" s="7" customFormat="1" ht="15" hidden="1" outlineLevel="1" x14ac:dyDescent="0.25">
      <c r="A1501" s="38" t="s">
        <v>1590</v>
      </c>
      <c r="B1501" s="39"/>
      <c r="C1501" s="42">
        <v>1086</v>
      </c>
      <c r="D1501" s="42">
        <v>572</v>
      </c>
      <c r="E1501" s="43">
        <f t="shared" si="224"/>
        <v>52.670349907918968</v>
      </c>
      <c r="F1501" s="42">
        <v>514</v>
      </c>
      <c r="G1501" s="43">
        <f t="shared" si="225"/>
        <v>47.329650092081032</v>
      </c>
      <c r="H1501" s="42">
        <v>325</v>
      </c>
      <c r="I1501" s="43">
        <f t="shared" si="226"/>
        <v>29.926335174953962</v>
      </c>
      <c r="J1501" s="42">
        <v>280</v>
      </c>
      <c r="K1501" s="43">
        <f t="shared" si="227"/>
        <v>25.78268876611418</v>
      </c>
      <c r="L1501" s="42">
        <v>175</v>
      </c>
      <c r="M1501" s="43">
        <f t="shared" si="228"/>
        <v>16.114180478821364</v>
      </c>
      <c r="N1501" s="42">
        <v>151</v>
      </c>
      <c r="O1501" s="43">
        <f t="shared" si="229"/>
        <v>13.904235727440149</v>
      </c>
      <c r="P1501" s="42">
        <v>113</v>
      </c>
      <c r="Q1501" s="43">
        <f t="shared" si="230"/>
        <v>10.405156537753223</v>
      </c>
      <c r="R1501" s="42">
        <v>42</v>
      </c>
      <c r="S1501" s="43">
        <f t="shared" si="231"/>
        <v>3.8674033149171274</v>
      </c>
      <c r="T1501" s="6"/>
      <c r="U1501" s="6"/>
    </row>
    <row r="1502" spans="1:21" s="7" customFormat="1" ht="15" hidden="1" outlineLevel="1" x14ac:dyDescent="0.25">
      <c r="A1502" s="38" t="s">
        <v>1591</v>
      </c>
      <c r="B1502" s="39"/>
      <c r="C1502" s="42">
        <v>1972</v>
      </c>
      <c r="D1502" s="42">
        <v>926</v>
      </c>
      <c r="E1502" s="43">
        <f t="shared" si="224"/>
        <v>46.957403651115619</v>
      </c>
      <c r="F1502" s="42">
        <v>1046</v>
      </c>
      <c r="G1502" s="43">
        <f t="shared" si="225"/>
        <v>53.042596348884388</v>
      </c>
      <c r="H1502" s="42">
        <v>632</v>
      </c>
      <c r="I1502" s="43">
        <f t="shared" si="226"/>
        <v>32.048681541582155</v>
      </c>
      <c r="J1502" s="42">
        <v>515</v>
      </c>
      <c r="K1502" s="43">
        <f t="shared" si="227"/>
        <v>26.115618661257606</v>
      </c>
      <c r="L1502" s="42">
        <v>309</v>
      </c>
      <c r="M1502" s="43">
        <f t="shared" si="228"/>
        <v>15.669371196754565</v>
      </c>
      <c r="N1502" s="42">
        <v>281</v>
      </c>
      <c r="O1502" s="43">
        <f t="shared" si="229"/>
        <v>14.249492900608519</v>
      </c>
      <c r="P1502" s="42">
        <v>197</v>
      </c>
      <c r="Q1502" s="43">
        <f t="shared" si="230"/>
        <v>9.9898580121703855</v>
      </c>
      <c r="R1502" s="42">
        <v>38</v>
      </c>
      <c r="S1502" s="43">
        <f t="shared" si="231"/>
        <v>1.926977687626775</v>
      </c>
      <c r="T1502" s="6"/>
      <c r="U1502" s="6"/>
    </row>
    <row r="1503" spans="1:21" s="7" customFormat="1" ht="15" hidden="1" outlineLevel="1" x14ac:dyDescent="0.25">
      <c r="A1503" s="38" t="s">
        <v>1592</v>
      </c>
      <c r="B1503" s="39"/>
      <c r="C1503" s="42">
        <v>1173</v>
      </c>
      <c r="D1503" s="42">
        <v>553</v>
      </c>
      <c r="E1503" s="43">
        <f t="shared" si="224"/>
        <v>47.144075021312872</v>
      </c>
      <c r="F1503" s="42">
        <v>620</v>
      </c>
      <c r="G1503" s="43">
        <f t="shared" si="225"/>
        <v>52.855924978687128</v>
      </c>
      <c r="H1503" s="42">
        <v>408</v>
      </c>
      <c r="I1503" s="43">
        <f t="shared" si="226"/>
        <v>34.782608695652172</v>
      </c>
      <c r="J1503" s="42">
        <v>246</v>
      </c>
      <c r="K1503" s="43">
        <f t="shared" si="227"/>
        <v>20.971867007672632</v>
      </c>
      <c r="L1503" s="42">
        <v>193</v>
      </c>
      <c r="M1503" s="43">
        <f t="shared" si="228"/>
        <v>16.453537936913897</v>
      </c>
      <c r="N1503" s="42">
        <v>191</v>
      </c>
      <c r="O1503" s="43">
        <f t="shared" si="229"/>
        <v>16.283034953111677</v>
      </c>
      <c r="P1503" s="42">
        <v>93</v>
      </c>
      <c r="Q1503" s="43">
        <f t="shared" si="230"/>
        <v>7.9283887468030692</v>
      </c>
      <c r="R1503" s="42">
        <v>42</v>
      </c>
      <c r="S1503" s="43">
        <f t="shared" si="231"/>
        <v>3.5805626598465472</v>
      </c>
      <c r="T1503" s="6"/>
      <c r="U1503" s="6"/>
    </row>
    <row r="1504" spans="1:21" s="7" customFormat="1" ht="15" hidden="1" outlineLevel="1" x14ac:dyDescent="0.25">
      <c r="A1504" s="38" t="s">
        <v>1593</v>
      </c>
      <c r="B1504" s="39"/>
      <c r="C1504" s="42">
        <v>2199</v>
      </c>
      <c r="D1504" s="42">
        <v>986</v>
      </c>
      <c r="E1504" s="43">
        <f t="shared" si="224"/>
        <v>44.838562983174171</v>
      </c>
      <c r="F1504" s="42">
        <v>1213</v>
      </c>
      <c r="G1504" s="43">
        <f t="shared" si="225"/>
        <v>55.161437016825836</v>
      </c>
      <c r="H1504" s="42">
        <v>731</v>
      </c>
      <c r="I1504" s="43">
        <f t="shared" si="226"/>
        <v>33.242382901318784</v>
      </c>
      <c r="J1504" s="42">
        <v>523</v>
      </c>
      <c r="K1504" s="43">
        <f t="shared" si="227"/>
        <v>23.783537971805369</v>
      </c>
      <c r="L1504" s="42">
        <v>373</v>
      </c>
      <c r="M1504" s="43">
        <f t="shared" si="228"/>
        <v>16.96225557071396</v>
      </c>
      <c r="N1504" s="42">
        <v>253</v>
      </c>
      <c r="O1504" s="43">
        <f t="shared" si="229"/>
        <v>11.505229649840837</v>
      </c>
      <c r="P1504" s="42">
        <v>195</v>
      </c>
      <c r="Q1504" s="43">
        <f t="shared" si="230"/>
        <v>8.8676671214188278</v>
      </c>
      <c r="R1504" s="42">
        <v>124</v>
      </c>
      <c r="S1504" s="43">
        <f t="shared" si="231"/>
        <v>5.6389267849022291</v>
      </c>
      <c r="T1504" s="6"/>
      <c r="U1504" s="6"/>
    </row>
    <row r="1505" spans="1:21" s="7" customFormat="1" ht="15" hidden="1" outlineLevel="1" x14ac:dyDescent="0.25">
      <c r="A1505" s="38" t="s">
        <v>1594</v>
      </c>
      <c r="B1505" s="39"/>
      <c r="C1505" s="42">
        <v>2497</v>
      </c>
      <c r="D1505" s="42">
        <v>1221</v>
      </c>
      <c r="E1505" s="43">
        <f t="shared" si="224"/>
        <v>48.898678414096921</v>
      </c>
      <c r="F1505" s="42">
        <v>1276</v>
      </c>
      <c r="G1505" s="43">
        <f t="shared" si="225"/>
        <v>51.101321585903086</v>
      </c>
      <c r="H1505" s="42">
        <v>807</v>
      </c>
      <c r="I1505" s="43">
        <f t="shared" si="226"/>
        <v>32.318782539046857</v>
      </c>
      <c r="J1505" s="42">
        <v>558</v>
      </c>
      <c r="K1505" s="43">
        <f t="shared" si="227"/>
        <v>22.346816179415299</v>
      </c>
      <c r="L1505" s="42">
        <v>455</v>
      </c>
      <c r="M1505" s="43">
        <f t="shared" si="228"/>
        <v>18.221866239487387</v>
      </c>
      <c r="N1505" s="42">
        <v>404</v>
      </c>
      <c r="O1505" s="43">
        <f t="shared" si="229"/>
        <v>16.17941529835803</v>
      </c>
      <c r="P1505" s="42">
        <v>187</v>
      </c>
      <c r="Q1505" s="43">
        <f t="shared" si="230"/>
        <v>7.4889867841409696</v>
      </c>
      <c r="R1505" s="42">
        <v>86</v>
      </c>
      <c r="S1505" s="43">
        <f t="shared" si="231"/>
        <v>3.444132959551462</v>
      </c>
      <c r="T1505" s="6"/>
      <c r="U1505" s="6"/>
    </row>
    <row r="1506" spans="1:21" s="7" customFormat="1" ht="15" hidden="1" outlineLevel="1" x14ac:dyDescent="0.25">
      <c r="A1506" s="38" t="s">
        <v>1595</v>
      </c>
      <c r="B1506" s="39"/>
      <c r="C1506" s="42">
        <v>1233</v>
      </c>
      <c r="D1506" s="42">
        <v>551</v>
      </c>
      <c r="E1506" s="43">
        <f t="shared" si="224"/>
        <v>44.687753446877537</v>
      </c>
      <c r="F1506" s="42">
        <v>682</v>
      </c>
      <c r="G1506" s="43">
        <f t="shared" si="225"/>
        <v>55.312246553122463</v>
      </c>
      <c r="H1506" s="42">
        <v>350</v>
      </c>
      <c r="I1506" s="43">
        <f t="shared" si="226"/>
        <v>28.386050283860502</v>
      </c>
      <c r="J1506" s="42">
        <v>312</v>
      </c>
      <c r="K1506" s="43">
        <f t="shared" si="227"/>
        <v>25.304136253041364</v>
      </c>
      <c r="L1506" s="42">
        <v>200</v>
      </c>
      <c r="M1506" s="43">
        <f t="shared" si="228"/>
        <v>16.220600162206001</v>
      </c>
      <c r="N1506" s="42">
        <v>167</v>
      </c>
      <c r="O1506" s="43">
        <f t="shared" si="229"/>
        <v>13.544201135442011</v>
      </c>
      <c r="P1506" s="42">
        <v>143</v>
      </c>
      <c r="Q1506" s="43">
        <f t="shared" si="230"/>
        <v>11.597729115977291</v>
      </c>
      <c r="R1506" s="42">
        <v>61</v>
      </c>
      <c r="S1506" s="43">
        <f t="shared" si="231"/>
        <v>4.9472830494728308</v>
      </c>
      <c r="T1506" s="6"/>
      <c r="U1506" s="6"/>
    </row>
    <row r="1507" spans="1:21" s="7" customFormat="1" ht="15" hidden="1" outlineLevel="1" x14ac:dyDescent="0.25">
      <c r="A1507" s="38" t="s">
        <v>1596</v>
      </c>
      <c r="B1507" s="39"/>
      <c r="C1507" s="42">
        <v>914</v>
      </c>
      <c r="D1507" s="42">
        <v>427</v>
      </c>
      <c r="E1507" s="43">
        <f t="shared" si="224"/>
        <v>46.717724288840259</v>
      </c>
      <c r="F1507" s="42">
        <v>487</v>
      </c>
      <c r="G1507" s="43">
        <f t="shared" si="225"/>
        <v>53.282275711159734</v>
      </c>
      <c r="H1507" s="42">
        <v>235</v>
      </c>
      <c r="I1507" s="43">
        <f t="shared" si="226"/>
        <v>25.71115973741794</v>
      </c>
      <c r="J1507" s="42">
        <v>269</v>
      </c>
      <c r="K1507" s="43">
        <f t="shared" si="227"/>
        <v>29.431072210065643</v>
      </c>
      <c r="L1507" s="42">
        <v>143</v>
      </c>
      <c r="M1507" s="43">
        <f t="shared" si="228"/>
        <v>15.645514223194747</v>
      </c>
      <c r="N1507" s="42">
        <v>109</v>
      </c>
      <c r="O1507" s="43">
        <f t="shared" si="229"/>
        <v>11.925601750547045</v>
      </c>
      <c r="P1507" s="42">
        <v>113</v>
      </c>
      <c r="Q1507" s="43">
        <f t="shared" si="230"/>
        <v>12.363238512035011</v>
      </c>
      <c r="R1507" s="42">
        <v>45</v>
      </c>
      <c r="S1507" s="43">
        <f t="shared" si="231"/>
        <v>4.9234135667396055</v>
      </c>
      <c r="T1507" s="6"/>
      <c r="U1507" s="6"/>
    </row>
    <row r="1508" spans="1:21" s="7" customFormat="1" ht="15" hidden="1" outlineLevel="1" x14ac:dyDescent="0.25">
      <c r="A1508" s="38" t="s">
        <v>1597</v>
      </c>
      <c r="B1508" s="39"/>
      <c r="C1508" s="42">
        <v>2302</v>
      </c>
      <c r="D1508" s="42">
        <v>1119</v>
      </c>
      <c r="E1508" s="43">
        <f t="shared" si="224"/>
        <v>48.609904430929625</v>
      </c>
      <c r="F1508" s="42">
        <v>1183</v>
      </c>
      <c r="G1508" s="43">
        <f t="shared" si="225"/>
        <v>51.390095569070375</v>
      </c>
      <c r="H1508" s="42">
        <v>820</v>
      </c>
      <c r="I1508" s="43">
        <f t="shared" si="226"/>
        <v>35.621198957428327</v>
      </c>
      <c r="J1508" s="42">
        <v>540</v>
      </c>
      <c r="K1508" s="43">
        <f t="shared" si="227"/>
        <v>23.457862728062555</v>
      </c>
      <c r="L1508" s="42">
        <v>360</v>
      </c>
      <c r="M1508" s="43">
        <f t="shared" si="228"/>
        <v>15.638575152041703</v>
      </c>
      <c r="N1508" s="42">
        <v>323</v>
      </c>
      <c r="O1508" s="43">
        <f t="shared" si="229"/>
        <v>14.031277150304083</v>
      </c>
      <c r="P1508" s="42">
        <v>179</v>
      </c>
      <c r="Q1508" s="43">
        <f t="shared" si="230"/>
        <v>7.7758470894874021</v>
      </c>
      <c r="R1508" s="42">
        <v>80</v>
      </c>
      <c r="S1508" s="43">
        <f t="shared" si="231"/>
        <v>3.4752389226759339</v>
      </c>
      <c r="T1508" s="6"/>
      <c r="U1508" s="6"/>
    </row>
    <row r="1509" spans="1:21" s="7" customFormat="1" ht="15" hidden="1" outlineLevel="1" x14ac:dyDescent="0.25">
      <c r="A1509" s="38" t="s">
        <v>1598</v>
      </c>
      <c r="B1509" s="39"/>
      <c r="C1509" s="42">
        <v>1982</v>
      </c>
      <c r="D1509" s="42">
        <v>952</v>
      </c>
      <c r="E1509" s="43">
        <f t="shared" si="224"/>
        <v>48.032290615539857</v>
      </c>
      <c r="F1509" s="42">
        <v>1030</v>
      </c>
      <c r="G1509" s="43">
        <f t="shared" si="225"/>
        <v>51.967709384460143</v>
      </c>
      <c r="H1509" s="42">
        <v>652</v>
      </c>
      <c r="I1509" s="43">
        <f t="shared" si="226"/>
        <v>32.89606458123108</v>
      </c>
      <c r="J1509" s="42">
        <v>451</v>
      </c>
      <c r="K1509" s="43">
        <f t="shared" si="227"/>
        <v>22.754793138244196</v>
      </c>
      <c r="L1509" s="42">
        <v>368</v>
      </c>
      <c r="M1509" s="43">
        <f t="shared" si="228"/>
        <v>18.567103935418768</v>
      </c>
      <c r="N1509" s="42">
        <v>233</v>
      </c>
      <c r="O1509" s="43">
        <f t="shared" si="229"/>
        <v>11.755802219979818</v>
      </c>
      <c r="P1509" s="42">
        <v>183</v>
      </c>
      <c r="Q1509" s="43">
        <f t="shared" si="230"/>
        <v>9.233097880928355</v>
      </c>
      <c r="R1509" s="42">
        <v>95</v>
      </c>
      <c r="S1509" s="43">
        <f t="shared" si="231"/>
        <v>4.7931382441977801</v>
      </c>
      <c r="T1509" s="6"/>
      <c r="U1509" s="6"/>
    </row>
    <row r="1510" spans="1:21" s="7" customFormat="1" ht="15" hidden="1" outlineLevel="1" x14ac:dyDescent="0.25">
      <c r="A1510" s="38" t="s">
        <v>1599</v>
      </c>
      <c r="B1510" s="39"/>
      <c r="C1510" s="42">
        <v>2232</v>
      </c>
      <c r="D1510" s="42">
        <v>1025</v>
      </c>
      <c r="E1510" s="43">
        <f t="shared" si="224"/>
        <v>45.922939068100355</v>
      </c>
      <c r="F1510" s="42">
        <v>1207</v>
      </c>
      <c r="G1510" s="43">
        <f t="shared" si="225"/>
        <v>54.077060931899638</v>
      </c>
      <c r="H1510" s="42">
        <v>728</v>
      </c>
      <c r="I1510" s="43">
        <f t="shared" si="226"/>
        <v>32.616487455197131</v>
      </c>
      <c r="J1510" s="42">
        <v>582</v>
      </c>
      <c r="K1510" s="43">
        <f t="shared" si="227"/>
        <v>26.0752688172043</v>
      </c>
      <c r="L1510" s="42">
        <v>339</v>
      </c>
      <c r="M1510" s="43">
        <f t="shared" si="228"/>
        <v>15.188172043010752</v>
      </c>
      <c r="N1510" s="42">
        <v>330</v>
      </c>
      <c r="O1510" s="43">
        <f t="shared" si="229"/>
        <v>14.78494623655914</v>
      </c>
      <c r="P1510" s="42">
        <v>176</v>
      </c>
      <c r="Q1510" s="43">
        <f t="shared" si="230"/>
        <v>7.8853046594982077</v>
      </c>
      <c r="R1510" s="42">
        <v>77</v>
      </c>
      <c r="S1510" s="43">
        <f t="shared" si="231"/>
        <v>3.4498207885304657</v>
      </c>
      <c r="T1510" s="6"/>
      <c r="U1510" s="6"/>
    </row>
    <row r="1511" spans="1:21" s="7" customFormat="1" ht="15" hidden="1" outlineLevel="1" x14ac:dyDescent="0.25">
      <c r="A1511" s="38" t="s">
        <v>1600</v>
      </c>
      <c r="B1511" s="39"/>
      <c r="C1511" s="42">
        <v>2191</v>
      </c>
      <c r="D1511" s="42">
        <v>1010</v>
      </c>
      <c r="E1511" s="43">
        <f t="shared" si="224"/>
        <v>46.097672295755359</v>
      </c>
      <c r="F1511" s="42">
        <v>1181</v>
      </c>
      <c r="G1511" s="43">
        <f t="shared" si="225"/>
        <v>53.902327704244634</v>
      </c>
      <c r="H1511" s="42">
        <v>691</v>
      </c>
      <c r="I1511" s="43">
        <f t="shared" si="226"/>
        <v>31.538110451848471</v>
      </c>
      <c r="J1511" s="42">
        <v>590</v>
      </c>
      <c r="K1511" s="43">
        <f t="shared" si="227"/>
        <v>26.928343222272936</v>
      </c>
      <c r="L1511" s="42">
        <v>338</v>
      </c>
      <c r="M1511" s="43">
        <f t="shared" si="228"/>
        <v>15.426745778183477</v>
      </c>
      <c r="N1511" s="42">
        <v>278</v>
      </c>
      <c r="O1511" s="43">
        <f t="shared" si="229"/>
        <v>12.688270196257417</v>
      </c>
      <c r="P1511" s="42">
        <v>216</v>
      </c>
      <c r="Q1511" s="43">
        <f t="shared" si="230"/>
        <v>9.8585120949338201</v>
      </c>
      <c r="R1511" s="42">
        <v>78</v>
      </c>
      <c r="S1511" s="43">
        <f t="shared" si="231"/>
        <v>3.5600182565038794</v>
      </c>
      <c r="T1511" s="6"/>
      <c r="U1511" s="6"/>
    </row>
    <row r="1512" spans="1:21" s="7" customFormat="1" ht="15" hidden="1" outlineLevel="1" x14ac:dyDescent="0.25">
      <c r="A1512" s="38" t="s">
        <v>1601</v>
      </c>
      <c r="B1512" s="39"/>
      <c r="C1512" s="42">
        <v>2153</v>
      </c>
      <c r="D1512" s="42">
        <v>957</v>
      </c>
      <c r="E1512" s="43">
        <f t="shared" si="224"/>
        <v>44.449605202043657</v>
      </c>
      <c r="F1512" s="42">
        <v>1196</v>
      </c>
      <c r="G1512" s="43">
        <f t="shared" si="225"/>
        <v>55.550394797956336</v>
      </c>
      <c r="H1512" s="42">
        <v>650</v>
      </c>
      <c r="I1512" s="43">
        <f t="shared" si="226"/>
        <v>30.190431955411054</v>
      </c>
      <c r="J1512" s="42">
        <v>483</v>
      </c>
      <c r="K1512" s="43">
        <f t="shared" si="227"/>
        <v>22.433813283790059</v>
      </c>
      <c r="L1512" s="42">
        <v>386</v>
      </c>
      <c r="M1512" s="43">
        <f t="shared" si="228"/>
        <v>17.928471899674872</v>
      </c>
      <c r="N1512" s="42">
        <v>298</v>
      </c>
      <c r="O1512" s="43">
        <f t="shared" si="229"/>
        <v>13.841151881096144</v>
      </c>
      <c r="P1512" s="42">
        <v>202</v>
      </c>
      <c r="Q1512" s="43">
        <f t="shared" si="230"/>
        <v>9.3822573153738968</v>
      </c>
      <c r="R1512" s="42">
        <v>134</v>
      </c>
      <c r="S1512" s="43">
        <f t="shared" si="231"/>
        <v>6.2238736646539712</v>
      </c>
      <c r="T1512" s="6"/>
      <c r="U1512" s="6"/>
    </row>
    <row r="1513" spans="1:21" s="7" customFormat="1" ht="15" hidden="1" outlineLevel="1" x14ac:dyDescent="0.25">
      <c r="A1513" s="38" t="s">
        <v>1602</v>
      </c>
      <c r="B1513" s="39"/>
      <c r="C1513" s="42">
        <v>1431</v>
      </c>
      <c r="D1513" s="42">
        <v>607</v>
      </c>
      <c r="E1513" s="43">
        <f t="shared" si="224"/>
        <v>42.417889587700905</v>
      </c>
      <c r="F1513" s="42">
        <v>824</v>
      </c>
      <c r="G1513" s="43">
        <f t="shared" si="225"/>
        <v>57.582110412299087</v>
      </c>
      <c r="H1513" s="42">
        <v>414</v>
      </c>
      <c r="I1513" s="43">
        <f t="shared" si="226"/>
        <v>28.930817610062892</v>
      </c>
      <c r="J1513" s="42">
        <v>326</v>
      </c>
      <c r="K1513" s="43">
        <f t="shared" si="227"/>
        <v>22.781271837875611</v>
      </c>
      <c r="L1513" s="42">
        <v>238</v>
      </c>
      <c r="M1513" s="43">
        <f t="shared" si="228"/>
        <v>16.63172606568833</v>
      </c>
      <c r="N1513" s="42">
        <v>208</v>
      </c>
      <c r="O1513" s="43">
        <f t="shared" si="229"/>
        <v>14.53529000698812</v>
      </c>
      <c r="P1513" s="42">
        <v>161</v>
      </c>
      <c r="Q1513" s="43">
        <f t="shared" si="230"/>
        <v>11.250873515024457</v>
      </c>
      <c r="R1513" s="42">
        <v>84</v>
      </c>
      <c r="S1513" s="43">
        <f t="shared" si="231"/>
        <v>5.8700209643605872</v>
      </c>
      <c r="T1513" s="6"/>
      <c r="U1513" s="6"/>
    </row>
    <row r="1514" spans="1:21" s="7" customFormat="1" ht="15" hidden="1" outlineLevel="1" x14ac:dyDescent="0.25">
      <c r="A1514" s="38" t="s">
        <v>1603</v>
      </c>
      <c r="B1514" s="39"/>
      <c r="C1514" s="42">
        <v>2066</v>
      </c>
      <c r="D1514" s="42">
        <v>978</v>
      </c>
      <c r="E1514" s="43">
        <f t="shared" si="224"/>
        <v>47.337850919651501</v>
      </c>
      <c r="F1514" s="42">
        <v>1088</v>
      </c>
      <c r="G1514" s="43">
        <f t="shared" si="225"/>
        <v>52.662149080348499</v>
      </c>
      <c r="H1514" s="42">
        <v>729</v>
      </c>
      <c r="I1514" s="43">
        <f t="shared" si="226"/>
        <v>35.285575992255566</v>
      </c>
      <c r="J1514" s="42">
        <v>459</v>
      </c>
      <c r="K1514" s="43">
        <f t="shared" si="227"/>
        <v>22.216844143272024</v>
      </c>
      <c r="L1514" s="42">
        <v>378</v>
      </c>
      <c r="M1514" s="43">
        <f t="shared" si="228"/>
        <v>18.296224588576962</v>
      </c>
      <c r="N1514" s="42">
        <v>295</v>
      </c>
      <c r="O1514" s="43">
        <f t="shared" si="229"/>
        <v>14.278799612778316</v>
      </c>
      <c r="P1514" s="42">
        <v>132</v>
      </c>
      <c r="Q1514" s="43">
        <f t="shared" si="230"/>
        <v>6.3891577928363992</v>
      </c>
      <c r="R1514" s="42">
        <v>73</v>
      </c>
      <c r="S1514" s="43">
        <f t="shared" si="231"/>
        <v>3.5333978702807358</v>
      </c>
      <c r="T1514" s="6"/>
      <c r="U1514" s="6"/>
    </row>
    <row r="1515" spans="1:21" s="7" customFormat="1" ht="15" hidden="1" outlineLevel="1" x14ac:dyDescent="0.25">
      <c r="A1515" s="38" t="s">
        <v>1604</v>
      </c>
      <c r="B1515" s="39"/>
      <c r="C1515" s="42">
        <v>2069</v>
      </c>
      <c r="D1515" s="42">
        <v>1061</v>
      </c>
      <c r="E1515" s="43">
        <f t="shared" si="224"/>
        <v>51.280811986466887</v>
      </c>
      <c r="F1515" s="42">
        <v>1008</v>
      </c>
      <c r="G1515" s="43">
        <f t="shared" si="225"/>
        <v>48.719188013533106</v>
      </c>
      <c r="H1515" s="42">
        <v>712</v>
      </c>
      <c r="I1515" s="43">
        <f t="shared" si="226"/>
        <v>34.412759787336874</v>
      </c>
      <c r="J1515" s="42">
        <v>447</v>
      </c>
      <c r="K1515" s="43">
        <f t="shared" si="227"/>
        <v>21.604639922667953</v>
      </c>
      <c r="L1515" s="42">
        <v>342</v>
      </c>
      <c r="M1515" s="43">
        <f t="shared" si="228"/>
        <v>16.529724504591588</v>
      </c>
      <c r="N1515" s="42">
        <v>355</v>
      </c>
      <c r="O1515" s="43">
        <f t="shared" si="229"/>
        <v>17.158047365877234</v>
      </c>
      <c r="P1515" s="42">
        <v>131</v>
      </c>
      <c r="Q1515" s="43">
        <f t="shared" si="230"/>
        <v>6.3315611406476551</v>
      </c>
      <c r="R1515" s="42">
        <v>82</v>
      </c>
      <c r="S1515" s="43">
        <f t="shared" si="231"/>
        <v>3.9632672788786851</v>
      </c>
      <c r="T1515" s="6"/>
      <c r="U1515" s="6"/>
    </row>
    <row r="1516" spans="1:21" s="7" customFormat="1" ht="15" hidden="1" outlineLevel="1" x14ac:dyDescent="0.25">
      <c r="A1516" s="38" t="s">
        <v>1605</v>
      </c>
      <c r="B1516" s="39"/>
      <c r="C1516" s="42">
        <v>2476</v>
      </c>
      <c r="D1516" s="42">
        <v>1251</v>
      </c>
      <c r="E1516" s="43">
        <f t="shared" si="224"/>
        <v>50.525040387722129</v>
      </c>
      <c r="F1516" s="42">
        <v>1225</v>
      </c>
      <c r="G1516" s="43">
        <f t="shared" si="225"/>
        <v>49.474959612277864</v>
      </c>
      <c r="H1516" s="42">
        <v>802</v>
      </c>
      <c r="I1516" s="43">
        <f t="shared" si="226"/>
        <v>32.390953150242325</v>
      </c>
      <c r="J1516" s="42">
        <v>595</v>
      </c>
      <c r="K1516" s="43">
        <f t="shared" si="227"/>
        <v>24.030694668820676</v>
      </c>
      <c r="L1516" s="42">
        <v>457</v>
      </c>
      <c r="M1516" s="43">
        <f t="shared" si="228"/>
        <v>18.45718901453958</v>
      </c>
      <c r="N1516" s="42">
        <v>336</v>
      </c>
      <c r="O1516" s="43">
        <f t="shared" si="229"/>
        <v>13.570274636510501</v>
      </c>
      <c r="P1516" s="42">
        <v>194</v>
      </c>
      <c r="Q1516" s="43">
        <f t="shared" si="230"/>
        <v>7.8352180936995151</v>
      </c>
      <c r="R1516" s="42">
        <v>92</v>
      </c>
      <c r="S1516" s="43">
        <f t="shared" si="231"/>
        <v>3.7156704361873989</v>
      </c>
      <c r="T1516" s="6"/>
      <c r="U1516" s="6"/>
    </row>
    <row r="1517" spans="1:21" s="7" customFormat="1" ht="15" hidden="1" outlineLevel="1" x14ac:dyDescent="0.25">
      <c r="A1517" s="38" t="s">
        <v>1606</v>
      </c>
      <c r="B1517" s="39"/>
      <c r="C1517" s="42">
        <v>1716</v>
      </c>
      <c r="D1517" s="42">
        <v>827</v>
      </c>
      <c r="E1517" s="43">
        <f t="shared" si="224"/>
        <v>48.193473193473196</v>
      </c>
      <c r="F1517" s="42">
        <v>889</v>
      </c>
      <c r="G1517" s="43">
        <f t="shared" si="225"/>
        <v>51.806526806526804</v>
      </c>
      <c r="H1517" s="42">
        <v>601</v>
      </c>
      <c r="I1517" s="43">
        <f t="shared" si="226"/>
        <v>35.023310023310025</v>
      </c>
      <c r="J1517" s="42">
        <v>382</v>
      </c>
      <c r="K1517" s="43">
        <f t="shared" si="227"/>
        <v>22.261072261072261</v>
      </c>
      <c r="L1517" s="42">
        <v>315</v>
      </c>
      <c r="M1517" s="43">
        <f t="shared" si="228"/>
        <v>18.356643356643357</v>
      </c>
      <c r="N1517" s="42">
        <v>263</v>
      </c>
      <c r="O1517" s="43">
        <f t="shared" si="229"/>
        <v>15.326340326340326</v>
      </c>
      <c r="P1517" s="42">
        <v>112</v>
      </c>
      <c r="Q1517" s="43">
        <f t="shared" si="230"/>
        <v>6.526806526806527</v>
      </c>
      <c r="R1517" s="42">
        <v>43</v>
      </c>
      <c r="S1517" s="43">
        <f t="shared" si="231"/>
        <v>2.5058275058275057</v>
      </c>
      <c r="T1517" s="6"/>
      <c r="U1517" s="6"/>
    </row>
    <row r="1518" spans="1:21" s="7" customFormat="1" ht="15" hidden="1" outlineLevel="1" x14ac:dyDescent="0.25">
      <c r="A1518" s="38" t="s">
        <v>1607</v>
      </c>
      <c r="B1518" s="39"/>
      <c r="C1518" s="42">
        <v>1845</v>
      </c>
      <c r="D1518" s="42">
        <v>898</v>
      </c>
      <c r="E1518" s="43">
        <f t="shared" si="224"/>
        <v>48.672086720867213</v>
      </c>
      <c r="F1518" s="42">
        <v>947</v>
      </c>
      <c r="G1518" s="43">
        <f t="shared" si="225"/>
        <v>51.327913279132794</v>
      </c>
      <c r="H1518" s="42">
        <v>611</v>
      </c>
      <c r="I1518" s="43">
        <f t="shared" si="226"/>
        <v>33.116531165311656</v>
      </c>
      <c r="J1518" s="42">
        <v>466</v>
      </c>
      <c r="K1518" s="43">
        <f t="shared" si="227"/>
        <v>25.257452574525747</v>
      </c>
      <c r="L1518" s="42">
        <v>316</v>
      </c>
      <c r="M1518" s="43">
        <f t="shared" si="228"/>
        <v>17.127371273712736</v>
      </c>
      <c r="N1518" s="42">
        <v>269</v>
      </c>
      <c r="O1518" s="43">
        <f t="shared" si="229"/>
        <v>14.579945799457995</v>
      </c>
      <c r="P1518" s="42">
        <v>137</v>
      </c>
      <c r="Q1518" s="43">
        <f t="shared" si="230"/>
        <v>7.4254742547425474</v>
      </c>
      <c r="R1518" s="42">
        <v>46</v>
      </c>
      <c r="S1518" s="43">
        <f t="shared" si="231"/>
        <v>2.4932249322493227</v>
      </c>
      <c r="T1518" s="6"/>
      <c r="U1518" s="6"/>
    </row>
    <row r="1519" spans="1:21" s="7" customFormat="1" ht="15" hidden="1" outlineLevel="1" x14ac:dyDescent="0.25">
      <c r="A1519" s="38" t="s">
        <v>1608</v>
      </c>
      <c r="B1519" s="39"/>
      <c r="C1519" s="42">
        <v>1458</v>
      </c>
      <c r="D1519" s="42">
        <v>649</v>
      </c>
      <c r="E1519" s="43">
        <f t="shared" si="224"/>
        <v>44.51303155006859</v>
      </c>
      <c r="F1519" s="42">
        <v>809</v>
      </c>
      <c r="G1519" s="43">
        <f t="shared" si="225"/>
        <v>55.48696844993141</v>
      </c>
      <c r="H1519" s="42">
        <v>462</v>
      </c>
      <c r="I1519" s="43">
        <f t="shared" si="226"/>
        <v>31.68724279835391</v>
      </c>
      <c r="J1519" s="42">
        <v>360</v>
      </c>
      <c r="K1519" s="43">
        <f t="shared" si="227"/>
        <v>24.691358024691358</v>
      </c>
      <c r="L1519" s="42">
        <v>249</v>
      </c>
      <c r="M1519" s="43">
        <f t="shared" si="228"/>
        <v>17.078189300411523</v>
      </c>
      <c r="N1519" s="42">
        <v>186</v>
      </c>
      <c r="O1519" s="43">
        <f t="shared" si="229"/>
        <v>12.757201646090534</v>
      </c>
      <c r="P1519" s="42">
        <v>113</v>
      </c>
      <c r="Q1519" s="43">
        <f t="shared" si="230"/>
        <v>7.7503429355281206</v>
      </c>
      <c r="R1519" s="42">
        <v>88</v>
      </c>
      <c r="S1519" s="43">
        <f t="shared" si="231"/>
        <v>6.0356652949245539</v>
      </c>
      <c r="T1519" s="6"/>
      <c r="U1519" s="6"/>
    </row>
    <row r="1520" spans="1:21" s="7" customFormat="1" ht="15" hidden="1" outlineLevel="1" x14ac:dyDescent="0.25">
      <c r="A1520" s="38" t="s">
        <v>1609</v>
      </c>
      <c r="B1520" s="39"/>
      <c r="C1520" s="42">
        <v>1524</v>
      </c>
      <c r="D1520" s="42">
        <v>694</v>
      </c>
      <c r="E1520" s="43">
        <f t="shared" si="224"/>
        <v>45.538057742782151</v>
      </c>
      <c r="F1520" s="42">
        <v>830</v>
      </c>
      <c r="G1520" s="43">
        <f t="shared" si="225"/>
        <v>54.461942257217849</v>
      </c>
      <c r="H1520" s="42">
        <v>519</v>
      </c>
      <c r="I1520" s="43">
        <f t="shared" si="226"/>
        <v>34.055118110236222</v>
      </c>
      <c r="J1520" s="42">
        <v>281</v>
      </c>
      <c r="K1520" s="43">
        <f t="shared" si="227"/>
        <v>18.438320209973753</v>
      </c>
      <c r="L1520" s="42">
        <v>313</v>
      </c>
      <c r="M1520" s="43">
        <f t="shared" si="228"/>
        <v>20.538057742782151</v>
      </c>
      <c r="N1520" s="42">
        <v>179</v>
      </c>
      <c r="O1520" s="43">
        <f t="shared" si="229"/>
        <v>11.745406824146981</v>
      </c>
      <c r="P1520" s="42">
        <v>109</v>
      </c>
      <c r="Q1520" s="43">
        <f t="shared" si="230"/>
        <v>7.1522309711286089</v>
      </c>
      <c r="R1520" s="42">
        <v>123</v>
      </c>
      <c r="S1520" s="43">
        <f t="shared" si="231"/>
        <v>8.0708661417322833</v>
      </c>
      <c r="T1520" s="6"/>
      <c r="U1520" s="6"/>
    </row>
    <row r="1521" spans="1:21" s="7" customFormat="1" ht="15" hidden="1" outlineLevel="1" x14ac:dyDescent="0.25">
      <c r="A1521" s="38" t="s">
        <v>1610</v>
      </c>
      <c r="B1521" s="39"/>
      <c r="C1521" s="42">
        <v>1558</v>
      </c>
      <c r="D1521" s="42">
        <v>739</v>
      </c>
      <c r="E1521" s="43">
        <f t="shared" si="224"/>
        <v>47.432605905006419</v>
      </c>
      <c r="F1521" s="42">
        <v>819</v>
      </c>
      <c r="G1521" s="43">
        <f t="shared" si="225"/>
        <v>52.567394094993581</v>
      </c>
      <c r="H1521" s="42">
        <v>488</v>
      </c>
      <c r="I1521" s="43">
        <f t="shared" si="226"/>
        <v>31.322207958921695</v>
      </c>
      <c r="J1521" s="42">
        <v>367</v>
      </c>
      <c r="K1521" s="43">
        <f t="shared" si="227"/>
        <v>23.555840821566111</v>
      </c>
      <c r="L1521" s="42">
        <v>279</v>
      </c>
      <c r="M1521" s="43">
        <f t="shared" si="228"/>
        <v>17.907573812580232</v>
      </c>
      <c r="N1521" s="42">
        <v>200</v>
      </c>
      <c r="O1521" s="43">
        <f t="shared" si="229"/>
        <v>12.836970474967908</v>
      </c>
      <c r="P1521" s="42">
        <v>140</v>
      </c>
      <c r="Q1521" s="43">
        <f t="shared" si="230"/>
        <v>8.9858793324775359</v>
      </c>
      <c r="R1521" s="42">
        <v>84</v>
      </c>
      <c r="S1521" s="43">
        <f t="shared" si="231"/>
        <v>5.3915275994865208</v>
      </c>
      <c r="T1521" s="6"/>
      <c r="U1521" s="6"/>
    </row>
    <row r="1522" spans="1:21" s="7" customFormat="1" ht="15" hidden="1" outlineLevel="1" x14ac:dyDescent="0.25">
      <c r="A1522" s="38" t="s">
        <v>1611</v>
      </c>
      <c r="B1522" s="39"/>
      <c r="C1522" s="42">
        <v>2493</v>
      </c>
      <c r="D1522" s="42">
        <v>1256</v>
      </c>
      <c r="E1522" s="43">
        <f t="shared" si="224"/>
        <v>50.381066987565184</v>
      </c>
      <c r="F1522" s="42">
        <v>1237</v>
      </c>
      <c r="G1522" s="43">
        <f t="shared" si="225"/>
        <v>49.618933012434816</v>
      </c>
      <c r="H1522" s="42">
        <v>854</v>
      </c>
      <c r="I1522" s="43">
        <f t="shared" si="226"/>
        <v>34.255916566385878</v>
      </c>
      <c r="J1522" s="42">
        <v>598</v>
      </c>
      <c r="K1522" s="43">
        <f t="shared" si="227"/>
        <v>23.987164059366226</v>
      </c>
      <c r="L1522" s="42">
        <v>394</v>
      </c>
      <c r="M1522" s="43">
        <f t="shared" si="228"/>
        <v>15.804251905334938</v>
      </c>
      <c r="N1522" s="42">
        <v>389</v>
      </c>
      <c r="O1522" s="43">
        <f t="shared" si="229"/>
        <v>15.60369033293221</v>
      </c>
      <c r="P1522" s="42">
        <v>196</v>
      </c>
      <c r="Q1522" s="43">
        <f t="shared" si="230"/>
        <v>7.8620136381869239</v>
      </c>
      <c r="R1522" s="42">
        <v>62</v>
      </c>
      <c r="S1522" s="43">
        <f t="shared" si="231"/>
        <v>2.4869634977938229</v>
      </c>
      <c r="T1522" s="6"/>
      <c r="U1522" s="6"/>
    </row>
    <row r="1523" spans="1:21" s="7" customFormat="1" ht="15" hidden="1" outlineLevel="1" x14ac:dyDescent="0.25">
      <c r="A1523" s="38" t="s">
        <v>1612</v>
      </c>
      <c r="B1523" s="39"/>
      <c r="C1523" s="42">
        <v>1076</v>
      </c>
      <c r="D1523" s="42">
        <v>554</v>
      </c>
      <c r="E1523" s="43">
        <f t="shared" si="224"/>
        <v>51.486988847583646</v>
      </c>
      <c r="F1523" s="42">
        <v>522</v>
      </c>
      <c r="G1523" s="43">
        <f t="shared" si="225"/>
        <v>48.513011152416361</v>
      </c>
      <c r="H1523" s="42">
        <v>343</v>
      </c>
      <c r="I1523" s="43">
        <f t="shared" si="226"/>
        <v>31.877323420074351</v>
      </c>
      <c r="J1523" s="42">
        <v>253</v>
      </c>
      <c r="K1523" s="43">
        <f t="shared" si="227"/>
        <v>23.513011152416357</v>
      </c>
      <c r="L1523" s="42">
        <v>195</v>
      </c>
      <c r="M1523" s="43">
        <f t="shared" si="228"/>
        <v>18.122676579925653</v>
      </c>
      <c r="N1523" s="42">
        <v>143</v>
      </c>
      <c r="O1523" s="43">
        <f t="shared" si="229"/>
        <v>13.28996282527881</v>
      </c>
      <c r="P1523" s="42">
        <v>93</v>
      </c>
      <c r="Q1523" s="43">
        <f t="shared" si="230"/>
        <v>8.6431226765799263</v>
      </c>
      <c r="R1523" s="42">
        <v>49</v>
      </c>
      <c r="S1523" s="43">
        <f t="shared" si="231"/>
        <v>4.5539033457249074</v>
      </c>
      <c r="T1523" s="6"/>
      <c r="U1523" s="6"/>
    </row>
    <row r="1524" spans="1:21" s="7" customFormat="1" ht="15" hidden="1" outlineLevel="1" x14ac:dyDescent="0.25">
      <c r="A1524" s="38" t="s">
        <v>1613</v>
      </c>
      <c r="B1524" s="39"/>
      <c r="C1524" s="42">
        <v>1974</v>
      </c>
      <c r="D1524" s="42">
        <v>986</v>
      </c>
      <c r="E1524" s="43">
        <f t="shared" si="224"/>
        <v>49.949341438703144</v>
      </c>
      <c r="F1524" s="42">
        <v>988</v>
      </c>
      <c r="G1524" s="43">
        <f t="shared" si="225"/>
        <v>50.050658561296864</v>
      </c>
      <c r="H1524" s="42">
        <v>589</v>
      </c>
      <c r="I1524" s="43">
        <f t="shared" si="226"/>
        <v>29.837892603850054</v>
      </c>
      <c r="J1524" s="42">
        <v>435</v>
      </c>
      <c r="K1524" s="43">
        <f t="shared" si="227"/>
        <v>22.03647416413374</v>
      </c>
      <c r="L1524" s="42">
        <v>365</v>
      </c>
      <c r="M1524" s="43">
        <f t="shared" si="228"/>
        <v>18.490374873353598</v>
      </c>
      <c r="N1524" s="42">
        <v>264</v>
      </c>
      <c r="O1524" s="43">
        <f t="shared" si="229"/>
        <v>13.373860182370821</v>
      </c>
      <c r="P1524" s="42">
        <v>172</v>
      </c>
      <c r="Q1524" s="43">
        <f t="shared" si="230"/>
        <v>8.7132725430597784</v>
      </c>
      <c r="R1524" s="42">
        <v>149</v>
      </c>
      <c r="S1524" s="43">
        <f t="shared" si="231"/>
        <v>7.5481256332320168</v>
      </c>
      <c r="T1524" s="6"/>
      <c r="U1524" s="6"/>
    </row>
    <row r="1525" spans="1:21" s="7" customFormat="1" ht="15" hidden="1" outlineLevel="1" x14ac:dyDescent="0.25">
      <c r="A1525" s="38" t="s">
        <v>1614</v>
      </c>
      <c r="B1525" s="39"/>
      <c r="C1525" s="42">
        <v>2149</v>
      </c>
      <c r="D1525" s="42">
        <v>1040</v>
      </c>
      <c r="E1525" s="43">
        <f t="shared" si="224"/>
        <v>48.39460214053048</v>
      </c>
      <c r="F1525" s="42">
        <v>1109</v>
      </c>
      <c r="G1525" s="43">
        <f t="shared" si="225"/>
        <v>51.605397859469527</v>
      </c>
      <c r="H1525" s="42">
        <v>612</v>
      </c>
      <c r="I1525" s="43">
        <f t="shared" si="226"/>
        <v>28.478362028850629</v>
      </c>
      <c r="J1525" s="42">
        <v>538</v>
      </c>
      <c r="K1525" s="43">
        <f t="shared" si="227"/>
        <v>25.034899953466731</v>
      </c>
      <c r="L1525" s="42">
        <v>365</v>
      </c>
      <c r="M1525" s="43">
        <f t="shared" si="228"/>
        <v>16.98464402047464</v>
      </c>
      <c r="N1525" s="42">
        <v>288</v>
      </c>
      <c r="O1525" s="43">
        <f t="shared" si="229"/>
        <v>13.401582131223826</v>
      </c>
      <c r="P1525" s="42">
        <v>216</v>
      </c>
      <c r="Q1525" s="43">
        <f t="shared" si="230"/>
        <v>10.051186598417869</v>
      </c>
      <c r="R1525" s="42">
        <v>130</v>
      </c>
      <c r="S1525" s="43">
        <f t="shared" si="231"/>
        <v>6.0493252675663101</v>
      </c>
      <c r="T1525" s="6"/>
      <c r="U1525" s="6"/>
    </row>
    <row r="1526" spans="1:21" s="7" customFormat="1" ht="15" hidden="1" outlineLevel="1" x14ac:dyDescent="0.25">
      <c r="A1526" s="38" t="s">
        <v>1615</v>
      </c>
      <c r="B1526" s="39"/>
      <c r="C1526" s="42">
        <v>1924</v>
      </c>
      <c r="D1526" s="42">
        <v>945</v>
      </c>
      <c r="E1526" s="43">
        <f t="shared" si="224"/>
        <v>49.11642411642412</v>
      </c>
      <c r="F1526" s="42">
        <v>979</v>
      </c>
      <c r="G1526" s="43">
        <f t="shared" si="225"/>
        <v>50.883575883575887</v>
      </c>
      <c r="H1526" s="42">
        <v>639</v>
      </c>
      <c r="I1526" s="43">
        <f t="shared" si="226"/>
        <v>33.212058212058217</v>
      </c>
      <c r="J1526" s="42">
        <v>446</v>
      </c>
      <c r="K1526" s="43">
        <f t="shared" si="227"/>
        <v>23.180873180873181</v>
      </c>
      <c r="L1526" s="42">
        <v>306</v>
      </c>
      <c r="M1526" s="43">
        <f t="shared" si="228"/>
        <v>15.904365904365905</v>
      </c>
      <c r="N1526" s="42">
        <v>289</v>
      </c>
      <c r="O1526" s="43">
        <f t="shared" si="229"/>
        <v>15.020790020790022</v>
      </c>
      <c r="P1526" s="42">
        <v>161</v>
      </c>
      <c r="Q1526" s="43">
        <f t="shared" si="230"/>
        <v>8.3679833679833688</v>
      </c>
      <c r="R1526" s="42">
        <v>83</v>
      </c>
      <c r="S1526" s="43">
        <f t="shared" si="231"/>
        <v>4.3139293139293144</v>
      </c>
      <c r="T1526" s="6"/>
      <c r="U1526" s="6"/>
    </row>
    <row r="1527" spans="1:21" s="7" customFormat="1" ht="15" hidden="1" outlineLevel="1" x14ac:dyDescent="0.25">
      <c r="A1527" s="38" t="s">
        <v>1616</v>
      </c>
      <c r="B1527" s="39"/>
      <c r="C1527" s="42">
        <v>2081</v>
      </c>
      <c r="D1527" s="42">
        <v>1016</v>
      </c>
      <c r="E1527" s="43">
        <f t="shared" si="224"/>
        <v>48.822681403171558</v>
      </c>
      <c r="F1527" s="42">
        <v>1065</v>
      </c>
      <c r="G1527" s="43">
        <f t="shared" si="225"/>
        <v>51.177318596828449</v>
      </c>
      <c r="H1527" s="42">
        <v>602</v>
      </c>
      <c r="I1527" s="43">
        <f t="shared" si="226"/>
        <v>28.928399807784722</v>
      </c>
      <c r="J1527" s="42">
        <v>503</v>
      </c>
      <c r="K1527" s="43">
        <f t="shared" si="227"/>
        <v>24.171071600192217</v>
      </c>
      <c r="L1527" s="42">
        <v>377</v>
      </c>
      <c r="M1527" s="43">
        <f t="shared" si="228"/>
        <v>18.116290245074484</v>
      </c>
      <c r="N1527" s="42">
        <v>312</v>
      </c>
      <c r="O1527" s="43">
        <f t="shared" si="229"/>
        <v>14.992791926958194</v>
      </c>
      <c r="P1527" s="42">
        <v>206</v>
      </c>
      <c r="Q1527" s="43">
        <f t="shared" si="230"/>
        <v>9.8990869774147043</v>
      </c>
      <c r="R1527" s="42">
        <v>81</v>
      </c>
      <c r="S1527" s="43">
        <f t="shared" si="231"/>
        <v>3.8923594425756849</v>
      </c>
      <c r="T1527" s="6"/>
      <c r="U1527" s="6"/>
    </row>
    <row r="1528" spans="1:21" s="7" customFormat="1" ht="15" hidden="1" outlineLevel="1" x14ac:dyDescent="0.25">
      <c r="A1528" s="38" t="s">
        <v>1617</v>
      </c>
      <c r="B1528" s="39"/>
      <c r="C1528" s="42">
        <v>2111</v>
      </c>
      <c r="D1528" s="42">
        <v>1050</v>
      </c>
      <c r="E1528" s="43">
        <f t="shared" si="224"/>
        <v>49.739459971577453</v>
      </c>
      <c r="F1528" s="42">
        <v>1061</v>
      </c>
      <c r="G1528" s="43">
        <f t="shared" si="225"/>
        <v>50.260540028422547</v>
      </c>
      <c r="H1528" s="42">
        <v>685</v>
      </c>
      <c r="I1528" s="43">
        <f t="shared" si="226"/>
        <v>32.449076267171961</v>
      </c>
      <c r="J1528" s="42">
        <v>502</v>
      </c>
      <c r="K1528" s="43">
        <f t="shared" si="227"/>
        <v>23.780198957839886</v>
      </c>
      <c r="L1528" s="42">
        <v>343</v>
      </c>
      <c r="M1528" s="43">
        <f t="shared" si="228"/>
        <v>16.248223590715302</v>
      </c>
      <c r="N1528" s="42">
        <v>308</v>
      </c>
      <c r="O1528" s="43">
        <f t="shared" si="229"/>
        <v>14.59024159166272</v>
      </c>
      <c r="P1528" s="42">
        <v>182</v>
      </c>
      <c r="Q1528" s="43">
        <f t="shared" si="230"/>
        <v>8.6215063950734248</v>
      </c>
      <c r="R1528" s="42">
        <v>91</v>
      </c>
      <c r="S1528" s="43">
        <f t="shared" si="231"/>
        <v>4.3107531975367124</v>
      </c>
      <c r="T1528" s="6"/>
      <c r="U1528" s="6"/>
    </row>
    <row r="1529" spans="1:21" s="7" customFormat="1" ht="15" hidden="1" outlineLevel="1" x14ac:dyDescent="0.25">
      <c r="A1529" s="38" t="s">
        <v>1618</v>
      </c>
      <c r="B1529" s="39"/>
      <c r="C1529" s="42">
        <v>1423</v>
      </c>
      <c r="D1529" s="42">
        <v>692</v>
      </c>
      <c r="E1529" s="43">
        <f t="shared" si="224"/>
        <v>48.629655657062543</v>
      </c>
      <c r="F1529" s="42">
        <v>731</v>
      </c>
      <c r="G1529" s="43">
        <f t="shared" si="225"/>
        <v>51.370344342937457</v>
      </c>
      <c r="H1529" s="42">
        <v>499</v>
      </c>
      <c r="I1529" s="43">
        <f t="shared" si="226"/>
        <v>35.066760365425154</v>
      </c>
      <c r="J1529" s="42">
        <v>287</v>
      </c>
      <c r="K1529" s="43">
        <f t="shared" si="227"/>
        <v>20.16865776528461</v>
      </c>
      <c r="L1529" s="42">
        <v>254</v>
      </c>
      <c r="M1529" s="43">
        <f t="shared" si="228"/>
        <v>17.849613492621224</v>
      </c>
      <c r="N1529" s="42">
        <v>213</v>
      </c>
      <c r="O1529" s="43">
        <f t="shared" si="229"/>
        <v>14.968376669009135</v>
      </c>
      <c r="P1529" s="42">
        <v>104</v>
      </c>
      <c r="Q1529" s="43">
        <f t="shared" si="230"/>
        <v>7.3085031623330989</v>
      </c>
      <c r="R1529" s="42">
        <v>66</v>
      </c>
      <c r="S1529" s="43">
        <f t="shared" si="231"/>
        <v>4.6380885453267746</v>
      </c>
      <c r="T1529" s="6"/>
      <c r="U1529" s="6"/>
    </row>
    <row r="1530" spans="1:21" s="7" customFormat="1" ht="15" hidden="1" outlineLevel="1" x14ac:dyDescent="0.25">
      <c r="A1530" s="38" t="s">
        <v>1619</v>
      </c>
      <c r="B1530" s="39"/>
      <c r="C1530" s="42">
        <v>1278</v>
      </c>
      <c r="D1530" s="42">
        <v>653</v>
      </c>
      <c r="E1530" s="43">
        <f t="shared" si="224"/>
        <v>51.095461658841941</v>
      </c>
      <c r="F1530" s="42">
        <v>625</v>
      </c>
      <c r="G1530" s="43">
        <f t="shared" si="225"/>
        <v>48.904538341158059</v>
      </c>
      <c r="H1530" s="42">
        <v>417</v>
      </c>
      <c r="I1530" s="43">
        <f t="shared" si="226"/>
        <v>32.629107981220656</v>
      </c>
      <c r="J1530" s="42">
        <v>298</v>
      </c>
      <c r="K1530" s="43">
        <f t="shared" si="227"/>
        <v>23.317683881064163</v>
      </c>
      <c r="L1530" s="42">
        <v>218</v>
      </c>
      <c r="M1530" s="43">
        <f t="shared" si="228"/>
        <v>17.057902973395933</v>
      </c>
      <c r="N1530" s="42">
        <v>181</v>
      </c>
      <c r="O1530" s="43">
        <f t="shared" si="229"/>
        <v>14.162754303599375</v>
      </c>
      <c r="P1530" s="42">
        <v>106</v>
      </c>
      <c r="Q1530" s="43">
        <f t="shared" si="230"/>
        <v>8.2942097026604067</v>
      </c>
      <c r="R1530" s="42">
        <v>58</v>
      </c>
      <c r="S1530" s="43">
        <f t="shared" si="231"/>
        <v>4.5383411580594686</v>
      </c>
      <c r="T1530" s="6"/>
      <c r="U1530" s="6"/>
    </row>
    <row r="1531" spans="1:21" s="7" customFormat="1" ht="15" hidden="1" outlineLevel="1" x14ac:dyDescent="0.25">
      <c r="A1531" s="38" t="s">
        <v>1620</v>
      </c>
      <c r="B1531" s="39"/>
      <c r="C1531" s="42">
        <v>713</v>
      </c>
      <c r="D1531" s="42">
        <v>318</v>
      </c>
      <c r="E1531" s="43">
        <f t="shared" si="224"/>
        <v>44.600280504908838</v>
      </c>
      <c r="F1531" s="42">
        <v>395</v>
      </c>
      <c r="G1531" s="43">
        <f t="shared" si="225"/>
        <v>55.399719495091162</v>
      </c>
      <c r="H1531" s="42">
        <v>193</v>
      </c>
      <c r="I1531" s="43">
        <f t="shared" si="226"/>
        <v>27.068723702664798</v>
      </c>
      <c r="J1531" s="42">
        <v>175</v>
      </c>
      <c r="K1531" s="43">
        <f t="shared" si="227"/>
        <v>24.544179523141654</v>
      </c>
      <c r="L1531" s="42">
        <v>138</v>
      </c>
      <c r="M1531" s="43">
        <f t="shared" si="228"/>
        <v>19.35483870967742</v>
      </c>
      <c r="N1531" s="42">
        <v>96</v>
      </c>
      <c r="O1531" s="43">
        <f t="shared" si="229"/>
        <v>13.464235624123422</v>
      </c>
      <c r="P1531" s="42">
        <v>81</v>
      </c>
      <c r="Q1531" s="43">
        <f t="shared" si="230"/>
        <v>11.360448807854137</v>
      </c>
      <c r="R1531" s="42">
        <v>30</v>
      </c>
      <c r="S1531" s="43">
        <f t="shared" si="231"/>
        <v>4.2075736325385691</v>
      </c>
      <c r="T1531" s="6"/>
      <c r="U1531" s="6"/>
    </row>
    <row r="1532" spans="1:21" s="7" customFormat="1" ht="15" hidden="1" outlineLevel="1" x14ac:dyDescent="0.25">
      <c r="A1532" s="38" t="s">
        <v>1621</v>
      </c>
      <c r="B1532" s="39"/>
      <c r="C1532" s="42">
        <v>107</v>
      </c>
      <c r="D1532" s="42">
        <v>63</v>
      </c>
      <c r="E1532" s="43">
        <f t="shared" si="224"/>
        <v>58.878504672897193</v>
      </c>
      <c r="F1532" s="42">
        <v>44</v>
      </c>
      <c r="G1532" s="43">
        <f t="shared" si="225"/>
        <v>41.121495327102799</v>
      </c>
      <c r="H1532" s="42">
        <v>56</v>
      </c>
      <c r="I1532" s="43">
        <f t="shared" si="226"/>
        <v>52.336448598130836</v>
      </c>
      <c r="J1532" s="42">
        <v>20</v>
      </c>
      <c r="K1532" s="43">
        <f t="shared" si="227"/>
        <v>18.691588785046729</v>
      </c>
      <c r="L1532" s="42">
        <v>13</v>
      </c>
      <c r="M1532" s="43">
        <f t="shared" si="228"/>
        <v>12.149532710280374</v>
      </c>
      <c r="N1532" s="42">
        <v>13</v>
      </c>
      <c r="O1532" s="43">
        <f t="shared" si="229"/>
        <v>12.149532710280374</v>
      </c>
      <c r="P1532" s="42">
        <v>2</v>
      </c>
      <c r="Q1532" s="43">
        <f t="shared" si="230"/>
        <v>1.8691588785046729</v>
      </c>
      <c r="R1532" s="42">
        <v>3</v>
      </c>
      <c r="S1532" s="43">
        <f t="shared" si="231"/>
        <v>2.8037383177570092</v>
      </c>
      <c r="T1532" s="6"/>
      <c r="U1532" s="6"/>
    </row>
    <row r="1533" spans="1:21" s="7" customFormat="1" ht="15" hidden="1" outlineLevel="1" x14ac:dyDescent="0.25">
      <c r="A1533" s="38" t="s">
        <v>1622</v>
      </c>
      <c r="B1533" s="39"/>
      <c r="C1533" s="42">
        <v>1311</v>
      </c>
      <c r="D1533" s="42">
        <v>638</v>
      </c>
      <c r="E1533" s="43">
        <f t="shared" si="224"/>
        <v>48.665141113653704</v>
      </c>
      <c r="F1533" s="42">
        <v>673</v>
      </c>
      <c r="G1533" s="43">
        <f t="shared" si="225"/>
        <v>51.334858886346304</v>
      </c>
      <c r="H1533" s="42">
        <v>464</v>
      </c>
      <c r="I1533" s="43">
        <f t="shared" si="226"/>
        <v>35.392829900839054</v>
      </c>
      <c r="J1533" s="42">
        <v>292</v>
      </c>
      <c r="K1533" s="43">
        <f t="shared" si="227"/>
        <v>22.27307398932113</v>
      </c>
      <c r="L1533" s="42">
        <v>217</v>
      </c>
      <c r="M1533" s="43">
        <f t="shared" si="228"/>
        <v>16.552250190694128</v>
      </c>
      <c r="N1533" s="42">
        <v>186</v>
      </c>
      <c r="O1533" s="43">
        <f t="shared" si="229"/>
        <v>14.187643020594967</v>
      </c>
      <c r="P1533" s="42">
        <v>106</v>
      </c>
      <c r="Q1533" s="43">
        <f t="shared" si="230"/>
        <v>8.085430968726163</v>
      </c>
      <c r="R1533" s="42">
        <v>46</v>
      </c>
      <c r="S1533" s="43">
        <f t="shared" si="231"/>
        <v>3.5087719298245617</v>
      </c>
      <c r="T1533" s="6"/>
      <c r="U1533" s="6"/>
    </row>
    <row r="1534" spans="1:21" s="7" customFormat="1" ht="15" hidden="1" outlineLevel="1" x14ac:dyDescent="0.25">
      <c r="A1534" s="38" t="s">
        <v>1623</v>
      </c>
      <c r="B1534" s="39"/>
      <c r="C1534" s="42">
        <v>1056</v>
      </c>
      <c r="D1534" s="42">
        <v>510</v>
      </c>
      <c r="E1534" s="43">
        <f t="shared" si="224"/>
        <v>48.29545454545454</v>
      </c>
      <c r="F1534" s="42">
        <v>546</v>
      </c>
      <c r="G1534" s="43">
        <f t="shared" si="225"/>
        <v>51.704545454545453</v>
      </c>
      <c r="H1534" s="42">
        <v>341</v>
      </c>
      <c r="I1534" s="43">
        <f t="shared" si="226"/>
        <v>32.291666666666664</v>
      </c>
      <c r="J1534" s="42">
        <v>272</v>
      </c>
      <c r="K1534" s="43">
        <f t="shared" si="227"/>
        <v>25.757575757575758</v>
      </c>
      <c r="L1534" s="42">
        <v>186</v>
      </c>
      <c r="M1534" s="43">
        <f t="shared" si="228"/>
        <v>17.613636363636363</v>
      </c>
      <c r="N1534" s="42">
        <v>133</v>
      </c>
      <c r="O1534" s="43">
        <f t="shared" si="229"/>
        <v>12.594696969696969</v>
      </c>
      <c r="P1534" s="42">
        <v>92</v>
      </c>
      <c r="Q1534" s="43">
        <f t="shared" si="230"/>
        <v>8.712121212121211</v>
      </c>
      <c r="R1534" s="42">
        <v>32</v>
      </c>
      <c r="S1534" s="43">
        <f t="shared" si="231"/>
        <v>3.0303030303030303</v>
      </c>
      <c r="T1534" s="6"/>
      <c r="U1534" s="6"/>
    </row>
    <row r="1535" spans="1:21" s="7" customFormat="1" ht="15" hidden="1" outlineLevel="1" x14ac:dyDescent="0.25">
      <c r="A1535" s="38" t="s">
        <v>1624</v>
      </c>
      <c r="B1535" s="39"/>
      <c r="C1535" s="42">
        <v>739</v>
      </c>
      <c r="D1535" s="42">
        <v>357</v>
      </c>
      <c r="E1535" s="43">
        <f t="shared" si="224"/>
        <v>48.308525033829504</v>
      </c>
      <c r="F1535" s="42">
        <v>382</v>
      </c>
      <c r="G1535" s="43">
        <f t="shared" si="225"/>
        <v>51.691474966170503</v>
      </c>
      <c r="H1535" s="42">
        <v>202</v>
      </c>
      <c r="I1535" s="43">
        <f t="shared" si="226"/>
        <v>27.334235453315291</v>
      </c>
      <c r="J1535" s="42">
        <v>189</v>
      </c>
      <c r="K1535" s="43">
        <f t="shared" si="227"/>
        <v>25.575101488497971</v>
      </c>
      <c r="L1535" s="42">
        <v>103</v>
      </c>
      <c r="M1535" s="43">
        <f t="shared" si="228"/>
        <v>13.937753721244926</v>
      </c>
      <c r="N1535" s="42">
        <v>121</v>
      </c>
      <c r="O1535" s="43">
        <f t="shared" si="229"/>
        <v>16.373477672530449</v>
      </c>
      <c r="P1535" s="42">
        <v>100</v>
      </c>
      <c r="Q1535" s="43">
        <f t="shared" si="230"/>
        <v>13.531799729364007</v>
      </c>
      <c r="R1535" s="42">
        <v>24</v>
      </c>
      <c r="S1535" s="43">
        <f t="shared" si="231"/>
        <v>3.2476319350473615</v>
      </c>
      <c r="T1535" s="6"/>
      <c r="U1535" s="6"/>
    </row>
    <row r="1536" spans="1:21" s="7" customFormat="1" ht="15" hidden="1" outlineLevel="1" x14ac:dyDescent="0.25">
      <c r="A1536" s="38" t="s">
        <v>1625</v>
      </c>
      <c r="B1536" s="39"/>
      <c r="C1536" s="42">
        <v>1508</v>
      </c>
      <c r="D1536" s="42">
        <v>745</v>
      </c>
      <c r="E1536" s="43">
        <f t="shared" si="224"/>
        <v>49.403183023872678</v>
      </c>
      <c r="F1536" s="42">
        <v>763</v>
      </c>
      <c r="G1536" s="43">
        <f t="shared" si="225"/>
        <v>50.596816976127322</v>
      </c>
      <c r="H1536" s="42">
        <v>467</v>
      </c>
      <c r="I1536" s="43">
        <f t="shared" si="226"/>
        <v>30.968169761273209</v>
      </c>
      <c r="J1536" s="42">
        <v>352</v>
      </c>
      <c r="K1536" s="43">
        <f t="shared" si="227"/>
        <v>23.342175066312997</v>
      </c>
      <c r="L1536" s="42">
        <v>265</v>
      </c>
      <c r="M1536" s="43">
        <f t="shared" si="228"/>
        <v>17.572944297082227</v>
      </c>
      <c r="N1536" s="42">
        <v>226</v>
      </c>
      <c r="O1536" s="43">
        <f t="shared" si="229"/>
        <v>14.986737400530505</v>
      </c>
      <c r="P1536" s="42">
        <v>141</v>
      </c>
      <c r="Q1536" s="43">
        <f t="shared" si="230"/>
        <v>9.3501326259946946</v>
      </c>
      <c r="R1536" s="42">
        <v>57</v>
      </c>
      <c r="S1536" s="43">
        <f t="shared" si="231"/>
        <v>3.7798408488063662</v>
      </c>
      <c r="T1536" s="6"/>
      <c r="U1536" s="6"/>
    </row>
    <row r="1537" spans="1:21" s="7" customFormat="1" ht="15" hidden="1" outlineLevel="1" x14ac:dyDescent="0.25">
      <c r="A1537" s="38" t="s">
        <v>1626</v>
      </c>
      <c r="B1537" s="39"/>
      <c r="C1537" s="42">
        <v>1684</v>
      </c>
      <c r="D1537" s="42">
        <v>841</v>
      </c>
      <c r="E1537" s="43">
        <f t="shared" si="224"/>
        <v>49.940617577197152</v>
      </c>
      <c r="F1537" s="42">
        <v>843</v>
      </c>
      <c r="G1537" s="43">
        <f t="shared" si="225"/>
        <v>50.059382422802848</v>
      </c>
      <c r="H1537" s="42">
        <v>533</v>
      </c>
      <c r="I1537" s="43">
        <f t="shared" si="226"/>
        <v>31.650831353919241</v>
      </c>
      <c r="J1537" s="42">
        <v>396</v>
      </c>
      <c r="K1537" s="43">
        <f t="shared" si="227"/>
        <v>23.51543942992874</v>
      </c>
      <c r="L1537" s="42">
        <v>319</v>
      </c>
      <c r="M1537" s="43">
        <f t="shared" si="228"/>
        <v>18.942992874109265</v>
      </c>
      <c r="N1537" s="42">
        <v>222</v>
      </c>
      <c r="O1537" s="43">
        <f t="shared" si="229"/>
        <v>13.18289786223278</v>
      </c>
      <c r="P1537" s="42">
        <v>141</v>
      </c>
      <c r="Q1537" s="43">
        <f t="shared" si="230"/>
        <v>8.3729216152018999</v>
      </c>
      <c r="R1537" s="42">
        <v>73</v>
      </c>
      <c r="S1537" s="43">
        <f t="shared" si="231"/>
        <v>4.3349168646080765</v>
      </c>
      <c r="T1537" s="6"/>
      <c r="U1537" s="6"/>
    </row>
    <row r="1538" spans="1:21" s="7" customFormat="1" ht="15" hidden="1" outlineLevel="1" x14ac:dyDescent="0.25">
      <c r="A1538" s="38" t="s">
        <v>1627</v>
      </c>
      <c r="B1538" s="39"/>
      <c r="C1538" s="42">
        <v>2336</v>
      </c>
      <c r="D1538" s="42">
        <v>1150</v>
      </c>
      <c r="E1538" s="43">
        <f t="shared" si="224"/>
        <v>49.229452054794521</v>
      </c>
      <c r="F1538" s="42">
        <v>1186</v>
      </c>
      <c r="G1538" s="43">
        <f t="shared" si="225"/>
        <v>50.770547945205479</v>
      </c>
      <c r="H1538" s="42">
        <v>679</v>
      </c>
      <c r="I1538" s="43">
        <f t="shared" si="226"/>
        <v>29.06678082191781</v>
      </c>
      <c r="J1538" s="42">
        <v>562</v>
      </c>
      <c r="K1538" s="43">
        <f t="shared" si="227"/>
        <v>24.058219178082194</v>
      </c>
      <c r="L1538" s="42">
        <v>402</v>
      </c>
      <c r="M1538" s="43">
        <f t="shared" si="228"/>
        <v>17.208904109589042</v>
      </c>
      <c r="N1538" s="42">
        <v>376</v>
      </c>
      <c r="O1538" s="43">
        <f t="shared" si="229"/>
        <v>16.095890410958905</v>
      </c>
      <c r="P1538" s="42">
        <v>229</v>
      </c>
      <c r="Q1538" s="43">
        <f t="shared" si="230"/>
        <v>9.8030821917808222</v>
      </c>
      <c r="R1538" s="42">
        <v>88</v>
      </c>
      <c r="S1538" s="43">
        <f t="shared" si="231"/>
        <v>3.7671232876712328</v>
      </c>
      <c r="T1538" s="6"/>
      <c r="U1538" s="6"/>
    </row>
    <row r="1539" spans="1:21" s="7" customFormat="1" ht="15" hidden="1" outlineLevel="1" x14ac:dyDescent="0.25">
      <c r="A1539" s="38" t="s">
        <v>1628</v>
      </c>
      <c r="B1539" s="39"/>
      <c r="C1539" s="42">
        <v>1289</v>
      </c>
      <c r="D1539" s="42">
        <v>665</v>
      </c>
      <c r="E1539" s="43">
        <f t="shared" si="224"/>
        <v>51.590380139643131</v>
      </c>
      <c r="F1539" s="42">
        <v>624</v>
      </c>
      <c r="G1539" s="43">
        <f t="shared" si="225"/>
        <v>48.409619860356862</v>
      </c>
      <c r="H1539" s="42">
        <v>423</v>
      </c>
      <c r="I1539" s="43">
        <f t="shared" si="226"/>
        <v>32.816136539953447</v>
      </c>
      <c r="J1539" s="42">
        <v>286</v>
      </c>
      <c r="K1539" s="43">
        <f t="shared" si="227"/>
        <v>22.187742435996896</v>
      </c>
      <c r="L1539" s="42">
        <v>221</v>
      </c>
      <c r="M1539" s="43">
        <f t="shared" si="228"/>
        <v>17.145073700543055</v>
      </c>
      <c r="N1539" s="42">
        <v>199</v>
      </c>
      <c r="O1539" s="43">
        <f t="shared" si="229"/>
        <v>15.438324282389448</v>
      </c>
      <c r="P1539" s="42">
        <v>109</v>
      </c>
      <c r="Q1539" s="43">
        <f t="shared" si="230"/>
        <v>8.4561675717610552</v>
      </c>
      <c r="R1539" s="42">
        <v>51</v>
      </c>
      <c r="S1539" s="43">
        <f t="shared" si="231"/>
        <v>3.9565554693560898</v>
      </c>
      <c r="T1539" s="6"/>
      <c r="U1539" s="6"/>
    </row>
    <row r="1540" spans="1:21" s="7" customFormat="1" ht="15" hidden="1" outlineLevel="1" x14ac:dyDescent="0.25">
      <c r="A1540" s="38" t="s">
        <v>1629</v>
      </c>
      <c r="B1540" s="39"/>
      <c r="C1540" s="42">
        <v>989</v>
      </c>
      <c r="D1540" s="42">
        <v>499</v>
      </c>
      <c r="E1540" s="43">
        <f t="shared" si="224"/>
        <v>50.455005055611728</v>
      </c>
      <c r="F1540" s="42">
        <v>490</v>
      </c>
      <c r="G1540" s="43">
        <f t="shared" si="225"/>
        <v>49.544994944388272</v>
      </c>
      <c r="H1540" s="42">
        <v>328</v>
      </c>
      <c r="I1540" s="43">
        <f t="shared" si="226"/>
        <v>33.164812942366027</v>
      </c>
      <c r="J1540" s="42">
        <v>221</v>
      </c>
      <c r="K1540" s="43">
        <f t="shared" si="227"/>
        <v>22.345803842264914</v>
      </c>
      <c r="L1540" s="42">
        <v>179</v>
      </c>
      <c r="M1540" s="43">
        <f t="shared" si="228"/>
        <v>18.099089989888775</v>
      </c>
      <c r="N1540" s="42">
        <v>142</v>
      </c>
      <c r="O1540" s="43">
        <f t="shared" si="229"/>
        <v>14.35793731041456</v>
      </c>
      <c r="P1540" s="42">
        <v>86</v>
      </c>
      <c r="Q1540" s="43">
        <f t="shared" si="230"/>
        <v>8.695652173913043</v>
      </c>
      <c r="R1540" s="42">
        <v>33</v>
      </c>
      <c r="S1540" s="43">
        <f t="shared" si="231"/>
        <v>3.3367037411526792</v>
      </c>
      <c r="T1540" s="6"/>
      <c r="U1540" s="6"/>
    </row>
    <row r="1541" spans="1:21" s="7" customFormat="1" ht="15" hidden="1" outlineLevel="1" x14ac:dyDescent="0.25">
      <c r="A1541" s="38" t="s">
        <v>1630</v>
      </c>
      <c r="B1541" s="39"/>
      <c r="C1541" s="42">
        <v>1466</v>
      </c>
      <c r="D1541" s="42">
        <v>743</v>
      </c>
      <c r="E1541" s="43">
        <f t="shared" ref="E1541:E1604" si="233">SUM(D1541/C1541%)</f>
        <v>50.682128240109137</v>
      </c>
      <c r="F1541" s="42">
        <v>723</v>
      </c>
      <c r="G1541" s="43">
        <f t="shared" ref="G1541:G1604" si="234">SUM(F1541/C1541%)</f>
        <v>49.317871759890856</v>
      </c>
      <c r="H1541" s="42">
        <v>419</v>
      </c>
      <c r="I1541" s="43">
        <f t="shared" ref="I1541:I1604" si="235">SUM(H1541/C1541%)</f>
        <v>28.581173260572989</v>
      </c>
      <c r="J1541" s="42">
        <v>368</v>
      </c>
      <c r="K1541" s="43">
        <f t="shared" ref="K1541:K1604" si="236">SUM(J1541/C1541%)</f>
        <v>25.10231923601637</v>
      </c>
      <c r="L1541" s="42">
        <v>244</v>
      </c>
      <c r="M1541" s="43">
        <f t="shared" ref="M1541:M1604" si="237">SUM(L1541/C1541%)</f>
        <v>16.64392905866303</v>
      </c>
      <c r="N1541" s="42">
        <v>244</v>
      </c>
      <c r="O1541" s="43">
        <f t="shared" ref="O1541:O1604" si="238">SUM(N1541/C1541%)</f>
        <v>16.64392905866303</v>
      </c>
      <c r="P1541" s="42">
        <v>113</v>
      </c>
      <c r="Q1541" s="43">
        <f t="shared" ref="Q1541:Q1604" si="239">SUM(P1541/C1541%)</f>
        <v>7.7080491132332876</v>
      </c>
      <c r="R1541" s="42">
        <v>78</v>
      </c>
      <c r="S1541" s="43">
        <f t="shared" ref="S1541:S1604" si="240">SUM(R1541/C1541%)</f>
        <v>5.320600272851296</v>
      </c>
      <c r="T1541" s="6"/>
      <c r="U1541" s="6"/>
    </row>
    <row r="1542" spans="1:21" s="7" customFormat="1" ht="15" hidden="1" outlineLevel="1" x14ac:dyDescent="0.25">
      <c r="A1542" s="38" t="s">
        <v>1631</v>
      </c>
      <c r="B1542" s="39"/>
      <c r="C1542" s="42">
        <v>1835</v>
      </c>
      <c r="D1542" s="42">
        <v>901</v>
      </c>
      <c r="E1542" s="43">
        <f t="shared" si="233"/>
        <v>49.100817438692097</v>
      </c>
      <c r="F1542" s="42">
        <v>934</v>
      </c>
      <c r="G1542" s="43">
        <f t="shared" si="234"/>
        <v>50.899182561307896</v>
      </c>
      <c r="H1542" s="42">
        <v>657</v>
      </c>
      <c r="I1542" s="43">
        <f t="shared" si="235"/>
        <v>35.803814713896458</v>
      </c>
      <c r="J1542" s="42">
        <v>444</v>
      </c>
      <c r="K1542" s="43">
        <f t="shared" si="236"/>
        <v>24.196185286103539</v>
      </c>
      <c r="L1542" s="42">
        <v>259</v>
      </c>
      <c r="M1542" s="43">
        <f t="shared" si="237"/>
        <v>14.114441416893731</v>
      </c>
      <c r="N1542" s="42">
        <v>200</v>
      </c>
      <c r="O1542" s="43">
        <f t="shared" si="238"/>
        <v>10.899182561307901</v>
      </c>
      <c r="P1542" s="42">
        <v>186</v>
      </c>
      <c r="Q1542" s="43">
        <f t="shared" si="239"/>
        <v>10.136239782016348</v>
      </c>
      <c r="R1542" s="42">
        <v>89</v>
      </c>
      <c r="S1542" s="43">
        <f t="shared" si="240"/>
        <v>4.8501362397820156</v>
      </c>
      <c r="T1542" s="6"/>
      <c r="U1542" s="6"/>
    </row>
    <row r="1543" spans="1:21" s="7" customFormat="1" ht="15" hidden="1" outlineLevel="1" x14ac:dyDescent="0.25">
      <c r="A1543" s="38" t="s">
        <v>1632</v>
      </c>
      <c r="B1543" s="39"/>
      <c r="C1543" s="42">
        <v>2009</v>
      </c>
      <c r="D1543" s="42">
        <v>873</v>
      </c>
      <c r="E1543" s="43">
        <f t="shared" si="233"/>
        <v>43.454454952712794</v>
      </c>
      <c r="F1543" s="42">
        <v>1136</v>
      </c>
      <c r="G1543" s="43">
        <f t="shared" si="234"/>
        <v>56.545545047287206</v>
      </c>
      <c r="H1543" s="42">
        <v>590</v>
      </c>
      <c r="I1543" s="43">
        <f t="shared" si="235"/>
        <v>29.367844698855151</v>
      </c>
      <c r="J1543" s="42">
        <v>490</v>
      </c>
      <c r="K1543" s="43">
        <f t="shared" si="236"/>
        <v>24.390243902439025</v>
      </c>
      <c r="L1543" s="42">
        <v>336</v>
      </c>
      <c r="M1543" s="43">
        <f t="shared" si="237"/>
        <v>16.724738675958189</v>
      </c>
      <c r="N1543" s="42">
        <v>313</v>
      </c>
      <c r="O1543" s="43">
        <f t="shared" si="238"/>
        <v>15.579890492782479</v>
      </c>
      <c r="P1543" s="42">
        <v>172</v>
      </c>
      <c r="Q1543" s="43">
        <f t="shared" si="239"/>
        <v>8.5614733698357384</v>
      </c>
      <c r="R1543" s="42">
        <v>108</v>
      </c>
      <c r="S1543" s="43">
        <f t="shared" si="240"/>
        <v>5.3758088601294176</v>
      </c>
      <c r="T1543" s="6"/>
      <c r="U1543" s="6"/>
    </row>
    <row r="1544" spans="1:21" s="7" customFormat="1" ht="15" hidden="1" outlineLevel="1" x14ac:dyDescent="0.25">
      <c r="A1544" s="38" t="s">
        <v>1633</v>
      </c>
      <c r="B1544" s="39"/>
      <c r="C1544" s="42">
        <v>980</v>
      </c>
      <c r="D1544" s="42">
        <v>489</v>
      </c>
      <c r="E1544" s="43">
        <f t="shared" si="233"/>
        <v>49.897959183673464</v>
      </c>
      <c r="F1544" s="42">
        <v>491</v>
      </c>
      <c r="G1544" s="43">
        <f t="shared" si="234"/>
        <v>50.102040816326529</v>
      </c>
      <c r="H1544" s="42">
        <v>312</v>
      </c>
      <c r="I1544" s="43">
        <f t="shared" si="235"/>
        <v>31.836734693877549</v>
      </c>
      <c r="J1544" s="42">
        <v>220</v>
      </c>
      <c r="K1544" s="43">
        <f t="shared" si="236"/>
        <v>22.448979591836732</v>
      </c>
      <c r="L1544" s="42">
        <v>170</v>
      </c>
      <c r="M1544" s="43">
        <f t="shared" si="237"/>
        <v>17.346938775510203</v>
      </c>
      <c r="N1544" s="42">
        <v>139</v>
      </c>
      <c r="O1544" s="43">
        <f t="shared" si="238"/>
        <v>14.183673469387754</v>
      </c>
      <c r="P1544" s="42">
        <v>94</v>
      </c>
      <c r="Q1544" s="43">
        <f t="shared" si="239"/>
        <v>9.5918367346938762</v>
      </c>
      <c r="R1544" s="42">
        <v>45</v>
      </c>
      <c r="S1544" s="43">
        <f t="shared" si="240"/>
        <v>4.5918367346938771</v>
      </c>
      <c r="T1544" s="6"/>
      <c r="U1544" s="6"/>
    </row>
    <row r="1545" spans="1:21" s="7" customFormat="1" ht="15" hidden="1" outlineLevel="1" x14ac:dyDescent="0.25">
      <c r="A1545" s="38" t="s">
        <v>1634</v>
      </c>
      <c r="B1545" s="39"/>
      <c r="C1545" s="42">
        <v>1650</v>
      </c>
      <c r="D1545" s="42">
        <v>826</v>
      </c>
      <c r="E1545" s="43">
        <f t="shared" si="233"/>
        <v>50.060606060606062</v>
      </c>
      <c r="F1545" s="42">
        <v>824</v>
      </c>
      <c r="G1545" s="43">
        <f t="shared" si="234"/>
        <v>49.939393939393938</v>
      </c>
      <c r="H1545" s="42">
        <v>480</v>
      </c>
      <c r="I1545" s="43">
        <f t="shared" si="235"/>
        <v>29.09090909090909</v>
      </c>
      <c r="J1545" s="42">
        <v>410</v>
      </c>
      <c r="K1545" s="43">
        <f t="shared" si="236"/>
        <v>24.848484848484848</v>
      </c>
      <c r="L1545" s="42">
        <v>272</v>
      </c>
      <c r="M1545" s="43">
        <f t="shared" si="237"/>
        <v>16.484848484848484</v>
      </c>
      <c r="N1545" s="42">
        <v>227</v>
      </c>
      <c r="O1545" s="43">
        <f t="shared" si="238"/>
        <v>13.757575757575758</v>
      </c>
      <c r="P1545" s="42">
        <v>181</v>
      </c>
      <c r="Q1545" s="43">
        <f t="shared" si="239"/>
        <v>10.969696969696969</v>
      </c>
      <c r="R1545" s="42">
        <v>80</v>
      </c>
      <c r="S1545" s="43">
        <f t="shared" si="240"/>
        <v>4.8484848484848486</v>
      </c>
      <c r="T1545" s="6"/>
      <c r="U1545" s="6"/>
    </row>
    <row r="1546" spans="1:21" s="7" customFormat="1" ht="15" hidden="1" outlineLevel="1" x14ac:dyDescent="0.25">
      <c r="A1546" s="38" t="s">
        <v>1635</v>
      </c>
      <c r="B1546" s="39"/>
      <c r="C1546" s="42">
        <v>1261</v>
      </c>
      <c r="D1546" s="42">
        <v>604</v>
      </c>
      <c r="E1546" s="43">
        <f t="shared" si="233"/>
        <v>47.898493259318002</v>
      </c>
      <c r="F1546" s="42">
        <v>657</v>
      </c>
      <c r="G1546" s="43">
        <f t="shared" si="234"/>
        <v>52.101506740681998</v>
      </c>
      <c r="H1546" s="42">
        <v>386</v>
      </c>
      <c r="I1546" s="43">
        <f t="shared" si="235"/>
        <v>30.610626486915148</v>
      </c>
      <c r="J1546" s="42">
        <v>334</v>
      </c>
      <c r="K1546" s="43">
        <f t="shared" si="236"/>
        <v>26.486915146708963</v>
      </c>
      <c r="L1546" s="42">
        <v>188</v>
      </c>
      <c r="M1546" s="43">
        <f t="shared" si="237"/>
        <v>14.908802537668517</v>
      </c>
      <c r="N1546" s="42">
        <v>178</v>
      </c>
      <c r="O1546" s="43">
        <f t="shared" si="238"/>
        <v>14.115781126090406</v>
      </c>
      <c r="P1546" s="42">
        <v>115</v>
      </c>
      <c r="Q1546" s="43">
        <f t="shared" si="239"/>
        <v>9.1197462331482946</v>
      </c>
      <c r="R1546" s="42">
        <v>60</v>
      </c>
      <c r="S1546" s="43">
        <f t="shared" si="240"/>
        <v>4.7581284694686756</v>
      </c>
      <c r="T1546" s="6"/>
      <c r="U1546" s="6"/>
    </row>
    <row r="1547" spans="1:21" s="7" customFormat="1" ht="15" hidden="1" outlineLevel="1" x14ac:dyDescent="0.25">
      <c r="A1547" s="38" t="s">
        <v>1636</v>
      </c>
      <c r="B1547" s="39"/>
      <c r="C1547" s="42">
        <v>347</v>
      </c>
      <c r="D1547" s="42">
        <v>183</v>
      </c>
      <c r="E1547" s="43">
        <f t="shared" si="233"/>
        <v>52.737752161383284</v>
      </c>
      <c r="F1547" s="42">
        <v>164</v>
      </c>
      <c r="G1547" s="43">
        <f t="shared" si="234"/>
        <v>47.262247838616709</v>
      </c>
      <c r="H1547" s="42">
        <v>101</v>
      </c>
      <c r="I1547" s="43">
        <f t="shared" si="235"/>
        <v>29.106628242074926</v>
      </c>
      <c r="J1547" s="42">
        <v>84</v>
      </c>
      <c r="K1547" s="43">
        <f t="shared" si="236"/>
        <v>24.207492795389047</v>
      </c>
      <c r="L1547" s="42">
        <v>74</v>
      </c>
      <c r="M1547" s="43">
        <f t="shared" si="237"/>
        <v>21.32564841498559</v>
      </c>
      <c r="N1547" s="42">
        <v>48</v>
      </c>
      <c r="O1547" s="43">
        <f t="shared" si="238"/>
        <v>13.832853025936599</v>
      </c>
      <c r="P1547" s="42">
        <v>29</v>
      </c>
      <c r="Q1547" s="43">
        <f t="shared" si="239"/>
        <v>8.3573487031700289</v>
      </c>
      <c r="R1547" s="42">
        <v>11</v>
      </c>
      <c r="S1547" s="43">
        <f t="shared" si="240"/>
        <v>3.1700288184438037</v>
      </c>
      <c r="T1547" s="6"/>
      <c r="U1547" s="6"/>
    </row>
    <row r="1548" spans="1:21" s="7" customFormat="1" ht="15" hidden="1" outlineLevel="1" x14ac:dyDescent="0.25">
      <c r="A1548" s="38" t="s">
        <v>1637</v>
      </c>
      <c r="B1548" s="39"/>
      <c r="C1548" s="42">
        <v>1417</v>
      </c>
      <c r="D1548" s="42">
        <v>724</v>
      </c>
      <c r="E1548" s="43">
        <f t="shared" si="233"/>
        <v>51.093860268172193</v>
      </c>
      <c r="F1548" s="42">
        <v>693</v>
      </c>
      <c r="G1548" s="43">
        <f t="shared" si="234"/>
        <v>48.906139731827807</v>
      </c>
      <c r="H1548" s="42">
        <v>423</v>
      </c>
      <c r="I1548" s="43">
        <f t="shared" si="235"/>
        <v>29.851799576570219</v>
      </c>
      <c r="J1548" s="42">
        <v>345</v>
      </c>
      <c r="K1548" s="43">
        <f t="shared" si="236"/>
        <v>24.347212420606915</v>
      </c>
      <c r="L1548" s="42">
        <v>249</v>
      </c>
      <c r="M1548" s="43">
        <f t="shared" si="237"/>
        <v>17.572335920959773</v>
      </c>
      <c r="N1548" s="42">
        <v>207</v>
      </c>
      <c r="O1548" s="43">
        <f t="shared" si="238"/>
        <v>14.608327452364149</v>
      </c>
      <c r="P1548" s="42">
        <v>130</v>
      </c>
      <c r="Q1548" s="43">
        <f t="shared" si="239"/>
        <v>9.1743119266055047</v>
      </c>
      <c r="R1548" s="42">
        <v>63</v>
      </c>
      <c r="S1548" s="43">
        <f t="shared" si="240"/>
        <v>4.4460127028934364</v>
      </c>
      <c r="T1548" s="6"/>
      <c r="U1548" s="6"/>
    </row>
    <row r="1549" spans="1:21" s="7" customFormat="1" ht="15" hidden="1" outlineLevel="1" x14ac:dyDescent="0.25">
      <c r="A1549" s="38" t="s">
        <v>1638</v>
      </c>
      <c r="B1549" s="39"/>
      <c r="C1549" s="42">
        <v>2082</v>
      </c>
      <c r="D1549" s="42">
        <v>955</v>
      </c>
      <c r="E1549" s="43">
        <f t="shared" si="233"/>
        <v>45.869356388088377</v>
      </c>
      <c r="F1549" s="42">
        <v>1127</v>
      </c>
      <c r="G1549" s="43">
        <f t="shared" si="234"/>
        <v>54.130643611911623</v>
      </c>
      <c r="H1549" s="42">
        <v>606</v>
      </c>
      <c r="I1549" s="43">
        <f t="shared" si="235"/>
        <v>29.106628242074926</v>
      </c>
      <c r="J1549" s="42">
        <v>487</v>
      </c>
      <c r="K1549" s="43">
        <f t="shared" si="236"/>
        <v>23.390970220941401</v>
      </c>
      <c r="L1549" s="42">
        <v>404</v>
      </c>
      <c r="M1549" s="43">
        <f t="shared" si="237"/>
        <v>19.404418828049952</v>
      </c>
      <c r="N1549" s="42">
        <v>253</v>
      </c>
      <c r="O1549" s="43">
        <f t="shared" si="238"/>
        <v>12.151777137367915</v>
      </c>
      <c r="P1549" s="42">
        <v>197</v>
      </c>
      <c r="Q1549" s="43">
        <f t="shared" si="239"/>
        <v>9.4620557156580212</v>
      </c>
      <c r="R1549" s="42">
        <v>135</v>
      </c>
      <c r="S1549" s="43">
        <f t="shared" si="240"/>
        <v>6.4841498559077806</v>
      </c>
      <c r="T1549" s="6"/>
      <c r="U1549" s="6"/>
    </row>
    <row r="1550" spans="1:21" s="7" customFormat="1" ht="15" hidden="1" outlineLevel="1" x14ac:dyDescent="0.25">
      <c r="A1550" s="38" t="s">
        <v>1639</v>
      </c>
      <c r="B1550" s="39"/>
      <c r="C1550" s="42">
        <v>809</v>
      </c>
      <c r="D1550" s="42">
        <v>423</v>
      </c>
      <c r="E1550" s="43">
        <f t="shared" si="233"/>
        <v>52.286773794808404</v>
      </c>
      <c r="F1550" s="42">
        <v>386</v>
      </c>
      <c r="G1550" s="43">
        <f t="shared" si="234"/>
        <v>47.713226205191596</v>
      </c>
      <c r="H1550" s="42">
        <v>298</v>
      </c>
      <c r="I1550" s="43">
        <f t="shared" si="235"/>
        <v>36.835599505562421</v>
      </c>
      <c r="J1550" s="42">
        <v>197</v>
      </c>
      <c r="K1550" s="43">
        <f t="shared" si="236"/>
        <v>24.351050679851671</v>
      </c>
      <c r="L1550" s="42">
        <v>127</v>
      </c>
      <c r="M1550" s="43">
        <f t="shared" si="237"/>
        <v>15.698393077873918</v>
      </c>
      <c r="N1550" s="42">
        <v>122</v>
      </c>
      <c r="O1550" s="43">
        <f t="shared" si="238"/>
        <v>15.080346106304079</v>
      </c>
      <c r="P1550" s="42">
        <v>57</v>
      </c>
      <c r="Q1550" s="43">
        <f t="shared" si="239"/>
        <v>7.0457354758961683</v>
      </c>
      <c r="R1550" s="42">
        <v>8</v>
      </c>
      <c r="S1550" s="43">
        <f t="shared" si="240"/>
        <v>0.9888751545117429</v>
      </c>
      <c r="T1550" s="6"/>
      <c r="U1550" s="6"/>
    </row>
    <row r="1551" spans="1:21" s="7" customFormat="1" ht="15" hidden="1" outlineLevel="1" x14ac:dyDescent="0.25">
      <c r="A1551" s="38" t="s">
        <v>1640</v>
      </c>
      <c r="B1551" s="39"/>
      <c r="C1551" s="42">
        <v>1767</v>
      </c>
      <c r="D1551" s="42">
        <v>833</v>
      </c>
      <c r="E1551" s="43">
        <f t="shared" si="233"/>
        <v>47.142048670062245</v>
      </c>
      <c r="F1551" s="42">
        <v>934</v>
      </c>
      <c r="G1551" s="43">
        <f t="shared" si="234"/>
        <v>52.857951329937741</v>
      </c>
      <c r="H1551" s="42">
        <v>582</v>
      </c>
      <c r="I1551" s="43">
        <f t="shared" si="235"/>
        <v>32.937181663837009</v>
      </c>
      <c r="J1551" s="42">
        <v>433</v>
      </c>
      <c r="K1551" s="43">
        <f t="shared" si="236"/>
        <v>24.504810413129597</v>
      </c>
      <c r="L1551" s="42">
        <v>270</v>
      </c>
      <c r="M1551" s="43">
        <f t="shared" si="237"/>
        <v>15.280135823429539</v>
      </c>
      <c r="N1551" s="42">
        <v>254</v>
      </c>
      <c r="O1551" s="43">
        <f t="shared" si="238"/>
        <v>14.374646293152233</v>
      </c>
      <c r="P1551" s="42">
        <v>138</v>
      </c>
      <c r="Q1551" s="43">
        <f t="shared" si="239"/>
        <v>7.8098471986417648</v>
      </c>
      <c r="R1551" s="42">
        <v>90</v>
      </c>
      <c r="S1551" s="43">
        <f t="shared" si="240"/>
        <v>5.0933786078098464</v>
      </c>
      <c r="T1551" s="6"/>
      <c r="U1551" s="6"/>
    </row>
    <row r="1552" spans="1:21" s="7" customFormat="1" ht="15" hidden="1" outlineLevel="1" x14ac:dyDescent="0.25">
      <c r="A1552" s="38" t="s">
        <v>1641</v>
      </c>
      <c r="B1552" s="39"/>
      <c r="C1552" s="42">
        <v>1605</v>
      </c>
      <c r="D1552" s="42">
        <v>796</v>
      </c>
      <c r="E1552" s="43">
        <f t="shared" si="233"/>
        <v>49.595015576323988</v>
      </c>
      <c r="F1552" s="42">
        <v>809</v>
      </c>
      <c r="G1552" s="43">
        <f t="shared" si="234"/>
        <v>50.404984423676012</v>
      </c>
      <c r="H1552" s="42">
        <v>513</v>
      </c>
      <c r="I1552" s="43">
        <f t="shared" si="235"/>
        <v>31.962616822429904</v>
      </c>
      <c r="J1552" s="42">
        <v>362</v>
      </c>
      <c r="K1552" s="43">
        <f t="shared" si="236"/>
        <v>22.554517133956384</v>
      </c>
      <c r="L1552" s="42">
        <v>299</v>
      </c>
      <c r="M1552" s="43">
        <f t="shared" si="237"/>
        <v>18.629283489096572</v>
      </c>
      <c r="N1552" s="42">
        <v>204</v>
      </c>
      <c r="O1552" s="43">
        <f t="shared" si="238"/>
        <v>12.710280373831775</v>
      </c>
      <c r="P1552" s="42">
        <v>148</v>
      </c>
      <c r="Q1552" s="43">
        <f t="shared" si="239"/>
        <v>9.2211838006230522</v>
      </c>
      <c r="R1552" s="42">
        <v>79</v>
      </c>
      <c r="S1552" s="43">
        <f t="shared" si="240"/>
        <v>4.9221183800623054</v>
      </c>
      <c r="T1552" s="6"/>
      <c r="U1552" s="6"/>
    </row>
    <row r="1553" spans="1:21" s="7" customFormat="1" ht="15" hidden="1" outlineLevel="1" x14ac:dyDescent="0.25">
      <c r="A1553" s="38" t="s">
        <v>1642</v>
      </c>
      <c r="B1553" s="39"/>
      <c r="C1553" s="42">
        <v>564</v>
      </c>
      <c r="D1553" s="42">
        <v>286</v>
      </c>
      <c r="E1553" s="43">
        <f t="shared" si="233"/>
        <v>50.709219858156033</v>
      </c>
      <c r="F1553" s="42">
        <v>278</v>
      </c>
      <c r="G1553" s="43">
        <f t="shared" si="234"/>
        <v>49.290780141843975</v>
      </c>
      <c r="H1553" s="42">
        <v>179</v>
      </c>
      <c r="I1553" s="43">
        <f t="shared" si="235"/>
        <v>31.73758865248227</v>
      </c>
      <c r="J1553" s="42">
        <v>138</v>
      </c>
      <c r="K1553" s="43">
        <f t="shared" si="236"/>
        <v>24.468085106382979</v>
      </c>
      <c r="L1553" s="42">
        <v>95</v>
      </c>
      <c r="M1553" s="43">
        <f t="shared" si="237"/>
        <v>16.843971631205676</v>
      </c>
      <c r="N1553" s="42">
        <v>84</v>
      </c>
      <c r="O1553" s="43">
        <f t="shared" si="238"/>
        <v>14.893617021276597</v>
      </c>
      <c r="P1553" s="42">
        <v>46</v>
      </c>
      <c r="Q1553" s="43">
        <f t="shared" si="239"/>
        <v>8.1560283687943276</v>
      </c>
      <c r="R1553" s="42">
        <v>22</v>
      </c>
      <c r="S1553" s="43">
        <f t="shared" si="240"/>
        <v>3.9007092198581561</v>
      </c>
      <c r="T1553" s="6"/>
      <c r="U1553" s="6"/>
    </row>
    <row r="1554" spans="1:21" s="7" customFormat="1" ht="15" hidden="1" outlineLevel="1" x14ac:dyDescent="0.25">
      <c r="A1554" s="38" t="s">
        <v>1643</v>
      </c>
      <c r="B1554" s="39"/>
      <c r="C1554" s="42">
        <v>1721</v>
      </c>
      <c r="D1554" s="42">
        <v>860</v>
      </c>
      <c r="E1554" s="43">
        <f t="shared" si="233"/>
        <v>49.970947123765249</v>
      </c>
      <c r="F1554" s="42">
        <v>861</v>
      </c>
      <c r="G1554" s="43">
        <f t="shared" si="234"/>
        <v>50.029052876234744</v>
      </c>
      <c r="H1554" s="42">
        <v>507</v>
      </c>
      <c r="I1554" s="43">
        <f t="shared" si="235"/>
        <v>29.4596165020337</v>
      </c>
      <c r="J1554" s="42">
        <v>462</v>
      </c>
      <c r="K1554" s="43">
        <f t="shared" si="236"/>
        <v>26.844857640906447</v>
      </c>
      <c r="L1554" s="42">
        <v>266</v>
      </c>
      <c r="M1554" s="43">
        <f t="shared" si="237"/>
        <v>15.45613015688553</v>
      </c>
      <c r="N1554" s="42">
        <v>241</v>
      </c>
      <c r="O1554" s="43">
        <f t="shared" si="238"/>
        <v>14.003486345148168</v>
      </c>
      <c r="P1554" s="42">
        <v>154</v>
      </c>
      <c r="Q1554" s="43">
        <f t="shared" si="239"/>
        <v>8.9482858803021497</v>
      </c>
      <c r="R1554" s="42">
        <v>91</v>
      </c>
      <c r="S1554" s="43">
        <f t="shared" si="240"/>
        <v>5.2876234747239979</v>
      </c>
      <c r="T1554" s="6"/>
      <c r="U1554" s="6"/>
    </row>
    <row r="1555" spans="1:21" s="7" customFormat="1" ht="15" hidden="1" outlineLevel="1" x14ac:dyDescent="0.25">
      <c r="A1555" s="38" t="s">
        <v>1644</v>
      </c>
      <c r="B1555" s="39"/>
      <c r="C1555" s="42">
        <v>115</v>
      </c>
      <c r="D1555" s="42">
        <v>61</v>
      </c>
      <c r="E1555" s="43">
        <f t="shared" si="233"/>
        <v>53.04347826086957</v>
      </c>
      <c r="F1555" s="42">
        <v>54</v>
      </c>
      <c r="G1555" s="43">
        <f t="shared" si="234"/>
        <v>46.956521739130437</v>
      </c>
      <c r="H1555" s="42">
        <v>36</v>
      </c>
      <c r="I1555" s="43">
        <f t="shared" si="235"/>
        <v>31.304347826086961</v>
      </c>
      <c r="J1555" s="42">
        <v>29</v>
      </c>
      <c r="K1555" s="43">
        <f t="shared" si="236"/>
        <v>25.217391304347828</v>
      </c>
      <c r="L1555" s="42">
        <v>20</v>
      </c>
      <c r="M1555" s="43">
        <f t="shared" si="237"/>
        <v>17.39130434782609</v>
      </c>
      <c r="N1555" s="42">
        <v>16</v>
      </c>
      <c r="O1555" s="43">
        <f t="shared" si="238"/>
        <v>13.913043478260871</v>
      </c>
      <c r="P1555" s="42">
        <v>6</v>
      </c>
      <c r="Q1555" s="43">
        <f t="shared" si="239"/>
        <v>5.2173913043478262</v>
      </c>
      <c r="R1555" s="42">
        <v>8</v>
      </c>
      <c r="S1555" s="43">
        <f t="shared" si="240"/>
        <v>6.9565217391304355</v>
      </c>
      <c r="T1555" s="6"/>
      <c r="U1555" s="6"/>
    </row>
    <row r="1556" spans="1:21" s="7" customFormat="1" ht="15" hidden="1" outlineLevel="1" x14ac:dyDescent="0.25">
      <c r="A1556" s="38" t="s">
        <v>1645</v>
      </c>
      <c r="B1556" s="39"/>
      <c r="C1556" s="42">
        <v>91</v>
      </c>
      <c r="D1556" s="42">
        <v>51</v>
      </c>
      <c r="E1556" s="43">
        <f t="shared" si="233"/>
        <v>56.043956043956044</v>
      </c>
      <c r="F1556" s="42">
        <v>40</v>
      </c>
      <c r="G1556" s="43">
        <f t="shared" si="234"/>
        <v>43.956043956043956</v>
      </c>
      <c r="H1556" s="42">
        <v>31</v>
      </c>
      <c r="I1556" s="43">
        <f t="shared" si="235"/>
        <v>34.065934065934066</v>
      </c>
      <c r="J1556" s="42">
        <v>17</v>
      </c>
      <c r="K1556" s="43">
        <f t="shared" si="236"/>
        <v>18.681318681318682</v>
      </c>
      <c r="L1556" s="42">
        <v>13</v>
      </c>
      <c r="M1556" s="43">
        <f t="shared" si="237"/>
        <v>14.285714285714285</v>
      </c>
      <c r="N1556" s="42">
        <v>16</v>
      </c>
      <c r="O1556" s="43">
        <f t="shared" si="238"/>
        <v>17.58241758241758</v>
      </c>
      <c r="P1556" s="42">
        <v>12</v>
      </c>
      <c r="Q1556" s="43">
        <f t="shared" si="239"/>
        <v>13.186813186813186</v>
      </c>
      <c r="R1556" s="42">
        <v>2</v>
      </c>
      <c r="S1556" s="43">
        <f t="shared" si="240"/>
        <v>2.1978021978021975</v>
      </c>
      <c r="T1556" s="6"/>
      <c r="U1556" s="6"/>
    </row>
    <row r="1557" spans="1:21" s="7" customFormat="1" ht="15" hidden="1" outlineLevel="1" x14ac:dyDescent="0.25">
      <c r="A1557" s="38" t="s">
        <v>1646</v>
      </c>
      <c r="B1557" s="39"/>
      <c r="C1557" s="42">
        <v>738</v>
      </c>
      <c r="D1557" s="42">
        <v>349</v>
      </c>
      <c r="E1557" s="43">
        <f t="shared" si="233"/>
        <v>47.289972899729001</v>
      </c>
      <c r="F1557" s="42">
        <v>389</v>
      </c>
      <c r="G1557" s="43">
        <f t="shared" si="234"/>
        <v>52.710027100271006</v>
      </c>
      <c r="H1557" s="42">
        <v>267</v>
      </c>
      <c r="I1557" s="43">
        <f t="shared" si="235"/>
        <v>36.178861788617887</v>
      </c>
      <c r="J1557" s="42">
        <v>155</v>
      </c>
      <c r="K1557" s="43">
        <f t="shared" si="236"/>
        <v>21.002710027100271</v>
      </c>
      <c r="L1557" s="42">
        <v>134</v>
      </c>
      <c r="M1557" s="43">
        <f t="shared" si="237"/>
        <v>18.15718157181572</v>
      </c>
      <c r="N1557" s="42">
        <v>108</v>
      </c>
      <c r="O1557" s="43">
        <f t="shared" si="238"/>
        <v>14.634146341463415</v>
      </c>
      <c r="P1557" s="42">
        <v>52</v>
      </c>
      <c r="Q1557" s="43">
        <f t="shared" si="239"/>
        <v>7.0460704607046072</v>
      </c>
      <c r="R1557" s="42">
        <v>22</v>
      </c>
      <c r="S1557" s="43">
        <f t="shared" si="240"/>
        <v>2.9810298102981032</v>
      </c>
      <c r="T1557" s="6"/>
      <c r="U1557" s="6"/>
    </row>
    <row r="1558" spans="1:21" s="7" customFormat="1" ht="15" hidden="1" outlineLevel="1" x14ac:dyDescent="0.25">
      <c r="A1558" s="38" t="s">
        <v>1647</v>
      </c>
      <c r="B1558" s="39"/>
      <c r="C1558" s="42">
        <v>104</v>
      </c>
      <c r="D1558" s="42">
        <v>57</v>
      </c>
      <c r="E1558" s="43">
        <f t="shared" si="233"/>
        <v>54.807692307692307</v>
      </c>
      <c r="F1558" s="42">
        <v>47</v>
      </c>
      <c r="G1558" s="43">
        <f t="shared" si="234"/>
        <v>45.192307692307693</v>
      </c>
      <c r="H1558" s="42">
        <v>31</v>
      </c>
      <c r="I1558" s="43">
        <f t="shared" si="235"/>
        <v>29.807692307692307</v>
      </c>
      <c r="J1558" s="42">
        <v>31</v>
      </c>
      <c r="K1558" s="43">
        <f t="shared" si="236"/>
        <v>29.807692307692307</v>
      </c>
      <c r="L1558" s="42">
        <v>17</v>
      </c>
      <c r="M1558" s="43">
        <f t="shared" si="237"/>
        <v>16.346153846153847</v>
      </c>
      <c r="N1558" s="42">
        <v>16</v>
      </c>
      <c r="O1558" s="43">
        <f t="shared" si="238"/>
        <v>15.384615384615383</v>
      </c>
      <c r="P1558" s="42">
        <v>9</v>
      </c>
      <c r="Q1558" s="43">
        <f t="shared" si="239"/>
        <v>8.6538461538461533</v>
      </c>
      <c r="R1558" s="42">
        <v>0</v>
      </c>
      <c r="S1558" s="43">
        <f t="shared" si="240"/>
        <v>0</v>
      </c>
      <c r="T1558" s="6"/>
      <c r="U1558" s="6"/>
    </row>
    <row r="1559" spans="1:21" s="7" customFormat="1" ht="15" hidden="1" outlineLevel="1" x14ac:dyDescent="0.25">
      <c r="A1559" s="38" t="s">
        <v>1648</v>
      </c>
      <c r="B1559" s="39"/>
      <c r="C1559" s="42">
        <v>2011</v>
      </c>
      <c r="D1559" s="42">
        <v>980</v>
      </c>
      <c r="E1559" s="43">
        <f t="shared" si="233"/>
        <v>48.731974142217801</v>
      </c>
      <c r="F1559" s="42">
        <v>1031</v>
      </c>
      <c r="G1559" s="43">
        <f t="shared" si="234"/>
        <v>51.268025857782199</v>
      </c>
      <c r="H1559" s="42">
        <v>687</v>
      </c>
      <c r="I1559" s="43">
        <f t="shared" si="235"/>
        <v>34.162108403779214</v>
      </c>
      <c r="J1559" s="42">
        <v>460</v>
      </c>
      <c r="K1559" s="43">
        <f t="shared" si="236"/>
        <v>22.874191944306315</v>
      </c>
      <c r="L1559" s="42">
        <v>376</v>
      </c>
      <c r="M1559" s="43">
        <f t="shared" si="237"/>
        <v>18.697165589259075</v>
      </c>
      <c r="N1559" s="42">
        <v>302</v>
      </c>
      <c r="O1559" s="43">
        <f t="shared" si="238"/>
        <v>15.017404276479365</v>
      </c>
      <c r="P1559" s="42">
        <v>124</v>
      </c>
      <c r="Q1559" s="43">
        <f t="shared" si="239"/>
        <v>6.1660865241173548</v>
      </c>
      <c r="R1559" s="42">
        <v>62</v>
      </c>
      <c r="S1559" s="43">
        <f t="shared" si="240"/>
        <v>3.0830432620586774</v>
      </c>
      <c r="T1559" s="6"/>
      <c r="U1559" s="6"/>
    </row>
    <row r="1560" spans="1:21" s="7" customFormat="1" ht="15" hidden="1" outlineLevel="1" x14ac:dyDescent="0.25">
      <c r="A1560" s="38" t="s">
        <v>1649</v>
      </c>
      <c r="B1560" s="39"/>
      <c r="C1560" s="42">
        <v>715</v>
      </c>
      <c r="D1560" s="42">
        <v>359</v>
      </c>
      <c r="E1560" s="43">
        <f t="shared" si="233"/>
        <v>50.209790209790206</v>
      </c>
      <c r="F1560" s="42">
        <v>356</v>
      </c>
      <c r="G1560" s="43">
        <f t="shared" si="234"/>
        <v>49.790209790209786</v>
      </c>
      <c r="H1560" s="42">
        <v>201</v>
      </c>
      <c r="I1560" s="43">
        <f t="shared" si="235"/>
        <v>28.11188811188811</v>
      </c>
      <c r="J1560" s="42">
        <v>186</v>
      </c>
      <c r="K1560" s="43">
        <f t="shared" si="236"/>
        <v>26.013986013986013</v>
      </c>
      <c r="L1560" s="42">
        <v>126</v>
      </c>
      <c r="M1560" s="43">
        <f t="shared" si="237"/>
        <v>17.62237762237762</v>
      </c>
      <c r="N1560" s="42">
        <v>96</v>
      </c>
      <c r="O1560" s="43">
        <f t="shared" si="238"/>
        <v>13.426573426573427</v>
      </c>
      <c r="P1560" s="42">
        <v>69</v>
      </c>
      <c r="Q1560" s="43">
        <f t="shared" si="239"/>
        <v>9.65034965034965</v>
      </c>
      <c r="R1560" s="42">
        <v>37</v>
      </c>
      <c r="S1560" s="43">
        <f t="shared" si="240"/>
        <v>5.174825174825175</v>
      </c>
      <c r="T1560" s="6"/>
      <c r="U1560" s="6"/>
    </row>
    <row r="1561" spans="1:21" s="7" customFormat="1" ht="15" hidden="1" outlineLevel="1" x14ac:dyDescent="0.25">
      <c r="A1561" s="38" t="s">
        <v>1650</v>
      </c>
      <c r="B1561" s="39"/>
      <c r="C1561" s="42">
        <v>126</v>
      </c>
      <c r="D1561" s="42">
        <v>62</v>
      </c>
      <c r="E1561" s="43">
        <f t="shared" si="233"/>
        <v>49.206349206349209</v>
      </c>
      <c r="F1561" s="42">
        <v>64</v>
      </c>
      <c r="G1561" s="43">
        <f t="shared" si="234"/>
        <v>50.793650793650791</v>
      </c>
      <c r="H1561" s="42">
        <v>36</v>
      </c>
      <c r="I1561" s="43">
        <f t="shared" si="235"/>
        <v>28.571428571428573</v>
      </c>
      <c r="J1561" s="42">
        <v>38</v>
      </c>
      <c r="K1561" s="43">
        <f t="shared" si="236"/>
        <v>30.158730158730158</v>
      </c>
      <c r="L1561" s="42">
        <v>21</v>
      </c>
      <c r="M1561" s="43">
        <f t="shared" si="237"/>
        <v>16.666666666666668</v>
      </c>
      <c r="N1561" s="42">
        <v>17</v>
      </c>
      <c r="O1561" s="43">
        <f t="shared" si="238"/>
        <v>13.492063492063492</v>
      </c>
      <c r="P1561" s="42">
        <v>7</v>
      </c>
      <c r="Q1561" s="43">
        <f t="shared" si="239"/>
        <v>5.5555555555555554</v>
      </c>
      <c r="R1561" s="42">
        <v>7</v>
      </c>
      <c r="S1561" s="43">
        <f t="shared" si="240"/>
        <v>5.5555555555555554</v>
      </c>
      <c r="T1561" s="6"/>
      <c r="U1561" s="6"/>
    </row>
    <row r="1562" spans="1:21" s="7" customFormat="1" ht="15" hidden="1" outlineLevel="1" x14ac:dyDescent="0.25">
      <c r="A1562" s="38" t="s">
        <v>1651</v>
      </c>
      <c r="B1562" s="39"/>
      <c r="C1562" s="42">
        <v>1233</v>
      </c>
      <c r="D1562" s="42">
        <v>596</v>
      </c>
      <c r="E1562" s="43">
        <f t="shared" si="233"/>
        <v>48.337388483373886</v>
      </c>
      <c r="F1562" s="42">
        <v>637</v>
      </c>
      <c r="G1562" s="43">
        <f t="shared" si="234"/>
        <v>51.662611516626114</v>
      </c>
      <c r="H1562" s="42">
        <v>353</v>
      </c>
      <c r="I1562" s="43">
        <f t="shared" si="235"/>
        <v>28.629359286293592</v>
      </c>
      <c r="J1562" s="42">
        <v>288</v>
      </c>
      <c r="K1562" s="43">
        <f t="shared" si="236"/>
        <v>23.357664233576642</v>
      </c>
      <c r="L1562" s="42">
        <v>228</v>
      </c>
      <c r="M1562" s="43">
        <f t="shared" si="237"/>
        <v>18.491484184914842</v>
      </c>
      <c r="N1562" s="42">
        <v>215</v>
      </c>
      <c r="O1562" s="43">
        <f t="shared" si="238"/>
        <v>17.437145174371452</v>
      </c>
      <c r="P1562" s="42">
        <v>105</v>
      </c>
      <c r="Q1562" s="43">
        <f t="shared" si="239"/>
        <v>8.5158150851581507</v>
      </c>
      <c r="R1562" s="42">
        <v>44</v>
      </c>
      <c r="S1562" s="43">
        <f t="shared" si="240"/>
        <v>3.5685320356853203</v>
      </c>
      <c r="T1562" s="6"/>
      <c r="U1562" s="6"/>
    </row>
    <row r="1563" spans="1:21" s="7" customFormat="1" ht="15" hidden="1" outlineLevel="1" x14ac:dyDescent="0.25">
      <c r="A1563" s="38" t="s">
        <v>1652</v>
      </c>
      <c r="B1563" s="39"/>
      <c r="C1563" s="42">
        <v>2062</v>
      </c>
      <c r="D1563" s="42">
        <v>1028</v>
      </c>
      <c r="E1563" s="43">
        <f t="shared" si="233"/>
        <v>49.854510184287101</v>
      </c>
      <c r="F1563" s="42">
        <v>1034</v>
      </c>
      <c r="G1563" s="43">
        <f t="shared" si="234"/>
        <v>50.145489815712899</v>
      </c>
      <c r="H1563" s="42">
        <v>703</v>
      </c>
      <c r="I1563" s="43">
        <f t="shared" si="235"/>
        <v>34.093113482056253</v>
      </c>
      <c r="J1563" s="42">
        <v>440</v>
      </c>
      <c r="K1563" s="43">
        <f t="shared" si="236"/>
        <v>21.338506304558681</v>
      </c>
      <c r="L1563" s="42">
        <v>348</v>
      </c>
      <c r="M1563" s="43">
        <f t="shared" si="237"/>
        <v>16.876818622696412</v>
      </c>
      <c r="N1563" s="42">
        <v>380</v>
      </c>
      <c r="O1563" s="43">
        <f t="shared" si="238"/>
        <v>18.428709990300678</v>
      </c>
      <c r="P1563" s="42">
        <v>130</v>
      </c>
      <c r="Q1563" s="43">
        <f t="shared" si="239"/>
        <v>6.3045586808923373</v>
      </c>
      <c r="R1563" s="42">
        <v>61</v>
      </c>
      <c r="S1563" s="43">
        <f t="shared" si="240"/>
        <v>2.9582929194956353</v>
      </c>
      <c r="T1563" s="6"/>
      <c r="U1563" s="6"/>
    </row>
    <row r="1564" spans="1:21" s="7" customFormat="1" ht="15" hidden="1" outlineLevel="1" x14ac:dyDescent="0.25">
      <c r="A1564" s="38" t="s">
        <v>1653</v>
      </c>
      <c r="B1564" s="39"/>
      <c r="C1564" s="42">
        <v>633</v>
      </c>
      <c r="D1564" s="42">
        <v>321</v>
      </c>
      <c r="E1564" s="43">
        <f t="shared" si="233"/>
        <v>50.710900473933648</v>
      </c>
      <c r="F1564" s="42">
        <v>312</v>
      </c>
      <c r="G1564" s="43">
        <f t="shared" si="234"/>
        <v>49.289099526066352</v>
      </c>
      <c r="H1564" s="42">
        <v>189</v>
      </c>
      <c r="I1564" s="43">
        <f t="shared" si="235"/>
        <v>29.857819905213269</v>
      </c>
      <c r="J1564" s="42">
        <v>126</v>
      </c>
      <c r="K1564" s="43">
        <f t="shared" si="236"/>
        <v>19.90521327014218</v>
      </c>
      <c r="L1564" s="42">
        <v>118</v>
      </c>
      <c r="M1564" s="43">
        <f t="shared" si="237"/>
        <v>18.641390205371248</v>
      </c>
      <c r="N1564" s="42">
        <v>113</v>
      </c>
      <c r="O1564" s="43">
        <f t="shared" si="238"/>
        <v>17.851500789889414</v>
      </c>
      <c r="P1564" s="42">
        <v>61</v>
      </c>
      <c r="Q1564" s="43">
        <f t="shared" si="239"/>
        <v>9.6366508688783572</v>
      </c>
      <c r="R1564" s="42">
        <v>26</v>
      </c>
      <c r="S1564" s="43">
        <f t="shared" si="240"/>
        <v>4.1074249605055293</v>
      </c>
      <c r="T1564" s="6"/>
      <c r="U1564" s="6"/>
    </row>
    <row r="1565" spans="1:21" s="7" customFormat="1" ht="15" hidden="1" outlineLevel="1" x14ac:dyDescent="0.25">
      <c r="A1565" s="38" t="s">
        <v>1654</v>
      </c>
      <c r="B1565" s="39"/>
      <c r="C1565" s="42">
        <v>1224</v>
      </c>
      <c r="D1565" s="42">
        <v>594</v>
      </c>
      <c r="E1565" s="43">
        <f t="shared" si="233"/>
        <v>48.529411764705884</v>
      </c>
      <c r="F1565" s="42">
        <v>630</v>
      </c>
      <c r="G1565" s="43">
        <f t="shared" si="234"/>
        <v>51.470588235294116</v>
      </c>
      <c r="H1565" s="42">
        <v>351</v>
      </c>
      <c r="I1565" s="43">
        <f t="shared" si="235"/>
        <v>28.676470588235293</v>
      </c>
      <c r="J1565" s="42">
        <v>319</v>
      </c>
      <c r="K1565" s="43">
        <f t="shared" si="236"/>
        <v>26.062091503267972</v>
      </c>
      <c r="L1565" s="42">
        <v>213</v>
      </c>
      <c r="M1565" s="43">
        <f t="shared" si="237"/>
        <v>17.401960784313726</v>
      </c>
      <c r="N1565" s="42">
        <v>182</v>
      </c>
      <c r="O1565" s="43">
        <f t="shared" si="238"/>
        <v>14.869281045751634</v>
      </c>
      <c r="P1565" s="42">
        <v>113</v>
      </c>
      <c r="Q1565" s="43">
        <f t="shared" si="239"/>
        <v>9.2320261437908488</v>
      </c>
      <c r="R1565" s="42">
        <v>46</v>
      </c>
      <c r="S1565" s="43">
        <f t="shared" si="240"/>
        <v>3.7581699346405228</v>
      </c>
      <c r="T1565" s="6"/>
      <c r="U1565" s="6"/>
    </row>
    <row r="1566" spans="1:21" s="7" customFormat="1" ht="15" hidden="1" outlineLevel="1" x14ac:dyDescent="0.25">
      <c r="A1566" s="38" t="s">
        <v>1655</v>
      </c>
      <c r="B1566" s="39"/>
      <c r="C1566" s="42">
        <v>1263</v>
      </c>
      <c r="D1566" s="42">
        <v>655</v>
      </c>
      <c r="E1566" s="43">
        <f t="shared" si="233"/>
        <v>51.860649247822643</v>
      </c>
      <c r="F1566" s="42">
        <v>608</v>
      </c>
      <c r="G1566" s="43">
        <f t="shared" si="234"/>
        <v>48.13935075217735</v>
      </c>
      <c r="H1566" s="42">
        <v>348</v>
      </c>
      <c r="I1566" s="43">
        <f t="shared" si="235"/>
        <v>27.553444180522565</v>
      </c>
      <c r="J1566" s="42">
        <v>352</v>
      </c>
      <c r="K1566" s="43">
        <f t="shared" si="236"/>
        <v>27.8701504354711</v>
      </c>
      <c r="L1566" s="42">
        <v>175</v>
      </c>
      <c r="M1566" s="43">
        <f t="shared" si="237"/>
        <v>13.855898653998416</v>
      </c>
      <c r="N1566" s="42">
        <v>195</v>
      </c>
      <c r="O1566" s="43">
        <f t="shared" si="238"/>
        <v>15.439429928741092</v>
      </c>
      <c r="P1566" s="42">
        <v>139</v>
      </c>
      <c r="Q1566" s="43">
        <f t="shared" si="239"/>
        <v>11.005542359461598</v>
      </c>
      <c r="R1566" s="42">
        <v>54</v>
      </c>
      <c r="S1566" s="43">
        <f t="shared" si="240"/>
        <v>4.2755344418052257</v>
      </c>
      <c r="T1566" s="6"/>
      <c r="U1566" s="6"/>
    </row>
    <row r="1567" spans="1:21" s="7" customFormat="1" ht="15" hidden="1" outlineLevel="1" x14ac:dyDescent="0.25">
      <c r="A1567" s="38" t="s">
        <v>1656</v>
      </c>
      <c r="B1567" s="39"/>
      <c r="C1567" s="42">
        <v>1416</v>
      </c>
      <c r="D1567" s="42">
        <v>677</v>
      </c>
      <c r="E1567" s="43">
        <f t="shared" si="233"/>
        <v>47.810734463276837</v>
      </c>
      <c r="F1567" s="42">
        <v>739</v>
      </c>
      <c r="G1567" s="43">
        <f t="shared" si="234"/>
        <v>52.189265536723163</v>
      </c>
      <c r="H1567" s="42">
        <v>421</v>
      </c>
      <c r="I1567" s="43">
        <f t="shared" si="235"/>
        <v>29.731638418079097</v>
      </c>
      <c r="J1567" s="42">
        <v>337</v>
      </c>
      <c r="K1567" s="43">
        <f t="shared" si="236"/>
        <v>23.799435028248588</v>
      </c>
      <c r="L1567" s="42">
        <v>269</v>
      </c>
      <c r="M1567" s="43">
        <f t="shared" si="237"/>
        <v>18.997175141242938</v>
      </c>
      <c r="N1567" s="42">
        <v>179</v>
      </c>
      <c r="O1567" s="43">
        <f t="shared" si="238"/>
        <v>12.641242937853107</v>
      </c>
      <c r="P1567" s="42">
        <v>130</v>
      </c>
      <c r="Q1567" s="43">
        <f t="shared" si="239"/>
        <v>9.1807909604519775</v>
      </c>
      <c r="R1567" s="42">
        <v>80</v>
      </c>
      <c r="S1567" s="43">
        <f t="shared" si="240"/>
        <v>5.6497175141242941</v>
      </c>
      <c r="T1567" s="6"/>
      <c r="U1567" s="6"/>
    </row>
    <row r="1568" spans="1:21" s="7" customFormat="1" ht="15" hidden="1" outlineLevel="1" x14ac:dyDescent="0.25">
      <c r="A1568" s="38" t="s">
        <v>1657</v>
      </c>
      <c r="B1568" s="39"/>
      <c r="C1568" s="42">
        <v>614</v>
      </c>
      <c r="D1568" s="42">
        <v>316</v>
      </c>
      <c r="E1568" s="43">
        <f t="shared" si="233"/>
        <v>51.465798045602611</v>
      </c>
      <c r="F1568" s="42">
        <v>298</v>
      </c>
      <c r="G1568" s="43">
        <f t="shared" si="234"/>
        <v>48.534201954397396</v>
      </c>
      <c r="H1568" s="42">
        <v>154</v>
      </c>
      <c r="I1568" s="43">
        <f t="shared" si="235"/>
        <v>25.081433224755703</v>
      </c>
      <c r="J1568" s="42">
        <v>137</v>
      </c>
      <c r="K1568" s="43">
        <f t="shared" si="236"/>
        <v>22.312703583061889</v>
      </c>
      <c r="L1568" s="42">
        <v>126</v>
      </c>
      <c r="M1568" s="43">
        <f t="shared" si="237"/>
        <v>20.521172638436482</v>
      </c>
      <c r="N1568" s="42">
        <v>102</v>
      </c>
      <c r="O1568" s="43">
        <f t="shared" si="238"/>
        <v>16.612377850162868</v>
      </c>
      <c r="P1568" s="42">
        <v>57</v>
      </c>
      <c r="Q1568" s="43">
        <f t="shared" si="239"/>
        <v>9.2833876221498368</v>
      </c>
      <c r="R1568" s="42">
        <v>38</v>
      </c>
      <c r="S1568" s="43">
        <f t="shared" si="240"/>
        <v>6.1889250814332248</v>
      </c>
      <c r="T1568" s="6"/>
      <c r="U1568" s="6"/>
    </row>
    <row r="1569" spans="1:21" s="7" customFormat="1" ht="15" hidden="1" outlineLevel="1" x14ac:dyDescent="0.25">
      <c r="A1569" s="38" t="s">
        <v>1658</v>
      </c>
      <c r="B1569" s="39"/>
      <c r="C1569" s="42">
        <v>1692</v>
      </c>
      <c r="D1569" s="42">
        <v>894</v>
      </c>
      <c r="E1569" s="43">
        <f t="shared" si="233"/>
        <v>52.836879432624109</v>
      </c>
      <c r="F1569" s="42">
        <v>798</v>
      </c>
      <c r="G1569" s="43">
        <f t="shared" si="234"/>
        <v>47.163120567375884</v>
      </c>
      <c r="H1569" s="42">
        <v>507</v>
      </c>
      <c r="I1569" s="43">
        <f t="shared" si="235"/>
        <v>29.964539007092196</v>
      </c>
      <c r="J1569" s="42">
        <v>426</v>
      </c>
      <c r="K1569" s="43">
        <f t="shared" si="236"/>
        <v>25.177304964539005</v>
      </c>
      <c r="L1569" s="42">
        <v>290</v>
      </c>
      <c r="M1569" s="43">
        <f t="shared" si="237"/>
        <v>17.139479905437351</v>
      </c>
      <c r="N1569" s="42">
        <v>230</v>
      </c>
      <c r="O1569" s="43">
        <f t="shared" si="238"/>
        <v>13.593380614657208</v>
      </c>
      <c r="P1569" s="42">
        <v>174</v>
      </c>
      <c r="Q1569" s="43">
        <f t="shared" si="239"/>
        <v>10.283687943262411</v>
      </c>
      <c r="R1569" s="42">
        <v>65</v>
      </c>
      <c r="S1569" s="43">
        <f t="shared" si="240"/>
        <v>3.8416075650118198</v>
      </c>
      <c r="T1569" s="6"/>
      <c r="U1569" s="6"/>
    </row>
    <row r="1570" spans="1:21" s="7" customFormat="1" ht="15" hidden="1" outlineLevel="1" x14ac:dyDescent="0.25">
      <c r="A1570" s="38" t="s">
        <v>1659</v>
      </c>
      <c r="B1570" s="39"/>
      <c r="C1570" s="42">
        <v>520</v>
      </c>
      <c r="D1570" s="42">
        <v>256</v>
      </c>
      <c r="E1570" s="43">
        <f t="shared" si="233"/>
        <v>49.230769230769226</v>
      </c>
      <c r="F1570" s="42">
        <v>264</v>
      </c>
      <c r="G1570" s="43">
        <f t="shared" si="234"/>
        <v>50.769230769230766</v>
      </c>
      <c r="H1570" s="42">
        <v>168</v>
      </c>
      <c r="I1570" s="43">
        <f t="shared" si="235"/>
        <v>32.307692307692307</v>
      </c>
      <c r="J1570" s="42">
        <v>139</v>
      </c>
      <c r="K1570" s="43">
        <f t="shared" si="236"/>
        <v>26.73076923076923</v>
      </c>
      <c r="L1570" s="42">
        <v>88</v>
      </c>
      <c r="M1570" s="43">
        <f t="shared" si="237"/>
        <v>16.923076923076923</v>
      </c>
      <c r="N1570" s="42">
        <v>68</v>
      </c>
      <c r="O1570" s="43">
        <f t="shared" si="238"/>
        <v>13.076923076923077</v>
      </c>
      <c r="P1570" s="42">
        <v>35</v>
      </c>
      <c r="Q1570" s="43">
        <f t="shared" si="239"/>
        <v>6.7307692307692308</v>
      </c>
      <c r="R1570" s="42">
        <v>22</v>
      </c>
      <c r="S1570" s="43">
        <f t="shared" si="240"/>
        <v>4.2307692307692308</v>
      </c>
      <c r="T1570" s="6"/>
      <c r="U1570" s="6"/>
    </row>
    <row r="1571" spans="1:21" s="7" customFormat="1" ht="15" hidden="1" outlineLevel="1" x14ac:dyDescent="0.25">
      <c r="A1571" s="38" t="s">
        <v>1660</v>
      </c>
      <c r="B1571" s="39"/>
      <c r="C1571" s="42">
        <v>796</v>
      </c>
      <c r="D1571" s="42">
        <v>374</v>
      </c>
      <c r="E1571" s="43">
        <f t="shared" si="233"/>
        <v>46.984924623115575</v>
      </c>
      <c r="F1571" s="42">
        <v>422</v>
      </c>
      <c r="G1571" s="43">
        <f t="shared" si="234"/>
        <v>53.015075376884425</v>
      </c>
      <c r="H1571" s="42">
        <v>248</v>
      </c>
      <c r="I1571" s="43">
        <f t="shared" si="235"/>
        <v>31.155778894472363</v>
      </c>
      <c r="J1571" s="42">
        <v>163</v>
      </c>
      <c r="K1571" s="43">
        <f t="shared" si="236"/>
        <v>20.477386934673365</v>
      </c>
      <c r="L1571" s="42">
        <v>131</v>
      </c>
      <c r="M1571" s="43">
        <f t="shared" si="237"/>
        <v>16.457286432160803</v>
      </c>
      <c r="N1571" s="42">
        <v>151</v>
      </c>
      <c r="O1571" s="43">
        <f t="shared" si="238"/>
        <v>18.969849246231156</v>
      </c>
      <c r="P1571" s="42">
        <v>68</v>
      </c>
      <c r="Q1571" s="43">
        <f t="shared" si="239"/>
        <v>8.5427135678391952</v>
      </c>
      <c r="R1571" s="42">
        <v>35</v>
      </c>
      <c r="S1571" s="43">
        <f t="shared" si="240"/>
        <v>4.3969849246231156</v>
      </c>
      <c r="T1571" s="6"/>
      <c r="U1571" s="6"/>
    </row>
    <row r="1572" spans="1:21" s="7" customFormat="1" ht="15" hidden="1" outlineLevel="1" x14ac:dyDescent="0.25">
      <c r="A1572" s="38" t="s">
        <v>1661</v>
      </c>
      <c r="B1572" s="39"/>
      <c r="C1572" s="42">
        <v>1317</v>
      </c>
      <c r="D1572" s="42">
        <v>689</v>
      </c>
      <c r="E1572" s="43">
        <f t="shared" si="233"/>
        <v>52.315869400151861</v>
      </c>
      <c r="F1572" s="42">
        <v>628</v>
      </c>
      <c r="G1572" s="43">
        <f t="shared" si="234"/>
        <v>47.684130599848139</v>
      </c>
      <c r="H1572" s="42">
        <v>385</v>
      </c>
      <c r="I1572" s="43">
        <f t="shared" si="235"/>
        <v>29.233105542900532</v>
      </c>
      <c r="J1572" s="42">
        <v>304</v>
      </c>
      <c r="K1572" s="43">
        <f t="shared" si="236"/>
        <v>23.082763857251329</v>
      </c>
      <c r="L1572" s="42">
        <v>239</v>
      </c>
      <c r="M1572" s="43">
        <f t="shared" si="237"/>
        <v>18.14730447987851</v>
      </c>
      <c r="N1572" s="42">
        <v>183</v>
      </c>
      <c r="O1572" s="43">
        <f t="shared" si="238"/>
        <v>13.895216400911162</v>
      </c>
      <c r="P1572" s="42">
        <v>134</v>
      </c>
      <c r="Q1572" s="43">
        <f t="shared" si="239"/>
        <v>10.174639331814731</v>
      </c>
      <c r="R1572" s="42">
        <v>72</v>
      </c>
      <c r="S1572" s="43">
        <f t="shared" si="240"/>
        <v>5.4669703872437356</v>
      </c>
      <c r="T1572" s="6"/>
      <c r="U1572" s="6"/>
    </row>
    <row r="1573" spans="1:21" s="7" customFormat="1" ht="15" hidden="1" outlineLevel="1" x14ac:dyDescent="0.25">
      <c r="A1573" s="38" t="s">
        <v>1662</v>
      </c>
      <c r="B1573" s="39"/>
      <c r="C1573" s="42">
        <v>507</v>
      </c>
      <c r="D1573" s="42">
        <v>256</v>
      </c>
      <c r="E1573" s="43">
        <f t="shared" si="233"/>
        <v>50.493096646942796</v>
      </c>
      <c r="F1573" s="42">
        <v>251</v>
      </c>
      <c r="G1573" s="43">
        <f t="shared" si="234"/>
        <v>49.506903353057197</v>
      </c>
      <c r="H1573" s="42">
        <v>161</v>
      </c>
      <c r="I1573" s="43">
        <f t="shared" si="235"/>
        <v>31.755424063116369</v>
      </c>
      <c r="J1573" s="42">
        <v>132</v>
      </c>
      <c r="K1573" s="43">
        <f t="shared" si="236"/>
        <v>26.03550295857988</v>
      </c>
      <c r="L1573" s="42">
        <v>79</v>
      </c>
      <c r="M1573" s="43">
        <f t="shared" si="237"/>
        <v>15.581854043392504</v>
      </c>
      <c r="N1573" s="42">
        <v>66</v>
      </c>
      <c r="O1573" s="43">
        <f t="shared" si="238"/>
        <v>13.01775147928994</v>
      </c>
      <c r="P1573" s="42">
        <v>49</v>
      </c>
      <c r="Q1573" s="43">
        <f t="shared" si="239"/>
        <v>9.6646942800788942</v>
      </c>
      <c r="R1573" s="42">
        <v>20</v>
      </c>
      <c r="S1573" s="43">
        <f t="shared" si="240"/>
        <v>3.944773175542406</v>
      </c>
      <c r="T1573" s="6"/>
      <c r="U1573" s="6"/>
    </row>
    <row r="1574" spans="1:21" s="7" customFormat="1" ht="15" hidden="1" outlineLevel="1" x14ac:dyDescent="0.25">
      <c r="A1574" s="38" t="s">
        <v>1663</v>
      </c>
      <c r="B1574" s="39"/>
      <c r="C1574" s="42">
        <v>1359</v>
      </c>
      <c r="D1574" s="42">
        <v>613</v>
      </c>
      <c r="E1574" s="43">
        <f t="shared" si="233"/>
        <v>45.106696100073584</v>
      </c>
      <c r="F1574" s="42">
        <v>746</v>
      </c>
      <c r="G1574" s="43">
        <f t="shared" si="234"/>
        <v>54.893303899926416</v>
      </c>
      <c r="H1574" s="42">
        <v>427</v>
      </c>
      <c r="I1574" s="43">
        <f t="shared" si="235"/>
        <v>31.420161883738043</v>
      </c>
      <c r="J1574" s="42">
        <v>299</v>
      </c>
      <c r="K1574" s="43">
        <f t="shared" si="236"/>
        <v>22.001471670345843</v>
      </c>
      <c r="L1574" s="42">
        <v>244</v>
      </c>
      <c r="M1574" s="43">
        <f t="shared" si="237"/>
        <v>17.954378219278883</v>
      </c>
      <c r="N1574" s="42">
        <v>182</v>
      </c>
      <c r="O1574" s="43">
        <f t="shared" si="238"/>
        <v>13.392200147167035</v>
      </c>
      <c r="P1574" s="42">
        <v>108</v>
      </c>
      <c r="Q1574" s="43">
        <f t="shared" si="239"/>
        <v>7.9470198675496686</v>
      </c>
      <c r="R1574" s="42">
        <v>99</v>
      </c>
      <c r="S1574" s="43">
        <f t="shared" si="240"/>
        <v>7.2847682119205297</v>
      </c>
      <c r="T1574" s="6"/>
      <c r="U1574" s="6"/>
    </row>
    <row r="1575" spans="1:21" s="7" customFormat="1" ht="15" hidden="1" outlineLevel="1" x14ac:dyDescent="0.25">
      <c r="A1575" s="38" t="s">
        <v>1664</v>
      </c>
      <c r="B1575" s="39"/>
      <c r="C1575" s="42">
        <v>668</v>
      </c>
      <c r="D1575" s="42">
        <v>350</v>
      </c>
      <c r="E1575" s="43">
        <f t="shared" si="233"/>
        <v>52.395209580838326</v>
      </c>
      <c r="F1575" s="42">
        <v>318</v>
      </c>
      <c r="G1575" s="43">
        <f t="shared" si="234"/>
        <v>47.604790419161681</v>
      </c>
      <c r="H1575" s="42">
        <v>216</v>
      </c>
      <c r="I1575" s="43">
        <f t="shared" si="235"/>
        <v>32.335329341317369</v>
      </c>
      <c r="J1575" s="42">
        <v>173</v>
      </c>
      <c r="K1575" s="43">
        <f t="shared" si="236"/>
        <v>25.898203592814372</v>
      </c>
      <c r="L1575" s="42">
        <v>98</v>
      </c>
      <c r="M1575" s="43">
        <f t="shared" si="237"/>
        <v>14.67065868263473</v>
      </c>
      <c r="N1575" s="42">
        <v>93</v>
      </c>
      <c r="O1575" s="43">
        <f t="shared" si="238"/>
        <v>13.922155688622755</v>
      </c>
      <c r="P1575" s="42">
        <v>57</v>
      </c>
      <c r="Q1575" s="43">
        <f t="shared" si="239"/>
        <v>8.5329341317365266</v>
      </c>
      <c r="R1575" s="42">
        <v>31</v>
      </c>
      <c r="S1575" s="43">
        <f t="shared" si="240"/>
        <v>4.6407185628742518</v>
      </c>
      <c r="T1575" s="6"/>
      <c r="U1575" s="6"/>
    </row>
    <row r="1576" spans="1:21" s="7" customFormat="1" ht="15" hidden="1" outlineLevel="1" x14ac:dyDescent="0.25">
      <c r="A1576" s="38" t="s">
        <v>1665</v>
      </c>
      <c r="B1576" s="39"/>
      <c r="C1576" s="42">
        <v>696</v>
      </c>
      <c r="D1576" s="42">
        <v>348</v>
      </c>
      <c r="E1576" s="43">
        <f t="shared" si="233"/>
        <v>50</v>
      </c>
      <c r="F1576" s="42">
        <v>348</v>
      </c>
      <c r="G1576" s="43">
        <f t="shared" si="234"/>
        <v>50</v>
      </c>
      <c r="H1576" s="42">
        <v>193</v>
      </c>
      <c r="I1576" s="43">
        <f t="shared" si="235"/>
        <v>27.729885057471265</v>
      </c>
      <c r="J1576" s="42">
        <v>199</v>
      </c>
      <c r="K1576" s="43">
        <f t="shared" si="236"/>
        <v>28.591954022988507</v>
      </c>
      <c r="L1576" s="42">
        <v>123</v>
      </c>
      <c r="M1576" s="43">
        <f t="shared" si="237"/>
        <v>17.672413793103448</v>
      </c>
      <c r="N1576" s="42">
        <v>96</v>
      </c>
      <c r="O1576" s="43">
        <f t="shared" si="238"/>
        <v>13.793103448275863</v>
      </c>
      <c r="P1576" s="42">
        <v>47</v>
      </c>
      <c r="Q1576" s="43">
        <f t="shared" si="239"/>
        <v>6.7528735632183912</v>
      </c>
      <c r="R1576" s="42">
        <v>38</v>
      </c>
      <c r="S1576" s="43">
        <f t="shared" si="240"/>
        <v>5.4597701149425291</v>
      </c>
      <c r="T1576" s="6"/>
      <c r="U1576" s="6"/>
    </row>
    <row r="1577" spans="1:21" s="7" customFormat="1" ht="15" hidden="1" outlineLevel="1" x14ac:dyDescent="0.25">
      <c r="A1577" s="38" t="s">
        <v>1666</v>
      </c>
      <c r="B1577" s="39"/>
      <c r="C1577" s="42">
        <v>549</v>
      </c>
      <c r="D1577" s="42">
        <v>277</v>
      </c>
      <c r="E1577" s="43">
        <f t="shared" si="233"/>
        <v>50.455373406193075</v>
      </c>
      <c r="F1577" s="42">
        <v>272</v>
      </c>
      <c r="G1577" s="43">
        <f t="shared" si="234"/>
        <v>49.544626593806917</v>
      </c>
      <c r="H1577" s="42">
        <v>159</v>
      </c>
      <c r="I1577" s="43">
        <f t="shared" si="235"/>
        <v>28.961748633879779</v>
      </c>
      <c r="J1577" s="42">
        <v>144</v>
      </c>
      <c r="K1577" s="43">
        <f t="shared" si="236"/>
        <v>26.229508196721312</v>
      </c>
      <c r="L1577" s="42">
        <v>100</v>
      </c>
      <c r="M1577" s="43">
        <f t="shared" si="237"/>
        <v>18.214936247723131</v>
      </c>
      <c r="N1577" s="42">
        <v>84</v>
      </c>
      <c r="O1577" s="43">
        <f t="shared" si="238"/>
        <v>15.300546448087431</v>
      </c>
      <c r="P1577" s="42">
        <v>42</v>
      </c>
      <c r="Q1577" s="43">
        <f t="shared" si="239"/>
        <v>7.6502732240437155</v>
      </c>
      <c r="R1577" s="42">
        <v>20</v>
      </c>
      <c r="S1577" s="43">
        <f t="shared" si="240"/>
        <v>3.6429872495446265</v>
      </c>
      <c r="T1577" s="6"/>
      <c r="U1577" s="6"/>
    </row>
    <row r="1578" spans="1:21" s="7" customFormat="1" ht="15" hidden="1" outlineLevel="1" x14ac:dyDescent="0.25">
      <c r="A1578" s="38" t="s">
        <v>1667</v>
      </c>
      <c r="B1578" s="39"/>
      <c r="C1578" s="42">
        <v>713</v>
      </c>
      <c r="D1578" s="42">
        <v>381</v>
      </c>
      <c r="E1578" s="43">
        <f t="shared" si="233"/>
        <v>53.436185133239832</v>
      </c>
      <c r="F1578" s="42">
        <v>332</v>
      </c>
      <c r="G1578" s="43">
        <f t="shared" si="234"/>
        <v>46.563814866760168</v>
      </c>
      <c r="H1578" s="42">
        <v>217</v>
      </c>
      <c r="I1578" s="43">
        <f t="shared" si="235"/>
        <v>30.434782608695652</v>
      </c>
      <c r="J1578" s="42">
        <v>176</v>
      </c>
      <c r="K1578" s="43">
        <f t="shared" si="236"/>
        <v>24.684431977559608</v>
      </c>
      <c r="L1578" s="42">
        <v>111</v>
      </c>
      <c r="M1578" s="43">
        <f t="shared" si="237"/>
        <v>15.568022440392706</v>
      </c>
      <c r="N1578" s="42">
        <v>103</v>
      </c>
      <c r="O1578" s="43">
        <f t="shared" si="238"/>
        <v>14.446002805049089</v>
      </c>
      <c r="P1578" s="42">
        <v>63</v>
      </c>
      <c r="Q1578" s="43">
        <f t="shared" si="239"/>
        <v>8.8359046283309954</v>
      </c>
      <c r="R1578" s="42">
        <v>43</v>
      </c>
      <c r="S1578" s="43">
        <f t="shared" si="240"/>
        <v>6.0308555399719497</v>
      </c>
      <c r="T1578" s="6"/>
      <c r="U1578" s="6"/>
    </row>
    <row r="1579" spans="1:21" s="7" customFormat="1" ht="15" hidden="1" outlineLevel="1" x14ac:dyDescent="0.25">
      <c r="A1579" s="38" t="s">
        <v>1668</v>
      </c>
      <c r="B1579" s="39"/>
      <c r="C1579" s="42">
        <v>252</v>
      </c>
      <c r="D1579" s="42">
        <v>135</v>
      </c>
      <c r="E1579" s="43">
        <f t="shared" si="233"/>
        <v>53.571428571428569</v>
      </c>
      <c r="F1579" s="42">
        <v>117</v>
      </c>
      <c r="G1579" s="43">
        <f t="shared" si="234"/>
        <v>46.428571428571431</v>
      </c>
      <c r="H1579" s="42">
        <v>62</v>
      </c>
      <c r="I1579" s="43">
        <f t="shared" si="235"/>
        <v>24.603174603174605</v>
      </c>
      <c r="J1579" s="42">
        <v>102</v>
      </c>
      <c r="K1579" s="43">
        <f t="shared" si="236"/>
        <v>40.476190476190474</v>
      </c>
      <c r="L1579" s="42">
        <v>78</v>
      </c>
      <c r="M1579" s="43">
        <f t="shared" si="237"/>
        <v>30.952380952380953</v>
      </c>
      <c r="N1579" s="42">
        <v>5</v>
      </c>
      <c r="O1579" s="43">
        <f t="shared" si="238"/>
        <v>1.9841269841269842</v>
      </c>
      <c r="P1579" s="42">
        <v>4</v>
      </c>
      <c r="Q1579" s="43">
        <f t="shared" si="239"/>
        <v>1.5873015873015872</v>
      </c>
      <c r="R1579" s="42">
        <v>1</v>
      </c>
      <c r="S1579" s="43">
        <f t="shared" si="240"/>
        <v>0.3968253968253968</v>
      </c>
      <c r="T1579" s="6"/>
      <c r="U1579" s="6"/>
    </row>
    <row r="1580" spans="1:21" s="7" customFormat="1" ht="15" hidden="1" outlineLevel="1" x14ac:dyDescent="0.25">
      <c r="A1580" s="38" t="s">
        <v>1669</v>
      </c>
      <c r="B1580" s="39"/>
      <c r="C1580" s="42">
        <v>463</v>
      </c>
      <c r="D1580" s="42">
        <v>224</v>
      </c>
      <c r="E1580" s="43">
        <f t="shared" si="233"/>
        <v>48.38012958963283</v>
      </c>
      <c r="F1580" s="42">
        <v>239</v>
      </c>
      <c r="G1580" s="43">
        <f t="shared" si="234"/>
        <v>51.61987041036717</v>
      </c>
      <c r="H1580" s="42">
        <v>126</v>
      </c>
      <c r="I1580" s="43">
        <f t="shared" si="235"/>
        <v>27.213822894168466</v>
      </c>
      <c r="J1580" s="42">
        <v>124</v>
      </c>
      <c r="K1580" s="43">
        <f t="shared" si="236"/>
        <v>26.781857451403887</v>
      </c>
      <c r="L1580" s="42">
        <v>84</v>
      </c>
      <c r="M1580" s="43">
        <f t="shared" si="237"/>
        <v>18.142548596112313</v>
      </c>
      <c r="N1580" s="42">
        <v>59</v>
      </c>
      <c r="O1580" s="43">
        <f t="shared" si="238"/>
        <v>12.742980561555076</v>
      </c>
      <c r="P1580" s="42">
        <v>67</v>
      </c>
      <c r="Q1580" s="43">
        <f t="shared" si="239"/>
        <v>14.470842332613392</v>
      </c>
      <c r="R1580" s="42">
        <v>3</v>
      </c>
      <c r="S1580" s="43">
        <f t="shared" si="240"/>
        <v>0.64794816414686829</v>
      </c>
      <c r="T1580" s="6"/>
      <c r="U1580" s="6"/>
    </row>
    <row r="1581" spans="1:21" s="7" customFormat="1" ht="15" hidden="1" outlineLevel="1" x14ac:dyDescent="0.25">
      <c r="A1581" s="38" t="s">
        <v>1670</v>
      </c>
      <c r="B1581" s="39"/>
      <c r="C1581" s="42">
        <v>330</v>
      </c>
      <c r="D1581" s="42">
        <v>194</v>
      </c>
      <c r="E1581" s="43">
        <f t="shared" si="233"/>
        <v>58.787878787878789</v>
      </c>
      <c r="F1581" s="42">
        <v>136</v>
      </c>
      <c r="G1581" s="43">
        <f t="shared" si="234"/>
        <v>41.212121212121211</v>
      </c>
      <c r="H1581" s="42">
        <v>92</v>
      </c>
      <c r="I1581" s="43">
        <f t="shared" si="235"/>
        <v>27.878787878787879</v>
      </c>
      <c r="J1581" s="42">
        <v>90</v>
      </c>
      <c r="K1581" s="43">
        <f t="shared" si="236"/>
        <v>27.272727272727273</v>
      </c>
      <c r="L1581" s="42">
        <v>53</v>
      </c>
      <c r="M1581" s="43">
        <f t="shared" si="237"/>
        <v>16.060606060606062</v>
      </c>
      <c r="N1581" s="42">
        <v>44</v>
      </c>
      <c r="O1581" s="43">
        <f t="shared" si="238"/>
        <v>13.333333333333334</v>
      </c>
      <c r="P1581" s="42">
        <v>33</v>
      </c>
      <c r="Q1581" s="43">
        <f t="shared" si="239"/>
        <v>10</v>
      </c>
      <c r="R1581" s="42">
        <v>18</v>
      </c>
      <c r="S1581" s="43">
        <f t="shared" si="240"/>
        <v>5.454545454545455</v>
      </c>
      <c r="T1581" s="6"/>
      <c r="U1581" s="6"/>
    </row>
    <row r="1582" spans="1:21" s="7" customFormat="1" ht="15" hidden="1" outlineLevel="1" x14ac:dyDescent="0.25">
      <c r="A1582" s="38" t="s">
        <v>1671</v>
      </c>
      <c r="B1582" s="39"/>
      <c r="C1582" s="42">
        <v>1225</v>
      </c>
      <c r="D1582" s="42">
        <v>441</v>
      </c>
      <c r="E1582" s="43">
        <f t="shared" si="233"/>
        <v>36</v>
      </c>
      <c r="F1582" s="42">
        <v>784</v>
      </c>
      <c r="G1582" s="43">
        <f t="shared" si="234"/>
        <v>64</v>
      </c>
      <c r="H1582" s="42">
        <v>385</v>
      </c>
      <c r="I1582" s="43">
        <f t="shared" si="235"/>
        <v>31.428571428571427</v>
      </c>
      <c r="J1582" s="42">
        <v>298</v>
      </c>
      <c r="K1582" s="43">
        <f t="shared" si="236"/>
        <v>24.326530612244898</v>
      </c>
      <c r="L1582" s="42">
        <v>229</v>
      </c>
      <c r="M1582" s="43">
        <f t="shared" si="237"/>
        <v>18.693877551020407</v>
      </c>
      <c r="N1582" s="42">
        <v>166</v>
      </c>
      <c r="O1582" s="43">
        <f t="shared" si="238"/>
        <v>13.551020408163266</v>
      </c>
      <c r="P1582" s="42">
        <v>108</v>
      </c>
      <c r="Q1582" s="43">
        <f t="shared" si="239"/>
        <v>8.816326530612244</v>
      </c>
      <c r="R1582" s="42">
        <v>39</v>
      </c>
      <c r="S1582" s="43">
        <f t="shared" si="240"/>
        <v>3.1836734693877551</v>
      </c>
      <c r="T1582" s="6"/>
      <c r="U1582" s="6"/>
    </row>
    <row r="1583" spans="1:21" s="7" customFormat="1" ht="15" hidden="1" outlineLevel="1" x14ac:dyDescent="0.25">
      <c r="A1583" s="38" t="s">
        <v>1672</v>
      </c>
      <c r="B1583" s="39"/>
      <c r="C1583" s="42">
        <v>729</v>
      </c>
      <c r="D1583" s="42">
        <v>367</v>
      </c>
      <c r="E1583" s="43">
        <f t="shared" si="233"/>
        <v>50.342935528120712</v>
      </c>
      <c r="F1583" s="42">
        <v>362</v>
      </c>
      <c r="G1583" s="43">
        <f t="shared" si="234"/>
        <v>49.657064471879288</v>
      </c>
      <c r="H1583" s="42">
        <v>232</v>
      </c>
      <c r="I1583" s="43">
        <f t="shared" si="235"/>
        <v>31.824417009602193</v>
      </c>
      <c r="J1583" s="42">
        <v>174</v>
      </c>
      <c r="K1583" s="43">
        <f t="shared" si="236"/>
        <v>23.868312757201647</v>
      </c>
      <c r="L1583" s="42">
        <v>130</v>
      </c>
      <c r="M1583" s="43">
        <f t="shared" si="237"/>
        <v>17.832647462277091</v>
      </c>
      <c r="N1583" s="42">
        <v>100</v>
      </c>
      <c r="O1583" s="43">
        <f t="shared" si="238"/>
        <v>13.717421124828531</v>
      </c>
      <c r="P1583" s="42">
        <v>55</v>
      </c>
      <c r="Q1583" s="43">
        <f t="shared" si="239"/>
        <v>7.5445816186556929</v>
      </c>
      <c r="R1583" s="42">
        <v>38</v>
      </c>
      <c r="S1583" s="43">
        <f t="shared" si="240"/>
        <v>5.2126200274348422</v>
      </c>
      <c r="T1583" s="6"/>
      <c r="U1583" s="6"/>
    </row>
    <row r="1584" spans="1:21" s="7" customFormat="1" ht="15" collapsed="1" x14ac:dyDescent="0.25">
      <c r="A1584" s="38" t="s">
        <v>1673</v>
      </c>
      <c r="B1584" s="39">
        <v>103</v>
      </c>
      <c r="C1584" s="39">
        <f>SUM(C1585:C1687)</f>
        <v>130460</v>
      </c>
      <c r="D1584" s="39">
        <f t="shared" ref="D1584:R1584" si="241">SUM(D1585:D1687)</f>
        <v>64544</v>
      </c>
      <c r="E1584" s="41">
        <f t="shared" si="233"/>
        <v>49.474168327456695</v>
      </c>
      <c r="F1584" s="39">
        <f t="shared" si="241"/>
        <v>65916</v>
      </c>
      <c r="G1584" s="41">
        <f t="shared" si="234"/>
        <v>50.525831672543312</v>
      </c>
      <c r="H1584" s="39">
        <f t="shared" si="241"/>
        <v>41486</v>
      </c>
      <c r="I1584" s="41">
        <f t="shared" si="235"/>
        <v>31.799785374827536</v>
      </c>
      <c r="J1584" s="39">
        <f t="shared" si="241"/>
        <v>32001</v>
      </c>
      <c r="K1584" s="41">
        <f t="shared" si="236"/>
        <v>24.529357657519547</v>
      </c>
      <c r="L1584" s="39">
        <f t="shared" si="241"/>
        <v>20753</v>
      </c>
      <c r="M1584" s="41">
        <f t="shared" si="237"/>
        <v>15.90755787214472</v>
      </c>
      <c r="N1584" s="39">
        <f t="shared" si="241"/>
        <v>19156</v>
      </c>
      <c r="O1584" s="41">
        <f t="shared" si="238"/>
        <v>14.683427870611682</v>
      </c>
      <c r="P1584" s="39">
        <f t="shared" si="241"/>
        <v>12163</v>
      </c>
      <c r="Q1584" s="41">
        <f t="shared" si="239"/>
        <v>9.3231641882569374</v>
      </c>
      <c r="R1584" s="39">
        <f t="shared" si="241"/>
        <v>4901</v>
      </c>
      <c r="S1584" s="41">
        <f t="shared" si="240"/>
        <v>3.7567070366395834</v>
      </c>
      <c r="T1584" s="6"/>
      <c r="U1584" s="6"/>
    </row>
    <row r="1585" spans="1:21" s="7" customFormat="1" ht="15" hidden="1" outlineLevel="1" x14ac:dyDescent="0.25">
      <c r="A1585" s="38" t="s">
        <v>1674</v>
      </c>
      <c r="B1585" s="39"/>
      <c r="C1585" s="42">
        <v>788</v>
      </c>
      <c r="D1585" s="42">
        <v>415</v>
      </c>
      <c r="E1585" s="43">
        <f t="shared" si="233"/>
        <v>52.664974619289339</v>
      </c>
      <c r="F1585" s="42">
        <v>373</v>
      </c>
      <c r="G1585" s="43">
        <f t="shared" si="234"/>
        <v>47.335025380710661</v>
      </c>
      <c r="H1585" s="42">
        <v>300</v>
      </c>
      <c r="I1585" s="43">
        <f t="shared" si="235"/>
        <v>38.071065989847718</v>
      </c>
      <c r="J1585" s="42">
        <v>153</v>
      </c>
      <c r="K1585" s="43">
        <f t="shared" si="236"/>
        <v>19.416243654822335</v>
      </c>
      <c r="L1585" s="42">
        <v>126</v>
      </c>
      <c r="M1585" s="43">
        <f t="shared" si="237"/>
        <v>15.98984771573604</v>
      </c>
      <c r="N1585" s="42">
        <v>125</v>
      </c>
      <c r="O1585" s="43">
        <f t="shared" si="238"/>
        <v>15.862944162436548</v>
      </c>
      <c r="P1585" s="42">
        <v>55</v>
      </c>
      <c r="Q1585" s="43">
        <f t="shared" si="239"/>
        <v>6.9796954314720816</v>
      </c>
      <c r="R1585" s="42">
        <v>29</v>
      </c>
      <c r="S1585" s="43">
        <f t="shared" si="240"/>
        <v>3.6802030456852792</v>
      </c>
      <c r="T1585" s="6"/>
      <c r="U1585" s="6"/>
    </row>
    <row r="1586" spans="1:21" s="7" customFormat="1" ht="15" hidden="1" outlineLevel="1" x14ac:dyDescent="0.25">
      <c r="A1586" s="38" t="s">
        <v>1675</v>
      </c>
      <c r="B1586" s="39"/>
      <c r="C1586" s="42">
        <v>270</v>
      </c>
      <c r="D1586" s="42">
        <v>146</v>
      </c>
      <c r="E1586" s="43">
        <f t="shared" si="233"/>
        <v>54.074074074074069</v>
      </c>
      <c r="F1586" s="42">
        <v>124</v>
      </c>
      <c r="G1586" s="43">
        <f t="shared" si="234"/>
        <v>45.925925925925924</v>
      </c>
      <c r="H1586" s="42">
        <v>106</v>
      </c>
      <c r="I1586" s="43">
        <f t="shared" si="235"/>
        <v>39.25925925925926</v>
      </c>
      <c r="J1586" s="42">
        <v>44</v>
      </c>
      <c r="K1586" s="43">
        <f t="shared" si="236"/>
        <v>16.296296296296294</v>
      </c>
      <c r="L1586" s="42">
        <v>51</v>
      </c>
      <c r="M1586" s="43">
        <f t="shared" si="237"/>
        <v>18.888888888888889</v>
      </c>
      <c r="N1586" s="42">
        <v>40</v>
      </c>
      <c r="O1586" s="43">
        <f t="shared" si="238"/>
        <v>14.814814814814813</v>
      </c>
      <c r="P1586" s="42">
        <v>18</v>
      </c>
      <c r="Q1586" s="43">
        <f t="shared" si="239"/>
        <v>6.6666666666666661</v>
      </c>
      <c r="R1586" s="42">
        <v>11</v>
      </c>
      <c r="S1586" s="43">
        <f t="shared" si="240"/>
        <v>4.0740740740740735</v>
      </c>
      <c r="T1586" s="6"/>
      <c r="U1586" s="6"/>
    </row>
    <row r="1587" spans="1:21" s="7" customFormat="1" ht="15" hidden="1" outlineLevel="1" x14ac:dyDescent="0.25">
      <c r="A1587" s="38" t="s">
        <v>1676</v>
      </c>
      <c r="B1587" s="39"/>
      <c r="C1587" s="42">
        <v>127</v>
      </c>
      <c r="D1587" s="42">
        <v>62</v>
      </c>
      <c r="E1587" s="43">
        <f t="shared" si="233"/>
        <v>48.818897637795274</v>
      </c>
      <c r="F1587" s="42">
        <v>65</v>
      </c>
      <c r="G1587" s="43">
        <f t="shared" si="234"/>
        <v>51.181102362204726</v>
      </c>
      <c r="H1587" s="42">
        <v>49</v>
      </c>
      <c r="I1587" s="43">
        <f t="shared" si="235"/>
        <v>38.582677165354333</v>
      </c>
      <c r="J1587" s="42">
        <v>30</v>
      </c>
      <c r="K1587" s="43">
        <f t="shared" si="236"/>
        <v>23.622047244094489</v>
      </c>
      <c r="L1587" s="42">
        <v>18</v>
      </c>
      <c r="M1587" s="43">
        <f t="shared" si="237"/>
        <v>14.173228346456693</v>
      </c>
      <c r="N1587" s="42">
        <v>23</v>
      </c>
      <c r="O1587" s="43">
        <f t="shared" si="238"/>
        <v>18.110236220472441</v>
      </c>
      <c r="P1587" s="42">
        <v>6</v>
      </c>
      <c r="Q1587" s="43">
        <f t="shared" si="239"/>
        <v>4.7244094488188972</v>
      </c>
      <c r="R1587" s="42">
        <v>1</v>
      </c>
      <c r="S1587" s="43">
        <f t="shared" si="240"/>
        <v>0.78740157480314954</v>
      </c>
      <c r="T1587" s="6"/>
      <c r="U1587" s="6"/>
    </row>
    <row r="1588" spans="1:21" s="7" customFormat="1" ht="15" hidden="1" outlineLevel="1" x14ac:dyDescent="0.25">
      <c r="A1588" s="38" t="s">
        <v>1677</v>
      </c>
      <c r="B1588" s="39"/>
      <c r="C1588" s="42">
        <v>777</v>
      </c>
      <c r="D1588" s="42">
        <v>375</v>
      </c>
      <c r="E1588" s="43">
        <f t="shared" si="233"/>
        <v>48.262548262548265</v>
      </c>
      <c r="F1588" s="42">
        <v>402</v>
      </c>
      <c r="G1588" s="43">
        <f t="shared" si="234"/>
        <v>51.737451737451742</v>
      </c>
      <c r="H1588" s="42">
        <v>261</v>
      </c>
      <c r="I1588" s="43">
        <f t="shared" si="235"/>
        <v>33.590733590733592</v>
      </c>
      <c r="J1588" s="42">
        <v>191</v>
      </c>
      <c r="K1588" s="43">
        <f t="shared" si="236"/>
        <v>24.581724581724583</v>
      </c>
      <c r="L1588" s="42">
        <v>119</v>
      </c>
      <c r="M1588" s="43">
        <f t="shared" si="237"/>
        <v>15.315315315315317</v>
      </c>
      <c r="N1588" s="42">
        <v>112</v>
      </c>
      <c r="O1588" s="43">
        <f t="shared" si="238"/>
        <v>14.414414414414415</v>
      </c>
      <c r="P1588" s="42">
        <v>62</v>
      </c>
      <c r="Q1588" s="43">
        <f t="shared" si="239"/>
        <v>7.9794079794079797</v>
      </c>
      <c r="R1588" s="42">
        <v>32</v>
      </c>
      <c r="S1588" s="43">
        <f t="shared" si="240"/>
        <v>4.1184041184041185</v>
      </c>
      <c r="T1588" s="6"/>
      <c r="U1588" s="6"/>
    </row>
    <row r="1589" spans="1:21" s="7" customFormat="1" ht="15" hidden="1" outlineLevel="1" x14ac:dyDescent="0.25">
      <c r="A1589" s="38" t="s">
        <v>1678</v>
      </c>
      <c r="B1589" s="39"/>
      <c r="C1589" s="42">
        <v>1607</v>
      </c>
      <c r="D1589" s="42">
        <v>797</v>
      </c>
      <c r="E1589" s="43">
        <f t="shared" si="233"/>
        <v>49.595519601742375</v>
      </c>
      <c r="F1589" s="42">
        <v>810</v>
      </c>
      <c r="G1589" s="43">
        <f t="shared" si="234"/>
        <v>50.404480398257625</v>
      </c>
      <c r="H1589" s="42">
        <v>529</v>
      </c>
      <c r="I1589" s="43">
        <f t="shared" si="235"/>
        <v>32.918481642812694</v>
      </c>
      <c r="J1589" s="42">
        <v>391</v>
      </c>
      <c r="K1589" s="43">
        <f t="shared" si="236"/>
        <v>24.331051649035469</v>
      </c>
      <c r="L1589" s="42">
        <v>261</v>
      </c>
      <c r="M1589" s="43">
        <f t="shared" si="237"/>
        <v>16.241443683883013</v>
      </c>
      <c r="N1589" s="42">
        <v>225</v>
      </c>
      <c r="O1589" s="43">
        <f t="shared" si="238"/>
        <v>14.001244555071562</v>
      </c>
      <c r="P1589" s="42">
        <v>142</v>
      </c>
      <c r="Q1589" s="43">
        <f t="shared" si="239"/>
        <v>8.8363410080896081</v>
      </c>
      <c r="R1589" s="42">
        <v>59</v>
      </c>
      <c r="S1589" s="43">
        <f t="shared" si="240"/>
        <v>3.6714374611076539</v>
      </c>
      <c r="T1589" s="6"/>
      <c r="U1589" s="6"/>
    </row>
    <row r="1590" spans="1:21" s="7" customFormat="1" ht="15" hidden="1" outlineLevel="1" x14ac:dyDescent="0.25">
      <c r="A1590" s="38" t="s">
        <v>1679</v>
      </c>
      <c r="B1590" s="39"/>
      <c r="C1590" s="42">
        <v>444</v>
      </c>
      <c r="D1590" s="42">
        <v>206</v>
      </c>
      <c r="E1590" s="43">
        <f t="shared" si="233"/>
        <v>46.396396396396391</v>
      </c>
      <c r="F1590" s="42">
        <v>238</v>
      </c>
      <c r="G1590" s="43">
        <f t="shared" si="234"/>
        <v>53.603603603603602</v>
      </c>
      <c r="H1590" s="42">
        <v>138</v>
      </c>
      <c r="I1590" s="43">
        <f t="shared" si="235"/>
        <v>31.081081081081077</v>
      </c>
      <c r="J1590" s="42">
        <v>120</v>
      </c>
      <c r="K1590" s="43">
        <f t="shared" si="236"/>
        <v>27.027027027027025</v>
      </c>
      <c r="L1590" s="42">
        <v>62</v>
      </c>
      <c r="M1590" s="43">
        <f t="shared" si="237"/>
        <v>13.963963963963963</v>
      </c>
      <c r="N1590" s="42">
        <v>67</v>
      </c>
      <c r="O1590" s="43">
        <f t="shared" si="238"/>
        <v>15.090090090090088</v>
      </c>
      <c r="P1590" s="42">
        <v>40</v>
      </c>
      <c r="Q1590" s="43">
        <f t="shared" si="239"/>
        <v>9.0090090090090076</v>
      </c>
      <c r="R1590" s="42">
        <v>17</v>
      </c>
      <c r="S1590" s="43">
        <f t="shared" si="240"/>
        <v>3.8288288288288284</v>
      </c>
      <c r="T1590" s="6"/>
      <c r="U1590" s="6"/>
    </row>
    <row r="1591" spans="1:21" s="7" customFormat="1" ht="15" hidden="1" outlineLevel="1" x14ac:dyDescent="0.25">
      <c r="A1591" s="38" t="s">
        <v>1680</v>
      </c>
      <c r="B1591" s="39"/>
      <c r="C1591" s="42">
        <v>1068</v>
      </c>
      <c r="D1591" s="42">
        <v>503</v>
      </c>
      <c r="E1591" s="43">
        <f t="shared" si="233"/>
        <v>47.09737827715356</v>
      </c>
      <c r="F1591" s="42">
        <v>565</v>
      </c>
      <c r="G1591" s="43">
        <f t="shared" si="234"/>
        <v>52.90262172284644</v>
      </c>
      <c r="H1591" s="42">
        <v>293</v>
      </c>
      <c r="I1591" s="43">
        <f t="shared" si="235"/>
        <v>27.434456928838951</v>
      </c>
      <c r="J1591" s="42">
        <v>308</v>
      </c>
      <c r="K1591" s="43">
        <f t="shared" si="236"/>
        <v>28.838951310861425</v>
      </c>
      <c r="L1591" s="42">
        <v>172</v>
      </c>
      <c r="M1591" s="43">
        <f t="shared" si="237"/>
        <v>16.104868913857679</v>
      </c>
      <c r="N1591" s="42">
        <v>143</v>
      </c>
      <c r="O1591" s="43">
        <f t="shared" si="238"/>
        <v>13.389513108614233</v>
      </c>
      <c r="P1591" s="42">
        <v>123</v>
      </c>
      <c r="Q1591" s="43">
        <f t="shared" si="239"/>
        <v>11.51685393258427</v>
      </c>
      <c r="R1591" s="42">
        <v>29</v>
      </c>
      <c r="S1591" s="43">
        <f t="shared" si="240"/>
        <v>2.7153558052434459</v>
      </c>
      <c r="T1591" s="6"/>
      <c r="U1591" s="6"/>
    </row>
    <row r="1592" spans="1:21" s="7" customFormat="1" ht="15" hidden="1" outlineLevel="1" x14ac:dyDescent="0.25">
      <c r="A1592" s="38" t="s">
        <v>1681</v>
      </c>
      <c r="B1592" s="39"/>
      <c r="C1592" s="42">
        <v>902</v>
      </c>
      <c r="D1592" s="42">
        <v>459</v>
      </c>
      <c r="E1592" s="43">
        <f t="shared" si="233"/>
        <v>50.886917960088695</v>
      </c>
      <c r="F1592" s="42">
        <v>443</v>
      </c>
      <c r="G1592" s="43">
        <f t="shared" si="234"/>
        <v>49.113082039911312</v>
      </c>
      <c r="H1592" s="42">
        <v>276</v>
      </c>
      <c r="I1592" s="43">
        <f t="shared" si="235"/>
        <v>30.59866962305987</v>
      </c>
      <c r="J1592" s="42">
        <v>222</v>
      </c>
      <c r="K1592" s="43">
        <f t="shared" si="236"/>
        <v>24.611973392461199</v>
      </c>
      <c r="L1592" s="42">
        <v>137</v>
      </c>
      <c r="M1592" s="43">
        <f t="shared" si="237"/>
        <v>15.188470066518848</v>
      </c>
      <c r="N1592" s="42">
        <v>147</v>
      </c>
      <c r="O1592" s="43">
        <f t="shared" si="238"/>
        <v>16.297117516629712</v>
      </c>
      <c r="P1592" s="42">
        <v>92</v>
      </c>
      <c r="Q1592" s="43">
        <f t="shared" si="239"/>
        <v>10.199556541019955</v>
      </c>
      <c r="R1592" s="42">
        <v>28</v>
      </c>
      <c r="S1592" s="43">
        <f t="shared" si="240"/>
        <v>3.1042128603104215</v>
      </c>
      <c r="T1592" s="6"/>
      <c r="U1592" s="6"/>
    </row>
    <row r="1593" spans="1:21" s="7" customFormat="1" ht="15" hidden="1" outlineLevel="1" x14ac:dyDescent="0.25">
      <c r="A1593" s="38" t="s">
        <v>1682</v>
      </c>
      <c r="B1593" s="39"/>
      <c r="C1593" s="42">
        <v>1781</v>
      </c>
      <c r="D1593" s="42">
        <v>861</v>
      </c>
      <c r="E1593" s="43">
        <f t="shared" si="233"/>
        <v>48.343627175743968</v>
      </c>
      <c r="F1593" s="42">
        <v>920</v>
      </c>
      <c r="G1593" s="43">
        <f t="shared" si="234"/>
        <v>51.656372824256039</v>
      </c>
      <c r="H1593" s="42">
        <v>527</v>
      </c>
      <c r="I1593" s="43">
        <f t="shared" si="235"/>
        <v>29.590117911285798</v>
      </c>
      <c r="J1593" s="42">
        <v>427</v>
      </c>
      <c r="K1593" s="43">
        <f t="shared" si="236"/>
        <v>23.975294778214487</v>
      </c>
      <c r="L1593" s="42">
        <v>297</v>
      </c>
      <c r="M1593" s="43">
        <f t="shared" si="237"/>
        <v>16.676024705221788</v>
      </c>
      <c r="N1593" s="42">
        <v>283</v>
      </c>
      <c r="O1593" s="43">
        <f t="shared" si="238"/>
        <v>15.889949466591803</v>
      </c>
      <c r="P1593" s="42">
        <v>176</v>
      </c>
      <c r="Q1593" s="43">
        <f t="shared" si="239"/>
        <v>9.8820887142055032</v>
      </c>
      <c r="R1593" s="42">
        <v>71</v>
      </c>
      <c r="S1593" s="43">
        <f t="shared" si="240"/>
        <v>3.986524424480629</v>
      </c>
      <c r="T1593" s="6"/>
      <c r="U1593" s="6"/>
    </row>
    <row r="1594" spans="1:21" s="7" customFormat="1" ht="15" hidden="1" outlineLevel="1" x14ac:dyDescent="0.25">
      <c r="A1594" s="38" t="s">
        <v>1683</v>
      </c>
      <c r="B1594" s="39"/>
      <c r="C1594" s="42">
        <v>740</v>
      </c>
      <c r="D1594" s="42">
        <v>404</v>
      </c>
      <c r="E1594" s="43">
        <f t="shared" si="233"/>
        <v>54.594594594594589</v>
      </c>
      <c r="F1594" s="42">
        <v>336</v>
      </c>
      <c r="G1594" s="43">
        <f t="shared" si="234"/>
        <v>45.405405405405403</v>
      </c>
      <c r="H1594" s="42">
        <v>245</v>
      </c>
      <c r="I1594" s="43">
        <f t="shared" si="235"/>
        <v>33.108108108108105</v>
      </c>
      <c r="J1594" s="42">
        <v>178</v>
      </c>
      <c r="K1594" s="43">
        <f t="shared" si="236"/>
        <v>24.054054054054053</v>
      </c>
      <c r="L1594" s="42">
        <v>116</v>
      </c>
      <c r="M1594" s="43">
        <f t="shared" si="237"/>
        <v>15.675675675675675</v>
      </c>
      <c r="N1594" s="42">
        <v>103</v>
      </c>
      <c r="O1594" s="43">
        <f t="shared" si="238"/>
        <v>13.918918918918918</v>
      </c>
      <c r="P1594" s="42">
        <v>77</v>
      </c>
      <c r="Q1594" s="43">
        <f t="shared" si="239"/>
        <v>10.405405405405405</v>
      </c>
      <c r="R1594" s="42">
        <v>21</v>
      </c>
      <c r="S1594" s="43">
        <f t="shared" si="240"/>
        <v>2.8378378378378377</v>
      </c>
      <c r="T1594" s="6"/>
      <c r="U1594" s="6"/>
    </row>
    <row r="1595" spans="1:21" s="7" customFormat="1" ht="15" hidden="1" outlineLevel="1" x14ac:dyDescent="0.25">
      <c r="A1595" s="38" t="s">
        <v>1684</v>
      </c>
      <c r="B1595" s="39"/>
      <c r="C1595" s="42">
        <v>788</v>
      </c>
      <c r="D1595" s="42">
        <v>419</v>
      </c>
      <c r="E1595" s="43">
        <f t="shared" si="233"/>
        <v>53.172588832487307</v>
      </c>
      <c r="F1595" s="42">
        <v>369</v>
      </c>
      <c r="G1595" s="43">
        <f t="shared" si="234"/>
        <v>46.827411167512693</v>
      </c>
      <c r="H1595" s="42">
        <v>317</v>
      </c>
      <c r="I1595" s="43">
        <f t="shared" si="235"/>
        <v>40.228426395939088</v>
      </c>
      <c r="J1595" s="42">
        <v>189</v>
      </c>
      <c r="K1595" s="43">
        <f t="shared" si="236"/>
        <v>23.984771573604061</v>
      </c>
      <c r="L1595" s="42">
        <v>118</v>
      </c>
      <c r="M1595" s="43">
        <f t="shared" si="237"/>
        <v>14.974619289340101</v>
      </c>
      <c r="N1595" s="42">
        <v>84</v>
      </c>
      <c r="O1595" s="43">
        <f t="shared" si="238"/>
        <v>10.659898477157361</v>
      </c>
      <c r="P1595" s="42">
        <v>59</v>
      </c>
      <c r="Q1595" s="43">
        <f t="shared" si="239"/>
        <v>7.4873096446700504</v>
      </c>
      <c r="R1595" s="42">
        <v>21</v>
      </c>
      <c r="S1595" s="43">
        <f t="shared" si="240"/>
        <v>2.6649746192893402</v>
      </c>
      <c r="T1595" s="6"/>
      <c r="U1595" s="6"/>
    </row>
    <row r="1596" spans="1:21" s="7" customFormat="1" ht="15" hidden="1" outlineLevel="1" x14ac:dyDescent="0.25">
      <c r="A1596" s="38" t="s">
        <v>1685</v>
      </c>
      <c r="B1596" s="39"/>
      <c r="C1596" s="42">
        <v>883</v>
      </c>
      <c r="D1596" s="42">
        <v>463</v>
      </c>
      <c r="E1596" s="43">
        <f t="shared" si="233"/>
        <v>52.434881087202719</v>
      </c>
      <c r="F1596" s="42">
        <v>420</v>
      </c>
      <c r="G1596" s="43">
        <f t="shared" si="234"/>
        <v>47.565118912797281</v>
      </c>
      <c r="H1596" s="42">
        <v>265</v>
      </c>
      <c r="I1596" s="43">
        <f t="shared" si="235"/>
        <v>30.011325028312569</v>
      </c>
      <c r="J1596" s="42">
        <v>220</v>
      </c>
      <c r="K1596" s="43">
        <f t="shared" si="236"/>
        <v>24.915062287655719</v>
      </c>
      <c r="L1596" s="42">
        <v>139</v>
      </c>
      <c r="M1596" s="43">
        <f t="shared" si="237"/>
        <v>15.741789354473386</v>
      </c>
      <c r="N1596" s="42">
        <v>131</v>
      </c>
      <c r="O1596" s="43">
        <f t="shared" si="238"/>
        <v>14.835787089467724</v>
      </c>
      <c r="P1596" s="42">
        <v>84</v>
      </c>
      <c r="Q1596" s="43">
        <f t="shared" si="239"/>
        <v>9.5130237825594559</v>
      </c>
      <c r="R1596" s="42">
        <v>44</v>
      </c>
      <c r="S1596" s="43">
        <f t="shared" si="240"/>
        <v>4.9830124575311441</v>
      </c>
      <c r="T1596" s="6"/>
      <c r="U1596" s="6"/>
    </row>
    <row r="1597" spans="1:21" s="7" customFormat="1" ht="15" hidden="1" outlineLevel="1" x14ac:dyDescent="0.25">
      <c r="A1597" s="38" t="s">
        <v>1686</v>
      </c>
      <c r="B1597" s="39"/>
      <c r="C1597" s="42">
        <v>216</v>
      </c>
      <c r="D1597" s="42">
        <v>105</v>
      </c>
      <c r="E1597" s="43">
        <f t="shared" si="233"/>
        <v>48.611111111111107</v>
      </c>
      <c r="F1597" s="42">
        <v>111</v>
      </c>
      <c r="G1597" s="43">
        <f t="shared" si="234"/>
        <v>51.388888888888886</v>
      </c>
      <c r="H1597" s="42">
        <v>68</v>
      </c>
      <c r="I1597" s="43">
        <f t="shared" si="235"/>
        <v>31.481481481481481</v>
      </c>
      <c r="J1597" s="42">
        <v>48</v>
      </c>
      <c r="K1597" s="43">
        <f t="shared" si="236"/>
        <v>22.222222222222221</v>
      </c>
      <c r="L1597" s="42">
        <v>47</v>
      </c>
      <c r="M1597" s="43">
        <f t="shared" si="237"/>
        <v>21.75925925925926</v>
      </c>
      <c r="N1597" s="42">
        <v>25</v>
      </c>
      <c r="O1597" s="43">
        <f t="shared" si="238"/>
        <v>11.574074074074073</v>
      </c>
      <c r="P1597" s="42">
        <v>9</v>
      </c>
      <c r="Q1597" s="43">
        <f t="shared" si="239"/>
        <v>4.1666666666666661</v>
      </c>
      <c r="R1597" s="42">
        <v>19</v>
      </c>
      <c r="S1597" s="43">
        <f t="shared" si="240"/>
        <v>8.7962962962962958</v>
      </c>
      <c r="T1597" s="6"/>
      <c r="U1597" s="6"/>
    </row>
    <row r="1598" spans="1:21" s="7" customFormat="1" ht="15" hidden="1" outlineLevel="1" x14ac:dyDescent="0.25">
      <c r="A1598" s="38" t="s">
        <v>1687</v>
      </c>
      <c r="B1598" s="39"/>
      <c r="C1598" s="42">
        <v>658</v>
      </c>
      <c r="D1598" s="42">
        <v>342</v>
      </c>
      <c r="E1598" s="43">
        <f t="shared" si="233"/>
        <v>51.975683890577507</v>
      </c>
      <c r="F1598" s="42">
        <v>316</v>
      </c>
      <c r="G1598" s="43">
        <f t="shared" si="234"/>
        <v>48.024316109422493</v>
      </c>
      <c r="H1598" s="42">
        <v>225</v>
      </c>
      <c r="I1598" s="43">
        <f t="shared" si="235"/>
        <v>34.194528875379937</v>
      </c>
      <c r="J1598" s="42">
        <v>147</v>
      </c>
      <c r="K1598" s="43">
        <f t="shared" si="236"/>
        <v>22.340425531914892</v>
      </c>
      <c r="L1598" s="42">
        <v>107</v>
      </c>
      <c r="M1598" s="43">
        <f t="shared" si="237"/>
        <v>16.261398176291792</v>
      </c>
      <c r="N1598" s="42">
        <v>108</v>
      </c>
      <c r="O1598" s="43">
        <f t="shared" si="238"/>
        <v>16.413373860182372</v>
      </c>
      <c r="P1598" s="42">
        <v>52</v>
      </c>
      <c r="Q1598" s="43">
        <f t="shared" si="239"/>
        <v>7.9027355623100304</v>
      </c>
      <c r="R1598" s="42">
        <v>19</v>
      </c>
      <c r="S1598" s="43">
        <f t="shared" si="240"/>
        <v>2.8875379939209727</v>
      </c>
      <c r="T1598" s="6"/>
      <c r="U1598" s="6"/>
    </row>
    <row r="1599" spans="1:21" s="7" customFormat="1" ht="15" hidden="1" outlineLevel="1" x14ac:dyDescent="0.25">
      <c r="A1599" s="38" t="s">
        <v>1688</v>
      </c>
      <c r="B1599" s="39"/>
      <c r="C1599" s="42">
        <v>2657</v>
      </c>
      <c r="D1599" s="42">
        <v>1295</v>
      </c>
      <c r="E1599" s="43">
        <f t="shared" si="233"/>
        <v>48.739179525780955</v>
      </c>
      <c r="F1599" s="42">
        <v>1362</v>
      </c>
      <c r="G1599" s="43">
        <f t="shared" si="234"/>
        <v>51.260820474219045</v>
      </c>
      <c r="H1599" s="42">
        <v>777</v>
      </c>
      <c r="I1599" s="43">
        <f t="shared" si="235"/>
        <v>29.243507715468574</v>
      </c>
      <c r="J1599" s="42">
        <v>655</v>
      </c>
      <c r="K1599" s="43">
        <f t="shared" si="236"/>
        <v>24.65186300338728</v>
      </c>
      <c r="L1599" s="42">
        <v>439</v>
      </c>
      <c r="M1599" s="43">
        <f t="shared" si="237"/>
        <v>16.522393677079414</v>
      </c>
      <c r="N1599" s="42">
        <v>392</v>
      </c>
      <c r="O1599" s="43">
        <f t="shared" si="238"/>
        <v>14.753481369966128</v>
      </c>
      <c r="P1599" s="42">
        <v>257</v>
      </c>
      <c r="Q1599" s="43">
        <f t="shared" si="239"/>
        <v>9.6725630410237109</v>
      </c>
      <c r="R1599" s="42">
        <v>137</v>
      </c>
      <c r="S1599" s="43">
        <f t="shared" si="240"/>
        <v>5.1561911930748963</v>
      </c>
      <c r="T1599" s="6"/>
      <c r="U1599" s="6"/>
    </row>
    <row r="1600" spans="1:21" s="7" customFormat="1" ht="15" hidden="1" outlineLevel="1" x14ac:dyDescent="0.25">
      <c r="A1600" s="38" t="s">
        <v>1689</v>
      </c>
      <c r="B1600" s="39"/>
      <c r="C1600" s="42">
        <v>2625</v>
      </c>
      <c r="D1600" s="42">
        <v>1266</v>
      </c>
      <c r="E1600" s="43">
        <f t="shared" si="233"/>
        <v>48.228571428571428</v>
      </c>
      <c r="F1600" s="42">
        <v>1359</v>
      </c>
      <c r="G1600" s="43">
        <f t="shared" si="234"/>
        <v>51.771428571428572</v>
      </c>
      <c r="H1600" s="42">
        <v>783</v>
      </c>
      <c r="I1600" s="43">
        <f t="shared" si="235"/>
        <v>29.828571428571429</v>
      </c>
      <c r="J1600" s="42">
        <v>701</v>
      </c>
      <c r="K1600" s="43">
        <f t="shared" si="236"/>
        <v>26.704761904761906</v>
      </c>
      <c r="L1600" s="42">
        <v>430</v>
      </c>
      <c r="M1600" s="43">
        <f t="shared" si="237"/>
        <v>16.38095238095238</v>
      </c>
      <c r="N1600" s="42">
        <v>313</v>
      </c>
      <c r="O1600" s="43">
        <f t="shared" si="238"/>
        <v>11.923809523809524</v>
      </c>
      <c r="P1600" s="42">
        <v>285</v>
      </c>
      <c r="Q1600" s="43">
        <f t="shared" si="239"/>
        <v>10.857142857142858</v>
      </c>
      <c r="R1600" s="42">
        <v>113</v>
      </c>
      <c r="S1600" s="43">
        <f t="shared" si="240"/>
        <v>4.3047619047619046</v>
      </c>
      <c r="T1600" s="6"/>
      <c r="U1600" s="6"/>
    </row>
    <row r="1601" spans="1:21" s="7" customFormat="1" ht="15" hidden="1" outlineLevel="1" x14ac:dyDescent="0.25">
      <c r="A1601" s="38" t="s">
        <v>1690</v>
      </c>
      <c r="B1601" s="39"/>
      <c r="C1601" s="42">
        <v>2262</v>
      </c>
      <c r="D1601" s="42">
        <v>1102</v>
      </c>
      <c r="E1601" s="43">
        <f t="shared" si="233"/>
        <v>48.717948717948715</v>
      </c>
      <c r="F1601" s="42">
        <v>1160</v>
      </c>
      <c r="G1601" s="43">
        <f t="shared" si="234"/>
        <v>51.282051282051277</v>
      </c>
      <c r="H1601" s="42">
        <v>683</v>
      </c>
      <c r="I1601" s="43">
        <f t="shared" si="235"/>
        <v>30.194518125552609</v>
      </c>
      <c r="J1601" s="42">
        <v>567</v>
      </c>
      <c r="K1601" s="43">
        <f t="shared" si="236"/>
        <v>25.066312997347477</v>
      </c>
      <c r="L1601" s="42">
        <v>332</v>
      </c>
      <c r="M1601" s="43">
        <f t="shared" si="237"/>
        <v>14.677276746242264</v>
      </c>
      <c r="N1601" s="42">
        <v>357</v>
      </c>
      <c r="O1601" s="43">
        <f t="shared" si="238"/>
        <v>15.782493368700264</v>
      </c>
      <c r="P1601" s="42">
        <v>222</v>
      </c>
      <c r="Q1601" s="43">
        <f t="shared" si="239"/>
        <v>9.8143236074270561</v>
      </c>
      <c r="R1601" s="42">
        <v>101</v>
      </c>
      <c r="S1601" s="43">
        <f t="shared" si="240"/>
        <v>4.4650751547303269</v>
      </c>
      <c r="T1601" s="6"/>
      <c r="U1601" s="6"/>
    </row>
    <row r="1602" spans="1:21" s="7" customFormat="1" ht="15" hidden="1" outlineLevel="1" x14ac:dyDescent="0.25">
      <c r="A1602" s="38" t="s">
        <v>1691</v>
      </c>
      <c r="B1602" s="39"/>
      <c r="C1602" s="42">
        <v>2331</v>
      </c>
      <c r="D1602" s="42">
        <v>1112</v>
      </c>
      <c r="E1602" s="43">
        <f t="shared" si="233"/>
        <v>47.704847704847708</v>
      </c>
      <c r="F1602" s="42">
        <v>1219</v>
      </c>
      <c r="G1602" s="43">
        <f t="shared" si="234"/>
        <v>52.295152295152299</v>
      </c>
      <c r="H1602" s="42">
        <v>700</v>
      </c>
      <c r="I1602" s="43">
        <f t="shared" si="235"/>
        <v>30.03003003003003</v>
      </c>
      <c r="J1602" s="42">
        <v>598</v>
      </c>
      <c r="K1602" s="43">
        <f t="shared" si="236"/>
        <v>25.654225654225655</v>
      </c>
      <c r="L1602" s="42">
        <v>328</v>
      </c>
      <c r="M1602" s="43">
        <f t="shared" si="237"/>
        <v>14.071214071214072</v>
      </c>
      <c r="N1602" s="42">
        <v>365</v>
      </c>
      <c r="O1602" s="43">
        <f t="shared" si="238"/>
        <v>15.658515658515659</v>
      </c>
      <c r="P1602" s="42">
        <v>236</v>
      </c>
      <c r="Q1602" s="43">
        <f t="shared" si="239"/>
        <v>10.124410124410124</v>
      </c>
      <c r="R1602" s="42">
        <v>104</v>
      </c>
      <c r="S1602" s="43">
        <f t="shared" si="240"/>
        <v>4.4616044616044617</v>
      </c>
      <c r="T1602" s="6"/>
      <c r="U1602" s="6"/>
    </row>
    <row r="1603" spans="1:21" s="7" customFormat="1" ht="15" hidden="1" outlineLevel="1" x14ac:dyDescent="0.25">
      <c r="A1603" s="38" t="s">
        <v>1692</v>
      </c>
      <c r="B1603" s="39"/>
      <c r="C1603" s="42">
        <v>1222</v>
      </c>
      <c r="D1603" s="42">
        <v>629</v>
      </c>
      <c r="E1603" s="43">
        <f t="shared" si="233"/>
        <v>51.472995090016362</v>
      </c>
      <c r="F1603" s="42">
        <v>593</v>
      </c>
      <c r="G1603" s="43">
        <f t="shared" si="234"/>
        <v>48.527004909983631</v>
      </c>
      <c r="H1603" s="42">
        <v>378</v>
      </c>
      <c r="I1603" s="43">
        <f t="shared" si="235"/>
        <v>30.932896890343699</v>
      </c>
      <c r="J1603" s="42">
        <v>290</v>
      </c>
      <c r="K1603" s="43">
        <f t="shared" si="236"/>
        <v>23.731587561374795</v>
      </c>
      <c r="L1603" s="42">
        <v>200</v>
      </c>
      <c r="M1603" s="43">
        <f t="shared" si="237"/>
        <v>16.366612111292962</v>
      </c>
      <c r="N1603" s="42">
        <v>195</v>
      </c>
      <c r="O1603" s="43">
        <f t="shared" si="238"/>
        <v>15.957446808510637</v>
      </c>
      <c r="P1603" s="42">
        <v>113</v>
      </c>
      <c r="Q1603" s="43">
        <f t="shared" si="239"/>
        <v>9.2471358428805228</v>
      </c>
      <c r="R1603" s="42">
        <v>46</v>
      </c>
      <c r="S1603" s="43">
        <f t="shared" si="240"/>
        <v>3.764320785597381</v>
      </c>
      <c r="T1603" s="6"/>
      <c r="U1603" s="6"/>
    </row>
    <row r="1604" spans="1:21" s="7" customFormat="1" ht="15" hidden="1" outlineLevel="1" x14ac:dyDescent="0.25">
      <c r="A1604" s="38" t="s">
        <v>1693</v>
      </c>
      <c r="B1604" s="39"/>
      <c r="C1604" s="42">
        <v>2917</v>
      </c>
      <c r="D1604" s="42">
        <v>1467</v>
      </c>
      <c r="E1604" s="43">
        <f t="shared" si="233"/>
        <v>50.291395269112101</v>
      </c>
      <c r="F1604" s="42">
        <v>1450</v>
      </c>
      <c r="G1604" s="43">
        <f t="shared" si="234"/>
        <v>49.708604730887899</v>
      </c>
      <c r="H1604" s="42">
        <v>900</v>
      </c>
      <c r="I1604" s="43">
        <f t="shared" si="235"/>
        <v>30.853616729516624</v>
      </c>
      <c r="J1604" s="42">
        <v>715</v>
      </c>
      <c r="K1604" s="43">
        <f t="shared" si="236"/>
        <v>24.511484401782653</v>
      </c>
      <c r="L1604" s="42">
        <v>475</v>
      </c>
      <c r="M1604" s="43">
        <f t="shared" si="237"/>
        <v>16.283853273911554</v>
      </c>
      <c r="N1604" s="42">
        <v>430</v>
      </c>
      <c r="O1604" s="43">
        <f t="shared" si="238"/>
        <v>14.74117243743572</v>
      </c>
      <c r="P1604" s="42">
        <v>294</v>
      </c>
      <c r="Q1604" s="43">
        <f t="shared" si="239"/>
        <v>10.078848131642097</v>
      </c>
      <c r="R1604" s="42">
        <v>103</v>
      </c>
      <c r="S1604" s="43">
        <f t="shared" si="240"/>
        <v>3.5310250257113469</v>
      </c>
      <c r="T1604" s="6"/>
      <c r="U1604" s="6"/>
    </row>
    <row r="1605" spans="1:21" s="7" customFormat="1" ht="15" hidden="1" outlineLevel="1" x14ac:dyDescent="0.25">
      <c r="A1605" s="38" t="s">
        <v>1694</v>
      </c>
      <c r="B1605" s="39"/>
      <c r="C1605" s="42">
        <v>2433</v>
      </c>
      <c r="D1605" s="42">
        <v>1180</v>
      </c>
      <c r="E1605" s="43">
        <f t="shared" ref="E1605:E1668" si="242">SUM(D1605/C1605%)</f>
        <v>48.499794492396219</v>
      </c>
      <c r="F1605" s="42">
        <v>1253</v>
      </c>
      <c r="G1605" s="43">
        <f t="shared" ref="G1605:G1668" si="243">SUM(F1605/C1605%)</f>
        <v>51.500205507603788</v>
      </c>
      <c r="H1605" s="42">
        <v>778</v>
      </c>
      <c r="I1605" s="43">
        <f t="shared" ref="I1605:I1668" si="244">SUM(H1605/C1605%)</f>
        <v>31.976983148376494</v>
      </c>
      <c r="J1605" s="42">
        <v>557</v>
      </c>
      <c r="K1605" s="43">
        <f t="shared" ref="K1605:K1668" si="245">SUM(J1605/C1605%)</f>
        <v>22.893547061241268</v>
      </c>
      <c r="L1605" s="42">
        <v>378</v>
      </c>
      <c r="M1605" s="43">
        <f t="shared" ref="M1605:M1668" si="246">SUM(L1605/C1605%)</f>
        <v>15.536374845869299</v>
      </c>
      <c r="N1605" s="42">
        <v>380</v>
      </c>
      <c r="O1605" s="43">
        <f t="shared" ref="O1605:O1668" si="247">SUM(N1605/C1605%)</f>
        <v>15.618577887381834</v>
      </c>
      <c r="P1605" s="42">
        <v>245</v>
      </c>
      <c r="Q1605" s="43">
        <f t="shared" ref="Q1605:Q1668" si="248">SUM(P1605/C1605%)</f>
        <v>10.069872585285657</v>
      </c>
      <c r="R1605" s="42">
        <v>95</v>
      </c>
      <c r="S1605" s="43">
        <f t="shared" ref="S1605:S1668" si="249">SUM(R1605/C1605%)</f>
        <v>3.9046444718454585</v>
      </c>
      <c r="T1605" s="6"/>
      <c r="U1605" s="6"/>
    </row>
    <row r="1606" spans="1:21" s="7" customFormat="1" ht="15" hidden="1" outlineLevel="1" x14ac:dyDescent="0.25">
      <c r="A1606" s="38" t="s">
        <v>1695</v>
      </c>
      <c r="B1606" s="39"/>
      <c r="C1606" s="42">
        <v>2856</v>
      </c>
      <c r="D1606" s="42">
        <v>1366</v>
      </c>
      <c r="E1606" s="43">
        <f t="shared" si="242"/>
        <v>47.829131652661069</v>
      </c>
      <c r="F1606" s="42">
        <v>1490</v>
      </c>
      <c r="G1606" s="43">
        <f t="shared" si="243"/>
        <v>52.170868347338939</v>
      </c>
      <c r="H1606" s="42">
        <v>792</v>
      </c>
      <c r="I1606" s="43">
        <f t="shared" si="244"/>
        <v>27.731092436974791</v>
      </c>
      <c r="J1606" s="42">
        <v>790</v>
      </c>
      <c r="K1606" s="43">
        <f t="shared" si="245"/>
        <v>27.661064425770309</v>
      </c>
      <c r="L1606" s="42">
        <v>462</v>
      </c>
      <c r="M1606" s="43">
        <f t="shared" si="246"/>
        <v>16.176470588235293</v>
      </c>
      <c r="N1606" s="42">
        <v>439</v>
      </c>
      <c r="O1606" s="43">
        <f t="shared" si="247"/>
        <v>15.371148459383754</v>
      </c>
      <c r="P1606" s="42">
        <v>271</v>
      </c>
      <c r="Q1606" s="43">
        <f t="shared" si="248"/>
        <v>9.488795518207283</v>
      </c>
      <c r="R1606" s="42">
        <v>102</v>
      </c>
      <c r="S1606" s="43">
        <f t="shared" si="249"/>
        <v>3.5714285714285716</v>
      </c>
      <c r="T1606" s="6"/>
      <c r="U1606" s="6"/>
    </row>
    <row r="1607" spans="1:21" s="7" customFormat="1" ht="15" hidden="1" outlineLevel="1" x14ac:dyDescent="0.25">
      <c r="A1607" s="38" t="s">
        <v>1696</v>
      </c>
      <c r="B1607" s="39"/>
      <c r="C1607" s="42">
        <v>2037</v>
      </c>
      <c r="D1607" s="42">
        <v>1001</v>
      </c>
      <c r="E1607" s="43">
        <f t="shared" si="242"/>
        <v>49.140893470790374</v>
      </c>
      <c r="F1607" s="42">
        <v>1036</v>
      </c>
      <c r="G1607" s="43">
        <f t="shared" si="243"/>
        <v>50.859106529209619</v>
      </c>
      <c r="H1607" s="42">
        <v>593</v>
      </c>
      <c r="I1607" s="43">
        <f t="shared" si="244"/>
        <v>29.111438389788905</v>
      </c>
      <c r="J1607" s="42">
        <v>454</v>
      </c>
      <c r="K1607" s="43">
        <f t="shared" si="245"/>
        <v>22.28767795778105</v>
      </c>
      <c r="L1607" s="42">
        <v>374</v>
      </c>
      <c r="M1607" s="43">
        <f t="shared" si="246"/>
        <v>18.360333824251349</v>
      </c>
      <c r="N1607" s="42">
        <v>309</v>
      </c>
      <c r="O1607" s="43">
        <f t="shared" si="247"/>
        <v>15.169366715758468</v>
      </c>
      <c r="P1607" s="42">
        <v>201</v>
      </c>
      <c r="Q1607" s="43">
        <f t="shared" si="248"/>
        <v>9.8674521354933713</v>
      </c>
      <c r="R1607" s="42">
        <v>106</v>
      </c>
      <c r="S1607" s="43">
        <f t="shared" si="249"/>
        <v>5.2037309769268534</v>
      </c>
      <c r="T1607" s="6"/>
      <c r="U1607" s="6"/>
    </row>
    <row r="1608" spans="1:21" s="7" customFormat="1" ht="15" hidden="1" outlineLevel="1" x14ac:dyDescent="0.25">
      <c r="A1608" s="38" t="s">
        <v>1697</v>
      </c>
      <c r="B1608" s="39"/>
      <c r="C1608" s="42">
        <v>2011</v>
      </c>
      <c r="D1608" s="42">
        <v>948</v>
      </c>
      <c r="E1608" s="43">
        <f t="shared" si="242"/>
        <v>47.140726006961714</v>
      </c>
      <c r="F1608" s="42">
        <v>1063</v>
      </c>
      <c r="G1608" s="43">
        <f t="shared" si="243"/>
        <v>52.859273993038293</v>
      </c>
      <c r="H1608" s="42">
        <v>687</v>
      </c>
      <c r="I1608" s="43">
        <f t="shared" si="244"/>
        <v>34.162108403779214</v>
      </c>
      <c r="J1608" s="42">
        <v>416</v>
      </c>
      <c r="K1608" s="43">
        <f t="shared" si="245"/>
        <v>20.68622575832919</v>
      </c>
      <c r="L1608" s="42">
        <v>359</v>
      </c>
      <c r="M1608" s="43">
        <f t="shared" si="246"/>
        <v>17.851815017404277</v>
      </c>
      <c r="N1608" s="42">
        <v>328</v>
      </c>
      <c r="O1608" s="43">
        <f t="shared" si="247"/>
        <v>16.310293386374937</v>
      </c>
      <c r="P1608" s="42">
        <v>159</v>
      </c>
      <c r="Q1608" s="43">
        <f t="shared" si="248"/>
        <v>7.9065141720537051</v>
      </c>
      <c r="R1608" s="42">
        <v>62</v>
      </c>
      <c r="S1608" s="43">
        <f t="shared" si="249"/>
        <v>3.0830432620586774</v>
      </c>
      <c r="T1608" s="6"/>
      <c r="U1608" s="6"/>
    </row>
    <row r="1609" spans="1:21" s="7" customFormat="1" ht="15" hidden="1" outlineLevel="1" x14ac:dyDescent="0.25">
      <c r="A1609" s="38" t="s">
        <v>1698</v>
      </c>
      <c r="B1609" s="39"/>
      <c r="C1609" s="42">
        <v>2082</v>
      </c>
      <c r="D1609" s="42">
        <v>1022</v>
      </c>
      <c r="E1609" s="43">
        <f t="shared" si="242"/>
        <v>49.087415946205574</v>
      </c>
      <c r="F1609" s="42">
        <v>1060</v>
      </c>
      <c r="G1609" s="43">
        <f t="shared" si="243"/>
        <v>50.912584053794426</v>
      </c>
      <c r="H1609" s="42">
        <v>671</v>
      </c>
      <c r="I1609" s="43">
        <f t="shared" si="244"/>
        <v>32.228626320845343</v>
      </c>
      <c r="J1609" s="42">
        <v>456</v>
      </c>
      <c r="K1609" s="43">
        <f t="shared" si="245"/>
        <v>21.902017291066283</v>
      </c>
      <c r="L1609" s="42">
        <v>336</v>
      </c>
      <c r="M1609" s="43">
        <f t="shared" si="246"/>
        <v>16.138328530259365</v>
      </c>
      <c r="N1609" s="42">
        <v>320</v>
      </c>
      <c r="O1609" s="43">
        <f t="shared" si="247"/>
        <v>15.369836695485111</v>
      </c>
      <c r="P1609" s="42">
        <v>189</v>
      </c>
      <c r="Q1609" s="43">
        <f t="shared" si="248"/>
        <v>9.0778097982708932</v>
      </c>
      <c r="R1609" s="42">
        <v>110</v>
      </c>
      <c r="S1609" s="43">
        <f t="shared" si="249"/>
        <v>5.2833813640730067</v>
      </c>
      <c r="T1609" s="6"/>
      <c r="U1609" s="6"/>
    </row>
    <row r="1610" spans="1:21" s="7" customFormat="1" ht="15" hidden="1" outlineLevel="1" x14ac:dyDescent="0.25">
      <c r="A1610" s="38" t="s">
        <v>1699</v>
      </c>
      <c r="B1610" s="39"/>
      <c r="C1610" s="42">
        <v>2542</v>
      </c>
      <c r="D1610" s="42">
        <v>1186</v>
      </c>
      <c r="E1610" s="43">
        <f t="shared" si="242"/>
        <v>46.656176239181747</v>
      </c>
      <c r="F1610" s="42">
        <v>1356</v>
      </c>
      <c r="G1610" s="43">
        <f t="shared" si="243"/>
        <v>53.343823760818253</v>
      </c>
      <c r="H1610" s="42">
        <v>738</v>
      </c>
      <c r="I1610" s="43">
        <f t="shared" si="244"/>
        <v>29.032258064516128</v>
      </c>
      <c r="J1610" s="42">
        <v>559</v>
      </c>
      <c r="K1610" s="43">
        <f t="shared" si="245"/>
        <v>21.99055861526357</v>
      </c>
      <c r="L1610" s="42">
        <v>478</v>
      </c>
      <c r="M1610" s="43">
        <f t="shared" si="246"/>
        <v>18.804091266719116</v>
      </c>
      <c r="N1610" s="42">
        <v>397</v>
      </c>
      <c r="O1610" s="43">
        <f t="shared" si="247"/>
        <v>15.617623918174665</v>
      </c>
      <c r="P1610" s="42">
        <v>218</v>
      </c>
      <c r="Q1610" s="43">
        <f t="shared" si="248"/>
        <v>8.5759244689221088</v>
      </c>
      <c r="R1610" s="42">
        <v>152</v>
      </c>
      <c r="S1610" s="43">
        <f t="shared" si="249"/>
        <v>5.9795436664044059</v>
      </c>
      <c r="T1610" s="6"/>
      <c r="U1610" s="6"/>
    </row>
    <row r="1611" spans="1:21" s="7" customFormat="1" ht="15" hidden="1" outlineLevel="1" x14ac:dyDescent="0.25">
      <c r="A1611" s="38" t="s">
        <v>1700</v>
      </c>
      <c r="B1611" s="39"/>
      <c r="C1611" s="42">
        <v>1692</v>
      </c>
      <c r="D1611" s="42">
        <v>735</v>
      </c>
      <c r="E1611" s="43">
        <f t="shared" si="242"/>
        <v>43.439716312056731</v>
      </c>
      <c r="F1611" s="42">
        <v>957</v>
      </c>
      <c r="G1611" s="43">
        <f t="shared" si="243"/>
        <v>56.560283687943254</v>
      </c>
      <c r="H1611" s="42">
        <v>595</v>
      </c>
      <c r="I1611" s="43">
        <f t="shared" si="244"/>
        <v>35.165484633569733</v>
      </c>
      <c r="J1611" s="42">
        <v>366</v>
      </c>
      <c r="K1611" s="43">
        <f t="shared" si="245"/>
        <v>21.631205673758863</v>
      </c>
      <c r="L1611" s="42">
        <v>256</v>
      </c>
      <c r="M1611" s="43">
        <f t="shared" si="246"/>
        <v>15.130023640661937</v>
      </c>
      <c r="N1611" s="42">
        <v>257</v>
      </c>
      <c r="O1611" s="43">
        <f t="shared" si="247"/>
        <v>15.189125295508273</v>
      </c>
      <c r="P1611" s="42">
        <v>145</v>
      </c>
      <c r="Q1611" s="43">
        <f t="shared" si="248"/>
        <v>8.5697399527186757</v>
      </c>
      <c r="R1611" s="42">
        <v>73</v>
      </c>
      <c r="S1611" s="43">
        <f t="shared" si="249"/>
        <v>4.3144208037825056</v>
      </c>
      <c r="T1611" s="6"/>
      <c r="U1611" s="6"/>
    </row>
    <row r="1612" spans="1:21" s="7" customFormat="1" ht="15" hidden="1" outlineLevel="1" x14ac:dyDescent="0.25">
      <c r="A1612" s="38" t="s">
        <v>1701</v>
      </c>
      <c r="B1612" s="39"/>
      <c r="C1612" s="42">
        <v>2013</v>
      </c>
      <c r="D1612" s="42">
        <v>1019</v>
      </c>
      <c r="E1612" s="43">
        <f t="shared" si="242"/>
        <v>50.620963735717837</v>
      </c>
      <c r="F1612" s="42">
        <v>994</v>
      </c>
      <c r="G1612" s="43">
        <f t="shared" si="243"/>
        <v>49.379036264282171</v>
      </c>
      <c r="H1612" s="42">
        <v>596</v>
      </c>
      <c r="I1612" s="43">
        <f t="shared" si="244"/>
        <v>29.60755091902633</v>
      </c>
      <c r="J1612" s="42">
        <v>479</v>
      </c>
      <c r="K1612" s="43">
        <f t="shared" si="245"/>
        <v>23.795330352707403</v>
      </c>
      <c r="L1612" s="42">
        <v>363</v>
      </c>
      <c r="M1612" s="43">
        <f t="shared" si="246"/>
        <v>18.032786885245901</v>
      </c>
      <c r="N1612" s="42">
        <v>281</v>
      </c>
      <c r="O1612" s="43">
        <f t="shared" si="247"/>
        <v>13.959264778936911</v>
      </c>
      <c r="P1612" s="42">
        <v>191</v>
      </c>
      <c r="Q1612" s="43">
        <f t="shared" si="248"/>
        <v>9.488325881768505</v>
      </c>
      <c r="R1612" s="42">
        <v>103</v>
      </c>
      <c r="S1612" s="43">
        <f t="shared" si="249"/>
        <v>5.1167411823149527</v>
      </c>
      <c r="T1612" s="6"/>
      <c r="U1612" s="6"/>
    </row>
    <row r="1613" spans="1:21" s="7" customFormat="1" ht="15" hidden="1" outlineLevel="1" x14ac:dyDescent="0.25">
      <c r="A1613" s="38" t="s">
        <v>1702</v>
      </c>
      <c r="B1613" s="39"/>
      <c r="C1613" s="42">
        <v>2800</v>
      </c>
      <c r="D1613" s="42">
        <v>1405</v>
      </c>
      <c r="E1613" s="43">
        <f t="shared" si="242"/>
        <v>50.178571428571431</v>
      </c>
      <c r="F1613" s="42">
        <v>1395</v>
      </c>
      <c r="G1613" s="43">
        <f t="shared" si="243"/>
        <v>49.821428571428569</v>
      </c>
      <c r="H1613" s="42">
        <v>840</v>
      </c>
      <c r="I1613" s="43">
        <f t="shared" si="244"/>
        <v>30</v>
      </c>
      <c r="J1613" s="42">
        <v>706</v>
      </c>
      <c r="K1613" s="43">
        <f t="shared" si="245"/>
        <v>25.214285714285715</v>
      </c>
      <c r="L1613" s="42">
        <v>479</v>
      </c>
      <c r="M1613" s="43">
        <f t="shared" si="246"/>
        <v>17.107142857142858</v>
      </c>
      <c r="N1613" s="42">
        <v>383</v>
      </c>
      <c r="O1613" s="43">
        <f t="shared" si="247"/>
        <v>13.678571428571429</v>
      </c>
      <c r="P1613" s="42">
        <v>296</v>
      </c>
      <c r="Q1613" s="43">
        <f t="shared" si="248"/>
        <v>10.571428571428571</v>
      </c>
      <c r="R1613" s="42">
        <v>96</v>
      </c>
      <c r="S1613" s="43">
        <f t="shared" si="249"/>
        <v>3.4285714285714284</v>
      </c>
      <c r="T1613" s="6"/>
      <c r="U1613" s="6"/>
    </row>
    <row r="1614" spans="1:21" s="7" customFormat="1" ht="15" hidden="1" outlineLevel="1" x14ac:dyDescent="0.25">
      <c r="A1614" s="38" t="s">
        <v>1703</v>
      </c>
      <c r="B1614" s="39"/>
      <c r="C1614" s="42">
        <v>2344</v>
      </c>
      <c r="D1614" s="42">
        <v>1118</v>
      </c>
      <c r="E1614" s="43">
        <f t="shared" si="242"/>
        <v>47.696245733788395</v>
      </c>
      <c r="F1614" s="42">
        <v>1226</v>
      </c>
      <c r="G1614" s="43">
        <f t="shared" si="243"/>
        <v>52.303754266211598</v>
      </c>
      <c r="H1614" s="42">
        <v>750</v>
      </c>
      <c r="I1614" s="43">
        <f t="shared" si="244"/>
        <v>31.996587030716722</v>
      </c>
      <c r="J1614" s="42">
        <v>544</v>
      </c>
      <c r="K1614" s="43">
        <f t="shared" si="245"/>
        <v>23.208191126279861</v>
      </c>
      <c r="L1614" s="42">
        <v>370</v>
      </c>
      <c r="M1614" s="43">
        <f t="shared" si="246"/>
        <v>15.784982935153582</v>
      </c>
      <c r="N1614" s="42">
        <v>380</v>
      </c>
      <c r="O1614" s="43">
        <f t="shared" si="247"/>
        <v>16.211604095563139</v>
      </c>
      <c r="P1614" s="42">
        <v>226</v>
      </c>
      <c r="Q1614" s="43">
        <f t="shared" si="248"/>
        <v>9.6416382252559725</v>
      </c>
      <c r="R1614" s="42">
        <v>74</v>
      </c>
      <c r="S1614" s="43">
        <f t="shared" si="249"/>
        <v>3.1569965870307164</v>
      </c>
      <c r="T1614" s="6"/>
      <c r="U1614" s="6"/>
    </row>
    <row r="1615" spans="1:21" s="7" customFormat="1" ht="15" hidden="1" outlineLevel="1" x14ac:dyDescent="0.25">
      <c r="A1615" s="38" t="s">
        <v>1704</v>
      </c>
      <c r="B1615" s="39"/>
      <c r="C1615" s="42">
        <v>2042</v>
      </c>
      <c r="D1615" s="42">
        <v>922</v>
      </c>
      <c r="E1615" s="43">
        <f t="shared" si="242"/>
        <v>45.151811949069533</v>
      </c>
      <c r="F1615" s="42">
        <v>1120</v>
      </c>
      <c r="G1615" s="43">
        <f t="shared" si="243"/>
        <v>54.848188050930453</v>
      </c>
      <c r="H1615" s="42">
        <v>647</v>
      </c>
      <c r="I1615" s="43">
        <f t="shared" si="244"/>
        <v>31.684622918707149</v>
      </c>
      <c r="J1615" s="42">
        <v>490</v>
      </c>
      <c r="K1615" s="43">
        <f t="shared" si="245"/>
        <v>23.996082272282074</v>
      </c>
      <c r="L1615" s="42">
        <v>340</v>
      </c>
      <c r="M1615" s="43">
        <f t="shared" si="246"/>
        <v>16.650342801175317</v>
      </c>
      <c r="N1615" s="42">
        <v>300</v>
      </c>
      <c r="O1615" s="43">
        <f t="shared" si="247"/>
        <v>14.691478942213514</v>
      </c>
      <c r="P1615" s="42">
        <v>190</v>
      </c>
      <c r="Q1615" s="43">
        <f t="shared" si="248"/>
        <v>9.3046033300685593</v>
      </c>
      <c r="R1615" s="42">
        <v>75</v>
      </c>
      <c r="S1615" s="43">
        <f t="shared" si="249"/>
        <v>3.6728697355533786</v>
      </c>
      <c r="T1615" s="6"/>
      <c r="U1615" s="6"/>
    </row>
    <row r="1616" spans="1:21" s="7" customFormat="1" ht="15" hidden="1" outlineLevel="1" x14ac:dyDescent="0.25">
      <c r="A1616" s="38" t="s">
        <v>1705</v>
      </c>
      <c r="B1616" s="39"/>
      <c r="C1616" s="42">
        <v>1186</v>
      </c>
      <c r="D1616" s="42">
        <v>620</v>
      </c>
      <c r="E1616" s="43">
        <f t="shared" si="242"/>
        <v>52.27655986509275</v>
      </c>
      <c r="F1616" s="42">
        <v>566</v>
      </c>
      <c r="G1616" s="43">
        <f t="shared" si="243"/>
        <v>47.723440134907257</v>
      </c>
      <c r="H1616" s="42">
        <v>357</v>
      </c>
      <c r="I1616" s="43">
        <f t="shared" si="244"/>
        <v>30.101180438448569</v>
      </c>
      <c r="J1616" s="42">
        <v>304</v>
      </c>
      <c r="K1616" s="43">
        <f t="shared" si="245"/>
        <v>25.632377740303543</v>
      </c>
      <c r="L1616" s="42">
        <v>190</v>
      </c>
      <c r="M1616" s="43">
        <f t="shared" si="246"/>
        <v>16.020236087689714</v>
      </c>
      <c r="N1616" s="42">
        <v>165</v>
      </c>
      <c r="O1616" s="43">
        <f t="shared" si="247"/>
        <v>13.91231028667791</v>
      </c>
      <c r="P1616" s="42">
        <v>129</v>
      </c>
      <c r="Q1616" s="43">
        <f t="shared" si="248"/>
        <v>10.876897133220911</v>
      </c>
      <c r="R1616" s="42">
        <v>41</v>
      </c>
      <c r="S1616" s="43">
        <f t="shared" si="249"/>
        <v>3.4569983136593594</v>
      </c>
      <c r="T1616" s="6"/>
      <c r="U1616" s="6"/>
    </row>
    <row r="1617" spans="1:21" s="7" customFormat="1" ht="15" hidden="1" outlineLevel="1" x14ac:dyDescent="0.25">
      <c r="A1617" s="38" t="s">
        <v>1706</v>
      </c>
      <c r="B1617" s="39"/>
      <c r="C1617" s="42">
        <v>880</v>
      </c>
      <c r="D1617" s="42">
        <v>440</v>
      </c>
      <c r="E1617" s="43">
        <f t="shared" si="242"/>
        <v>49.999999999999993</v>
      </c>
      <c r="F1617" s="42">
        <v>440</v>
      </c>
      <c r="G1617" s="43">
        <f t="shared" si="243"/>
        <v>49.999999999999993</v>
      </c>
      <c r="H1617" s="42">
        <v>270</v>
      </c>
      <c r="I1617" s="43">
        <f t="shared" si="244"/>
        <v>30.68181818181818</v>
      </c>
      <c r="J1617" s="42">
        <v>242</v>
      </c>
      <c r="K1617" s="43">
        <f t="shared" si="245"/>
        <v>27.499999999999996</v>
      </c>
      <c r="L1617" s="42">
        <v>108</v>
      </c>
      <c r="M1617" s="43">
        <f t="shared" si="246"/>
        <v>12.272727272727272</v>
      </c>
      <c r="N1617" s="42">
        <v>142</v>
      </c>
      <c r="O1617" s="43">
        <f t="shared" si="247"/>
        <v>16.136363636363637</v>
      </c>
      <c r="P1617" s="42">
        <v>96</v>
      </c>
      <c r="Q1617" s="43">
        <f t="shared" si="248"/>
        <v>10.909090909090908</v>
      </c>
      <c r="R1617" s="42">
        <v>22</v>
      </c>
      <c r="S1617" s="43">
        <f t="shared" si="249"/>
        <v>2.5</v>
      </c>
      <c r="T1617" s="6"/>
      <c r="U1617" s="6"/>
    </row>
    <row r="1618" spans="1:21" s="7" customFormat="1" ht="15" hidden="1" outlineLevel="1" x14ac:dyDescent="0.25">
      <c r="A1618" s="38" t="s">
        <v>1707</v>
      </c>
      <c r="B1618" s="39"/>
      <c r="C1618" s="42">
        <v>776</v>
      </c>
      <c r="D1618" s="42">
        <v>388</v>
      </c>
      <c r="E1618" s="43">
        <f t="shared" si="242"/>
        <v>50</v>
      </c>
      <c r="F1618" s="42">
        <v>388</v>
      </c>
      <c r="G1618" s="43">
        <f t="shared" si="243"/>
        <v>50</v>
      </c>
      <c r="H1618" s="42">
        <v>239</v>
      </c>
      <c r="I1618" s="43">
        <f t="shared" si="244"/>
        <v>30.798969072164951</v>
      </c>
      <c r="J1618" s="42">
        <v>186</v>
      </c>
      <c r="K1618" s="43">
        <f t="shared" si="245"/>
        <v>23.969072164948454</v>
      </c>
      <c r="L1618" s="42">
        <v>133</v>
      </c>
      <c r="M1618" s="43">
        <f t="shared" si="246"/>
        <v>17.13917525773196</v>
      </c>
      <c r="N1618" s="42">
        <v>135</v>
      </c>
      <c r="O1618" s="43">
        <f t="shared" si="247"/>
        <v>17.396907216494846</v>
      </c>
      <c r="P1618" s="42">
        <v>59</v>
      </c>
      <c r="Q1618" s="43">
        <f t="shared" si="248"/>
        <v>7.6030927835051552</v>
      </c>
      <c r="R1618" s="42">
        <v>24</v>
      </c>
      <c r="S1618" s="43">
        <f t="shared" si="249"/>
        <v>3.0927835051546393</v>
      </c>
      <c r="T1618" s="6"/>
      <c r="U1618" s="6"/>
    </row>
    <row r="1619" spans="1:21" s="7" customFormat="1" ht="15" hidden="1" outlineLevel="1" x14ac:dyDescent="0.25">
      <c r="A1619" s="38" t="s">
        <v>1708</v>
      </c>
      <c r="B1619" s="39"/>
      <c r="C1619" s="42">
        <v>1090</v>
      </c>
      <c r="D1619" s="42">
        <v>511</v>
      </c>
      <c r="E1619" s="43">
        <f t="shared" si="242"/>
        <v>46.88073394495413</v>
      </c>
      <c r="F1619" s="42">
        <v>579</v>
      </c>
      <c r="G1619" s="43">
        <f t="shared" si="243"/>
        <v>53.11926605504587</v>
      </c>
      <c r="H1619" s="42">
        <v>366</v>
      </c>
      <c r="I1619" s="43">
        <f t="shared" si="244"/>
        <v>33.577981651376149</v>
      </c>
      <c r="J1619" s="42">
        <v>270</v>
      </c>
      <c r="K1619" s="43">
        <f t="shared" si="245"/>
        <v>24.77064220183486</v>
      </c>
      <c r="L1619" s="42">
        <v>192</v>
      </c>
      <c r="M1619" s="43">
        <f t="shared" si="246"/>
        <v>17.61467889908257</v>
      </c>
      <c r="N1619" s="42">
        <v>147</v>
      </c>
      <c r="O1619" s="43">
        <f t="shared" si="247"/>
        <v>13.486238532110091</v>
      </c>
      <c r="P1619" s="42">
        <v>84</v>
      </c>
      <c r="Q1619" s="43">
        <f t="shared" si="248"/>
        <v>7.7064220183486238</v>
      </c>
      <c r="R1619" s="42">
        <v>31</v>
      </c>
      <c r="S1619" s="43">
        <f t="shared" si="249"/>
        <v>2.8440366972477062</v>
      </c>
      <c r="T1619" s="6"/>
      <c r="U1619" s="6"/>
    </row>
    <row r="1620" spans="1:21" s="7" customFormat="1" ht="15" hidden="1" outlineLevel="1" x14ac:dyDescent="0.25">
      <c r="A1620" s="38" t="s">
        <v>1709</v>
      </c>
      <c r="B1620" s="39"/>
      <c r="C1620" s="42">
        <v>1891</v>
      </c>
      <c r="D1620" s="42">
        <v>942</v>
      </c>
      <c r="E1620" s="43">
        <f t="shared" si="242"/>
        <v>49.814912744579587</v>
      </c>
      <c r="F1620" s="42">
        <v>949</v>
      </c>
      <c r="G1620" s="43">
        <f t="shared" si="243"/>
        <v>50.185087255420413</v>
      </c>
      <c r="H1620" s="42">
        <v>620</v>
      </c>
      <c r="I1620" s="43">
        <f t="shared" si="244"/>
        <v>32.786885245901637</v>
      </c>
      <c r="J1620" s="42">
        <v>508</v>
      </c>
      <c r="K1620" s="43">
        <f t="shared" si="245"/>
        <v>26.864093072448441</v>
      </c>
      <c r="L1620" s="42">
        <v>291</v>
      </c>
      <c r="M1620" s="43">
        <f t="shared" si="246"/>
        <v>15.388683236382866</v>
      </c>
      <c r="N1620" s="42">
        <v>252</v>
      </c>
      <c r="O1620" s="43">
        <f t="shared" si="247"/>
        <v>13.326282390269698</v>
      </c>
      <c r="P1620" s="42">
        <v>171</v>
      </c>
      <c r="Q1620" s="43">
        <f t="shared" si="248"/>
        <v>9.0428344791115816</v>
      </c>
      <c r="R1620" s="42">
        <v>49</v>
      </c>
      <c r="S1620" s="43">
        <f t="shared" si="249"/>
        <v>2.5912215758857746</v>
      </c>
      <c r="T1620" s="6"/>
      <c r="U1620" s="6"/>
    </row>
    <row r="1621" spans="1:21" s="7" customFormat="1" ht="15" hidden="1" outlineLevel="1" x14ac:dyDescent="0.25">
      <c r="A1621" s="38" t="s">
        <v>1710</v>
      </c>
      <c r="B1621" s="39"/>
      <c r="C1621" s="42">
        <v>1227</v>
      </c>
      <c r="D1621" s="42">
        <v>631</v>
      </c>
      <c r="E1621" s="43">
        <f t="shared" si="242"/>
        <v>51.426242868785657</v>
      </c>
      <c r="F1621" s="42">
        <v>596</v>
      </c>
      <c r="G1621" s="43">
        <f t="shared" si="243"/>
        <v>48.573757131214343</v>
      </c>
      <c r="H1621" s="42">
        <v>395</v>
      </c>
      <c r="I1621" s="43">
        <f t="shared" si="244"/>
        <v>32.192339038304809</v>
      </c>
      <c r="J1621" s="42">
        <v>323</v>
      </c>
      <c r="K1621" s="43">
        <f t="shared" si="245"/>
        <v>26.324368378158109</v>
      </c>
      <c r="L1621" s="42">
        <v>169</v>
      </c>
      <c r="M1621" s="43">
        <f t="shared" si="246"/>
        <v>13.773431132844337</v>
      </c>
      <c r="N1621" s="42">
        <v>180</v>
      </c>
      <c r="O1621" s="43">
        <f t="shared" si="247"/>
        <v>14.669926650366749</v>
      </c>
      <c r="P1621" s="42">
        <v>117</v>
      </c>
      <c r="Q1621" s="43">
        <f t="shared" si="248"/>
        <v>9.5354523227383865</v>
      </c>
      <c r="R1621" s="42">
        <v>43</v>
      </c>
      <c r="S1621" s="43">
        <f t="shared" si="249"/>
        <v>3.504482477587612</v>
      </c>
      <c r="T1621" s="6"/>
      <c r="U1621" s="6"/>
    </row>
    <row r="1622" spans="1:21" s="7" customFormat="1" ht="15" hidden="1" outlineLevel="1" x14ac:dyDescent="0.25">
      <c r="A1622" s="38" t="s">
        <v>1711</v>
      </c>
      <c r="B1622" s="39"/>
      <c r="C1622" s="42">
        <v>1564</v>
      </c>
      <c r="D1622" s="42">
        <v>779</v>
      </c>
      <c r="E1622" s="43">
        <f t="shared" si="242"/>
        <v>49.808184143222505</v>
      </c>
      <c r="F1622" s="42">
        <v>785</v>
      </c>
      <c r="G1622" s="43">
        <f t="shared" si="243"/>
        <v>50.191815856777495</v>
      </c>
      <c r="H1622" s="42">
        <v>506</v>
      </c>
      <c r="I1622" s="43">
        <f t="shared" si="244"/>
        <v>32.352941176470587</v>
      </c>
      <c r="J1622" s="42">
        <v>423</v>
      </c>
      <c r="K1622" s="43">
        <f t="shared" si="245"/>
        <v>27.046035805626598</v>
      </c>
      <c r="L1622" s="42">
        <v>240</v>
      </c>
      <c r="M1622" s="43">
        <f t="shared" si="246"/>
        <v>15.345268542199488</v>
      </c>
      <c r="N1622" s="42">
        <v>209</v>
      </c>
      <c r="O1622" s="43">
        <f t="shared" si="247"/>
        <v>13.363171355498721</v>
      </c>
      <c r="P1622" s="42">
        <v>135</v>
      </c>
      <c r="Q1622" s="43">
        <f t="shared" si="248"/>
        <v>8.6317135549872113</v>
      </c>
      <c r="R1622" s="42">
        <v>51</v>
      </c>
      <c r="S1622" s="43">
        <f t="shared" si="249"/>
        <v>3.2608695652173911</v>
      </c>
      <c r="T1622" s="6"/>
      <c r="U1622" s="6"/>
    </row>
    <row r="1623" spans="1:21" s="7" customFormat="1" ht="15" hidden="1" outlineLevel="1" x14ac:dyDescent="0.25">
      <c r="A1623" s="38" t="s">
        <v>1712</v>
      </c>
      <c r="B1623" s="39"/>
      <c r="C1623" s="42">
        <v>1850</v>
      </c>
      <c r="D1623" s="42">
        <v>893</v>
      </c>
      <c r="E1623" s="43">
        <f t="shared" si="242"/>
        <v>48.270270270270274</v>
      </c>
      <c r="F1623" s="42">
        <v>957</v>
      </c>
      <c r="G1623" s="43">
        <f t="shared" si="243"/>
        <v>51.729729729729726</v>
      </c>
      <c r="H1623" s="42">
        <v>627</v>
      </c>
      <c r="I1623" s="43">
        <f t="shared" si="244"/>
        <v>33.891891891891895</v>
      </c>
      <c r="J1623" s="42">
        <v>449</v>
      </c>
      <c r="K1623" s="43">
        <f t="shared" si="245"/>
        <v>24.27027027027027</v>
      </c>
      <c r="L1623" s="42">
        <v>261</v>
      </c>
      <c r="M1623" s="43">
        <f t="shared" si="246"/>
        <v>14.108108108108109</v>
      </c>
      <c r="N1623" s="42">
        <v>275</v>
      </c>
      <c r="O1623" s="43">
        <f t="shared" si="247"/>
        <v>14.864864864864865</v>
      </c>
      <c r="P1623" s="42">
        <v>179</v>
      </c>
      <c r="Q1623" s="43">
        <f t="shared" si="248"/>
        <v>9.6756756756756754</v>
      </c>
      <c r="R1623" s="42">
        <v>59</v>
      </c>
      <c r="S1623" s="43">
        <f t="shared" si="249"/>
        <v>3.189189189189189</v>
      </c>
      <c r="T1623" s="6"/>
      <c r="U1623" s="6"/>
    </row>
    <row r="1624" spans="1:21" s="7" customFormat="1" ht="15" hidden="1" outlineLevel="1" x14ac:dyDescent="0.25">
      <c r="A1624" s="38" t="s">
        <v>1713</v>
      </c>
      <c r="B1624" s="39"/>
      <c r="C1624" s="42">
        <v>484</v>
      </c>
      <c r="D1624" s="42">
        <v>242</v>
      </c>
      <c r="E1624" s="43">
        <f t="shared" si="242"/>
        <v>50</v>
      </c>
      <c r="F1624" s="42">
        <v>242</v>
      </c>
      <c r="G1624" s="43">
        <f t="shared" si="243"/>
        <v>50</v>
      </c>
      <c r="H1624" s="42">
        <v>167</v>
      </c>
      <c r="I1624" s="43">
        <f t="shared" si="244"/>
        <v>34.504132231404959</v>
      </c>
      <c r="J1624" s="42">
        <v>108</v>
      </c>
      <c r="K1624" s="43">
        <f t="shared" si="245"/>
        <v>22.314049586776861</v>
      </c>
      <c r="L1624" s="42">
        <v>72</v>
      </c>
      <c r="M1624" s="43">
        <f t="shared" si="246"/>
        <v>14.87603305785124</v>
      </c>
      <c r="N1624" s="42">
        <v>77</v>
      </c>
      <c r="O1624" s="43">
        <f t="shared" si="247"/>
        <v>15.90909090909091</v>
      </c>
      <c r="P1624" s="42">
        <v>45</v>
      </c>
      <c r="Q1624" s="43">
        <f t="shared" si="248"/>
        <v>9.2975206611570247</v>
      </c>
      <c r="R1624" s="42">
        <v>15</v>
      </c>
      <c r="S1624" s="43">
        <f t="shared" si="249"/>
        <v>3.0991735537190084</v>
      </c>
      <c r="T1624" s="6"/>
      <c r="U1624" s="6"/>
    </row>
    <row r="1625" spans="1:21" s="7" customFormat="1" ht="15" hidden="1" outlineLevel="1" x14ac:dyDescent="0.25">
      <c r="A1625" s="38" t="s">
        <v>1714</v>
      </c>
      <c r="B1625" s="39"/>
      <c r="C1625" s="42">
        <v>1444</v>
      </c>
      <c r="D1625" s="42">
        <v>722</v>
      </c>
      <c r="E1625" s="43">
        <f t="shared" si="242"/>
        <v>50</v>
      </c>
      <c r="F1625" s="42">
        <v>722</v>
      </c>
      <c r="G1625" s="43">
        <f t="shared" si="243"/>
        <v>50</v>
      </c>
      <c r="H1625" s="42">
        <v>483</v>
      </c>
      <c r="I1625" s="43">
        <f t="shared" si="244"/>
        <v>33.448753462603882</v>
      </c>
      <c r="J1625" s="42">
        <v>368</v>
      </c>
      <c r="K1625" s="43">
        <f t="shared" si="245"/>
        <v>25.48476454293629</v>
      </c>
      <c r="L1625" s="42">
        <v>221</v>
      </c>
      <c r="M1625" s="43">
        <f t="shared" si="246"/>
        <v>15.304709141274239</v>
      </c>
      <c r="N1625" s="42">
        <v>193</v>
      </c>
      <c r="O1625" s="43">
        <f t="shared" si="247"/>
        <v>13.365650969529087</v>
      </c>
      <c r="P1625" s="42">
        <v>127</v>
      </c>
      <c r="Q1625" s="43">
        <f t="shared" si="248"/>
        <v>8.7950138504155131</v>
      </c>
      <c r="R1625" s="42">
        <v>52</v>
      </c>
      <c r="S1625" s="43">
        <f t="shared" si="249"/>
        <v>3.6011080332409975</v>
      </c>
      <c r="T1625" s="6"/>
      <c r="U1625" s="6"/>
    </row>
    <row r="1626" spans="1:21" s="7" customFormat="1" ht="15" hidden="1" outlineLevel="1" x14ac:dyDescent="0.25">
      <c r="A1626" s="38" t="s">
        <v>1715</v>
      </c>
      <c r="B1626" s="39"/>
      <c r="C1626" s="42">
        <v>766</v>
      </c>
      <c r="D1626" s="42">
        <v>367</v>
      </c>
      <c r="E1626" s="43">
        <f t="shared" si="242"/>
        <v>47.911227154046998</v>
      </c>
      <c r="F1626" s="42">
        <v>399</v>
      </c>
      <c r="G1626" s="43">
        <f t="shared" si="243"/>
        <v>52.088772845953002</v>
      </c>
      <c r="H1626" s="42">
        <v>268</v>
      </c>
      <c r="I1626" s="43">
        <f t="shared" si="244"/>
        <v>34.98694516971279</v>
      </c>
      <c r="J1626" s="42">
        <v>181</v>
      </c>
      <c r="K1626" s="43">
        <f t="shared" si="245"/>
        <v>23.629242819843341</v>
      </c>
      <c r="L1626" s="42">
        <v>126</v>
      </c>
      <c r="M1626" s="43">
        <f t="shared" si="246"/>
        <v>16.449086161879894</v>
      </c>
      <c r="N1626" s="42">
        <v>95</v>
      </c>
      <c r="O1626" s="43">
        <f t="shared" si="247"/>
        <v>12.402088772845953</v>
      </c>
      <c r="P1626" s="42">
        <v>55</v>
      </c>
      <c r="Q1626" s="43">
        <f t="shared" si="248"/>
        <v>7.1801566579634466</v>
      </c>
      <c r="R1626" s="42">
        <v>41</v>
      </c>
      <c r="S1626" s="43">
        <f t="shared" si="249"/>
        <v>5.3524804177545695</v>
      </c>
      <c r="T1626" s="6"/>
      <c r="U1626" s="6"/>
    </row>
    <row r="1627" spans="1:21" s="7" customFormat="1" ht="15" hidden="1" outlineLevel="1" x14ac:dyDescent="0.25">
      <c r="A1627" s="38" t="s">
        <v>1716</v>
      </c>
      <c r="B1627" s="39"/>
      <c r="C1627" s="42">
        <v>1733</v>
      </c>
      <c r="D1627" s="42">
        <v>894</v>
      </c>
      <c r="E1627" s="43">
        <f t="shared" si="242"/>
        <v>51.586843623773809</v>
      </c>
      <c r="F1627" s="42">
        <v>839</v>
      </c>
      <c r="G1627" s="43">
        <f t="shared" si="243"/>
        <v>48.413156376226205</v>
      </c>
      <c r="H1627" s="42">
        <v>563</v>
      </c>
      <c r="I1627" s="43">
        <f t="shared" si="244"/>
        <v>32.487016733987311</v>
      </c>
      <c r="J1627" s="42">
        <v>427</v>
      </c>
      <c r="K1627" s="43">
        <f t="shared" si="245"/>
        <v>24.639353721869593</v>
      </c>
      <c r="L1627" s="42">
        <v>251</v>
      </c>
      <c r="M1627" s="43">
        <f t="shared" si="246"/>
        <v>14.483554529717255</v>
      </c>
      <c r="N1627" s="42">
        <v>240</v>
      </c>
      <c r="O1627" s="43">
        <f t="shared" si="247"/>
        <v>13.848817080207734</v>
      </c>
      <c r="P1627" s="42">
        <v>161</v>
      </c>
      <c r="Q1627" s="43">
        <f t="shared" si="248"/>
        <v>9.2902481246393549</v>
      </c>
      <c r="R1627" s="42">
        <v>91</v>
      </c>
      <c r="S1627" s="43">
        <f t="shared" si="249"/>
        <v>5.2510098095787656</v>
      </c>
      <c r="T1627" s="6"/>
      <c r="U1627" s="6"/>
    </row>
    <row r="1628" spans="1:21" s="7" customFormat="1" ht="15" hidden="1" outlineLevel="1" x14ac:dyDescent="0.25">
      <c r="A1628" s="38" t="s">
        <v>1717</v>
      </c>
      <c r="B1628" s="39"/>
      <c r="C1628" s="42">
        <v>996</v>
      </c>
      <c r="D1628" s="42">
        <v>524</v>
      </c>
      <c r="E1628" s="43">
        <f t="shared" si="242"/>
        <v>52.610441767068266</v>
      </c>
      <c r="F1628" s="42">
        <v>472</v>
      </c>
      <c r="G1628" s="43">
        <f t="shared" si="243"/>
        <v>47.389558232931719</v>
      </c>
      <c r="H1628" s="42">
        <v>311</v>
      </c>
      <c r="I1628" s="43">
        <f t="shared" si="244"/>
        <v>31.22489959839357</v>
      </c>
      <c r="J1628" s="42">
        <v>265</v>
      </c>
      <c r="K1628" s="43">
        <f t="shared" si="245"/>
        <v>26.606425702811244</v>
      </c>
      <c r="L1628" s="42">
        <v>154</v>
      </c>
      <c r="M1628" s="43">
        <f t="shared" si="246"/>
        <v>15.461847389558232</v>
      </c>
      <c r="N1628" s="42">
        <v>121</v>
      </c>
      <c r="O1628" s="43">
        <f t="shared" si="247"/>
        <v>12.148594377510038</v>
      </c>
      <c r="P1628" s="42">
        <v>101</v>
      </c>
      <c r="Q1628" s="43">
        <f t="shared" si="248"/>
        <v>10.140562248995984</v>
      </c>
      <c r="R1628" s="42">
        <v>44</v>
      </c>
      <c r="S1628" s="43">
        <f t="shared" si="249"/>
        <v>4.4176706827309236</v>
      </c>
      <c r="T1628" s="6"/>
      <c r="U1628" s="6"/>
    </row>
    <row r="1629" spans="1:21" s="7" customFormat="1" ht="15" hidden="1" outlineLevel="1" x14ac:dyDescent="0.25">
      <c r="A1629" s="38" t="s">
        <v>1718</v>
      </c>
      <c r="B1629" s="39"/>
      <c r="C1629" s="42">
        <v>773</v>
      </c>
      <c r="D1629" s="42">
        <v>414</v>
      </c>
      <c r="E1629" s="43">
        <f t="shared" si="242"/>
        <v>53.557567917205688</v>
      </c>
      <c r="F1629" s="42">
        <v>359</v>
      </c>
      <c r="G1629" s="43">
        <f t="shared" si="243"/>
        <v>46.442432082794305</v>
      </c>
      <c r="H1629" s="42">
        <v>252</v>
      </c>
      <c r="I1629" s="43">
        <f t="shared" si="244"/>
        <v>32.600258732212161</v>
      </c>
      <c r="J1629" s="42">
        <v>196</v>
      </c>
      <c r="K1629" s="43">
        <f t="shared" si="245"/>
        <v>25.35575679172057</v>
      </c>
      <c r="L1629" s="42">
        <v>139</v>
      </c>
      <c r="M1629" s="43">
        <f t="shared" si="246"/>
        <v>17.981888745148769</v>
      </c>
      <c r="N1629" s="42">
        <v>95</v>
      </c>
      <c r="O1629" s="43">
        <f t="shared" si="247"/>
        <v>12.289780077619662</v>
      </c>
      <c r="P1629" s="42">
        <v>71</v>
      </c>
      <c r="Q1629" s="43">
        <f t="shared" si="248"/>
        <v>9.1849935316946958</v>
      </c>
      <c r="R1629" s="42">
        <v>20</v>
      </c>
      <c r="S1629" s="43">
        <f t="shared" si="249"/>
        <v>2.5873221216041395</v>
      </c>
      <c r="T1629" s="6"/>
      <c r="U1629" s="6"/>
    </row>
    <row r="1630" spans="1:21" s="7" customFormat="1" ht="15" hidden="1" outlineLevel="1" x14ac:dyDescent="0.25">
      <c r="A1630" s="38" t="s">
        <v>1719</v>
      </c>
      <c r="B1630" s="39"/>
      <c r="C1630" s="42">
        <v>115</v>
      </c>
      <c r="D1630" s="42">
        <v>63</v>
      </c>
      <c r="E1630" s="43">
        <f t="shared" si="242"/>
        <v>54.782608695652179</v>
      </c>
      <c r="F1630" s="42">
        <v>52</v>
      </c>
      <c r="G1630" s="43">
        <f t="shared" si="243"/>
        <v>45.217391304347828</v>
      </c>
      <c r="H1630" s="42">
        <v>29</v>
      </c>
      <c r="I1630" s="43">
        <f t="shared" si="244"/>
        <v>25.217391304347828</v>
      </c>
      <c r="J1630" s="42">
        <v>32</v>
      </c>
      <c r="K1630" s="43">
        <f t="shared" si="245"/>
        <v>27.826086956521742</v>
      </c>
      <c r="L1630" s="42">
        <v>25</v>
      </c>
      <c r="M1630" s="43">
        <f t="shared" si="246"/>
        <v>21.739130434782609</v>
      </c>
      <c r="N1630" s="42">
        <v>7</v>
      </c>
      <c r="O1630" s="43">
        <f t="shared" si="247"/>
        <v>6.0869565217391308</v>
      </c>
      <c r="P1630" s="42">
        <v>17</v>
      </c>
      <c r="Q1630" s="43">
        <f t="shared" si="248"/>
        <v>14.782608695652176</v>
      </c>
      <c r="R1630" s="42">
        <v>5</v>
      </c>
      <c r="S1630" s="43">
        <f t="shared" si="249"/>
        <v>4.3478260869565224</v>
      </c>
      <c r="T1630" s="6"/>
      <c r="U1630" s="6"/>
    </row>
    <row r="1631" spans="1:21" s="7" customFormat="1" ht="15" hidden="1" outlineLevel="1" x14ac:dyDescent="0.25">
      <c r="A1631" s="38" t="s">
        <v>1720</v>
      </c>
      <c r="B1631" s="39"/>
      <c r="C1631" s="42">
        <v>568</v>
      </c>
      <c r="D1631" s="42">
        <v>287</v>
      </c>
      <c r="E1631" s="43">
        <f t="shared" si="242"/>
        <v>50.528169014084511</v>
      </c>
      <c r="F1631" s="42">
        <v>281</v>
      </c>
      <c r="G1631" s="43">
        <f t="shared" si="243"/>
        <v>49.471830985915496</v>
      </c>
      <c r="H1631" s="42">
        <v>182</v>
      </c>
      <c r="I1631" s="43">
        <f t="shared" si="244"/>
        <v>32.04225352112676</v>
      </c>
      <c r="J1631" s="42">
        <v>149</v>
      </c>
      <c r="K1631" s="43">
        <f t="shared" si="245"/>
        <v>26.232394366197184</v>
      </c>
      <c r="L1631" s="42">
        <v>92</v>
      </c>
      <c r="M1631" s="43">
        <f t="shared" si="246"/>
        <v>16.197183098591552</v>
      </c>
      <c r="N1631" s="42">
        <v>99</v>
      </c>
      <c r="O1631" s="43">
        <f t="shared" si="247"/>
        <v>17.429577464788732</v>
      </c>
      <c r="P1631" s="42">
        <v>31</v>
      </c>
      <c r="Q1631" s="43">
        <f t="shared" si="248"/>
        <v>5.4577464788732399</v>
      </c>
      <c r="R1631" s="42">
        <v>15</v>
      </c>
      <c r="S1631" s="43">
        <f t="shared" si="249"/>
        <v>2.6408450704225355</v>
      </c>
      <c r="T1631" s="6"/>
      <c r="U1631" s="6"/>
    </row>
    <row r="1632" spans="1:21" s="7" customFormat="1" ht="15" hidden="1" outlineLevel="1" x14ac:dyDescent="0.25">
      <c r="A1632" s="38" t="s">
        <v>1721</v>
      </c>
      <c r="B1632" s="39"/>
      <c r="C1632" s="42">
        <v>1065</v>
      </c>
      <c r="D1632" s="42">
        <v>562</v>
      </c>
      <c r="E1632" s="43">
        <f t="shared" si="242"/>
        <v>52.769953051643192</v>
      </c>
      <c r="F1632" s="42">
        <v>503</v>
      </c>
      <c r="G1632" s="43">
        <f t="shared" si="243"/>
        <v>47.230046948356808</v>
      </c>
      <c r="H1632" s="42">
        <v>389</v>
      </c>
      <c r="I1632" s="43">
        <f t="shared" si="244"/>
        <v>36.525821596244128</v>
      </c>
      <c r="J1632" s="42">
        <v>216</v>
      </c>
      <c r="K1632" s="43">
        <f t="shared" si="245"/>
        <v>20.281690140845068</v>
      </c>
      <c r="L1632" s="42">
        <v>169</v>
      </c>
      <c r="M1632" s="43">
        <f t="shared" si="246"/>
        <v>15.868544600938966</v>
      </c>
      <c r="N1632" s="42">
        <v>154</v>
      </c>
      <c r="O1632" s="43">
        <f t="shared" si="247"/>
        <v>14.460093896713614</v>
      </c>
      <c r="P1632" s="42">
        <v>96</v>
      </c>
      <c r="Q1632" s="43">
        <f t="shared" si="248"/>
        <v>9.0140845070422539</v>
      </c>
      <c r="R1632" s="42">
        <v>41</v>
      </c>
      <c r="S1632" s="43">
        <f t="shared" si="249"/>
        <v>3.8497652582159625</v>
      </c>
      <c r="T1632" s="6"/>
      <c r="U1632" s="6"/>
    </row>
    <row r="1633" spans="1:21" s="7" customFormat="1" ht="15" hidden="1" outlineLevel="1" x14ac:dyDescent="0.25">
      <c r="A1633" s="38" t="s">
        <v>1722</v>
      </c>
      <c r="B1633" s="39"/>
      <c r="C1633" s="42">
        <v>990</v>
      </c>
      <c r="D1633" s="42">
        <v>497</v>
      </c>
      <c r="E1633" s="43">
        <f t="shared" si="242"/>
        <v>50.202020202020201</v>
      </c>
      <c r="F1633" s="42">
        <v>493</v>
      </c>
      <c r="G1633" s="43">
        <f t="shared" si="243"/>
        <v>49.797979797979799</v>
      </c>
      <c r="H1633" s="42">
        <v>316</v>
      </c>
      <c r="I1633" s="43">
        <f t="shared" si="244"/>
        <v>31.919191919191917</v>
      </c>
      <c r="J1633" s="42">
        <v>247</v>
      </c>
      <c r="K1633" s="43">
        <f t="shared" si="245"/>
        <v>24.949494949494948</v>
      </c>
      <c r="L1633" s="42">
        <v>154</v>
      </c>
      <c r="M1633" s="43">
        <f t="shared" si="246"/>
        <v>15.555555555555555</v>
      </c>
      <c r="N1633" s="42">
        <v>140</v>
      </c>
      <c r="O1633" s="43">
        <f t="shared" si="247"/>
        <v>14.14141414141414</v>
      </c>
      <c r="P1633" s="42">
        <v>100</v>
      </c>
      <c r="Q1633" s="43">
        <f t="shared" si="248"/>
        <v>10.1010101010101</v>
      </c>
      <c r="R1633" s="42">
        <v>33</v>
      </c>
      <c r="S1633" s="43">
        <f t="shared" si="249"/>
        <v>3.333333333333333</v>
      </c>
      <c r="T1633" s="6"/>
      <c r="U1633" s="6"/>
    </row>
    <row r="1634" spans="1:21" s="7" customFormat="1" ht="15" hidden="1" outlineLevel="1" x14ac:dyDescent="0.25">
      <c r="A1634" s="38" t="s">
        <v>1723</v>
      </c>
      <c r="B1634" s="39"/>
      <c r="C1634" s="42">
        <v>652</v>
      </c>
      <c r="D1634" s="42">
        <v>352</v>
      </c>
      <c r="E1634" s="43">
        <f t="shared" si="242"/>
        <v>53.987730061349694</v>
      </c>
      <c r="F1634" s="42">
        <v>300</v>
      </c>
      <c r="G1634" s="43">
        <f t="shared" si="243"/>
        <v>46.012269938650313</v>
      </c>
      <c r="H1634" s="42">
        <v>203</v>
      </c>
      <c r="I1634" s="43">
        <f t="shared" si="244"/>
        <v>31.134969325153378</v>
      </c>
      <c r="J1634" s="42">
        <v>151</v>
      </c>
      <c r="K1634" s="43">
        <f t="shared" si="245"/>
        <v>23.159509202453989</v>
      </c>
      <c r="L1634" s="42">
        <v>113</v>
      </c>
      <c r="M1634" s="43">
        <f t="shared" si="246"/>
        <v>17.331288343558285</v>
      </c>
      <c r="N1634" s="42">
        <v>103</v>
      </c>
      <c r="O1634" s="43">
        <f t="shared" si="247"/>
        <v>15.79754601226994</v>
      </c>
      <c r="P1634" s="42">
        <v>43</v>
      </c>
      <c r="Q1634" s="43">
        <f t="shared" si="248"/>
        <v>6.5950920245398779</v>
      </c>
      <c r="R1634" s="42">
        <v>39</v>
      </c>
      <c r="S1634" s="43">
        <f t="shared" si="249"/>
        <v>5.9815950920245404</v>
      </c>
      <c r="T1634" s="6"/>
      <c r="U1634" s="6"/>
    </row>
    <row r="1635" spans="1:21" s="7" customFormat="1" ht="15" hidden="1" outlineLevel="1" x14ac:dyDescent="0.25">
      <c r="A1635" s="38" t="s">
        <v>1724</v>
      </c>
      <c r="B1635" s="39"/>
      <c r="C1635" s="42">
        <v>877</v>
      </c>
      <c r="D1635" s="42">
        <v>451</v>
      </c>
      <c r="E1635" s="43">
        <f t="shared" si="242"/>
        <v>51.425313568985182</v>
      </c>
      <c r="F1635" s="42">
        <v>426</v>
      </c>
      <c r="G1635" s="43">
        <f t="shared" si="243"/>
        <v>48.574686431014825</v>
      </c>
      <c r="H1635" s="42">
        <v>319</v>
      </c>
      <c r="I1635" s="43">
        <f t="shared" si="244"/>
        <v>36.374002280501713</v>
      </c>
      <c r="J1635" s="42">
        <v>206</v>
      </c>
      <c r="K1635" s="43">
        <f t="shared" si="245"/>
        <v>23.489167616875715</v>
      </c>
      <c r="L1635" s="42">
        <v>119</v>
      </c>
      <c r="M1635" s="43">
        <f t="shared" si="246"/>
        <v>13.568985176738883</v>
      </c>
      <c r="N1635" s="42">
        <v>108</v>
      </c>
      <c r="O1635" s="43">
        <f t="shared" si="247"/>
        <v>12.314709236031927</v>
      </c>
      <c r="P1635" s="42">
        <v>82</v>
      </c>
      <c r="Q1635" s="43">
        <f t="shared" si="248"/>
        <v>9.3500570125427593</v>
      </c>
      <c r="R1635" s="42">
        <v>43</v>
      </c>
      <c r="S1635" s="43">
        <f t="shared" si="249"/>
        <v>4.9030786773090078</v>
      </c>
      <c r="T1635" s="6"/>
      <c r="U1635" s="6"/>
    </row>
    <row r="1636" spans="1:21" s="7" customFormat="1" ht="15" hidden="1" outlineLevel="1" x14ac:dyDescent="0.25">
      <c r="A1636" s="38" t="s">
        <v>1725</v>
      </c>
      <c r="B1636" s="39"/>
      <c r="C1636" s="42">
        <v>887</v>
      </c>
      <c r="D1636" s="42">
        <v>464</v>
      </c>
      <c r="E1636" s="43">
        <f t="shared" si="242"/>
        <v>52.311161217587376</v>
      </c>
      <c r="F1636" s="42">
        <v>423</v>
      </c>
      <c r="G1636" s="43">
        <f t="shared" si="243"/>
        <v>47.688838782412631</v>
      </c>
      <c r="H1636" s="42">
        <v>291</v>
      </c>
      <c r="I1636" s="43">
        <f t="shared" si="244"/>
        <v>32.807215332581741</v>
      </c>
      <c r="J1636" s="42">
        <v>215</v>
      </c>
      <c r="K1636" s="43">
        <f t="shared" si="245"/>
        <v>24.239007891770015</v>
      </c>
      <c r="L1636" s="42">
        <v>167</v>
      </c>
      <c r="M1636" s="43">
        <f t="shared" si="246"/>
        <v>18.827508455467871</v>
      </c>
      <c r="N1636" s="42">
        <v>123</v>
      </c>
      <c r="O1636" s="43">
        <f t="shared" si="247"/>
        <v>13.86696730552424</v>
      </c>
      <c r="P1636" s="42">
        <v>53</v>
      </c>
      <c r="Q1636" s="43">
        <f t="shared" si="248"/>
        <v>5.9751972942502825</v>
      </c>
      <c r="R1636" s="42">
        <v>38</v>
      </c>
      <c r="S1636" s="43">
        <f t="shared" si="249"/>
        <v>4.284103720405863</v>
      </c>
      <c r="T1636" s="6"/>
      <c r="U1636" s="6"/>
    </row>
    <row r="1637" spans="1:21" s="7" customFormat="1" ht="15" hidden="1" outlineLevel="1" x14ac:dyDescent="0.25">
      <c r="A1637" s="38" t="s">
        <v>1726</v>
      </c>
      <c r="B1637" s="39"/>
      <c r="C1637" s="42">
        <v>553</v>
      </c>
      <c r="D1637" s="42">
        <v>283</v>
      </c>
      <c r="E1637" s="43">
        <f t="shared" si="242"/>
        <v>51.175406871609404</v>
      </c>
      <c r="F1637" s="42">
        <v>270</v>
      </c>
      <c r="G1637" s="43">
        <f t="shared" si="243"/>
        <v>48.824593128390596</v>
      </c>
      <c r="H1637" s="42">
        <v>192</v>
      </c>
      <c r="I1637" s="43">
        <f t="shared" si="244"/>
        <v>34.719710669077756</v>
      </c>
      <c r="J1637" s="42">
        <v>132</v>
      </c>
      <c r="K1637" s="43">
        <f t="shared" si="245"/>
        <v>23.869801084990957</v>
      </c>
      <c r="L1637" s="42">
        <v>86</v>
      </c>
      <c r="M1637" s="43">
        <f t="shared" si="246"/>
        <v>15.551537070524411</v>
      </c>
      <c r="N1637" s="42">
        <v>85</v>
      </c>
      <c r="O1637" s="43">
        <f t="shared" si="247"/>
        <v>15.370705244122965</v>
      </c>
      <c r="P1637" s="42">
        <v>45</v>
      </c>
      <c r="Q1637" s="43">
        <f t="shared" si="248"/>
        <v>8.1374321880650999</v>
      </c>
      <c r="R1637" s="42">
        <v>13</v>
      </c>
      <c r="S1637" s="43">
        <f t="shared" si="249"/>
        <v>2.3508137432188065</v>
      </c>
      <c r="T1637" s="6"/>
      <c r="U1637" s="6"/>
    </row>
    <row r="1638" spans="1:21" s="7" customFormat="1" ht="15" hidden="1" outlineLevel="1" x14ac:dyDescent="0.25">
      <c r="A1638" s="38" t="s">
        <v>1727</v>
      </c>
      <c r="B1638" s="39"/>
      <c r="C1638" s="42">
        <v>705</v>
      </c>
      <c r="D1638" s="42">
        <v>342</v>
      </c>
      <c r="E1638" s="43">
        <f t="shared" si="242"/>
        <v>48.51063829787234</v>
      </c>
      <c r="F1638" s="42">
        <v>363</v>
      </c>
      <c r="G1638" s="43">
        <f t="shared" si="243"/>
        <v>51.48936170212766</v>
      </c>
      <c r="H1638" s="42">
        <v>256</v>
      </c>
      <c r="I1638" s="43">
        <f t="shared" si="244"/>
        <v>36.312056737588655</v>
      </c>
      <c r="J1638" s="42">
        <v>157</v>
      </c>
      <c r="K1638" s="43">
        <f t="shared" si="245"/>
        <v>22.269503546099291</v>
      </c>
      <c r="L1638" s="42">
        <v>131</v>
      </c>
      <c r="M1638" s="43">
        <f t="shared" si="246"/>
        <v>18.581560283687942</v>
      </c>
      <c r="N1638" s="42">
        <v>99</v>
      </c>
      <c r="O1638" s="43">
        <f t="shared" si="247"/>
        <v>14.042553191489363</v>
      </c>
      <c r="P1638" s="42">
        <v>36</v>
      </c>
      <c r="Q1638" s="43">
        <f t="shared" si="248"/>
        <v>5.1063829787234045</v>
      </c>
      <c r="R1638" s="42">
        <v>26</v>
      </c>
      <c r="S1638" s="43">
        <f t="shared" si="249"/>
        <v>3.6879432624113475</v>
      </c>
      <c r="T1638" s="6"/>
      <c r="U1638" s="6"/>
    </row>
    <row r="1639" spans="1:21" s="7" customFormat="1" ht="15" hidden="1" outlineLevel="1" x14ac:dyDescent="0.25">
      <c r="A1639" s="38" t="s">
        <v>1728</v>
      </c>
      <c r="B1639" s="39"/>
      <c r="C1639" s="42">
        <v>1799</v>
      </c>
      <c r="D1639" s="42">
        <v>823</v>
      </c>
      <c r="E1639" s="43">
        <f t="shared" si="242"/>
        <v>45.747637576431352</v>
      </c>
      <c r="F1639" s="42">
        <v>976</v>
      </c>
      <c r="G1639" s="43">
        <f t="shared" si="243"/>
        <v>54.252362423568655</v>
      </c>
      <c r="H1639" s="42">
        <v>587</v>
      </c>
      <c r="I1639" s="43">
        <f t="shared" si="244"/>
        <v>32.629238465814346</v>
      </c>
      <c r="J1639" s="42">
        <v>463</v>
      </c>
      <c r="K1639" s="43">
        <f t="shared" si="245"/>
        <v>25.736520289049473</v>
      </c>
      <c r="L1639" s="42">
        <v>296</v>
      </c>
      <c r="M1639" s="43">
        <f t="shared" si="246"/>
        <v>16.453585325180658</v>
      </c>
      <c r="N1639" s="42">
        <v>246</v>
      </c>
      <c r="O1639" s="43">
        <f t="shared" si="247"/>
        <v>13.674263479710952</v>
      </c>
      <c r="P1639" s="42">
        <v>157</v>
      </c>
      <c r="Q1639" s="43">
        <f t="shared" si="248"/>
        <v>8.7270705947748759</v>
      </c>
      <c r="R1639" s="42">
        <v>50</v>
      </c>
      <c r="S1639" s="43">
        <f t="shared" si="249"/>
        <v>2.7793218454697057</v>
      </c>
      <c r="T1639" s="6"/>
      <c r="U1639" s="6"/>
    </row>
    <row r="1640" spans="1:21" s="7" customFormat="1" ht="15" hidden="1" outlineLevel="1" x14ac:dyDescent="0.25">
      <c r="A1640" s="38" t="s">
        <v>1729</v>
      </c>
      <c r="B1640" s="39"/>
      <c r="C1640" s="42">
        <v>1912</v>
      </c>
      <c r="D1640" s="42">
        <v>934</v>
      </c>
      <c r="E1640" s="43">
        <f t="shared" si="242"/>
        <v>48.849372384937233</v>
      </c>
      <c r="F1640" s="42">
        <v>978</v>
      </c>
      <c r="G1640" s="43">
        <f t="shared" si="243"/>
        <v>51.15062761506276</v>
      </c>
      <c r="H1640" s="42">
        <v>611</v>
      </c>
      <c r="I1640" s="43">
        <f t="shared" si="244"/>
        <v>31.956066945606693</v>
      </c>
      <c r="J1640" s="42">
        <v>522</v>
      </c>
      <c r="K1640" s="43">
        <f t="shared" si="245"/>
        <v>27.301255230125523</v>
      </c>
      <c r="L1640" s="42">
        <v>298</v>
      </c>
      <c r="M1640" s="43">
        <f t="shared" si="246"/>
        <v>15.585774058577405</v>
      </c>
      <c r="N1640" s="42">
        <v>271</v>
      </c>
      <c r="O1640" s="43">
        <f t="shared" si="247"/>
        <v>14.173640167364017</v>
      </c>
      <c r="P1640" s="42">
        <v>160</v>
      </c>
      <c r="Q1640" s="43">
        <f t="shared" si="248"/>
        <v>8.3682008368200833</v>
      </c>
      <c r="R1640" s="42">
        <v>50</v>
      </c>
      <c r="S1640" s="43">
        <f t="shared" si="249"/>
        <v>2.6150627615062758</v>
      </c>
      <c r="T1640" s="6"/>
      <c r="U1640" s="6"/>
    </row>
    <row r="1641" spans="1:21" s="7" customFormat="1" ht="15" hidden="1" outlineLevel="1" x14ac:dyDescent="0.25">
      <c r="A1641" s="38" t="s">
        <v>1730</v>
      </c>
      <c r="B1641" s="39"/>
      <c r="C1641" s="42">
        <v>1417</v>
      </c>
      <c r="D1641" s="42">
        <v>715</v>
      </c>
      <c r="E1641" s="43">
        <f t="shared" si="242"/>
        <v>50.458715596330272</v>
      </c>
      <c r="F1641" s="42">
        <v>702</v>
      </c>
      <c r="G1641" s="43">
        <f t="shared" si="243"/>
        <v>49.541284403669728</v>
      </c>
      <c r="H1641" s="42">
        <v>448</v>
      </c>
      <c r="I1641" s="43">
        <f t="shared" si="244"/>
        <v>31.616090331686664</v>
      </c>
      <c r="J1641" s="42">
        <v>363</v>
      </c>
      <c r="K1641" s="43">
        <f t="shared" si="245"/>
        <v>25.617501764290754</v>
      </c>
      <c r="L1641" s="42">
        <v>215</v>
      </c>
      <c r="M1641" s="43">
        <f t="shared" si="246"/>
        <v>15.172900494001411</v>
      </c>
      <c r="N1641" s="42">
        <v>204</v>
      </c>
      <c r="O1641" s="43">
        <f t="shared" si="247"/>
        <v>14.396612561750176</v>
      </c>
      <c r="P1641" s="42">
        <v>140</v>
      </c>
      <c r="Q1641" s="43">
        <f t="shared" si="248"/>
        <v>9.8800282286520815</v>
      </c>
      <c r="R1641" s="42">
        <v>47</v>
      </c>
      <c r="S1641" s="43">
        <f t="shared" si="249"/>
        <v>3.3168666196189132</v>
      </c>
      <c r="T1641" s="6"/>
      <c r="U1641" s="6"/>
    </row>
    <row r="1642" spans="1:21" s="7" customFormat="1" ht="15" hidden="1" outlineLevel="1" x14ac:dyDescent="0.25">
      <c r="A1642" s="38" t="s">
        <v>1731</v>
      </c>
      <c r="B1642" s="39"/>
      <c r="C1642" s="42">
        <v>1006</v>
      </c>
      <c r="D1642" s="42">
        <v>503</v>
      </c>
      <c r="E1642" s="43">
        <f t="shared" si="242"/>
        <v>50</v>
      </c>
      <c r="F1642" s="42">
        <v>503</v>
      </c>
      <c r="G1642" s="43">
        <f t="shared" si="243"/>
        <v>50</v>
      </c>
      <c r="H1642" s="42">
        <v>369</v>
      </c>
      <c r="I1642" s="43">
        <f t="shared" si="244"/>
        <v>36.679920477137173</v>
      </c>
      <c r="J1642" s="42">
        <v>234</v>
      </c>
      <c r="K1642" s="43">
        <f t="shared" si="245"/>
        <v>23.260437375745525</v>
      </c>
      <c r="L1642" s="42">
        <v>122</v>
      </c>
      <c r="M1642" s="43">
        <f t="shared" si="246"/>
        <v>12.127236580516898</v>
      </c>
      <c r="N1642" s="42">
        <v>201</v>
      </c>
      <c r="O1642" s="43">
        <f t="shared" si="247"/>
        <v>19.980119284294233</v>
      </c>
      <c r="P1642" s="42">
        <v>65</v>
      </c>
      <c r="Q1642" s="43">
        <f t="shared" si="248"/>
        <v>6.4612326043737571</v>
      </c>
      <c r="R1642" s="42">
        <v>15</v>
      </c>
      <c r="S1642" s="43">
        <f t="shared" si="249"/>
        <v>1.4910536779324055</v>
      </c>
      <c r="T1642" s="6"/>
      <c r="U1642" s="6"/>
    </row>
    <row r="1643" spans="1:21" s="7" customFormat="1" ht="15" hidden="1" outlineLevel="1" x14ac:dyDescent="0.25">
      <c r="A1643" s="38" t="s">
        <v>1732</v>
      </c>
      <c r="B1643" s="39"/>
      <c r="C1643" s="42">
        <v>1678</v>
      </c>
      <c r="D1643" s="42">
        <v>857</v>
      </c>
      <c r="E1643" s="43">
        <f t="shared" si="242"/>
        <v>51.072705601907032</v>
      </c>
      <c r="F1643" s="42">
        <v>821</v>
      </c>
      <c r="G1643" s="43">
        <f t="shared" si="243"/>
        <v>48.927294398092961</v>
      </c>
      <c r="H1643" s="42">
        <v>552</v>
      </c>
      <c r="I1643" s="43">
        <f t="shared" si="244"/>
        <v>32.896305125148984</v>
      </c>
      <c r="J1643" s="42">
        <v>414</v>
      </c>
      <c r="K1643" s="43">
        <f t="shared" si="245"/>
        <v>24.672228843861738</v>
      </c>
      <c r="L1643" s="42">
        <v>268</v>
      </c>
      <c r="M1643" s="43">
        <f t="shared" si="246"/>
        <v>15.971394517282478</v>
      </c>
      <c r="N1643" s="42">
        <v>228</v>
      </c>
      <c r="O1643" s="43">
        <f t="shared" si="247"/>
        <v>13.587604290822407</v>
      </c>
      <c r="P1643" s="42">
        <v>174</v>
      </c>
      <c r="Q1643" s="43">
        <f t="shared" si="248"/>
        <v>10.36948748510131</v>
      </c>
      <c r="R1643" s="42">
        <v>42</v>
      </c>
      <c r="S1643" s="43">
        <f t="shared" si="249"/>
        <v>2.5029797377830749</v>
      </c>
      <c r="T1643" s="6"/>
      <c r="U1643" s="6"/>
    </row>
    <row r="1644" spans="1:21" s="7" customFormat="1" ht="15" hidden="1" outlineLevel="1" x14ac:dyDescent="0.25">
      <c r="A1644" s="38" t="s">
        <v>1733</v>
      </c>
      <c r="B1644" s="39"/>
      <c r="C1644" s="42">
        <v>2338</v>
      </c>
      <c r="D1644" s="42">
        <v>1157</v>
      </c>
      <c r="E1644" s="43">
        <f t="shared" si="242"/>
        <v>49.486740804106077</v>
      </c>
      <c r="F1644" s="42">
        <v>1181</v>
      </c>
      <c r="G1644" s="43">
        <f t="shared" si="243"/>
        <v>50.51325919589393</v>
      </c>
      <c r="H1644" s="42">
        <v>707</v>
      </c>
      <c r="I1644" s="43">
        <f t="shared" si="244"/>
        <v>30.239520958083833</v>
      </c>
      <c r="J1644" s="42">
        <v>600</v>
      </c>
      <c r="K1644" s="43">
        <f t="shared" si="245"/>
        <v>25.662959794696324</v>
      </c>
      <c r="L1644" s="42">
        <v>337</v>
      </c>
      <c r="M1644" s="43">
        <f t="shared" si="246"/>
        <v>14.414029084687767</v>
      </c>
      <c r="N1644" s="42">
        <v>322</v>
      </c>
      <c r="O1644" s="43">
        <f t="shared" si="247"/>
        <v>13.77245508982036</v>
      </c>
      <c r="P1644" s="42">
        <v>273</v>
      </c>
      <c r="Q1644" s="43">
        <f t="shared" si="248"/>
        <v>11.676646706586826</v>
      </c>
      <c r="R1644" s="42">
        <v>99</v>
      </c>
      <c r="S1644" s="43">
        <f t="shared" si="249"/>
        <v>4.2343883661248931</v>
      </c>
      <c r="T1644" s="6"/>
      <c r="U1644" s="6"/>
    </row>
    <row r="1645" spans="1:21" s="7" customFormat="1" ht="15" hidden="1" outlineLevel="1" x14ac:dyDescent="0.25">
      <c r="A1645" s="38" t="s">
        <v>1734</v>
      </c>
      <c r="B1645" s="39"/>
      <c r="C1645" s="42">
        <v>1497</v>
      </c>
      <c r="D1645" s="42">
        <v>770</v>
      </c>
      <c r="E1645" s="43">
        <f t="shared" si="242"/>
        <v>51.436205744822978</v>
      </c>
      <c r="F1645" s="42">
        <v>727</v>
      </c>
      <c r="G1645" s="43">
        <f t="shared" si="243"/>
        <v>48.563794255177015</v>
      </c>
      <c r="H1645" s="42">
        <v>486</v>
      </c>
      <c r="I1645" s="43">
        <f t="shared" si="244"/>
        <v>32.46492985971944</v>
      </c>
      <c r="J1645" s="42">
        <v>367</v>
      </c>
      <c r="K1645" s="43">
        <f t="shared" si="245"/>
        <v>24.51569806279225</v>
      </c>
      <c r="L1645" s="42">
        <v>206</v>
      </c>
      <c r="M1645" s="43">
        <f t="shared" si="246"/>
        <v>13.760855043420174</v>
      </c>
      <c r="N1645" s="42">
        <v>229</v>
      </c>
      <c r="O1645" s="43">
        <f t="shared" si="247"/>
        <v>15.297261189044756</v>
      </c>
      <c r="P1645" s="42">
        <v>166</v>
      </c>
      <c r="Q1645" s="43">
        <f t="shared" si="248"/>
        <v>11.088844355377422</v>
      </c>
      <c r="R1645" s="42">
        <v>43</v>
      </c>
      <c r="S1645" s="43">
        <f t="shared" si="249"/>
        <v>2.8724114896459585</v>
      </c>
      <c r="T1645" s="6"/>
      <c r="U1645" s="6"/>
    </row>
    <row r="1646" spans="1:21" s="7" customFormat="1" ht="15" hidden="1" outlineLevel="1" x14ac:dyDescent="0.25">
      <c r="A1646" s="38" t="s">
        <v>1735</v>
      </c>
      <c r="B1646" s="39"/>
      <c r="C1646" s="42">
        <v>807</v>
      </c>
      <c r="D1646" s="42">
        <v>414</v>
      </c>
      <c r="E1646" s="43">
        <f t="shared" si="242"/>
        <v>51.301115241635685</v>
      </c>
      <c r="F1646" s="42">
        <v>393</v>
      </c>
      <c r="G1646" s="43">
        <f t="shared" si="243"/>
        <v>48.698884758364308</v>
      </c>
      <c r="H1646" s="42">
        <v>258</v>
      </c>
      <c r="I1646" s="43">
        <f t="shared" si="244"/>
        <v>31.970260223048324</v>
      </c>
      <c r="J1646" s="42">
        <v>208</v>
      </c>
      <c r="K1646" s="43">
        <f t="shared" si="245"/>
        <v>25.774473358116481</v>
      </c>
      <c r="L1646" s="42">
        <v>104</v>
      </c>
      <c r="M1646" s="43">
        <f t="shared" si="246"/>
        <v>12.88723667905824</v>
      </c>
      <c r="N1646" s="42">
        <v>120</v>
      </c>
      <c r="O1646" s="43">
        <f t="shared" si="247"/>
        <v>14.869888475836431</v>
      </c>
      <c r="P1646" s="42">
        <v>87</v>
      </c>
      <c r="Q1646" s="43">
        <f t="shared" si="248"/>
        <v>10.780669144981411</v>
      </c>
      <c r="R1646" s="42">
        <v>30</v>
      </c>
      <c r="S1646" s="43">
        <f t="shared" si="249"/>
        <v>3.7174721189591078</v>
      </c>
      <c r="T1646" s="6"/>
      <c r="U1646" s="6"/>
    </row>
    <row r="1647" spans="1:21" s="7" customFormat="1" ht="15" hidden="1" outlineLevel="1" x14ac:dyDescent="0.25">
      <c r="A1647" s="38" t="s">
        <v>1736</v>
      </c>
      <c r="B1647" s="39"/>
      <c r="C1647" s="42">
        <v>651</v>
      </c>
      <c r="D1647" s="42">
        <v>326</v>
      </c>
      <c r="E1647" s="43">
        <f t="shared" si="242"/>
        <v>50.076804915514593</v>
      </c>
      <c r="F1647" s="42">
        <v>325</v>
      </c>
      <c r="G1647" s="43">
        <f t="shared" si="243"/>
        <v>49.923195084485407</v>
      </c>
      <c r="H1647" s="42">
        <v>197</v>
      </c>
      <c r="I1647" s="43">
        <f t="shared" si="244"/>
        <v>30.261136712749618</v>
      </c>
      <c r="J1647" s="42">
        <v>165</v>
      </c>
      <c r="K1647" s="43">
        <f t="shared" si="245"/>
        <v>25.345622119815669</v>
      </c>
      <c r="L1647" s="42">
        <v>84</v>
      </c>
      <c r="M1647" s="43">
        <f t="shared" si="246"/>
        <v>12.903225806451614</v>
      </c>
      <c r="N1647" s="42">
        <v>106</v>
      </c>
      <c r="O1647" s="43">
        <f t="shared" si="247"/>
        <v>16.282642089093702</v>
      </c>
      <c r="P1647" s="42">
        <v>71</v>
      </c>
      <c r="Q1647" s="43">
        <f t="shared" si="248"/>
        <v>10.906298003072196</v>
      </c>
      <c r="R1647" s="42">
        <v>28</v>
      </c>
      <c r="S1647" s="43">
        <f t="shared" si="249"/>
        <v>4.301075268817204</v>
      </c>
      <c r="T1647" s="6"/>
      <c r="U1647" s="6"/>
    </row>
    <row r="1648" spans="1:21" s="7" customFormat="1" ht="15" hidden="1" outlineLevel="1" x14ac:dyDescent="0.25">
      <c r="A1648" s="38" t="s">
        <v>1737</v>
      </c>
      <c r="B1648" s="39"/>
      <c r="C1648" s="42">
        <v>1871</v>
      </c>
      <c r="D1648" s="42">
        <v>938</v>
      </c>
      <c r="E1648" s="43">
        <f t="shared" si="242"/>
        <v>50.133618385889896</v>
      </c>
      <c r="F1648" s="42">
        <v>933</v>
      </c>
      <c r="G1648" s="43">
        <f t="shared" si="243"/>
        <v>49.866381614110097</v>
      </c>
      <c r="H1648" s="42">
        <v>602</v>
      </c>
      <c r="I1648" s="43">
        <f t="shared" si="244"/>
        <v>32.175307322287544</v>
      </c>
      <c r="J1648" s="42">
        <v>466</v>
      </c>
      <c r="K1648" s="43">
        <f t="shared" si="245"/>
        <v>24.906467129877068</v>
      </c>
      <c r="L1648" s="42">
        <v>295</v>
      </c>
      <c r="M1648" s="43">
        <f t="shared" si="246"/>
        <v>15.766969535008016</v>
      </c>
      <c r="N1648" s="42">
        <v>258</v>
      </c>
      <c r="O1648" s="43">
        <f t="shared" si="247"/>
        <v>13.78941742383752</v>
      </c>
      <c r="P1648" s="42">
        <v>175</v>
      </c>
      <c r="Q1648" s="43">
        <f t="shared" si="248"/>
        <v>9.3532870122928919</v>
      </c>
      <c r="R1648" s="42">
        <v>75</v>
      </c>
      <c r="S1648" s="43">
        <f t="shared" si="249"/>
        <v>4.0085515766969531</v>
      </c>
      <c r="T1648" s="6"/>
      <c r="U1648" s="6"/>
    </row>
    <row r="1649" spans="1:21" s="7" customFormat="1" ht="15" hidden="1" outlineLevel="1" x14ac:dyDescent="0.25">
      <c r="A1649" s="38" t="s">
        <v>1738</v>
      </c>
      <c r="B1649" s="39"/>
      <c r="C1649" s="42">
        <v>180</v>
      </c>
      <c r="D1649" s="42">
        <v>101</v>
      </c>
      <c r="E1649" s="43">
        <f t="shared" si="242"/>
        <v>56.111111111111107</v>
      </c>
      <c r="F1649" s="42">
        <v>79</v>
      </c>
      <c r="G1649" s="43">
        <f t="shared" si="243"/>
        <v>43.888888888888886</v>
      </c>
      <c r="H1649" s="42">
        <v>62</v>
      </c>
      <c r="I1649" s="43">
        <f t="shared" si="244"/>
        <v>34.444444444444443</v>
      </c>
      <c r="J1649" s="42">
        <v>41</v>
      </c>
      <c r="K1649" s="43">
        <f t="shared" si="245"/>
        <v>22.777777777777779</v>
      </c>
      <c r="L1649" s="42">
        <v>33</v>
      </c>
      <c r="M1649" s="43">
        <f t="shared" si="246"/>
        <v>18.333333333333332</v>
      </c>
      <c r="N1649" s="42">
        <v>21</v>
      </c>
      <c r="O1649" s="43">
        <f t="shared" si="247"/>
        <v>11.666666666666666</v>
      </c>
      <c r="P1649" s="42">
        <v>14</v>
      </c>
      <c r="Q1649" s="43">
        <f t="shared" si="248"/>
        <v>7.7777777777777777</v>
      </c>
      <c r="R1649" s="42">
        <v>9</v>
      </c>
      <c r="S1649" s="43">
        <f t="shared" si="249"/>
        <v>5</v>
      </c>
      <c r="T1649" s="6"/>
      <c r="U1649" s="6"/>
    </row>
    <row r="1650" spans="1:21" s="7" customFormat="1" ht="15" hidden="1" outlineLevel="1" x14ac:dyDescent="0.25">
      <c r="A1650" s="38" t="s">
        <v>1739</v>
      </c>
      <c r="B1650" s="39"/>
      <c r="C1650" s="42">
        <v>932</v>
      </c>
      <c r="D1650" s="42">
        <v>469</v>
      </c>
      <c r="E1650" s="43">
        <f t="shared" si="242"/>
        <v>50.321888412017167</v>
      </c>
      <c r="F1650" s="42">
        <v>463</v>
      </c>
      <c r="G1650" s="43">
        <f t="shared" si="243"/>
        <v>49.678111587982833</v>
      </c>
      <c r="H1650" s="42">
        <v>276</v>
      </c>
      <c r="I1650" s="43">
        <f t="shared" si="244"/>
        <v>29.613733905579398</v>
      </c>
      <c r="J1650" s="42">
        <v>268</v>
      </c>
      <c r="K1650" s="43">
        <f t="shared" si="245"/>
        <v>28.75536480686695</v>
      </c>
      <c r="L1650" s="42">
        <v>144</v>
      </c>
      <c r="M1650" s="43">
        <f t="shared" si="246"/>
        <v>15.450643776824034</v>
      </c>
      <c r="N1650" s="42">
        <v>131</v>
      </c>
      <c r="O1650" s="43">
        <f t="shared" si="247"/>
        <v>14.055793991416309</v>
      </c>
      <c r="P1650" s="42">
        <v>85</v>
      </c>
      <c r="Q1650" s="43">
        <f t="shared" si="248"/>
        <v>9.1201716738197423</v>
      </c>
      <c r="R1650" s="42">
        <v>28</v>
      </c>
      <c r="S1650" s="43">
        <f t="shared" si="249"/>
        <v>3.0042918454935621</v>
      </c>
      <c r="T1650" s="6"/>
      <c r="U1650" s="6"/>
    </row>
    <row r="1651" spans="1:21" s="7" customFormat="1" ht="15" hidden="1" outlineLevel="1" x14ac:dyDescent="0.25">
      <c r="A1651" s="38" t="s">
        <v>1740</v>
      </c>
      <c r="B1651" s="39"/>
      <c r="C1651" s="42">
        <v>513</v>
      </c>
      <c r="D1651" s="42">
        <v>264</v>
      </c>
      <c r="E1651" s="43">
        <f t="shared" si="242"/>
        <v>51.461988304093566</v>
      </c>
      <c r="F1651" s="42">
        <v>249</v>
      </c>
      <c r="G1651" s="43">
        <f t="shared" si="243"/>
        <v>48.538011695906434</v>
      </c>
      <c r="H1651" s="42">
        <v>183</v>
      </c>
      <c r="I1651" s="43">
        <f t="shared" si="244"/>
        <v>35.672514619883039</v>
      </c>
      <c r="J1651" s="42">
        <v>113</v>
      </c>
      <c r="K1651" s="43">
        <f t="shared" si="245"/>
        <v>22.027290448343081</v>
      </c>
      <c r="L1651" s="42">
        <v>71</v>
      </c>
      <c r="M1651" s="43">
        <f t="shared" si="246"/>
        <v>13.840155945419104</v>
      </c>
      <c r="N1651" s="42">
        <v>79</v>
      </c>
      <c r="O1651" s="43">
        <f t="shared" si="247"/>
        <v>15.399610136452242</v>
      </c>
      <c r="P1651" s="42">
        <v>44</v>
      </c>
      <c r="Q1651" s="43">
        <f t="shared" si="248"/>
        <v>8.5769980506822616</v>
      </c>
      <c r="R1651" s="42">
        <v>23</v>
      </c>
      <c r="S1651" s="43">
        <f t="shared" si="249"/>
        <v>4.4834307992202733</v>
      </c>
      <c r="T1651" s="6"/>
      <c r="U1651" s="6"/>
    </row>
    <row r="1652" spans="1:21" s="7" customFormat="1" ht="15" hidden="1" outlineLevel="1" x14ac:dyDescent="0.25">
      <c r="A1652" s="38" t="s">
        <v>1741</v>
      </c>
      <c r="B1652" s="39"/>
      <c r="C1652" s="42">
        <v>857</v>
      </c>
      <c r="D1652" s="42">
        <v>422</v>
      </c>
      <c r="E1652" s="43">
        <f t="shared" si="242"/>
        <v>49.241540256709449</v>
      </c>
      <c r="F1652" s="42">
        <v>435</v>
      </c>
      <c r="G1652" s="43">
        <f t="shared" si="243"/>
        <v>50.758459743290544</v>
      </c>
      <c r="H1652" s="42">
        <v>272</v>
      </c>
      <c r="I1652" s="43">
        <f t="shared" si="244"/>
        <v>31.738623103850642</v>
      </c>
      <c r="J1652" s="42">
        <v>228</v>
      </c>
      <c r="K1652" s="43">
        <f t="shared" si="245"/>
        <v>26.604434072345391</v>
      </c>
      <c r="L1652" s="42">
        <v>133</v>
      </c>
      <c r="M1652" s="43">
        <f t="shared" si="246"/>
        <v>15.519253208868145</v>
      </c>
      <c r="N1652" s="42">
        <v>102</v>
      </c>
      <c r="O1652" s="43">
        <f t="shared" si="247"/>
        <v>11.901983663943991</v>
      </c>
      <c r="P1652" s="42">
        <v>87</v>
      </c>
      <c r="Q1652" s="43">
        <f t="shared" si="248"/>
        <v>10.15169194865811</v>
      </c>
      <c r="R1652" s="42">
        <v>35</v>
      </c>
      <c r="S1652" s="43">
        <f t="shared" si="249"/>
        <v>4.0840140023337224</v>
      </c>
      <c r="T1652" s="6"/>
      <c r="U1652" s="6"/>
    </row>
    <row r="1653" spans="1:21" s="7" customFormat="1" ht="15" hidden="1" outlineLevel="1" x14ac:dyDescent="0.25">
      <c r="A1653" s="38" t="s">
        <v>1742</v>
      </c>
      <c r="B1653" s="39"/>
      <c r="C1653" s="42">
        <v>867</v>
      </c>
      <c r="D1653" s="42">
        <v>423</v>
      </c>
      <c r="E1653" s="43">
        <f t="shared" si="242"/>
        <v>48.788927335640139</v>
      </c>
      <c r="F1653" s="42">
        <v>444</v>
      </c>
      <c r="G1653" s="43">
        <f t="shared" si="243"/>
        <v>51.211072664359861</v>
      </c>
      <c r="H1653" s="42">
        <v>285</v>
      </c>
      <c r="I1653" s="43">
        <f t="shared" si="244"/>
        <v>32.871972318339104</v>
      </c>
      <c r="J1653" s="42">
        <v>204</v>
      </c>
      <c r="K1653" s="43">
        <f t="shared" si="245"/>
        <v>23.529411764705884</v>
      </c>
      <c r="L1653" s="42">
        <v>130</v>
      </c>
      <c r="M1653" s="43">
        <f t="shared" si="246"/>
        <v>14.994232987312571</v>
      </c>
      <c r="N1653" s="42">
        <v>115</v>
      </c>
      <c r="O1653" s="43">
        <f t="shared" si="247"/>
        <v>13.264129181084199</v>
      </c>
      <c r="P1653" s="42">
        <v>91</v>
      </c>
      <c r="Q1653" s="43">
        <f t="shared" si="248"/>
        <v>10.495963091118801</v>
      </c>
      <c r="R1653" s="42">
        <v>42</v>
      </c>
      <c r="S1653" s="43">
        <f t="shared" si="249"/>
        <v>4.844290657439446</v>
      </c>
      <c r="T1653" s="6"/>
      <c r="U1653" s="6"/>
    </row>
    <row r="1654" spans="1:21" s="7" customFormat="1" ht="15" hidden="1" outlineLevel="1" x14ac:dyDescent="0.25">
      <c r="A1654" s="38" t="s">
        <v>1743</v>
      </c>
      <c r="B1654" s="39"/>
      <c r="C1654" s="42">
        <v>728</v>
      </c>
      <c r="D1654" s="42">
        <v>359</v>
      </c>
      <c r="E1654" s="43">
        <f t="shared" si="242"/>
        <v>49.31318681318681</v>
      </c>
      <c r="F1654" s="42">
        <v>369</v>
      </c>
      <c r="G1654" s="43">
        <f t="shared" si="243"/>
        <v>50.686813186813183</v>
      </c>
      <c r="H1654" s="42">
        <v>229</v>
      </c>
      <c r="I1654" s="43">
        <f t="shared" si="244"/>
        <v>31.456043956043956</v>
      </c>
      <c r="J1654" s="42">
        <v>146</v>
      </c>
      <c r="K1654" s="43">
        <f t="shared" si="245"/>
        <v>20.054945054945055</v>
      </c>
      <c r="L1654" s="42">
        <v>139</v>
      </c>
      <c r="M1654" s="43">
        <f t="shared" si="246"/>
        <v>19.093406593406591</v>
      </c>
      <c r="N1654" s="42">
        <v>112</v>
      </c>
      <c r="O1654" s="43">
        <f t="shared" si="247"/>
        <v>15.384615384615383</v>
      </c>
      <c r="P1654" s="42">
        <v>73</v>
      </c>
      <c r="Q1654" s="43">
        <f t="shared" si="248"/>
        <v>10.027472527472527</v>
      </c>
      <c r="R1654" s="42">
        <v>29</v>
      </c>
      <c r="S1654" s="43">
        <f t="shared" si="249"/>
        <v>3.9835164835164836</v>
      </c>
      <c r="T1654" s="6"/>
      <c r="U1654" s="6"/>
    </row>
    <row r="1655" spans="1:21" s="7" customFormat="1" ht="15" hidden="1" outlineLevel="1" x14ac:dyDescent="0.25">
      <c r="A1655" s="38" t="s">
        <v>1744</v>
      </c>
      <c r="B1655" s="39"/>
      <c r="C1655" s="42">
        <v>607</v>
      </c>
      <c r="D1655" s="42">
        <v>313</v>
      </c>
      <c r="E1655" s="43">
        <f t="shared" si="242"/>
        <v>51.565074135090605</v>
      </c>
      <c r="F1655" s="42">
        <v>294</v>
      </c>
      <c r="G1655" s="43">
        <f t="shared" si="243"/>
        <v>48.434925864909388</v>
      </c>
      <c r="H1655" s="42">
        <v>198</v>
      </c>
      <c r="I1655" s="43">
        <f t="shared" si="244"/>
        <v>32.619439868204282</v>
      </c>
      <c r="J1655" s="42">
        <v>146</v>
      </c>
      <c r="K1655" s="43">
        <f t="shared" si="245"/>
        <v>24.052718286655683</v>
      </c>
      <c r="L1655" s="42">
        <v>99</v>
      </c>
      <c r="M1655" s="43">
        <f t="shared" si="246"/>
        <v>16.309719934102141</v>
      </c>
      <c r="N1655" s="42">
        <v>89</v>
      </c>
      <c r="O1655" s="43">
        <f t="shared" si="247"/>
        <v>14.662273476112025</v>
      </c>
      <c r="P1655" s="42">
        <v>58</v>
      </c>
      <c r="Q1655" s="43">
        <f t="shared" si="248"/>
        <v>9.5551894563426689</v>
      </c>
      <c r="R1655" s="42">
        <v>17</v>
      </c>
      <c r="S1655" s="43">
        <f t="shared" si="249"/>
        <v>2.8006589785831961</v>
      </c>
      <c r="T1655" s="6"/>
      <c r="U1655" s="6"/>
    </row>
    <row r="1656" spans="1:21" s="7" customFormat="1" ht="15" hidden="1" outlineLevel="1" x14ac:dyDescent="0.25">
      <c r="A1656" s="38" t="s">
        <v>1745</v>
      </c>
      <c r="B1656" s="39"/>
      <c r="C1656" s="42">
        <v>1504</v>
      </c>
      <c r="D1656" s="42">
        <v>762</v>
      </c>
      <c r="E1656" s="43">
        <f t="shared" si="242"/>
        <v>50.664893617021278</v>
      </c>
      <c r="F1656" s="42">
        <v>742</v>
      </c>
      <c r="G1656" s="43">
        <f t="shared" si="243"/>
        <v>49.335106382978729</v>
      </c>
      <c r="H1656" s="42">
        <v>463</v>
      </c>
      <c r="I1656" s="43">
        <f t="shared" si="244"/>
        <v>30.784574468085108</v>
      </c>
      <c r="J1656" s="42">
        <v>403</v>
      </c>
      <c r="K1656" s="43">
        <f t="shared" si="245"/>
        <v>26.795212765957448</v>
      </c>
      <c r="L1656" s="42">
        <v>229</v>
      </c>
      <c r="M1656" s="43">
        <f t="shared" si="246"/>
        <v>15.226063829787234</v>
      </c>
      <c r="N1656" s="42">
        <v>206</v>
      </c>
      <c r="O1656" s="43">
        <f t="shared" si="247"/>
        <v>13.696808510638299</v>
      </c>
      <c r="P1656" s="42">
        <v>141</v>
      </c>
      <c r="Q1656" s="43">
        <f t="shared" si="248"/>
        <v>9.375</v>
      </c>
      <c r="R1656" s="42">
        <v>62</v>
      </c>
      <c r="S1656" s="43">
        <f t="shared" si="249"/>
        <v>4.1223404255319149</v>
      </c>
      <c r="T1656" s="6"/>
      <c r="U1656" s="6"/>
    </row>
    <row r="1657" spans="1:21" s="7" customFormat="1" ht="15" hidden="1" outlineLevel="1" x14ac:dyDescent="0.25">
      <c r="A1657" s="38" t="s">
        <v>1746</v>
      </c>
      <c r="B1657" s="39"/>
      <c r="C1657" s="42">
        <v>488</v>
      </c>
      <c r="D1657" s="42">
        <v>250</v>
      </c>
      <c r="E1657" s="43">
        <f t="shared" si="242"/>
        <v>51.229508196721312</v>
      </c>
      <c r="F1657" s="42">
        <v>238</v>
      </c>
      <c r="G1657" s="43">
        <f t="shared" si="243"/>
        <v>48.770491803278688</v>
      </c>
      <c r="H1657" s="42">
        <v>166</v>
      </c>
      <c r="I1657" s="43">
        <f t="shared" si="244"/>
        <v>34.016393442622949</v>
      </c>
      <c r="J1657" s="42">
        <v>114</v>
      </c>
      <c r="K1657" s="43">
        <f t="shared" si="245"/>
        <v>23.360655737704917</v>
      </c>
      <c r="L1657" s="42">
        <v>93</v>
      </c>
      <c r="M1657" s="43">
        <f t="shared" si="246"/>
        <v>19.057377049180328</v>
      </c>
      <c r="N1657" s="42">
        <v>71</v>
      </c>
      <c r="O1657" s="43">
        <f t="shared" si="247"/>
        <v>14.549180327868854</v>
      </c>
      <c r="P1657" s="42">
        <v>31</v>
      </c>
      <c r="Q1657" s="43">
        <f t="shared" si="248"/>
        <v>6.3524590163934427</v>
      </c>
      <c r="R1657" s="42">
        <v>13</v>
      </c>
      <c r="S1657" s="43">
        <f t="shared" si="249"/>
        <v>2.6639344262295084</v>
      </c>
      <c r="T1657" s="6"/>
      <c r="U1657" s="6"/>
    </row>
    <row r="1658" spans="1:21" s="7" customFormat="1" ht="15" hidden="1" outlineLevel="1" x14ac:dyDescent="0.25">
      <c r="A1658" s="38" t="s">
        <v>1747</v>
      </c>
      <c r="B1658" s="39"/>
      <c r="C1658" s="42">
        <v>1014</v>
      </c>
      <c r="D1658" s="42">
        <v>514</v>
      </c>
      <c r="E1658" s="43">
        <f t="shared" si="242"/>
        <v>50.69033530571992</v>
      </c>
      <c r="F1658" s="42">
        <v>500</v>
      </c>
      <c r="G1658" s="43">
        <f t="shared" si="243"/>
        <v>49.309664694280073</v>
      </c>
      <c r="H1658" s="42">
        <v>357</v>
      </c>
      <c r="I1658" s="43">
        <f t="shared" si="244"/>
        <v>35.207100591715971</v>
      </c>
      <c r="J1658" s="42">
        <v>231</v>
      </c>
      <c r="K1658" s="43">
        <f t="shared" si="245"/>
        <v>22.781065088757394</v>
      </c>
      <c r="L1658" s="42">
        <v>141</v>
      </c>
      <c r="M1658" s="43">
        <f t="shared" si="246"/>
        <v>13.905325443786982</v>
      </c>
      <c r="N1658" s="42">
        <v>174</v>
      </c>
      <c r="O1658" s="43">
        <f t="shared" si="247"/>
        <v>17.159763313609467</v>
      </c>
      <c r="P1658" s="42">
        <v>74</v>
      </c>
      <c r="Q1658" s="43">
        <f t="shared" si="248"/>
        <v>7.2978303747534516</v>
      </c>
      <c r="R1658" s="42">
        <v>37</v>
      </c>
      <c r="S1658" s="43">
        <f t="shared" si="249"/>
        <v>3.6489151873767258</v>
      </c>
      <c r="T1658" s="6"/>
      <c r="U1658" s="6"/>
    </row>
    <row r="1659" spans="1:21" s="7" customFormat="1" ht="15" hidden="1" outlineLevel="1" x14ac:dyDescent="0.25">
      <c r="A1659" s="38" t="s">
        <v>1748</v>
      </c>
      <c r="B1659" s="39"/>
      <c r="C1659" s="42">
        <v>1571</v>
      </c>
      <c r="D1659" s="42">
        <v>790</v>
      </c>
      <c r="E1659" s="43">
        <f t="shared" si="242"/>
        <v>50.28644175684277</v>
      </c>
      <c r="F1659" s="42">
        <v>781</v>
      </c>
      <c r="G1659" s="43">
        <f t="shared" si="243"/>
        <v>49.713558243157223</v>
      </c>
      <c r="H1659" s="42">
        <v>515</v>
      </c>
      <c r="I1659" s="43">
        <f t="shared" si="244"/>
        <v>32.781667727562059</v>
      </c>
      <c r="J1659" s="42">
        <v>400</v>
      </c>
      <c r="K1659" s="43">
        <f t="shared" si="245"/>
        <v>25.461489497135581</v>
      </c>
      <c r="L1659" s="42">
        <v>227</v>
      </c>
      <c r="M1659" s="43">
        <f t="shared" si="246"/>
        <v>14.449395289624443</v>
      </c>
      <c r="N1659" s="42">
        <v>221</v>
      </c>
      <c r="O1659" s="43">
        <f t="shared" si="247"/>
        <v>14.067472947167408</v>
      </c>
      <c r="P1659" s="42">
        <v>148</v>
      </c>
      <c r="Q1659" s="43">
        <f t="shared" si="248"/>
        <v>9.420751113940165</v>
      </c>
      <c r="R1659" s="42">
        <v>60</v>
      </c>
      <c r="S1659" s="43">
        <f t="shared" si="249"/>
        <v>3.8192234245703371</v>
      </c>
      <c r="T1659" s="6"/>
      <c r="U1659" s="6"/>
    </row>
    <row r="1660" spans="1:21" s="7" customFormat="1" ht="15" hidden="1" outlineLevel="1" x14ac:dyDescent="0.25">
      <c r="A1660" s="38" t="s">
        <v>1749</v>
      </c>
      <c r="B1660" s="39"/>
      <c r="C1660" s="42">
        <v>989</v>
      </c>
      <c r="D1660" s="42">
        <v>510</v>
      </c>
      <c r="E1660" s="43">
        <f t="shared" si="242"/>
        <v>51.567239635995954</v>
      </c>
      <c r="F1660" s="42">
        <v>479</v>
      </c>
      <c r="G1660" s="43">
        <f t="shared" si="243"/>
        <v>48.432760364004039</v>
      </c>
      <c r="H1660" s="42">
        <v>344</v>
      </c>
      <c r="I1660" s="43">
        <f t="shared" si="244"/>
        <v>34.782608695652172</v>
      </c>
      <c r="J1660" s="42">
        <v>233</v>
      </c>
      <c r="K1660" s="43">
        <f t="shared" si="245"/>
        <v>23.559150657229523</v>
      </c>
      <c r="L1660" s="42">
        <v>151</v>
      </c>
      <c r="M1660" s="43">
        <f t="shared" si="246"/>
        <v>15.267947421638016</v>
      </c>
      <c r="N1660" s="42">
        <v>129</v>
      </c>
      <c r="O1660" s="43">
        <f t="shared" si="247"/>
        <v>13.043478260869565</v>
      </c>
      <c r="P1660" s="42">
        <v>98</v>
      </c>
      <c r="Q1660" s="43">
        <f t="shared" si="248"/>
        <v>9.908998988877654</v>
      </c>
      <c r="R1660" s="42">
        <v>34</v>
      </c>
      <c r="S1660" s="43">
        <f t="shared" si="249"/>
        <v>3.4378159757330633</v>
      </c>
      <c r="T1660" s="6"/>
      <c r="U1660" s="6"/>
    </row>
    <row r="1661" spans="1:21" s="7" customFormat="1" ht="15" hidden="1" outlineLevel="1" x14ac:dyDescent="0.25">
      <c r="A1661" s="38" t="s">
        <v>1750</v>
      </c>
      <c r="B1661" s="39"/>
      <c r="C1661" s="42">
        <v>816</v>
      </c>
      <c r="D1661" s="42">
        <v>431</v>
      </c>
      <c r="E1661" s="43">
        <f t="shared" si="242"/>
        <v>52.818627450980394</v>
      </c>
      <c r="F1661" s="42">
        <v>385</v>
      </c>
      <c r="G1661" s="43">
        <f t="shared" si="243"/>
        <v>47.181372549019606</v>
      </c>
      <c r="H1661" s="42">
        <v>265</v>
      </c>
      <c r="I1661" s="43">
        <f t="shared" si="244"/>
        <v>32.475490196078432</v>
      </c>
      <c r="J1661" s="42">
        <v>178</v>
      </c>
      <c r="K1661" s="43">
        <f t="shared" si="245"/>
        <v>21.813725490196077</v>
      </c>
      <c r="L1661" s="42">
        <v>125</v>
      </c>
      <c r="M1661" s="43">
        <f t="shared" si="246"/>
        <v>15.318627450980392</v>
      </c>
      <c r="N1661" s="42">
        <v>139</v>
      </c>
      <c r="O1661" s="43">
        <f t="shared" si="247"/>
        <v>17.034313725490197</v>
      </c>
      <c r="P1661" s="42">
        <v>80</v>
      </c>
      <c r="Q1661" s="43">
        <f t="shared" si="248"/>
        <v>9.8039215686274517</v>
      </c>
      <c r="R1661" s="42">
        <v>29</v>
      </c>
      <c r="S1661" s="43">
        <f t="shared" si="249"/>
        <v>3.5539215686274508</v>
      </c>
      <c r="T1661" s="6"/>
      <c r="U1661" s="6"/>
    </row>
    <row r="1662" spans="1:21" s="7" customFormat="1" ht="15" hidden="1" outlineLevel="1" x14ac:dyDescent="0.25">
      <c r="A1662" s="38" t="s">
        <v>1751</v>
      </c>
      <c r="B1662" s="39"/>
      <c r="C1662" s="42">
        <v>974</v>
      </c>
      <c r="D1662" s="42">
        <v>481</v>
      </c>
      <c r="E1662" s="43">
        <f t="shared" si="242"/>
        <v>49.383983572895275</v>
      </c>
      <c r="F1662" s="42">
        <v>493</v>
      </c>
      <c r="G1662" s="43">
        <f t="shared" si="243"/>
        <v>50.616016427104725</v>
      </c>
      <c r="H1662" s="42">
        <v>292</v>
      </c>
      <c r="I1662" s="43">
        <f t="shared" si="244"/>
        <v>29.979466119096507</v>
      </c>
      <c r="J1662" s="42">
        <v>250</v>
      </c>
      <c r="K1662" s="43">
        <f t="shared" si="245"/>
        <v>25.66735112936345</v>
      </c>
      <c r="L1662" s="42">
        <v>169</v>
      </c>
      <c r="M1662" s="43">
        <f t="shared" si="246"/>
        <v>17.35112936344969</v>
      </c>
      <c r="N1662" s="42">
        <v>131</v>
      </c>
      <c r="O1662" s="43">
        <f t="shared" si="247"/>
        <v>13.449691991786448</v>
      </c>
      <c r="P1662" s="42">
        <v>97</v>
      </c>
      <c r="Q1662" s="43">
        <f t="shared" si="248"/>
        <v>9.9589322381930181</v>
      </c>
      <c r="R1662" s="42">
        <v>35</v>
      </c>
      <c r="S1662" s="43">
        <f t="shared" si="249"/>
        <v>3.593429158110883</v>
      </c>
      <c r="T1662" s="6"/>
      <c r="U1662" s="6"/>
    </row>
    <row r="1663" spans="1:21" s="7" customFormat="1" ht="15" hidden="1" outlineLevel="1" x14ac:dyDescent="0.25">
      <c r="A1663" s="38" t="s">
        <v>1752</v>
      </c>
      <c r="B1663" s="39"/>
      <c r="C1663" s="42">
        <v>2009</v>
      </c>
      <c r="D1663" s="42">
        <v>999</v>
      </c>
      <c r="E1663" s="43">
        <f t="shared" si="242"/>
        <v>49.726231956197111</v>
      </c>
      <c r="F1663" s="42">
        <v>1010</v>
      </c>
      <c r="G1663" s="43">
        <f t="shared" si="243"/>
        <v>50.273768043802889</v>
      </c>
      <c r="H1663" s="42">
        <v>640</v>
      </c>
      <c r="I1663" s="43">
        <f t="shared" si="244"/>
        <v>31.856645097063215</v>
      </c>
      <c r="J1663" s="42">
        <v>483</v>
      </c>
      <c r="K1663" s="43">
        <f t="shared" si="245"/>
        <v>24.041811846689896</v>
      </c>
      <c r="L1663" s="42">
        <v>345</v>
      </c>
      <c r="M1663" s="43">
        <f t="shared" si="246"/>
        <v>17.172722747635639</v>
      </c>
      <c r="N1663" s="42">
        <v>253</v>
      </c>
      <c r="O1663" s="43">
        <f t="shared" si="247"/>
        <v>12.593330014932803</v>
      </c>
      <c r="P1663" s="42">
        <v>173</v>
      </c>
      <c r="Q1663" s="43">
        <f t="shared" si="248"/>
        <v>8.6112493777999006</v>
      </c>
      <c r="R1663" s="42">
        <v>115</v>
      </c>
      <c r="S1663" s="43">
        <f t="shared" si="249"/>
        <v>5.7242409158785463</v>
      </c>
      <c r="T1663" s="6"/>
      <c r="U1663" s="6"/>
    </row>
    <row r="1664" spans="1:21" s="7" customFormat="1" ht="15" hidden="1" outlineLevel="1" x14ac:dyDescent="0.25">
      <c r="A1664" s="38" t="s">
        <v>1753</v>
      </c>
      <c r="B1664" s="39"/>
      <c r="C1664" s="42">
        <v>2339</v>
      </c>
      <c r="D1664" s="42">
        <v>1138</v>
      </c>
      <c r="E1664" s="43">
        <f t="shared" si="242"/>
        <v>48.653270628473706</v>
      </c>
      <c r="F1664" s="42">
        <v>1201</v>
      </c>
      <c r="G1664" s="43">
        <f t="shared" si="243"/>
        <v>51.346729371526294</v>
      </c>
      <c r="H1664" s="42">
        <v>753</v>
      </c>
      <c r="I1664" s="43">
        <f t="shared" si="244"/>
        <v>32.19324497648568</v>
      </c>
      <c r="J1664" s="42">
        <v>571</v>
      </c>
      <c r="K1664" s="43">
        <f t="shared" si="245"/>
        <v>24.412141941000428</v>
      </c>
      <c r="L1664" s="42">
        <v>374</v>
      </c>
      <c r="M1664" s="43">
        <f t="shared" si="246"/>
        <v>15.989739204788371</v>
      </c>
      <c r="N1664" s="42">
        <v>297</v>
      </c>
      <c r="O1664" s="43">
        <f t="shared" si="247"/>
        <v>12.697734074390764</v>
      </c>
      <c r="P1664" s="42">
        <v>251</v>
      </c>
      <c r="Q1664" s="43">
        <f t="shared" si="248"/>
        <v>10.731081658828559</v>
      </c>
      <c r="R1664" s="42">
        <v>93</v>
      </c>
      <c r="S1664" s="43">
        <f t="shared" si="249"/>
        <v>3.9760581445061991</v>
      </c>
      <c r="T1664" s="6"/>
      <c r="U1664" s="6"/>
    </row>
    <row r="1665" spans="1:21" s="7" customFormat="1" ht="15" hidden="1" outlineLevel="1" x14ac:dyDescent="0.25">
      <c r="A1665" s="38" t="s">
        <v>1754</v>
      </c>
      <c r="B1665" s="39"/>
      <c r="C1665" s="42">
        <v>1685</v>
      </c>
      <c r="D1665" s="42">
        <v>802</v>
      </c>
      <c r="E1665" s="43">
        <f t="shared" si="242"/>
        <v>47.596439169139465</v>
      </c>
      <c r="F1665" s="42">
        <v>883</v>
      </c>
      <c r="G1665" s="43">
        <f t="shared" si="243"/>
        <v>52.403560830860528</v>
      </c>
      <c r="H1665" s="42">
        <v>542</v>
      </c>
      <c r="I1665" s="43">
        <f t="shared" si="244"/>
        <v>32.166172106824924</v>
      </c>
      <c r="J1665" s="42">
        <v>431</v>
      </c>
      <c r="K1665" s="43">
        <f t="shared" si="245"/>
        <v>25.578635014836792</v>
      </c>
      <c r="L1665" s="42">
        <v>245</v>
      </c>
      <c r="M1665" s="43">
        <f t="shared" si="246"/>
        <v>14.540059347181007</v>
      </c>
      <c r="N1665" s="42">
        <v>213</v>
      </c>
      <c r="O1665" s="43">
        <f t="shared" si="247"/>
        <v>12.640949554896141</v>
      </c>
      <c r="P1665" s="42">
        <v>182</v>
      </c>
      <c r="Q1665" s="43">
        <f t="shared" si="248"/>
        <v>10.801186943620177</v>
      </c>
      <c r="R1665" s="42">
        <v>72</v>
      </c>
      <c r="S1665" s="43">
        <f t="shared" si="249"/>
        <v>4.2729970326409488</v>
      </c>
      <c r="T1665" s="6"/>
      <c r="U1665" s="6"/>
    </row>
    <row r="1666" spans="1:21" s="7" customFormat="1" ht="15" hidden="1" outlineLevel="1" x14ac:dyDescent="0.25">
      <c r="A1666" s="38" t="s">
        <v>1755</v>
      </c>
      <c r="B1666" s="39"/>
      <c r="C1666" s="42">
        <v>374</v>
      </c>
      <c r="D1666" s="42">
        <v>186</v>
      </c>
      <c r="E1666" s="43">
        <f t="shared" si="242"/>
        <v>49.732620320855609</v>
      </c>
      <c r="F1666" s="42">
        <v>188</v>
      </c>
      <c r="G1666" s="43">
        <f t="shared" si="243"/>
        <v>50.267379679144383</v>
      </c>
      <c r="H1666" s="42">
        <v>121</v>
      </c>
      <c r="I1666" s="43">
        <f t="shared" si="244"/>
        <v>32.352941176470587</v>
      </c>
      <c r="J1666" s="42">
        <v>103</v>
      </c>
      <c r="K1666" s="43">
        <f t="shared" si="245"/>
        <v>27.540106951871657</v>
      </c>
      <c r="L1666" s="42">
        <v>49</v>
      </c>
      <c r="M1666" s="43">
        <f t="shared" si="246"/>
        <v>13.101604278074866</v>
      </c>
      <c r="N1666" s="42">
        <v>56</v>
      </c>
      <c r="O1666" s="43">
        <f t="shared" si="247"/>
        <v>14.973262032085561</v>
      </c>
      <c r="P1666" s="42">
        <v>30</v>
      </c>
      <c r="Q1666" s="43">
        <f t="shared" si="248"/>
        <v>8.0213903743315509</v>
      </c>
      <c r="R1666" s="42">
        <v>15</v>
      </c>
      <c r="S1666" s="43">
        <f t="shared" si="249"/>
        <v>4.0106951871657754</v>
      </c>
      <c r="T1666" s="6"/>
      <c r="U1666" s="6"/>
    </row>
    <row r="1667" spans="1:21" s="7" customFormat="1" ht="15" hidden="1" outlineLevel="1" x14ac:dyDescent="0.25">
      <c r="A1667" s="38" t="s">
        <v>1756</v>
      </c>
      <c r="B1667" s="39"/>
      <c r="C1667" s="42">
        <v>1618</v>
      </c>
      <c r="D1667" s="42">
        <v>815</v>
      </c>
      <c r="E1667" s="43">
        <f t="shared" si="242"/>
        <v>50.370828182941906</v>
      </c>
      <c r="F1667" s="42">
        <v>803</v>
      </c>
      <c r="G1667" s="43">
        <f t="shared" si="243"/>
        <v>49.629171817058101</v>
      </c>
      <c r="H1667" s="42">
        <v>546</v>
      </c>
      <c r="I1667" s="43">
        <f t="shared" si="244"/>
        <v>33.745364647713224</v>
      </c>
      <c r="J1667" s="42">
        <v>410</v>
      </c>
      <c r="K1667" s="43">
        <f t="shared" si="245"/>
        <v>25.339925834363413</v>
      </c>
      <c r="L1667" s="42">
        <v>223</v>
      </c>
      <c r="M1667" s="43">
        <f t="shared" si="246"/>
        <v>13.782447466007417</v>
      </c>
      <c r="N1667" s="42">
        <v>248</v>
      </c>
      <c r="O1667" s="43">
        <f t="shared" si="247"/>
        <v>15.327564894932015</v>
      </c>
      <c r="P1667" s="42">
        <v>139</v>
      </c>
      <c r="Q1667" s="43">
        <f t="shared" si="248"/>
        <v>8.5908529048207658</v>
      </c>
      <c r="R1667" s="42">
        <v>52</v>
      </c>
      <c r="S1667" s="43">
        <f t="shared" si="249"/>
        <v>3.2138442521631645</v>
      </c>
      <c r="T1667" s="6"/>
      <c r="U1667" s="6"/>
    </row>
    <row r="1668" spans="1:21" s="7" customFormat="1" ht="15" hidden="1" outlineLevel="1" x14ac:dyDescent="0.25">
      <c r="A1668" s="38" t="s">
        <v>1757</v>
      </c>
      <c r="B1668" s="39"/>
      <c r="C1668" s="42">
        <v>801</v>
      </c>
      <c r="D1668" s="42">
        <v>403</v>
      </c>
      <c r="E1668" s="43">
        <f t="shared" si="242"/>
        <v>50.312109862671662</v>
      </c>
      <c r="F1668" s="42">
        <v>398</v>
      </c>
      <c r="G1668" s="43">
        <f t="shared" si="243"/>
        <v>49.687890137328338</v>
      </c>
      <c r="H1668" s="42">
        <v>257</v>
      </c>
      <c r="I1668" s="43">
        <f t="shared" si="244"/>
        <v>32.084893882646689</v>
      </c>
      <c r="J1668" s="42">
        <v>203</v>
      </c>
      <c r="K1668" s="43">
        <f t="shared" si="245"/>
        <v>25.343320848938827</v>
      </c>
      <c r="L1668" s="42">
        <v>133</v>
      </c>
      <c r="M1668" s="43">
        <f t="shared" si="246"/>
        <v>16.604244694132333</v>
      </c>
      <c r="N1668" s="42">
        <v>119</v>
      </c>
      <c r="O1668" s="43">
        <f t="shared" si="247"/>
        <v>14.856429463171036</v>
      </c>
      <c r="P1668" s="42">
        <v>70</v>
      </c>
      <c r="Q1668" s="43">
        <f t="shared" si="248"/>
        <v>8.7390761548064919</v>
      </c>
      <c r="R1668" s="42">
        <v>19</v>
      </c>
      <c r="S1668" s="43">
        <f t="shared" si="249"/>
        <v>2.3720349563046192</v>
      </c>
      <c r="T1668" s="6"/>
      <c r="U1668" s="6"/>
    </row>
    <row r="1669" spans="1:21" s="7" customFormat="1" ht="15" hidden="1" outlineLevel="1" x14ac:dyDescent="0.25">
      <c r="A1669" s="38" t="s">
        <v>1758</v>
      </c>
      <c r="B1669" s="39"/>
      <c r="C1669" s="42">
        <v>1123</v>
      </c>
      <c r="D1669" s="42">
        <v>584</v>
      </c>
      <c r="E1669" s="43">
        <f t="shared" ref="E1669:E1732" si="250">SUM(D1669/C1669%)</f>
        <v>52.003561887800529</v>
      </c>
      <c r="F1669" s="42">
        <v>539</v>
      </c>
      <c r="G1669" s="43">
        <f t="shared" ref="G1669:G1732" si="251">SUM(F1669/C1669%)</f>
        <v>47.996438112199463</v>
      </c>
      <c r="H1669" s="42">
        <v>354</v>
      </c>
      <c r="I1669" s="43">
        <f t="shared" ref="I1669:I1732" si="252">SUM(H1669/C1669%)</f>
        <v>31.522707034728406</v>
      </c>
      <c r="J1669" s="42">
        <v>296</v>
      </c>
      <c r="K1669" s="43">
        <f t="shared" ref="K1669:K1732" si="253">SUM(J1669/C1669%)</f>
        <v>26.357969723953694</v>
      </c>
      <c r="L1669" s="42">
        <v>181</v>
      </c>
      <c r="M1669" s="43">
        <f t="shared" ref="M1669:M1732" si="254">SUM(L1669/C1669%)</f>
        <v>16.117542297417632</v>
      </c>
      <c r="N1669" s="42">
        <v>139</v>
      </c>
      <c r="O1669" s="43">
        <f t="shared" ref="O1669:O1732" si="255">SUM(N1669/C1669%)</f>
        <v>12.377560106856633</v>
      </c>
      <c r="P1669" s="42">
        <v>112</v>
      </c>
      <c r="Q1669" s="43">
        <f t="shared" ref="Q1669:Q1732" si="256">SUM(P1669/C1669%)</f>
        <v>9.9732858414959917</v>
      </c>
      <c r="R1669" s="42">
        <v>41</v>
      </c>
      <c r="S1669" s="43">
        <f t="shared" ref="S1669:S1732" si="257">SUM(R1669/C1669%)</f>
        <v>3.6509349955476402</v>
      </c>
      <c r="T1669" s="6"/>
      <c r="U1669" s="6"/>
    </row>
    <row r="1670" spans="1:21" s="7" customFormat="1" ht="15" hidden="1" outlineLevel="1" x14ac:dyDescent="0.25">
      <c r="A1670" s="38" t="s">
        <v>1759</v>
      </c>
      <c r="B1670" s="39"/>
      <c r="C1670" s="42">
        <v>688</v>
      </c>
      <c r="D1670" s="42">
        <v>346</v>
      </c>
      <c r="E1670" s="43">
        <f t="shared" si="250"/>
        <v>50.290697674418603</v>
      </c>
      <c r="F1670" s="42">
        <v>342</v>
      </c>
      <c r="G1670" s="43">
        <f t="shared" si="251"/>
        <v>49.709302325581397</v>
      </c>
      <c r="H1670" s="42">
        <v>244</v>
      </c>
      <c r="I1670" s="43">
        <f t="shared" si="252"/>
        <v>35.465116279069768</v>
      </c>
      <c r="J1670" s="42">
        <v>153</v>
      </c>
      <c r="K1670" s="43">
        <f t="shared" si="253"/>
        <v>22.238372093023255</v>
      </c>
      <c r="L1670" s="42">
        <v>112</v>
      </c>
      <c r="M1670" s="43">
        <f t="shared" si="254"/>
        <v>16.279069767441861</v>
      </c>
      <c r="N1670" s="42">
        <v>96</v>
      </c>
      <c r="O1670" s="43">
        <f t="shared" si="255"/>
        <v>13.953488372093023</v>
      </c>
      <c r="P1670" s="42">
        <v>49</v>
      </c>
      <c r="Q1670" s="43">
        <f t="shared" si="256"/>
        <v>7.1220930232558137</v>
      </c>
      <c r="R1670" s="42">
        <v>34</v>
      </c>
      <c r="S1670" s="43">
        <f t="shared" si="257"/>
        <v>4.941860465116279</v>
      </c>
      <c r="T1670" s="6"/>
      <c r="U1670" s="6"/>
    </row>
    <row r="1671" spans="1:21" s="7" customFormat="1" ht="15" hidden="1" outlineLevel="1" x14ac:dyDescent="0.25">
      <c r="A1671" s="38" t="s">
        <v>1760</v>
      </c>
      <c r="B1671" s="39"/>
      <c r="C1671" s="42">
        <v>650</v>
      </c>
      <c r="D1671" s="42">
        <v>318</v>
      </c>
      <c r="E1671" s="43">
        <f t="shared" si="250"/>
        <v>48.92307692307692</v>
      </c>
      <c r="F1671" s="42">
        <v>332</v>
      </c>
      <c r="G1671" s="43">
        <f t="shared" si="251"/>
        <v>51.07692307692308</v>
      </c>
      <c r="H1671" s="42">
        <v>192</v>
      </c>
      <c r="I1671" s="43">
        <f t="shared" si="252"/>
        <v>29.53846153846154</v>
      </c>
      <c r="J1671" s="42">
        <v>156</v>
      </c>
      <c r="K1671" s="43">
        <f t="shared" si="253"/>
        <v>24</v>
      </c>
      <c r="L1671" s="42">
        <v>112</v>
      </c>
      <c r="M1671" s="43">
        <f t="shared" si="254"/>
        <v>17.23076923076923</v>
      </c>
      <c r="N1671" s="42">
        <v>89</v>
      </c>
      <c r="O1671" s="43">
        <f t="shared" si="255"/>
        <v>13.692307692307692</v>
      </c>
      <c r="P1671" s="42">
        <v>74</v>
      </c>
      <c r="Q1671" s="43">
        <f t="shared" si="256"/>
        <v>11.384615384615385</v>
      </c>
      <c r="R1671" s="42">
        <v>27</v>
      </c>
      <c r="S1671" s="43">
        <f t="shared" si="257"/>
        <v>4.1538461538461542</v>
      </c>
      <c r="T1671" s="6"/>
      <c r="U1671" s="6"/>
    </row>
    <row r="1672" spans="1:21" s="7" customFormat="1" ht="15" hidden="1" outlineLevel="1" x14ac:dyDescent="0.25">
      <c r="A1672" s="38" t="s">
        <v>1761</v>
      </c>
      <c r="B1672" s="39"/>
      <c r="C1672" s="42">
        <v>308</v>
      </c>
      <c r="D1672" s="42">
        <v>171</v>
      </c>
      <c r="E1672" s="43">
        <f t="shared" si="250"/>
        <v>55.519480519480517</v>
      </c>
      <c r="F1672" s="42">
        <v>137</v>
      </c>
      <c r="G1672" s="43">
        <f t="shared" si="251"/>
        <v>44.480519480519483</v>
      </c>
      <c r="H1672" s="42">
        <v>72</v>
      </c>
      <c r="I1672" s="43">
        <f t="shared" si="252"/>
        <v>23.376623376623375</v>
      </c>
      <c r="J1672" s="42">
        <v>69</v>
      </c>
      <c r="K1672" s="43">
        <f t="shared" si="253"/>
        <v>22.402597402597401</v>
      </c>
      <c r="L1672" s="42">
        <v>58</v>
      </c>
      <c r="M1672" s="43">
        <f t="shared" si="254"/>
        <v>18.831168831168831</v>
      </c>
      <c r="N1672" s="42">
        <v>79</v>
      </c>
      <c r="O1672" s="43">
        <f t="shared" si="255"/>
        <v>25.649350649350648</v>
      </c>
      <c r="P1672" s="42">
        <v>24</v>
      </c>
      <c r="Q1672" s="43">
        <f t="shared" si="256"/>
        <v>7.7922077922077921</v>
      </c>
      <c r="R1672" s="42">
        <v>6</v>
      </c>
      <c r="S1672" s="43">
        <f t="shared" si="257"/>
        <v>1.948051948051948</v>
      </c>
      <c r="T1672" s="6"/>
      <c r="U1672" s="6"/>
    </row>
    <row r="1673" spans="1:21" s="7" customFormat="1" ht="15" hidden="1" outlineLevel="1" x14ac:dyDescent="0.25">
      <c r="A1673" s="38" t="s">
        <v>1762</v>
      </c>
      <c r="B1673" s="39"/>
      <c r="C1673" s="42">
        <v>2492</v>
      </c>
      <c r="D1673" s="42">
        <v>1206</v>
      </c>
      <c r="E1673" s="43">
        <f t="shared" si="250"/>
        <v>48.394863563402886</v>
      </c>
      <c r="F1673" s="42">
        <v>1286</v>
      </c>
      <c r="G1673" s="43">
        <f t="shared" si="251"/>
        <v>51.605136436597107</v>
      </c>
      <c r="H1673" s="42">
        <v>896</v>
      </c>
      <c r="I1673" s="43">
        <f t="shared" si="252"/>
        <v>35.955056179775276</v>
      </c>
      <c r="J1673" s="42">
        <v>581</v>
      </c>
      <c r="K1673" s="43">
        <f t="shared" si="253"/>
        <v>23.314606741573034</v>
      </c>
      <c r="L1673" s="42">
        <v>374</v>
      </c>
      <c r="M1673" s="43">
        <f t="shared" si="254"/>
        <v>15.008025682182984</v>
      </c>
      <c r="N1673" s="42">
        <v>416</v>
      </c>
      <c r="O1673" s="43">
        <f t="shared" si="255"/>
        <v>16.693418940609952</v>
      </c>
      <c r="P1673" s="42">
        <v>185</v>
      </c>
      <c r="Q1673" s="43">
        <f t="shared" si="256"/>
        <v>7.4237560192616368</v>
      </c>
      <c r="R1673" s="42">
        <v>40</v>
      </c>
      <c r="S1673" s="43">
        <f t="shared" si="257"/>
        <v>1.6051364365971106</v>
      </c>
      <c r="T1673" s="6"/>
      <c r="U1673" s="6"/>
    </row>
    <row r="1674" spans="1:21" s="7" customFormat="1" ht="15" hidden="1" outlineLevel="1" x14ac:dyDescent="0.25">
      <c r="A1674" s="38" t="s">
        <v>1763</v>
      </c>
      <c r="B1674" s="39"/>
      <c r="C1674" s="42">
        <v>766</v>
      </c>
      <c r="D1674" s="42">
        <v>387</v>
      </c>
      <c r="E1674" s="43">
        <f t="shared" si="250"/>
        <v>50.522193211488251</v>
      </c>
      <c r="F1674" s="42">
        <v>379</v>
      </c>
      <c r="G1674" s="43">
        <f t="shared" si="251"/>
        <v>49.477806788511749</v>
      </c>
      <c r="H1674" s="42">
        <v>210</v>
      </c>
      <c r="I1674" s="43">
        <f t="shared" si="252"/>
        <v>27.41514360313316</v>
      </c>
      <c r="J1674" s="42">
        <v>240</v>
      </c>
      <c r="K1674" s="43">
        <f t="shared" si="253"/>
        <v>31.331592689295039</v>
      </c>
      <c r="L1674" s="42">
        <v>123</v>
      </c>
      <c r="M1674" s="43">
        <f t="shared" si="254"/>
        <v>16.057441253263708</v>
      </c>
      <c r="N1674" s="42">
        <v>105</v>
      </c>
      <c r="O1674" s="43">
        <f t="shared" si="255"/>
        <v>13.70757180156658</v>
      </c>
      <c r="P1674" s="42">
        <v>77</v>
      </c>
      <c r="Q1674" s="43">
        <f t="shared" si="256"/>
        <v>10.052219321148824</v>
      </c>
      <c r="R1674" s="42">
        <v>11</v>
      </c>
      <c r="S1674" s="43">
        <f t="shared" si="257"/>
        <v>1.4360313315926894</v>
      </c>
      <c r="T1674" s="6"/>
      <c r="U1674" s="6"/>
    </row>
    <row r="1675" spans="1:21" s="7" customFormat="1" ht="15" hidden="1" outlineLevel="1" x14ac:dyDescent="0.25">
      <c r="A1675" s="38" t="s">
        <v>1764</v>
      </c>
      <c r="B1675" s="39"/>
      <c r="C1675" s="42">
        <v>1617</v>
      </c>
      <c r="D1675" s="42">
        <v>770</v>
      </c>
      <c r="E1675" s="43">
        <f t="shared" si="250"/>
        <v>47.619047619047613</v>
      </c>
      <c r="F1675" s="42">
        <v>847</v>
      </c>
      <c r="G1675" s="43">
        <f t="shared" si="251"/>
        <v>52.380952380952372</v>
      </c>
      <c r="H1675" s="42">
        <v>498</v>
      </c>
      <c r="I1675" s="43">
        <f t="shared" si="252"/>
        <v>30.797773654916508</v>
      </c>
      <c r="J1675" s="42">
        <v>401</v>
      </c>
      <c r="K1675" s="43">
        <f t="shared" si="253"/>
        <v>24.799010513296224</v>
      </c>
      <c r="L1675" s="42">
        <v>200</v>
      </c>
      <c r="M1675" s="43">
        <f t="shared" si="254"/>
        <v>12.368583797155225</v>
      </c>
      <c r="N1675" s="42">
        <v>288</v>
      </c>
      <c r="O1675" s="43">
        <f t="shared" si="255"/>
        <v>17.810760667903523</v>
      </c>
      <c r="P1675" s="42">
        <v>171</v>
      </c>
      <c r="Q1675" s="43">
        <f t="shared" si="256"/>
        <v>10.575139146567716</v>
      </c>
      <c r="R1675" s="42">
        <v>59</v>
      </c>
      <c r="S1675" s="43">
        <f t="shared" si="257"/>
        <v>3.6487322201607912</v>
      </c>
      <c r="T1675" s="6"/>
      <c r="U1675" s="6"/>
    </row>
    <row r="1676" spans="1:21" s="7" customFormat="1" ht="15" hidden="1" outlineLevel="1" x14ac:dyDescent="0.25">
      <c r="A1676" s="38" t="s">
        <v>1765</v>
      </c>
      <c r="B1676" s="39"/>
      <c r="C1676" s="42">
        <v>1053</v>
      </c>
      <c r="D1676" s="42">
        <v>532</v>
      </c>
      <c r="E1676" s="43">
        <f t="shared" si="250"/>
        <v>50.522317188983855</v>
      </c>
      <c r="F1676" s="42">
        <v>521</v>
      </c>
      <c r="G1676" s="43">
        <f t="shared" si="251"/>
        <v>49.477682811016145</v>
      </c>
      <c r="H1676" s="42">
        <v>329</v>
      </c>
      <c r="I1676" s="43">
        <f t="shared" si="252"/>
        <v>31.244064577397914</v>
      </c>
      <c r="J1676" s="42">
        <v>302</v>
      </c>
      <c r="K1676" s="43">
        <f t="shared" si="253"/>
        <v>28.679962013295349</v>
      </c>
      <c r="L1676" s="42">
        <v>185</v>
      </c>
      <c r="M1676" s="43">
        <f t="shared" si="254"/>
        <v>17.568850902184238</v>
      </c>
      <c r="N1676" s="42">
        <v>129</v>
      </c>
      <c r="O1676" s="43">
        <f t="shared" si="255"/>
        <v>12.250712250712251</v>
      </c>
      <c r="P1676" s="42">
        <v>80</v>
      </c>
      <c r="Q1676" s="43">
        <f t="shared" si="256"/>
        <v>7.5973409306742647</v>
      </c>
      <c r="R1676" s="42">
        <v>28</v>
      </c>
      <c r="S1676" s="43">
        <f t="shared" si="257"/>
        <v>2.6590693257359925</v>
      </c>
      <c r="T1676" s="6"/>
      <c r="U1676" s="6"/>
    </row>
    <row r="1677" spans="1:21" s="7" customFormat="1" ht="15" hidden="1" outlineLevel="1" x14ac:dyDescent="0.25">
      <c r="A1677" s="38" t="s">
        <v>1766</v>
      </c>
      <c r="B1677" s="39"/>
      <c r="C1677" s="42">
        <v>2292</v>
      </c>
      <c r="D1677" s="42">
        <v>1108</v>
      </c>
      <c r="E1677" s="43">
        <f t="shared" si="250"/>
        <v>48.342059336823731</v>
      </c>
      <c r="F1677" s="42">
        <v>1184</v>
      </c>
      <c r="G1677" s="43">
        <f t="shared" si="251"/>
        <v>51.657940663176262</v>
      </c>
      <c r="H1677" s="42">
        <v>704</v>
      </c>
      <c r="I1677" s="43">
        <f t="shared" si="252"/>
        <v>30.715532286212913</v>
      </c>
      <c r="J1677" s="42">
        <v>485</v>
      </c>
      <c r="K1677" s="43">
        <f t="shared" si="253"/>
        <v>21.160558464223385</v>
      </c>
      <c r="L1677" s="42">
        <v>394</v>
      </c>
      <c r="M1677" s="43">
        <f t="shared" si="254"/>
        <v>17.190226876090748</v>
      </c>
      <c r="N1677" s="42">
        <v>402</v>
      </c>
      <c r="O1677" s="43">
        <f t="shared" si="255"/>
        <v>17.539267015706805</v>
      </c>
      <c r="P1677" s="42">
        <v>238</v>
      </c>
      <c r="Q1677" s="43">
        <f t="shared" si="256"/>
        <v>10.38394415357766</v>
      </c>
      <c r="R1677" s="42">
        <v>69</v>
      </c>
      <c r="S1677" s="43">
        <f t="shared" si="257"/>
        <v>3.0104712041884816</v>
      </c>
      <c r="T1677" s="6"/>
      <c r="U1677" s="6"/>
    </row>
    <row r="1678" spans="1:21" s="7" customFormat="1" ht="15" hidden="1" outlineLevel="1" x14ac:dyDescent="0.25">
      <c r="A1678" s="38" t="s">
        <v>1767</v>
      </c>
      <c r="B1678" s="39"/>
      <c r="C1678" s="42">
        <v>2256</v>
      </c>
      <c r="D1678" s="42">
        <v>1095</v>
      </c>
      <c r="E1678" s="43">
        <f t="shared" si="250"/>
        <v>48.537234042553195</v>
      </c>
      <c r="F1678" s="42">
        <v>1161</v>
      </c>
      <c r="G1678" s="43">
        <f t="shared" si="251"/>
        <v>51.462765957446813</v>
      </c>
      <c r="H1678" s="42">
        <v>597</v>
      </c>
      <c r="I1678" s="43">
        <f t="shared" si="252"/>
        <v>26.462765957446809</v>
      </c>
      <c r="J1678" s="42">
        <v>638</v>
      </c>
      <c r="K1678" s="43">
        <f t="shared" si="253"/>
        <v>28.280141843971634</v>
      </c>
      <c r="L1678" s="42">
        <v>420</v>
      </c>
      <c r="M1678" s="43">
        <f t="shared" si="254"/>
        <v>18.617021276595747</v>
      </c>
      <c r="N1678" s="42">
        <v>268</v>
      </c>
      <c r="O1678" s="43">
        <f t="shared" si="255"/>
        <v>11.879432624113475</v>
      </c>
      <c r="P1678" s="42">
        <v>236</v>
      </c>
      <c r="Q1678" s="43">
        <f t="shared" si="256"/>
        <v>10.460992907801419</v>
      </c>
      <c r="R1678" s="42">
        <v>97</v>
      </c>
      <c r="S1678" s="43">
        <f t="shared" si="257"/>
        <v>4.2996453900709222</v>
      </c>
      <c r="T1678" s="6"/>
      <c r="U1678" s="6"/>
    </row>
    <row r="1679" spans="1:21" s="7" customFormat="1" ht="15" hidden="1" outlineLevel="1" x14ac:dyDescent="0.25">
      <c r="A1679" s="38" t="s">
        <v>1768</v>
      </c>
      <c r="B1679" s="39"/>
      <c r="C1679" s="42">
        <v>1428</v>
      </c>
      <c r="D1679" s="42">
        <v>696</v>
      </c>
      <c r="E1679" s="43">
        <f t="shared" si="250"/>
        <v>48.739495798319332</v>
      </c>
      <c r="F1679" s="42">
        <v>732</v>
      </c>
      <c r="G1679" s="43">
        <f t="shared" si="251"/>
        <v>51.260504201680675</v>
      </c>
      <c r="H1679" s="42">
        <v>445</v>
      </c>
      <c r="I1679" s="43">
        <f t="shared" si="252"/>
        <v>31.162464985994401</v>
      </c>
      <c r="J1679" s="42">
        <v>317</v>
      </c>
      <c r="K1679" s="43">
        <f t="shared" si="253"/>
        <v>22.198879551820728</v>
      </c>
      <c r="L1679" s="42">
        <v>197</v>
      </c>
      <c r="M1679" s="43">
        <f t="shared" si="254"/>
        <v>13.795518207282914</v>
      </c>
      <c r="N1679" s="42">
        <v>257</v>
      </c>
      <c r="O1679" s="43">
        <f t="shared" si="255"/>
        <v>17.997198879551821</v>
      </c>
      <c r="P1679" s="42">
        <v>143</v>
      </c>
      <c r="Q1679" s="43">
        <f t="shared" si="256"/>
        <v>10.014005602240896</v>
      </c>
      <c r="R1679" s="42">
        <v>69</v>
      </c>
      <c r="S1679" s="43">
        <f t="shared" si="257"/>
        <v>4.8319327731092443</v>
      </c>
      <c r="T1679" s="6"/>
      <c r="U1679" s="6"/>
    </row>
    <row r="1680" spans="1:21" s="7" customFormat="1" ht="15" hidden="1" outlineLevel="1" x14ac:dyDescent="0.25">
      <c r="A1680" s="38" t="s">
        <v>1769</v>
      </c>
      <c r="B1680" s="39"/>
      <c r="C1680" s="42">
        <v>873</v>
      </c>
      <c r="D1680" s="42">
        <v>434</v>
      </c>
      <c r="E1680" s="43">
        <f t="shared" si="250"/>
        <v>49.713631156930127</v>
      </c>
      <c r="F1680" s="42">
        <v>439</v>
      </c>
      <c r="G1680" s="43">
        <f t="shared" si="251"/>
        <v>50.286368843069873</v>
      </c>
      <c r="H1680" s="42">
        <v>245</v>
      </c>
      <c r="I1680" s="43">
        <f t="shared" si="252"/>
        <v>28.064146620847652</v>
      </c>
      <c r="J1680" s="42">
        <v>187</v>
      </c>
      <c r="K1680" s="43">
        <f t="shared" si="253"/>
        <v>21.420389461626574</v>
      </c>
      <c r="L1680" s="42">
        <v>154</v>
      </c>
      <c r="M1680" s="43">
        <f t="shared" si="254"/>
        <v>17.640320733104236</v>
      </c>
      <c r="N1680" s="42">
        <v>131</v>
      </c>
      <c r="O1680" s="43">
        <f t="shared" si="255"/>
        <v>15.005727376861397</v>
      </c>
      <c r="P1680" s="42">
        <v>101</v>
      </c>
      <c r="Q1680" s="43">
        <f t="shared" si="256"/>
        <v>11.569301260022909</v>
      </c>
      <c r="R1680" s="42">
        <v>55</v>
      </c>
      <c r="S1680" s="43">
        <f t="shared" si="257"/>
        <v>6.3001145475372278</v>
      </c>
      <c r="T1680" s="6"/>
      <c r="U1680" s="6"/>
    </row>
    <row r="1681" spans="1:21" s="7" customFormat="1" ht="15" hidden="1" outlineLevel="1" x14ac:dyDescent="0.25">
      <c r="A1681" s="38" t="s">
        <v>1770</v>
      </c>
      <c r="B1681" s="39"/>
      <c r="C1681" s="42">
        <v>257</v>
      </c>
      <c r="D1681" s="42">
        <v>121</v>
      </c>
      <c r="E1681" s="43">
        <f t="shared" si="250"/>
        <v>47.081712062256813</v>
      </c>
      <c r="F1681" s="42">
        <v>136</v>
      </c>
      <c r="G1681" s="43">
        <f t="shared" si="251"/>
        <v>52.918287937743195</v>
      </c>
      <c r="H1681" s="42">
        <v>75</v>
      </c>
      <c r="I1681" s="43">
        <f t="shared" si="252"/>
        <v>29.18287937743191</v>
      </c>
      <c r="J1681" s="42">
        <v>61</v>
      </c>
      <c r="K1681" s="43">
        <f t="shared" si="253"/>
        <v>23.735408560311285</v>
      </c>
      <c r="L1681" s="42">
        <v>38</v>
      </c>
      <c r="M1681" s="43">
        <f t="shared" si="254"/>
        <v>14.785992217898833</v>
      </c>
      <c r="N1681" s="42">
        <v>45</v>
      </c>
      <c r="O1681" s="43">
        <f t="shared" si="255"/>
        <v>17.509727626459146</v>
      </c>
      <c r="P1681" s="42">
        <v>25</v>
      </c>
      <c r="Q1681" s="43">
        <f t="shared" si="256"/>
        <v>9.7276264591439698</v>
      </c>
      <c r="R1681" s="42">
        <v>13</v>
      </c>
      <c r="S1681" s="43">
        <f t="shared" si="257"/>
        <v>5.0583657587548645</v>
      </c>
      <c r="T1681" s="6"/>
      <c r="U1681" s="6"/>
    </row>
    <row r="1682" spans="1:21" s="7" customFormat="1" ht="15" hidden="1" outlineLevel="1" x14ac:dyDescent="0.25">
      <c r="A1682" s="38" t="s">
        <v>1771</v>
      </c>
      <c r="B1682" s="39"/>
      <c r="C1682" s="42">
        <v>347</v>
      </c>
      <c r="D1682" s="42">
        <v>168</v>
      </c>
      <c r="E1682" s="43">
        <f t="shared" si="250"/>
        <v>48.414985590778095</v>
      </c>
      <c r="F1682" s="42">
        <v>179</v>
      </c>
      <c r="G1682" s="43">
        <f t="shared" si="251"/>
        <v>51.585014409221898</v>
      </c>
      <c r="H1682" s="42">
        <v>128</v>
      </c>
      <c r="I1682" s="43">
        <f t="shared" si="252"/>
        <v>36.887608069164266</v>
      </c>
      <c r="J1682" s="42">
        <v>72</v>
      </c>
      <c r="K1682" s="43">
        <f t="shared" si="253"/>
        <v>20.749279538904897</v>
      </c>
      <c r="L1682" s="42">
        <v>54</v>
      </c>
      <c r="M1682" s="43">
        <f t="shared" si="254"/>
        <v>15.561959654178674</v>
      </c>
      <c r="N1682" s="42">
        <v>49</v>
      </c>
      <c r="O1682" s="43">
        <f t="shared" si="255"/>
        <v>14.121037463976945</v>
      </c>
      <c r="P1682" s="42">
        <v>32</v>
      </c>
      <c r="Q1682" s="43">
        <f t="shared" si="256"/>
        <v>9.2219020172910664</v>
      </c>
      <c r="R1682" s="42">
        <v>12</v>
      </c>
      <c r="S1682" s="43">
        <f t="shared" si="257"/>
        <v>3.4582132564841497</v>
      </c>
      <c r="T1682" s="6"/>
      <c r="U1682" s="6"/>
    </row>
    <row r="1683" spans="1:21" s="7" customFormat="1" ht="15" hidden="1" outlineLevel="1" x14ac:dyDescent="0.25">
      <c r="A1683" s="38" t="s">
        <v>1772</v>
      </c>
      <c r="B1683" s="39"/>
      <c r="C1683" s="42">
        <v>1035</v>
      </c>
      <c r="D1683" s="42">
        <v>565</v>
      </c>
      <c r="E1683" s="43">
        <f t="shared" si="250"/>
        <v>54.589371980676333</v>
      </c>
      <c r="F1683" s="42">
        <v>470</v>
      </c>
      <c r="G1683" s="43">
        <f t="shared" si="251"/>
        <v>45.410628019323674</v>
      </c>
      <c r="H1683" s="42">
        <v>309</v>
      </c>
      <c r="I1683" s="43">
        <f t="shared" si="252"/>
        <v>29.855072463768117</v>
      </c>
      <c r="J1683" s="42">
        <v>252</v>
      </c>
      <c r="K1683" s="43">
        <f t="shared" si="253"/>
        <v>24.347826086956523</v>
      </c>
      <c r="L1683" s="42">
        <v>156</v>
      </c>
      <c r="M1683" s="43">
        <f t="shared" si="254"/>
        <v>15.072463768115943</v>
      </c>
      <c r="N1683" s="42">
        <v>181</v>
      </c>
      <c r="O1683" s="43">
        <f t="shared" si="255"/>
        <v>17.487922705314009</v>
      </c>
      <c r="P1683" s="42">
        <v>90</v>
      </c>
      <c r="Q1683" s="43">
        <f t="shared" si="256"/>
        <v>8.695652173913043</v>
      </c>
      <c r="R1683" s="42">
        <v>47</v>
      </c>
      <c r="S1683" s="43">
        <f t="shared" si="257"/>
        <v>4.5410628019323669</v>
      </c>
      <c r="T1683" s="6"/>
      <c r="U1683" s="6"/>
    </row>
    <row r="1684" spans="1:21" s="7" customFormat="1" ht="15" hidden="1" outlineLevel="1" x14ac:dyDescent="0.25">
      <c r="A1684" s="38" t="s">
        <v>1773</v>
      </c>
      <c r="B1684" s="39"/>
      <c r="C1684" s="42">
        <v>1806</v>
      </c>
      <c r="D1684" s="42">
        <v>859</v>
      </c>
      <c r="E1684" s="43">
        <f t="shared" si="250"/>
        <v>47.563676633444082</v>
      </c>
      <c r="F1684" s="42">
        <v>947</v>
      </c>
      <c r="G1684" s="43">
        <f t="shared" si="251"/>
        <v>52.436323366555925</v>
      </c>
      <c r="H1684" s="42">
        <v>625</v>
      </c>
      <c r="I1684" s="43">
        <f t="shared" si="252"/>
        <v>34.606866002214844</v>
      </c>
      <c r="J1684" s="42">
        <v>375</v>
      </c>
      <c r="K1684" s="43">
        <f t="shared" si="253"/>
        <v>20.764119601328904</v>
      </c>
      <c r="L1684" s="42">
        <v>337</v>
      </c>
      <c r="M1684" s="43">
        <f t="shared" si="254"/>
        <v>18.660022148394244</v>
      </c>
      <c r="N1684" s="42">
        <v>324</v>
      </c>
      <c r="O1684" s="43">
        <f t="shared" si="255"/>
        <v>17.940199335548176</v>
      </c>
      <c r="P1684" s="42">
        <v>99</v>
      </c>
      <c r="Q1684" s="43">
        <f t="shared" si="256"/>
        <v>5.4817275747508312</v>
      </c>
      <c r="R1684" s="42">
        <v>46</v>
      </c>
      <c r="S1684" s="43">
        <f t="shared" si="257"/>
        <v>2.5470653377630126</v>
      </c>
      <c r="T1684" s="6"/>
      <c r="U1684" s="6"/>
    </row>
    <row r="1685" spans="1:21" s="7" customFormat="1" ht="15" hidden="1" outlineLevel="1" x14ac:dyDescent="0.25">
      <c r="A1685" s="38" t="s">
        <v>1774</v>
      </c>
      <c r="B1685" s="39"/>
      <c r="C1685" s="42">
        <v>602</v>
      </c>
      <c r="D1685" s="42">
        <v>281</v>
      </c>
      <c r="E1685" s="43">
        <f t="shared" si="250"/>
        <v>46.677740863787378</v>
      </c>
      <c r="F1685" s="42">
        <v>321</v>
      </c>
      <c r="G1685" s="43">
        <f t="shared" si="251"/>
        <v>53.322259136212629</v>
      </c>
      <c r="H1685" s="42">
        <v>185</v>
      </c>
      <c r="I1685" s="43">
        <f t="shared" si="252"/>
        <v>30.730897009966778</v>
      </c>
      <c r="J1685" s="42">
        <v>176</v>
      </c>
      <c r="K1685" s="43">
        <f t="shared" si="253"/>
        <v>29.2358803986711</v>
      </c>
      <c r="L1685" s="42">
        <v>93</v>
      </c>
      <c r="M1685" s="43">
        <f t="shared" si="254"/>
        <v>15.448504983388705</v>
      </c>
      <c r="N1685" s="42">
        <v>85</v>
      </c>
      <c r="O1685" s="43">
        <f t="shared" si="255"/>
        <v>14.119601328903656</v>
      </c>
      <c r="P1685" s="42">
        <v>54</v>
      </c>
      <c r="Q1685" s="43">
        <f t="shared" si="256"/>
        <v>8.9700996677740878</v>
      </c>
      <c r="R1685" s="42">
        <v>9</v>
      </c>
      <c r="S1685" s="43">
        <f t="shared" si="257"/>
        <v>1.4950166112956811</v>
      </c>
      <c r="T1685" s="6"/>
      <c r="U1685" s="6"/>
    </row>
    <row r="1686" spans="1:21" s="7" customFormat="1" ht="15" hidden="1" outlineLevel="1" x14ac:dyDescent="0.25">
      <c r="A1686" s="38" t="s">
        <v>1775</v>
      </c>
      <c r="B1686" s="39"/>
      <c r="C1686" s="42">
        <v>1711</v>
      </c>
      <c r="D1686" s="42">
        <v>873</v>
      </c>
      <c r="E1686" s="43">
        <f t="shared" si="250"/>
        <v>51.02279368790181</v>
      </c>
      <c r="F1686" s="42">
        <v>838</v>
      </c>
      <c r="G1686" s="43">
        <f t="shared" si="251"/>
        <v>48.97720631209819</v>
      </c>
      <c r="H1686" s="42">
        <v>560</v>
      </c>
      <c r="I1686" s="43">
        <f t="shared" si="252"/>
        <v>32.729398012857978</v>
      </c>
      <c r="J1686" s="42">
        <v>446</v>
      </c>
      <c r="K1686" s="43">
        <f t="shared" si="253"/>
        <v>26.066627703097605</v>
      </c>
      <c r="L1686" s="42">
        <v>259</v>
      </c>
      <c r="M1686" s="43">
        <f t="shared" si="254"/>
        <v>15.137346580946815</v>
      </c>
      <c r="N1686" s="42">
        <v>250</v>
      </c>
      <c r="O1686" s="43">
        <f t="shared" si="255"/>
        <v>14.611338398597312</v>
      </c>
      <c r="P1686" s="42">
        <v>153</v>
      </c>
      <c r="Q1686" s="43">
        <f t="shared" si="256"/>
        <v>8.9421390999415546</v>
      </c>
      <c r="R1686" s="42">
        <v>43</v>
      </c>
      <c r="S1686" s="43">
        <f t="shared" si="257"/>
        <v>2.5131502045587375</v>
      </c>
      <c r="T1686" s="6"/>
      <c r="U1686" s="6"/>
    </row>
    <row r="1687" spans="1:21" s="7" customFormat="1" ht="15" hidden="1" outlineLevel="1" x14ac:dyDescent="0.25">
      <c r="A1687" s="38" t="s">
        <v>1776</v>
      </c>
      <c r="B1687" s="39"/>
      <c r="C1687" s="42">
        <v>327</v>
      </c>
      <c r="D1687" s="42">
        <v>163</v>
      </c>
      <c r="E1687" s="43">
        <f t="shared" si="250"/>
        <v>49.847094801223243</v>
      </c>
      <c r="F1687" s="42">
        <v>164</v>
      </c>
      <c r="G1687" s="43">
        <f t="shared" si="251"/>
        <v>50.152905198776757</v>
      </c>
      <c r="H1687" s="42">
        <v>127</v>
      </c>
      <c r="I1687" s="43">
        <f t="shared" si="252"/>
        <v>38.837920489296636</v>
      </c>
      <c r="J1687" s="42">
        <v>70</v>
      </c>
      <c r="K1687" s="43">
        <f t="shared" si="253"/>
        <v>21.406727828746178</v>
      </c>
      <c r="L1687" s="42">
        <v>56</v>
      </c>
      <c r="M1687" s="43">
        <f t="shared" si="254"/>
        <v>17.125382262996943</v>
      </c>
      <c r="N1687" s="42">
        <v>46</v>
      </c>
      <c r="O1687" s="43">
        <f t="shared" si="255"/>
        <v>14.067278287461773</v>
      </c>
      <c r="P1687" s="42">
        <v>20</v>
      </c>
      <c r="Q1687" s="43">
        <f t="shared" si="256"/>
        <v>6.1162079510703364</v>
      </c>
      <c r="R1687" s="42">
        <v>8</v>
      </c>
      <c r="S1687" s="43">
        <f t="shared" si="257"/>
        <v>2.4464831804281344</v>
      </c>
      <c r="T1687" s="6"/>
      <c r="U1687" s="6"/>
    </row>
    <row r="1688" spans="1:21" s="7" customFormat="1" ht="15" collapsed="1" x14ac:dyDescent="0.25">
      <c r="A1688" s="38" t="s">
        <v>1777</v>
      </c>
      <c r="B1688" s="39">
        <v>17</v>
      </c>
      <c r="C1688" s="39">
        <f>SUM(C1689:C1705)</f>
        <v>15357</v>
      </c>
      <c r="D1688" s="39">
        <f t="shared" ref="D1688:R1688" si="258">SUM(D1689:D1705)</f>
        <v>7897</v>
      </c>
      <c r="E1688" s="41">
        <f t="shared" si="250"/>
        <v>51.422803933059846</v>
      </c>
      <c r="F1688" s="39">
        <f t="shared" si="258"/>
        <v>7460</v>
      </c>
      <c r="G1688" s="41">
        <f t="shared" si="251"/>
        <v>48.577196066940161</v>
      </c>
      <c r="H1688" s="39">
        <f t="shared" si="258"/>
        <v>5312</v>
      </c>
      <c r="I1688" s="41">
        <f t="shared" si="252"/>
        <v>34.590089210132192</v>
      </c>
      <c r="J1688" s="39">
        <f t="shared" si="258"/>
        <v>3754</v>
      </c>
      <c r="K1688" s="41">
        <f t="shared" si="253"/>
        <v>24.444878557009833</v>
      </c>
      <c r="L1688" s="39">
        <f t="shared" si="258"/>
        <v>2602</v>
      </c>
      <c r="M1688" s="41">
        <f t="shared" si="254"/>
        <v>16.94341342710165</v>
      </c>
      <c r="N1688" s="39">
        <f t="shared" si="258"/>
        <v>1953</v>
      </c>
      <c r="O1688" s="41">
        <f t="shared" si="255"/>
        <v>12.717327603047471</v>
      </c>
      <c r="P1688" s="39">
        <f t="shared" si="258"/>
        <v>1118</v>
      </c>
      <c r="Q1688" s="41">
        <f t="shared" si="256"/>
        <v>7.2800677215602008</v>
      </c>
      <c r="R1688" s="39">
        <f t="shared" si="258"/>
        <v>618</v>
      </c>
      <c r="S1688" s="41">
        <f t="shared" si="257"/>
        <v>4.0242234811486624</v>
      </c>
      <c r="T1688" s="6"/>
      <c r="U1688" s="6"/>
    </row>
    <row r="1689" spans="1:21" s="7" customFormat="1" ht="15" hidden="1" outlineLevel="1" x14ac:dyDescent="0.25">
      <c r="A1689" s="36" t="s">
        <v>1778</v>
      </c>
      <c r="B1689" s="39"/>
      <c r="C1689" s="42">
        <v>654</v>
      </c>
      <c r="D1689" s="42">
        <v>333</v>
      </c>
      <c r="E1689" s="43">
        <f t="shared" si="250"/>
        <v>50.917431192660551</v>
      </c>
      <c r="F1689" s="42">
        <v>321</v>
      </c>
      <c r="G1689" s="43">
        <f t="shared" si="251"/>
        <v>49.082568807339449</v>
      </c>
      <c r="H1689" s="42">
        <v>228</v>
      </c>
      <c r="I1689" s="43">
        <f t="shared" si="252"/>
        <v>34.862385321100916</v>
      </c>
      <c r="J1689" s="42">
        <v>147</v>
      </c>
      <c r="K1689" s="43">
        <f t="shared" si="253"/>
        <v>22.477064220183486</v>
      </c>
      <c r="L1689" s="42">
        <v>115</v>
      </c>
      <c r="M1689" s="43">
        <f t="shared" si="254"/>
        <v>17.584097859327215</v>
      </c>
      <c r="N1689" s="42">
        <v>80</v>
      </c>
      <c r="O1689" s="43">
        <f t="shared" si="255"/>
        <v>12.232415902140673</v>
      </c>
      <c r="P1689" s="42">
        <v>45</v>
      </c>
      <c r="Q1689" s="43">
        <f t="shared" si="256"/>
        <v>6.8807339449541285</v>
      </c>
      <c r="R1689" s="42">
        <v>39</v>
      </c>
      <c r="S1689" s="43">
        <f t="shared" si="257"/>
        <v>5.9633027522935782</v>
      </c>
      <c r="T1689" s="6"/>
      <c r="U1689" s="6"/>
    </row>
    <row r="1690" spans="1:21" s="7" customFormat="1" ht="15" hidden="1" outlineLevel="1" x14ac:dyDescent="0.25">
      <c r="A1690" s="36" t="s">
        <v>1779</v>
      </c>
      <c r="B1690" s="39"/>
      <c r="C1690" s="42">
        <v>1491</v>
      </c>
      <c r="D1690" s="42">
        <v>791</v>
      </c>
      <c r="E1690" s="43">
        <f t="shared" si="250"/>
        <v>53.051643192488264</v>
      </c>
      <c r="F1690" s="42">
        <v>700</v>
      </c>
      <c r="G1690" s="43">
        <f t="shared" si="251"/>
        <v>46.948356807511736</v>
      </c>
      <c r="H1690" s="42">
        <v>540</v>
      </c>
      <c r="I1690" s="43">
        <f t="shared" si="252"/>
        <v>36.217303822937623</v>
      </c>
      <c r="J1690" s="42">
        <v>331</v>
      </c>
      <c r="K1690" s="43">
        <f t="shared" si="253"/>
        <v>22.199865861837694</v>
      </c>
      <c r="L1690" s="42">
        <v>257</v>
      </c>
      <c r="M1690" s="43">
        <f t="shared" si="254"/>
        <v>17.236753856472166</v>
      </c>
      <c r="N1690" s="42">
        <v>213</v>
      </c>
      <c r="O1690" s="43">
        <f t="shared" si="255"/>
        <v>14.285714285714285</v>
      </c>
      <c r="P1690" s="42">
        <v>86</v>
      </c>
      <c r="Q1690" s="43">
        <f t="shared" si="256"/>
        <v>5.7679409792085847</v>
      </c>
      <c r="R1690" s="42">
        <v>64</v>
      </c>
      <c r="S1690" s="43">
        <f t="shared" si="257"/>
        <v>4.2924211938296448</v>
      </c>
      <c r="T1690" s="6"/>
      <c r="U1690" s="6"/>
    </row>
    <row r="1691" spans="1:21" s="7" customFormat="1" ht="15" hidden="1" outlineLevel="1" x14ac:dyDescent="0.25">
      <c r="A1691" s="36" t="s">
        <v>1780</v>
      </c>
      <c r="B1691" s="39"/>
      <c r="C1691" s="42">
        <v>691</v>
      </c>
      <c r="D1691" s="42">
        <v>364</v>
      </c>
      <c r="E1691" s="43">
        <f t="shared" si="250"/>
        <v>52.67727930535456</v>
      </c>
      <c r="F1691" s="42">
        <v>327</v>
      </c>
      <c r="G1691" s="43">
        <f t="shared" si="251"/>
        <v>47.32272069464544</v>
      </c>
      <c r="H1691" s="42">
        <v>263</v>
      </c>
      <c r="I1691" s="43">
        <f t="shared" si="252"/>
        <v>38.060781476121562</v>
      </c>
      <c r="J1691" s="42">
        <v>152</v>
      </c>
      <c r="K1691" s="43">
        <f t="shared" si="253"/>
        <v>21.99710564399421</v>
      </c>
      <c r="L1691" s="42">
        <v>119</v>
      </c>
      <c r="M1691" s="43">
        <f t="shared" si="254"/>
        <v>17.221418234442837</v>
      </c>
      <c r="N1691" s="42">
        <v>86</v>
      </c>
      <c r="O1691" s="43">
        <f t="shared" si="255"/>
        <v>12.445730824891461</v>
      </c>
      <c r="P1691" s="42">
        <v>37</v>
      </c>
      <c r="Q1691" s="43">
        <f t="shared" si="256"/>
        <v>5.354558610709117</v>
      </c>
      <c r="R1691" s="42">
        <v>34</v>
      </c>
      <c r="S1691" s="43">
        <f t="shared" si="257"/>
        <v>4.9204052098408102</v>
      </c>
      <c r="T1691" s="6"/>
      <c r="U1691" s="6"/>
    </row>
    <row r="1692" spans="1:21" s="7" customFormat="1" ht="15" hidden="1" outlineLevel="1" x14ac:dyDescent="0.25">
      <c r="A1692" s="36" t="s">
        <v>1781</v>
      </c>
      <c r="B1692" s="39"/>
      <c r="C1692" s="42">
        <v>495</v>
      </c>
      <c r="D1692" s="42">
        <v>272</v>
      </c>
      <c r="E1692" s="43">
        <f t="shared" si="250"/>
        <v>54.949494949494948</v>
      </c>
      <c r="F1692" s="42">
        <v>223</v>
      </c>
      <c r="G1692" s="43">
        <f t="shared" si="251"/>
        <v>45.050505050505052</v>
      </c>
      <c r="H1692" s="42">
        <v>199</v>
      </c>
      <c r="I1692" s="43">
        <f t="shared" si="252"/>
        <v>40.202020202020201</v>
      </c>
      <c r="J1692" s="42">
        <v>93</v>
      </c>
      <c r="K1692" s="43">
        <f t="shared" si="253"/>
        <v>18.787878787878789</v>
      </c>
      <c r="L1692" s="42">
        <v>88</v>
      </c>
      <c r="M1692" s="43">
        <f t="shared" si="254"/>
        <v>17.777777777777779</v>
      </c>
      <c r="N1692" s="42">
        <v>62</v>
      </c>
      <c r="O1692" s="43">
        <f t="shared" si="255"/>
        <v>12.525252525252524</v>
      </c>
      <c r="P1692" s="42">
        <v>32</v>
      </c>
      <c r="Q1692" s="43">
        <f t="shared" si="256"/>
        <v>6.4646464646464645</v>
      </c>
      <c r="R1692" s="42">
        <v>21</v>
      </c>
      <c r="S1692" s="43">
        <f t="shared" si="257"/>
        <v>4.2424242424242422</v>
      </c>
      <c r="T1692" s="6"/>
      <c r="U1692" s="6"/>
    </row>
    <row r="1693" spans="1:21" s="7" customFormat="1" ht="15" hidden="1" outlineLevel="1" x14ac:dyDescent="0.25">
      <c r="A1693" s="36" t="s">
        <v>1782</v>
      </c>
      <c r="B1693" s="39"/>
      <c r="C1693" s="42">
        <v>268</v>
      </c>
      <c r="D1693" s="42">
        <v>139</v>
      </c>
      <c r="E1693" s="43">
        <f t="shared" si="250"/>
        <v>51.865671641791039</v>
      </c>
      <c r="F1693" s="42">
        <v>129</v>
      </c>
      <c r="G1693" s="43">
        <f t="shared" si="251"/>
        <v>48.134328358208954</v>
      </c>
      <c r="H1693" s="42">
        <v>100</v>
      </c>
      <c r="I1693" s="43">
        <f t="shared" si="252"/>
        <v>37.31343283582089</v>
      </c>
      <c r="J1693" s="42">
        <v>65</v>
      </c>
      <c r="K1693" s="43">
        <f t="shared" si="253"/>
        <v>24.253731343283579</v>
      </c>
      <c r="L1693" s="42">
        <v>53</v>
      </c>
      <c r="M1693" s="43">
        <f t="shared" si="254"/>
        <v>19.776119402985074</v>
      </c>
      <c r="N1693" s="42">
        <v>28</v>
      </c>
      <c r="O1693" s="43">
        <f t="shared" si="255"/>
        <v>10.44776119402985</v>
      </c>
      <c r="P1693" s="42">
        <v>9</v>
      </c>
      <c r="Q1693" s="43">
        <f t="shared" si="256"/>
        <v>3.3582089552238803</v>
      </c>
      <c r="R1693" s="42">
        <v>13</v>
      </c>
      <c r="S1693" s="43">
        <f t="shared" si="257"/>
        <v>4.8507462686567164</v>
      </c>
      <c r="T1693" s="6"/>
      <c r="U1693" s="6"/>
    </row>
    <row r="1694" spans="1:21" s="7" customFormat="1" ht="15" hidden="1" outlineLevel="1" x14ac:dyDescent="0.25">
      <c r="A1694" s="36" t="s">
        <v>1783</v>
      </c>
      <c r="B1694" s="39"/>
      <c r="C1694" s="42">
        <v>1250</v>
      </c>
      <c r="D1694" s="42">
        <v>631</v>
      </c>
      <c r="E1694" s="43">
        <f t="shared" si="250"/>
        <v>50.48</v>
      </c>
      <c r="F1694" s="42">
        <v>619</v>
      </c>
      <c r="G1694" s="43">
        <f t="shared" si="251"/>
        <v>49.52</v>
      </c>
      <c r="H1694" s="42">
        <v>439</v>
      </c>
      <c r="I1694" s="43">
        <f t="shared" si="252"/>
        <v>35.119999999999997</v>
      </c>
      <c r="J1694" s="42">
        <v>326</v>
      </c>
      <c r="K1694" s="43">
        <f t="shared" si="253"/>
        <v>26.08</v>
      </c>
      <c r="L1694" s="42">
        <v>204</v>
      </c>
      <c r="M1694" s="43">
        <f t="shared" si="254"/>
        <v>16.32</v>
      </c>
      <c r="N1694" s="42">
        <v>131</v>
      </c>
      <c r="O1694" s="43">
        <f t="shared" si="255"/>
        <v>10.48</v>
      </c>
      <c r="P1694" s="42">
        <v>97</v>
      </c>
      <c r="Q1694" s="43">
        <f t="shared" si="256"/>
        <v>7.76</v>
      </c>
      <c r="R1694" s="42">
        <v>53</v>
      </c>
      <c r="S1694" s="43">
        <f t="shared" si="257"/>
        <v>4.24</v>
      </c>
      <c r="T1694" s="6"/>
      <c r="U1694" s="6"/>
    </row>
    <row r="1695" spans="1:21" s="7" customFormat="1" ht="15" hidden="1" outlineLevel="1" x14ac:dyDescent="0.25">
      <c r="A1695" s="36" t="s">
        <v>1784</v>
      </c>
      <c r="B1695" s="39"/>
      <c r="C1695" s="42">
        <v>835</v>
      </c>
      <c r="D1695" s="42">
        <v>433</v>
      </c>
      <c r="E1695" s="43">
        <f t="shared" si="250"/>
        <v>51.856287425149702</v>
      </c>
      <c r="F1695" s="42">
        <v>402</v>
      </c>
      <c r="G1695" s="43">
        <f t="shared" si="251"/>
        <v>48.143712574850305</v>
      </c>
      <c r="H1695" s="42">
        <v>283</v>
      </c>
      <c r="I1695" s="43">
        <f t="shared" si="252"/>
        <v>33.892215568862277</v>
      </c>
      <c r="J1695" s="42">
        <v>221</v>
      </c>
      <c r="K1695" s="43">
        <f t="shared" si="253"/>
        <v>26.467065868263475</v>
      </c>
      <c r="L1695" s="42">
        <v>144</v>
      </c>
      <c r="M1695" s="43">
        <f t="shared" si="254"/>
        <v>17.245508982035929</v>
      </c>
      <c r="N1695" s="42">
        <v>100</v>
      </c>
      <c r="O1695" s="43">
        <f t="shared" si="255"/>
        <v>11.976047904191617</v>
      </c>
      <c r="P1695" s="42">
        <v>59</v>
      </c>
      <c r="Q1695" s="43">
        <f t="shared" si="256"/>
        <v>7.0658682634730541</v>
      </c>
      <c r="R1695" s="42">
        <v>28</v>
      </c>
      <c r="S1695" s="43">
        <f t="shared" si="257"/>
        <v>3.3532934131736529</v>
      </c>
      <c r="T1695" s="6"/>
      <c r="U1695" s="6"/>
    </row>
    <row r="1696" spans="1:21" s="7" customFormat="1" ht="15" hidden="1" outlineLevel="1" x14ac:dyDescent="0.25">
      <c r="A1696" s="36" t="s">
        <v>1785</v>
      </c>
      <c r="B1696" s="39"/>
      <c r="C1696" s="42">
        <v>1152</v>
      </c>
      <c r="D1696" s="42">
        <v>582</v>
      </c>
      <c r="E1696" s="43">
        <f t="shared" si="250"/>
        <v>50.520833333333336</v>
      </c>
      <c r="F1696" s="42">
        <v>570</v>
      </c>
      <c r="G1696" s="43">
        <f t="shared" si="251"/>
        <v>49.479166666666671</v>
      </c>
      <c r="H1696" s="42">
        <v>387</v>
      </c>
      <c r="I1696" s="43">
        <f t="shared" si="252"/>
        <v>33.59375</v>
      </c>
      <c r="J1696" s="42">
        <v>282</v>
      </c>
      <c r="K1696" s="43">
        <f t="shared" si="253"/>
        <v>24.479166666666668</v>
      </c>
      <c r="L1696" s="42">
        <v>221</v>
      </c>
      <c r="M1696" s="43">
        <f t="shared" si="254"/>
        <v>19.184027777777779</v>
      </c>
      <c r="N1696" s="42">
        <v>147</v>
      </c>
      <c r="O1696" s="43">
        <f t="shared" si="255"/>
        <v>12.760416666666668</v>
      </c>
      <c r="P1696" s="42">
        <v>65</v>
      </c>
      <c r="Q1696" s="43">
        <f t="shared" si="256"/>
        <v>5.6423611111111116</v>
      </c>
      <c r="R1696" s="42">
        <v>50</v>
      </c>
      <c r="S1696" s="43">
        <f t="shared" si="257"/>
        <v>4.3402777777777777</v>
      </c>
      <c r="T1696" s="6"/>
      <c r="U1696" s="6"/>
    </row>
    <row r="1697" spans="1:21" s="7" customFormat="1" ht="15" hidden="1" outlineLevel="1" x14ac:dyDescent="0.25">
      <c r="A1697" s="36" t="s">
        <v>1786</v>
      </c>
      <c r="B1697" s="39"/>
      <c r="C1697" s="42">
        <v>1684</v>
      </c>
      <c r="D1697" s="42">
        <v>841</v>
      </c>
      <c r="E1697" s="43">
        <f t="shared" si="250"/>
        <v>49.940617577197152</v>
      </c>
      <c r="F1697" s="42">
        <v>843</v>
      </c>
      <c r="G1697" s="43">
        <f t="shared" si="251"/>
        <v>50.059382422802848</v>
      </c>
      <c r="H1697" s="42">
        <v>550</v>
      </c>
      <c r="I1697" s="43">
        <f t="shared" si="252"/>
        <v>32.660332541567698</v>
      </c>
      <c r="J1697" s="42">
        <v>423</v>
      </c>
      <c r="K1697" s="43">
        <f t="shared" si="253"/>
        <v>25.1187648456057</v>
      </c>
      <c r="L1697" s="42">
        <v>292</v>
      </c>
      <c r="M1697" s="43">
        <f t="shared" si="254"/>
        <v>17.339667458432306</v>
      </c>
      <c r="N1697" s="42">
        <v>203</v>
      </c>
      <c r="O1697" s="43">
        <f t="shared" si="255"/>
        <v>12.054631828978623</v>
      </c>
      <c r="P1697" s="42">
        <v>134</v>
      </c>
      <c r="Q1697" s="43">
        <f t="shared" si="256"/>
        <v>7.957244655581948</v>
      </c>
      <c r="R1697" s="42">
        <v>82</v>
      </c>
      <c r="S1697" s="43">
        <f t="shared" si="257"/>
        <v>4.869358669833729</v>
      </c>
      <c r="T1697" s="6"/>
      <c r="U1697" s="6"/>
    </row>
    <row r="1698" spans="1:21" s="7" customFormat="1" ht="15" hidden="1" outlineLevel="1" x14ac:dyDescent="0.25">
      <c r="A1698" s="36" t="s">
        <v>1787</v>
      </c>
      <c r="B1698" s="39"/>
      <c r="C1698" s="42">
        <v>1602</v>
      </c>
      <c r="D1698" s="42">
        <v>806</v>
      </c>
      <c r="E1698" s="43">
        <f t="shared" si="250"/>
        <v>50.312109862671662</v>
      </c>
      <c r="F1698" s="42">
        <v>796</v>
      </c>
      <c r="G1698" s="43">
        <f t="shared" si="251"/>
        <v>49.687890137328338</v>
      </c>
      <c r="H1698" s="42">
        <v>540</v>
      </c>
      <c r="I1698" s="43">
        <f t="shared" si="252"/>
        <v>33.707865168539328</v>
      </c>
      <c r="J1698" s="42">
        <v>382</v>
      </c>
      <c r="K1698" s="43">
        <f t="shared" si="253"/>
        <v>23.845193508114857</v>
      </c>
      <c r="L1698" s="42">
        <v>275</v>
      </c>
      <c r="M1698" s="43">
        <f t="shared" si="254"/>
        <v>17.166042446941322</v>
      </c>
      <c r="N1698" s="42">
        <v>242</v>
      </c>
      <c r="O1698" s="43">
        <f t="shared" si="255"/>
        <v>15.106117353308365</v>
      </c>
      <c r="P1698" s="42">
        <v>114</v>
      </c>
      <c r="Q1698" s="43">
        <f t="shared" si="256"/>
        <v>7.1161048689138582</v>
      </c>
      <c r="R1698" s="42">
        <v>49</v>
      </c>
      <c r="S1698" s="43">
        <f t="shared" si="257"/>
        <v>3.0586766541822721</v>
      </c>
      <c r="T1698" s="6"/>
      <c r="U1698" s="6"/>
    </row>
    <row r="1699" spans="1:21" s="7" customFormat="1" ht="15" hidden="1" outlineLevel="1" x14ac:dyDescent="0.25">
      <c r="A1699" s="36" t="s">
        <v>1788</v>
      </c>
      <c r="B1699" s="39"/>
      <c r="C1699" s="42">
        <v>740</v>
      </c>
      <c r="D1699" s="42">
        <v>371</v>
      </c>
      <c r="E1699" s="43">
        <f t="shared" si="250"/>
        <v>50.13513513513513</v>
      </c>
      <c r="F1699" s="42">
        <v>369</v>
      </c>
      <c r="G1699" s="43">
        <f t="shared" si="251"/>
        <v>49.864864864864863</v>
      </c>
      <c r="H1699" s="42">
        <v>244</v>
      </c>
      <c r="I1699" s="43">
        <f t="shared" si="252"/>
        <v>32.972972972972968</v>
      </c>
      <c r="J1699" s="42">
        <v>207</v>
      </c>
      <c r="K1699" s="43">
        <f t="shared" si="253"/>
        <v>27.972972972972972</v>
      </c>
      <c r="L1699" s="42">
        <v>125</v>
      </c>
      <c r="M1699" s="43">
        <f t="shared" si="254"/>
        <v>16.891891891891891</v>
      </c>
      <c r="N1699" s="42">
        <v>73</v>
      </c>
      <c r="O1699" s="43">
        <f t="shared" si="255"/>
        <v>9.8648648648648649</v>
      </c>
      <c r="P1699" s="42">
        <v>61</v>
      </c>
      <c r="Q1699" s="43">
        <f t="shared" si="256"/>
        <v>8.2432432432432421</v>
      </c>
      <c r="R1699" s="42">
        <v>30</v>
      </c>
      <c r="S1699" s="43">
        <f t="shared" si="257"/>
        <v>4.0540540540540535</v>
      </c>
      <c r="T1699" s="6"/>
      <c r="U1699" s="6"/>
    </row>
    <row r="1700" spans="1:21" s="7" customFormat="1" ht="15" hidden="1" outlineLevel="1" x14ac:dyDescent="0.25">
      <c r="A1700" s="36" t="s">
        <v>1789</v>
      </c>
      <c r="B1700" s="39"/>
      <c r="C1700" s="42">
        <v>481</v>
      </c>
      <c r="D1700" s="42">
        <v>259</v>
      </c>
      <c r="E1700" s="43">
        <f t="shared" si="250"/>
        <v>53.846153846153854</v>
      </c>
      <c r="F1700" s="42">
        <v>222</v>
      </c>
      <c r="G1700" s="43">
        <f t="shared" si="251"/>
        <v>46.15384615384616</v>
      </c>
      <c r="H1700" s="42">
        <v>162</v>
      </c>
      <c r="I1700" s="43">
        <f t="shared" si="252"/>
        <v>33.679833679833685</v>
      </c>
      <c r="J1700" s="42">
        <v>133</v>
      </c>
      <c r="K1700" s="43">
        <f t="shared" si="253"/>
        <v>27.650727650727653</v>
      </c>
      <c r="L1700" s="42">
        <v>59</v>
      </c>
      <c r="M1700" s="43">
        <f t="shared" si="254"/>
        <v>12.266112266112268</v>
      </c>
      <c r="N1700" s="42">
        <v>55</v>
      </c>
      <c r="O1700" s="43">
        <f t="shared" si="255"/>
        <v>11.434511434511435</v>
      </c>
      <c r="P1700" s="42">
        <v>63</v>
      </c>
      <c r="Q1700" s="43">
        <f t="shared" si="256"/>
        <v>13.097713097713099</v>
      </c>
      <c r="R1700" s="42">
        <v>9</v>
      </c>
      <c r="S1700" s="43">
        <f t="shared" si="257"/>
        <v>1.8711018711018712</v>
      </c>
      <c r="T1700" s="6"/>
      <c r="U1700" s="6"/>
    </row>
    <row r="1701" spans="1:21" s="7" customFormat="1" ht="15" hidden="1" outlineLevel="1" x14ac:dyDescent="0.25">
      <c r="A1701" s="36" t="s">
        <v>1790</v>
      </c>
      <c r="B1701" s="39"/>
      <c r="C1701" s="42">
        <v>1067</v>
      </c>
      <c r="D1701" s="42">
        <v>551</v>
      </c>
      <c r="E1701" s="43">
        <f t="shared" si="250"/>
        <v>51.640112464854731</v>
      </c>
      <c r="F1701" s="42">
        <v>516</v>
      </c>
      <c r="G1701" s="43">
        <f t="shared" si="251"/>
        <v>48.359887535145269</v>
      </c>
      <c r="H1701" s="42">
        <v>361</v>
      </c>
      <c r="I1701" s="43">
        <f t="shared" si="252"/>
        <v>33.833177132146204</v>
      </c>
      <c r="J1701" s="42">
        <v>245</v>
      </c>
      <c r="K1701" s="43">
        <f t="shared" si="253"/>
        <v>22.961574507966262</v>
      </c>
      <c r="L1701" s="42">
        <v>192</v>
      </c>
      <c r="M1701" s="43">
        <f t="shared" si="254"/>
        <v>17.994376757263357</v>
      </c>
      <c r="N1701" s="42">
        <v>137</v>
      </c>
      <c r="O1701" s="43">
        <f t="shared" si="255"/>
        <v>12.839737582005624</v>
      </c>
      <c r="P1701" s="42">
        <v>88</v>
      </c>
      <c r="Q1701" s="43">
        <f t="shared" si="256"/>
        <v>8.247422680412372</v>
      </c>
      <c r="R1701" s="42">
        <v>44</v>
      </c>
      <c r="S1701" s="43">
        <f t="shared" si="257"/>
        <v>4.123711340206186</v>
      </c>
      <c r="T1701" s="6"/>
      <c r="U1701" s="6"/>
    </row>
    <row r="1702" spans="1:21" s="7" customFormat="1" ht="15" hidden="1" outlineLevel="1" x14ac:dyDescent="0.25">
      <c r="A1702" s="36" t="s">
        <v>1791</v>
      </c>
      <c r="B1702" s="39"/>
      <c r="C1702" s="42">
        <v>351</v>
      </c>
      <c r="D1702" s="42">
        <v>183</v>
      </c>
      <c r="E1702" s="43">
        <f t="shared" si="250"/>
        <v>52.136752136752143</v>
      </c>
      <c r="F1702" s="42">
        <v>168</v>
      </c>
      <c r="G1702" s="43">
        <f t="shared" si="251"/>
        <v>47.863247863247864</v>
      </c>
      <c r="H1702" s="42">
        <v>116</v>
      </c>
      <c r="I1702" s="43">
        <f t="shared" si="252"/>
        <v>33.048433048433047</v>
      </c>
      <c r="J1702" s="42">
        <v>89</v>
      </c>
      <c r="K1702" s="43">
        <f t="shared" si="253"/>
        <v>25.356125356125357</v>
      </c>
      <c r="L1702" s="42">
        <v>63</v>
      </c>
      <c r="M1702" s="43">
        <f t="shared" si="254"/>
        <v>17.948717948717949</v>
      </c>
      <c r="N1702" s="42">
        <v>44</v>
      </c>
      <c r="O1702" s="43">
        <f t="shared" si="255"/>
        <v>12.535612535612536</v>
      </c>
      <c r="P1702" s="42">
        <v>29</v>
      </c>
      <c r="Q1702" s="43">
        <f t="shared" si="256"/>
        <v>8.2621082621082618</v>
      </c>
      <c r="R1702" s="42">
        <v>10</v>
      </c>
      <c r="S1702" s="43">
        <f t="shared" si="257"/>
        <v>2.8490028490028494</v>
      </c>
      <c r="T1702" s="6"/>
      <c r="U1702" s="6"/>
    </row>
    <row r="1703" spans="1:21" s="7" customFormat="1" ht="15" hidden="1" outlineLevel="1" x14ac:dyDescent="0.25">
      <c r="A1703" s="36" t="s">
        <v>1792</v>
      </c>
      <c r="B1703" s="39"/>
      <c r="C1703" s="42">
        <v>1546</v>
      </c>
      <c r="D1703" s="42">
        <v>777</v>
      </c>
      <c r="E1703" s="43">
        <f t="shared" si="250"/>
        <v>50.25873221216041</v>
      </c>
      <c r="F1703" s="42">
        <v>769</v>
      </c>
      <c r="G1703" s="43">
        <f t="shared" si="251"/>
        <v>49.741267787839583</v>
      </c>
      <c r="H1703" s="42">
        <v>541</v>
      </c>
      <c r="I1703" s="43">
        <f t="shared" si="252"/>
        <v>34.993531694695989</v>
      </c>
      <c r="J1703" s="42">
        <v>396</v>
      </c>
      <c r="K1703" s="43">
        <f t="shared" si="253"/>
        <v>25.614489003880983</v>
      </c>
      <c r="L1703" s="42">
        <v>229</v>
      </c>
      <c r="M1703" s="43">
        <f t="shared" si="254"/>
        <v>14.812419146183698</v>
      </c>
      <c r="N1703" s="42">
        <v>214</v>
      </c>
      <c r="O1703" s="43">
        <f t="shared" si="255"/>
        <v>13.842173350582147</v>
      </c>
      <c r="P1703" s="42">
        <v>118</v>
      </c>
      <c r="Q1703" s="43">
        <f t="shared" si="256"/>
        <v>7.6326002587322117</v>
      </c>
      <c r="R1703" s="42">
        <v>48</v>
      </c>
      <c r="S1703" s="43">
        <f t="shared" si="257"/>
        <v>3.1047865459249673</v>
      </c>
      <c r="T1703" s="6"/>
      <c r="U1703" s="6"/>
    </row>
    <row r="1704" spans="1:21" s="7" customFormat="1" ht="15" hidden="1" outlineLevel="1" x14ac:dyDescent="0.25">
      <c r="A1704" s="36" t="s">
        <v>1793</v>
      </c>
      <c r="B1704" s="39"/>
      <c r="C1704" s="42">
        <v>553</v>
      </c>
      <c r="D1704" s="42">
        <v>297</v>
      </c>
      <c r="E1704" s="43">
        <f t="shared" si="250"/>
        <v>53.707052441229656</v>
      </c>
      <c r="F1704" s="42">
        <v>256</v>
      </c>
      <c r="G1704" s="43">
        <f t="shared" si="251"/>
        <v>46.292947558770344</v>
      </c>
      <c r="H1704" s="42">
        <v>187</v>
      </c>
      <c r="I1704" s="43">
        <f t="shared" si="252"/>
        <v>33.815551537070526</v>
      </c>
      <c r="J1704" s="42">
        <v>144</v>
      </c>
      <c r="K1704" s="43">
        <f t="shared" si="253"/>
        <v>26.039783001808317</v>
      </c>
      <c r="L1704" s="42">
        <v>92</v>
      </c>
      <c r="M1704" s="43">
        <f t="shared" si="254"/>
        <v>16.636528028933093</v>
      </c>
      <c r="N1704" s="42">
        <v>70</v>
      </c>
      <c r="O1704" s="43">
        <f t="shared" si="255"/>
        <v>12.658227848101266</v>
      </c>
      <c r="P1704" s="42">
        <v>39</v>
      </c>
      <c r="Q1704" s="43">
        <f t="shared" si="256"/>
        <v>7.0524412296564192</v>
      </c>
      <c r="R1704" s="42">
        <v>21</v>
      </c>
      <c r="S1704" s="43">
        <f t="shared" si="257"/>
        <v>3.7974683544303796</v>
      </c>
      <c r="T1704" s="8"/>
      <c r="U1704" s="8"/>
    </row>
    <row r="1705" spans="1:21" s="7" customFormat="1" ht="15" hidden="1" outlineLevel="1" x14ac:dyDescent="0.25">
      <c r="A1705" s="36" t="s">
        <v>1794</v>
      </c>
      <c r="B1705" s="39"/>
      <c r="C1705" s="42">
        <v>497</v>
      </c>
      <c r="D1705" s="42">
        <v>267</v>
      </c>
      <c r="E1705" s="43">
        <f t="shared" si="250"/>
        <v>53.722334004024148</v>
      </c>
      <c r="F1705" s="42">
        <v>230</v>
      </c>
      <c r="G1705" s="43">
        <f t="shared" si="251"/>
        <v>46.277665995975859</v>
      </c>
      <c r="H1705" s="42">
        <v>172</v>
      </c>
      <c r="I1705" s="43">
        <f t="shared" si="252"/>
        <v>34.607645875251514</v>
      </c>
      <c r="J1705" s="42">
        <v>118</v>
      </c>
      <c r="K1705" s="43">
        <f t="shared" si="253"/>
        <v>23.742454728370223</v>
      </c>
      <c r="L1705" s="42">
        <v>74</v>
      </c>
      <c r="M1705" s="43">
        <f t="shared" si="254"/>
        <v>14.88933601609658</v>
      </c>
      <c r="N1705" s="42">
        <v>68</v>
      </c>
      <c r="O1705" s="43">
        <f t="shared" si="255"/>
        <v>13.682092555331993</v>
      </c>
      <c r="P1705" s="42">
        <v>42</v>
      </c>
      <c r="Q1705" s="43">
        <f t="shared" si="256"/>
        <v>8.4507042253521139</v>
      </c>
      <c r="R1705" s="42">
        <v>23</v>
      </c>
      <c r="S1705" s="43">
        <f t="shared" si="257"/>
        <v>4.6277665995975861</v>
      </c>
      <c r="T1705" s="6"/>
      <c r="U1705" s="6"/>
    </row>
    <row r="1706" spans="1:21" s="4" customFormat="1" ht="15" collapsed="1" x14ac:dyDescent="0.25">
      <c r="A1706" s="44" t="s">
        <v>1795</v>
      </c>
      <c r="B1706" s="33">
        <v>117</v>
      </c>
      <c r="C1706" s="33">
        <f>SUM(C1707,C1732,C1761,C1784,C1795)</f>
        <v>149011</v>
      </c>
      <c r="D1706" s="33">
        <f t="shared" ref="D1706:R1706" si="259">SUM(D1707,D1732,D1761,D1784,D1795)</f>
        <v>74722</v>
      </c>
      <c r="E1706" s="45">
        <f t="shared" si="250"/>
        <v>50.14529128722041</v>
      </c>
      <c r="F1706" s="33">
        <f t="shared" si="259"/>
        <v>74289</v>
      </c>
      <c r="G1706" s="45">
        <f t="shared" si="251"/>
        <v>49.854708712779598</v>
      </c>
      <c r="H1706" s="33">
        <f t="shared" si="259"/>
        <v>43975</v>
      </c>
      <c r="I1706" s="45">
        <f t="shared" si="252"/>
        <v>29.511244136338931</v>
      </c>
      <c r="J1706" s="33">
        <f t="shared" si="259"/>
        <v>35668</v>
      </c>
      <c r="K1706" s="45">
        <f t="shared" si="253"/>
        <v>23.936487910288506</v>
      </c>
      <c r="L1706" s="33">
        <f t="shared" si="259"/>
        <v>26888</v>
      </c>
      <c r="M1706" s="45">
        <f t="shared" si="254"/>
        <v>18.044305453959776</v>
      </c>
      <c r="N1706" s="33">
        <f t="shared" si="259"/>
        <v>21395</v>
      </c>
      <c r="O1706" s="45">
        <f t="shared" si="255"/>
        <v>14.358000416076667</v>
      </c>
      <c r="P1706" s="33">
        <f t="shared" si="259"/>
        <v>14346</v>
      </c>
      <c r="Q1706" s="45">
        <f t="shared" si="256"/>
        <v>9.6274771661152538</v>
      </c>
      <c r="R1706" s="33">
        <f t="shared" si="259"/>
        <v>6739</v>
      </c>
      <c r="S1706" s="45">
        <f t="shared" si="257"/>
        <v>4.5224849172208765</v>
      </c>
      <c r="T1706" s="9"/>
      <c r="U1706" s="9"/>
    </row>
    <row r="1707" spans="1:21" s="7" customFormat="1" ht="15" x14ac:dyDescent="0.25">
      <c r="A1707" s="38" t="s">
        <v>1796</v>
      </c>
      <c r="B1707" s="39">
        <v>24</v>
      </c>
      <c r="C1707" s="39">
        <f>SUM(C1708:C1731)</f>
        <v>31068</v>
      </c>
      <c r="D1707" s="39">
        <f t="shared" ref="D1707:R1707" si="260">SUM(D1708:D1731)</f>
        <v>15937</v>
      </c>
      <c r="E1707" s="41">
        <f t="shared" si="250"/>
        <v>51.297154628556711</v>
      </c>
      <c r="F1707" s="39">
        <f t="shared" si="260"/>
        <v>15131</v>
      </c>
      <c r="G1707" s="41">
        <f t="shared" si="251"/>
        <v>48.702845371443281</v>
      </c>
      <c r="H1707" s="39">
        <f t="shared" si="260"/>
        <v>9446</v>
      </c>
      <c r="I1707" s="41">
        <f t="shared" si="252"/>
        <v>30.404274494656882</v>
      </c>
      <c r="J1707" s="39">
        <f t="shared" si="260"/>
        <v>7417</v>
      </c>
      <c r="K1707" s="41">
        <f t="shared" si="253"/>
        <v>23.873438908201365</v>
      </c>
      <c r="L1707" s="39">
        <f t="shared" si="260"/>
        <v>5615</v>
      </c>
      <c r="M1707" s="41">
        <f t="shared" si="254"/>
        <v>18.073258658426678</v>
      </c>
      <c r="N1707" s="39">
        <f t="shared" si="260"/>
        <v>4284</v>
      </c>
      <c r="O1707" s="41">
        <f t="shared" si="255"/>
        <v>13.789107763615295</v>
      </c>
      <c r="P1707" s="39">
        <f t="shared" si="260"/>
        <v>2987</v>
      </c>
      <c r="Q1707" s="41">
        <f t="shared" si="256"/>
        <v>9.6143942320072107</v>
      </c>
      <c r="R1707" s="39">
        <f t="shared" si="260"/>
        <v>1319</v>
      </c>
      <c r="S1707" s="41">
        <f t="shared" si="257"/>
        <v>4.2455259430925709</v>
      </c>
      <c r="T1707" s="6"/>
      <c r="U1707" s="6"/>
    </row>
    <row r="1708" spans="1:21" s="7" customFormat="1" ht="15" hidden="1" outlineLevel="1" x14ac:dyDescent="0.25">
      <c r="A1708" s="38" t="s">
        <v>1797</v>
      </c>
      <c r="B1708" s="39"/>
      <c r="C1708" s="42">
        <v>1430</v>
      </c>
      <c r="D1708" s="42">
        <v>733</v>
      </c>
      <c r="E1708" s="43">
        <f t="shared" si="250"/>
        <v>51.258741258741253</v>
      </c>
      <c r="F1708" s="42">
        <v>697</v>
      </c>
      <c r="G1708" s="43">
        <f t="shared" si="251"/>
        <v>48.74125874125874</v>
      </c>
      <c r="H1708" s="42">
        <v>439</v>
      </c>
      <c r="I1708" s="43">
        <f t="shared" si="252"/>
        <v>30.699300699300696</v>
      </c>
      <c r="J1708" s="42">
        <v>344</v>
      </c>
      <c r="K1708" s="43">
        <f t="shared" si="253"/>
        <v>24.055944055944053</v>
      </c>
      <c r="L1708" s="42">
        <v>272</v>
      </c>
      <c r="M1708" s="43">
        <f t="shared" si="254"/>
        <v>19.02097902097902</v>
      </c>
      <c r="N1708" s="42">
        <v>178</v>
      </c>
      <c r="O1708" s="43">
        <f t="shared" si="255"/>
        <v>12.447552447552447</v>
      </c>
      <c r="P1708" s="42">
        <v>129</v>
      </c>
      <c r="Q1708" s="43">
        <f t="shared" si="256"/>
        <v>9.0209790209790199</v>
      </c>
      <c r="R1708" s="42">
        <v>68</v>
      </c>
      <c r="S1708" s="43">
        <f t="shared" si="257"/>
        <v>4.755244755244755</v>
      </c>
      <c r="T1708" s="6"/>
      <c r="U1708" s="6"/>
    </row>
    <row r="1709" spans="1:21" s="7" customFormat="1" ht="15" hidden="1" outlineLevel="1" x14ac:dyDescent="0.25">
      <c r="A1709" s="38" t="s">
        <v>1798</v>
      </c>
      <c r="B1709" s="39"/>
      <c r="C1709" s="42">
        <v>1742</v>
      </c>
      <c r="D1709" s="42">
        <v>856</v>
      </c>
      <c r="E1709" s="43">
        <f t="shared" si="250"/>
        <v>49.138920780711821</v>
      </c>
      <c r="F1709" s="42">
        <v>886</v>
      </c>
      <c r="G1709" s="43">
        <f t="shared" si="251"/>
        <v>50.861079219288172</v>
      </c>
      <c r="H1709" s="42">
        <v>556</v>
      </c>
      <c r="I1709" s="43">
        <f t="shared" si="252"/>
        <v>31.917336394948332</v>
      </c>
      <c r="J1709" s="42">
        <v>413</v>
      </c>
      <c r="K1709" s="43">
        <f t="shared" si="253"/>
        <v>23.708381171067735</v>
      </c>
      <c r="L1709" s="42">
        <v>335</v>
      </c>
      <c r="M1709" s="43">
        <f t="shared" si="254"/>
        <v>19.23076923076923</v>
      </c>
      <c r="N1709" s="42">
        <v>228</v>
      </c>
      <c r="O1709" s="43">
        <f t="shared" si="255"/>
        <v>13.088404133180251</v>
      </c>
      <c r="P1709" s="42">
        <v>131</v>
      </c>
      <c r="Q1709" s="43">
        <f t="shared" si="256"/>
        <v>7.5200918484500567</v>
      </c>
      <c r="R1709" s="42">
        <v>79</v>
      </c>
      <c r="S1709" s="43">
        <f t="shared" si="257"/>
        <v>4.5350172215843854</v>
      </c>
      <c r="T1709" s="6"/>
      <c r="U1709" s="6"/>
    </row>
    <row r="1710" spans="1:21" s="7" customFormat="1" ht="15" hidden="1" outlineLevel="1" x14ac:dyDescent="0.25">
      <c r="A1710" s="38" t="s">
        <v>1799</v>
      </c>
      <c r="B1710" s="39"/>
      <c r="C1710" s="42">
        <v>1908</v>
      </c>
      <c r="D1710" s="42">
        <v>979</v>
      </c>
      <c r="E1710" s="43">
        <f t="shared" si="250"/>
        <v>51.310272536687634</v>
      </c>
      <c r="F1710" s="42">
        <v>929</v>
      </c>
      <c r="G1710" s="43">
        <f t="shared" si="251"/>
        <v>48.689727463312373</v>
      </c>
      <c r="H1710" s="42">
        <v>548</v>
      </c>
      <c r="I1710" s="43">
        <f t="shared" si="252"/>
        <v>28.721174004192875</v>
      </c>
      <c r="J1710" s="42">
        <v>484</v>
      </c>
      <c r="K1710" s="43">
        <f t="shared" si="253"/>
        <v>25.366876310272538</v>
      </c>
      <c r="L1710" s="42">
        <v>356</v>
      </c>
      <c r="M1710" s="43">
        <f t="shared" si="254"/>
        <v>18.658280922431867</v>
      </c>
      <c r="N1710" s="42">
        <v>232</v>
      </c>
      <c r="O1710" s="43">
        <f t="shared" si="255"/>
        <v>12.159329140461217</v>
      </c>
      <c r="P1710" s="42">
        <v>196</v>
      </c>
      <c r="Q1710" s="43">
        <f t="shared" si="256"/>
        <v>10.272536687631028</v>
      </c>
      <c r="R1710" s="42">
        <v>92</v>
      </c>
      <c r="S1710" s="43">
        <f t="shared" si="257"/>
        <v>4.8218029350104823</v>
      </c>
      <c r="T1710" s="6"/>
      <c r="U1710" s="6"/>
    </row>
    <row r="1711" spans="1:21" s="7" customFormat="1" ht="15" hidden="1" outlineLevel="1" x14ac:dyDescent="0.25">
      <c r="A1711" s="38" t="s">
        <v>1800</v>
      </c>
      <c r="B1711" s="39"/>
      <c r="C1711" s="42">
        <v>879</v>
      </c>
      <c r="D1711" s="42">
        <v>447</v>
      </c>
      <c r="E1711" s="43">
        <f t="shared" si="250"/>
        <v>50.85324232081912</v>
      </c>
      <c r="F1711" s="42">
        <v>432</v>
      </c>
      <c r="G1711" s="43">
        <f t="shared" si="251"/>
        <v>49.146757679180894</v>
      </c>
      <c r="H1711" s="42">
        <v>288</v>
      </c>
      <c r="I1711" s="43">
        <f t="shared" si="252"/>
        <v>32.764505119453929</v>
      </c>
      <c r="J1711" s="42">
        <v>199</v>
      </c>
      <c r="K1711" s="43">
        <f t="shared" si="253"/>
        <v>22.639362912400458</v>
      </c>
      <c r="L1711" s="42">
        <v>162</v>
      </c>
      <c r="M1711" s="43">
        <f t="shared" si="254"/>
        <v>18.430034129692835</v>
      </c>
      <c r="N1711" s="42">
        <v>124</v>
      </c>
      <c r="O1711" s="43">
        <f t="shared" si="255"/>
        <v>14.10693970420933</v>
      </c>
      <c r="P1711" s="42">
        <v>79</v>
      </c>
      <c r="Q1711" s="43">
        <f t="shared" si="256"/>
        <v>8.9874857792946532</v>
      </c>
      <c r="R1711" s="42">
        <v>27</v>
      </c>
      <c r="S1711" s="43">
        <f t="shared" si="257"/>
        <v>3.0716723549488059</v>
      </c>
      <c r="T1711" s="6"/>
      <c r="U1711" s="6"/>
    </row>
    <row r="1712" spans="1:21" s="7" customFormat="1" ht="15" hidden="1" outlineLevel="1" x14ac:dyDescent="0.25">
      <c r="A1712" s="38" t="s">
        <v>1801</v>
      </c>
      <c r="B1712" s="39"/>
      <c r="C1712" s="42">
        <v>1415</v>
      </c>
      <c r="D1712" s="42">
        <v>718</v>
      </c>
      <c r="E1712" s="43">
        <f t="shared" si="250"/>
        <v>50.742049469964662</v>
      </c>
      <c r="F1712" s="42">
        <v>697</v>
      </c>
      <c r="G1712" s="43">
        <f t="shared" si="251"/>
        <v>49.257950530035338</v>
      </c>
      <c r="H1712" s="42">
        <v>463</v>
      </c>
      <c r="I1712" s="43">
        <f t="shared" si="252"/>
        <v>32.7208480565371</v>
      </c>
      <c r="J1712" s="42">
        <v>325</v>
      </c>
      <c r="K1712" s="43">
        <f t="shared" si="253"/>
        <v>22.968197879858657</v>
      </c>
      <c r="L1712" s="42">
        <v>243</v>
      </c>
      <c r="M1712" s="43">
        <f t="shared" si="254"/>
        <v>17.17314487632509</v>
      </c>
      <c r="N1712" s="42">
        <v>200</v>
      </c>
      <c r="O1712" s="43">
        <f t="shared" si="255"/>
        <v>14.134275618374557</v>
      </c>
      <c r="P1712" s="42">
        <v>140</v>
      </c>
      <c r="Q1712" s="43">
        <f t="shared" si="256"/>
        <v>9.8939929328621901</v>
      </c>
      <c r="R1712" s="42">
        <v>44</v>
      </c>
      <c r="S1712" s="43">
        <f t="shared" si="257"/>
        <v>3.1095406360424027</v>
      </c>
      <c r="T1712" s="6"/>
      <c r="U1712" s="6"/>
    </row>
    <row r="1713" spans="1:21" s="7" customFormat="1" ht="15" hidden="1" outlineLevel="1" x14ac:dyDescent="0.25">
      <c r="A1713" s="38" t="s">
        <v>1802</v>
      </c>
      <c r="B1713" s="39"/>
      <c r="C1713" s="42">
        <v>1753</v>
      </c>
      <c r="D1713" s="42">
        <v>898</v>
      </c>
      <c r="E1713" s="43">
        <f t="shared" si="250"/>
        <v>51.226468910439245</v>
      </c>
      <c r="F1713" s="42">
        <v>855</v>
      </c>
      <c r="G1713" s="43">
        <f t="shared" si="251"/>
        <v>48.773531089560748</v>
      </c>
      <c r="H1713" s="42">
        <v>557</v>
      </c>
      <c r="I1713" s="43">
        <f t="shared" si="252"/>
        <v>31.774101540216769</v>
      </c>
      <c r="J1713" s="42">
        <v>394</v>
      </c>
      <c r="K1713" s="43">
        <f t="shared" si="253"/>
        <v>22.475755847119224</v>
      </c>
      <c r="L1713" s="42">
        <v>295</v>
      </c>
      <c r="M1713" s="43">
        <f t="shared" si="254"/>
        <v>16.828294352538503</v>
      </c>
      <c r="N1713" s="42">
        <v>242</v>
      </c>
      <c r="O1713" s="43">
        <f t="shared" si="255"/>
        <v>13.804905875641756</v>
      </c>
      <c r="P1713" s="42">
        <v>164</v>
      </c>
      <c r="Q1713" s="43">
        <f t="shared" si="256"/>
        <v>9.3553907586993716</v>
      </c>
      <c r="R1713" s="42">
        <v>101</v>
      </c>
      <c r="S1713" s="43">
        <f t="shared" si="257"/>
        <v>5.7615516257843691</v>
      </c>
      <c r="T1713" s="6"/>
      <c r="U1713" s="6"/>
    </row>
    <row r="1714" spans="1:21" s="7" customFormat="1" ht="15" hidden="1" outlineLevel="1" x14ac:dyDescent="0.25">
      <c r="A1714" s="38" t="s">
        <v>1803</v>
      </c>
      <c r="B1714" s="39"/>
      <c r="C1714" s="42">
        <v>378</v>
      </c>
      <c r="D1714" s="42">
        <v>189</v>
      </c>
      <c r="E1714" s="43">
        <f t="shared" si="250"/>
        <v>50</v>
      </c>
      <c r="F1714" s="42">
        <v>189</v>
      </c>
      <c r="G1714" s="43">
        <f t="shared" si="251"/>
        <v>50</v>
      </c>
      <c r="H1714" s="42">
        <v>129</v>
      </c>
      <c r="I1714" s="43">
        <f t="shared" si="252"/>
        <v>34.126984126984127</v>
      </c>
      <c r="J1714" s="42">
        <v>83</v>
      </c>
      <c r="K1714" s="43">
        <f t="shared" si="253"/>
        <v>21.957671957671959</v>
      </c>
      <c r="L1714" s="42">
        <v>69</v>
      </c>
      <c r="M1714" s="43">
        <f t="shared" si="254"/>
        <v>18.253968253968257</v>
      </c>
      <c r="N1714" s="42">
        <v>54</v>
      </c>
      <c r="O1714" s="43">
        <f t="shared" si="255"/>
        <v>14.285714285714286</v>
      </c>
      <c r="P1714" s="42">
        <v>33</v>
      </c>
      <c r="Q1714" s="43">
        <f t="shared" si="256"/>
        <v>8.7301587301587311</v>
      </c>
      <c r="R1714" s="42">
        <v>10</v>
      </c>
      <c r="S1714" s="43">
        <f t="shared" si="257"/>
        <v>2.6455026455026456</v>
      </c>
      <c r="T1714" s="6"/>
      <c r="U1714" s="6"/>
    </row>
    <row r="1715" spans="1:21" s="7" customFormat="1" ht="15" hidden="1" outlineLevel="1" x14ac:dyDescent="0.25">
      <c r="A1715" s="38" t="s">
        <v>1804</v>
      </c>
      <c r="B1715" s="39"/>
      <c r="C1715" s="42">
        <v>572</v>
      </c>
      <c r="D1715" s="42">
        <v>297</v>
      </c>
      <c r="E1715" s="43">
        <f t="shared" si="250"/>
        <v>51.923076923076927</v>
      </c>
      <c r="F1715" s="42">
        <v>275</v>
      </c>
      <c r="G1715" s="43">
        <f t="shared" si="251"/>
        <v>48.07692307692308</v>
      </c>
      <c r="H1715" s="42">
        <v>176</v>
      </c>
      <c r="I1715" s="43">
        <f t="shared" si="252"/>
        <v>30.76923076923077</v>
      </c>
      <c r="J1715" s="42">
        <v>153</v>
      </c>
      <c r="K1715" s="43">
        <f t="shared" si="253"/>
        <v>26.74825174825175</v>
      </c>
      <c r="L1715" s="42">
        <v>97</v>
      </c>
      <c r="M1715" s="43">
        <f t="shared" si="254"/>
        <v>16.95804195804196</v>
      </c>
      <c r="N1715" s="42">
        <v>82</v>
      </c>
      <c r="O1715" s="43">
        <f t="shared" si="255"/>
        <v>14.335664335664337</v>
      </c>
      <c r="P1715" s="42">
        <v>45</v>
      </c>
      <c r="Q1715" s="43">
        <f t="shared" si="256"/>
        <v>7.8671328671328675</v>
      </c>
      <c r="R1715" s="42">
        <v>19</v>
      </c>
      <c r="S1715" s="43">
        <f t="shared" si="257"/>
        <v>3.3216783216783217</v>
      </c>
      <c r="T1715" s="6"/>
      <c r="U1715" s="6"/>
    </row>
    <row r="1716" spans="1:21" s="7" customFormat="1" ht="15" hidden="1" outlineLevel="1" x14ac:dyDescent="0.25">
      <c r="A1716" s="38" t="s">
        <v>1805</v>
      </c>
      <c r="B1716" s="39"/>
      <c r="C1716" s="42">
        <v>1018</v>
      </c>
      <c r="D1716" s="42">
        <v>534</v>
      </c>
      <c r="E1716" s="43">
        <f t="shared" si="250"/>
        <v>52.455795677799607</v>
      </c>
      <c r="F1716" s="42">
        <v>484</v>
      </c>
      <c r="G1716" s="43">
        <f t="shared" si="251"/>
        <v>47.544204322200393</v>
      </c>
      <c r="H1716" s="42">
        <v>318</v>
      </c>
      <c r="I1716" s="43">
        <f t="shared" si="252"/>
        <v>31.237721021611002</v>
      </c>
      <c r="J1716" s="42">
        <v>238</v>
      </c>
      <c r="K1716" s="43">
        <f t="shared" si="253"/>
        <v>23.379174852652259</v>
      </c>
      <c r="L1716" s="42">
        <v>152</v>
      </c>
      <c r="M1716" s="43">
        <f t="shared" si="254"/>
        <v>14.931237721021612</v>
      </c>
      <c r="N1716" s="42">
        <v>152</v>
      </c>
      <c r="O1716" s="43">
        <f t="shared" si="255"/>
        <v>14.931237721021612</v>
      </c>
      <c r="P1716" s="42">
        <v>124</v>
      </c>
      <c r="Q1716" s="43">
        <f t="shared" si="256"/>
        <v>12.180746561886052</v>
      </c>
      <c r="R1716" s="42">
        <v>34</v>
      </c>
      <c r="S1716" s="43">
        <f t="shared" si="257"/>
        <v>3.3398821218074657</v>
      </c>
      <c r="T1716" s="6"/>
      <c r="U1716" s="6"/>
    </row>
    <row r="1717" spans="1:21" s="7" customFormat="1" ht="15" hidden="1" outlineLevel="1" x14ac:dyDescent="0.25">
      <c r="A1717" s="38" t="s">
        <v>1806</v>
      </c>
      <c r="B1717" s="39"/>
      <c r="C1717" s="42">
        <v>1341</v>
      </c>
      <c r="D1717" s="42">
        <v>677</v>
      </c>
      <c r="E1717" s="43">
        <f t="shared" si="250"/>
        <v>50.484712900820284</v>
      </c>
      <c r="F1717" s="42">
        <v>664</v>
      </c>
      <c r="G1717" s="43">
        <f t="shared" si="251"/>
        <v>49.515287099179716</v>
      </c>
      <c r="H1717" s="42">
        <v>393</v>
      </c>
      <c r="I1717" s="43">
        <f t="shared" si="252"/>
        <v>29.306487695749439</v>
      </c>
      <c r="J1717" s="42">
        <v>295</v>
      </c>
      <c r="K1717" s="43">
        <f t="shared" si="253"/>
        <v>21.998508575689783</v>
      </c>
      <c r="L1717" s="42">
        <v>262</v>
      </c>
      <c r="M1717" s="43">
        <f t="shared" si="254"/>
        <v>19.537658463832962</v>
      </c>
      <c r="N1717" s="42">
        <v>185</v>
      </c>
      <c r="O1717" s="43">
        <f t="shared" si="255"/>
        <v>13.795674869500372</v>
      </c>
      <c r="P1717" s="42">
        <v>147</v>
      </c>
      <c r="Q1717" s="43">
        <f t="shared" si="256"/>
        <v>10.961968680089486</v>
      </c>
      <c r="R1717" s="42">
        <v>59</v>
      </c>
      <c r="S1717" s="43">
        <f t="shared" si="257"/>
        <v>4.3997017151379563</v>
      </c>
      <c r="T1717" s="6"/>
      <c r="U1717" s="6"/>
    </row>
    <row r="1718" spans="1:21" s="7" customFormat="1" ht="15" hidden="1" outlineLevel="1" x14ac:dyDescent="0.25">
      <c r="A1718" s="38" t="s">
        <v>1807</v>
      </c>
      <c r="B1718" s="39"/>
      <c r="C1718" s="42">
        <v>1188</v>
      </c>
      <c r="D1718" s="42">
        <v>614</v>
      </c>
      <c r="E1718" s="43">
        <f t="shared" si="250"/>
        <v>51.683501683501682</v>
      </c>
      <c r="F1718" s="42">
        <v>574</v>
      </c>
      <c r="G1718" s="43">
        <f t="shared" si="251"/>
        <v>48.316498316498311</v>
      </c>
      <c r="H1718" s="42">
        <v>371</v>
      </c>
      <c r="I1718" s="43">
        <f t="shared" si="252"/>
        <v>31.228956228956228</v>
      </c>
      <c r="J1718" s="42">
        <v>301</v>
      </c>
      <c r="K1718" s="43">
        <f t="shared" si="253"/>
        <v>25.336700336700336</v>
      </c>
      <c r="L1718" s="42">
        <v>195</v>
      </c>
      <c r="M1718" s="43">
        <f t="shared" si="254"/>
        <v>16.414141414141412</v>
      </c>
      <c r="N1718" s="42">
        <v>165</v>
      </c>
      <c r="O1718" s="43">
        <f t="shared" si="255"/>
        <v>13.888888888888888</v>
      </c>
      <c r="P1718" s="42">
        <v>110</v>
      </c>
      <c r="Q1718" s="43">
        <f t="shared" si="256"/>
        <v>9.2592592592592595</v>
      </c>
      <c r="R1718" s="42">
        <v>46</v>
      </c>
      <c r="S1718" s="43">
        <f t="shared" si="257"/>
        <v>3.872053872053872</v>
      </c>
      <c r="T1718" s="6"/>
      <c r="U1718" s="6"/>
    </row>
    <row r="1719" spans="1:21" s="7" customFormat="1" ht="15" hidden="1" outlineLevel="1" x14ac:dyDescent="0.25">
      <c r="A1719" s="38" t="s">
        <v>1808</v>
      </c>
      <c r="B1719" s="39"/>
      <c r="C1719" s="42">
        <v>1252</v>
      </c>
      <c r="D1719" s="42">
        <v>634</v>
      </c>
      <c r="E1719" s="43">
        <f t="shared" si="250"/>
        <v>50.638977635782751</v>
      </c>
      <c r="F1719" s="42">
        <v>618</v>
      </c>
      <c r="G1719" s="43">
        <f t="shared" si="251"/>
        <v>49.361022364217256</v>
      </c>
      <c r="H1719" s="42">
        <v>359</v>
      </c>
      <c r="I1719" s="43">
        <f t="shared" si="252"/>
        <v>28.6741214057508</v>
      </c>
      <c r="J1719" s="42">
        <v>317</v>
      </c>
      <c r="K1719" s="43">
        <f t="shared" si="253"/>
        <v>25.319488817891376</v>
      </c>
      <c r="L1719" s="42">
        <v>213</v>
      </c>
      <c r="M1719" s="43">
        <f t="shared" si="254"/>
        <v>17.012779552715656</v>
      </c>
      <c r="N1719" s="42">
        <v>178</v>
      </c>
      <c r="O1719" s="43">
        <f t="shared" si="255"/>
        <v>14.217252396166135</v>
      </c>
      <c r="P1719" s="42">
        <v>124</v>
      </c>
      <c r="Q1719" s="43">
        <f t="shared" si="256"/>
        <v>9.9041533546325891</v>
      </c>
      <c r="R1719" s="42">
        <v>61</v>
      </c>
      <c r="S1719" s="43">
        <f t="shared" si="257"/>
        <v>4.8722044728434506</v>
      </c>
      <c r="T1719" s="6"/>
      <c r="U1719" s="6"/>
    </row>
    <row r="1720" spans="1:21" s="7" customFormat="1" ht="15" hidden="1" outlineLevel="1" x14ac:dyDescent="0.25">
      <c r="A1720" s="38" t="s">
        <v>1809</v>
      </c>
      <c r="B1720" s="39"/>
      <c r="C1720" s="42">
        <v>1125</v>
      </c>
      <c r="D1720" s="42">
        <v>592</v>
      </c>
      <c r="E1720" s="43">
        <f t="shared" si="250"/>
        <v>52.62222222222222</v>
      </c>
      <c r="F1720" s="42">
        <v>533</v>
      </c>
      <c r="G1720" s="43">
        <f t="shared" si="251"/>
        <v>47.37777777777778</v>
      </c>
      <c r="H1720" s="42">
        <v>355</v>
      </c>
      <c r="I1720" s="43">
        <f t="shared" si="252"/>
        <v>31.555555555555557</v>
      </c>
      <c r="J1720" s="42">
        <v>256</v>
      </c>
      <c r="K1720" s="43">
        <f t="shared" si="253"/>
        <v>22.755555555555556</v>
      </c>
      <c r="L1720" s="42">
        <v>205</v>
      </c>
      <c r="M1720" s="43">
        <f t="shared" si="254"/>
        <v>18.222222222222221</v>
      </c>
      <c r="N1720" s="42">
        <v>161</v>
      </c>
      <c r="O1720" s="43">
        <f t="shared" si="255"/>
        <v>14.311111111111112</v>
      </c>
      <c r="P1720" s="42">
        <v>106</v>
      </c>
      <c r="Q1720" s="43">
        <f t="shared" si="256"/>
        <v>9.4222222222222225</v>
      </c>
      <c r="R1720" s="42">
        <v>42</v>
      </c>
      <c r="S1720" s="43">
        <f t="shared" si="257"/>
        <v>3.7333333333333334</v>
      </c>
      <c r="T1720" s="6"/>
      <c r="U1720" s="6"/>
    </row>
    <row r="1721" spans="1:21" s="7" customFormat="1" ht="15" hidden="1" outlineLevel="1" x14ac:dyDescent="0.25">
      <c r="A1721" s="38" t="s">
        <v>1810</v>
      </c>
      <c r="B1721" s="39"/>
      <c r="C1721" s="42">
        <v>503</v>
      </c>
      <c r="D1721" s="42">
        <v>257</v>
      </c>
      <c r="E1721" s="43">
        <f t="shared" si="250"/>
        <v>51.093439363817097</v>
      </c>
      <c r="F1721" s="42">
        <v>246</v>
      </c>
      <c r="G1721" s="43">
        <f t="shared" si="251"/>
        <v>48.906560636182903</v>
      </c>
      <c r="H1721" s="42">
        <v>170</v>
      </c>
      <c r="I1721" s="43">
        <f t="shared" si="252"/>
        <v>33.79721669980119</v>
      </c>
      <c r="J1721" s="42">
        <v>119</v>
      </c>
      <c r="K1721" s="43">
        <f t="shared" si="253"/>
        <v>23.658051689860834</v>
      </c>
      <c r="L1721" s="42">
        <v>80</v>
      </c>
      <c r="M1721" s="43">
        <f t="shared" si="254"/>
        <v>15.904572564612325</v>
      </c>
      <c r="N1721" s="42">
        <v>76</v>
      </c>
      <c r="O1721" s="43">
        <f t="shared" si="255"/>
        <v>15.109343936381709</v>
      </c>
      <c r="P1721" s="42">
        <v>49</v>
      </c>
      <c r="Q1721" s="43">
        <f t="shared" si="256"/>
        <v>9.7415506958250493</v>
      </c>
      <c r="R1721" s="42">
        <v>9</v>
      </c>
      <c r="S1721" s="43">
        <f t="shared" si="257"/>
        <v>1.7892644135188867</v>
      </c>
      <c r="T1721" s="6"/>
      <c r="U1721" s="6"/>
    </row>
    <row r="1722" spans="1:21" s="7" customFormat="1" ht="15" hidden="1" outlineLevel="1" x14ac:dyDescent="0.25">
      <c r="A1722" s="38" t="s">
        <v>1811</v>
      </c>
      <c r="B1722" s="39"/>
      <c r="C1722" s="42">
        <v>1608</v>
      </c>
      <c r="D1722" s="42">
        <v>817</v>
      </c>
      <c r="E1722" s="43">
        <f t="shared" si="250"/>
        <v>50.808457711442792</v>
      </c>
      <c r="F1722" s="42">
        <v>791</v>
      </c>
      <c r="G1722" s="43">
        <f t="shared" si="251"/>
        <v>49.191542288557223</v>
      </c>
      <c r="H1722" s="42">
        <v>474</v>
      </c>
      <c r="I1722" s="43">
        <f t="shared" si="252"/>
        <v>29.477611940298509</v>
      </c>
      <c r="J1722" s="42">
        <v>380</v>
      </c>
      <c r="K1722" s="43">
        <f t="shared" si="253"/>
        <v>23.631840796019905</v>
      </c>
      <c r="L1722" s="42">
        <v>275</v>
      </c>
      <c r="M1722" s="43">
        <f t="shared" si="254"/>
        <v>17.101990049751247</v>
      </c>
      <c r="N1722" s="42">
        <v>223</v>
      </c>
      <c r="O1722" s="43">
        <f t="shared" si="255"/>
        <v>13.868159203980101</v>
      </c>
      <c r="P1722" s="42">
        <v>196</v>
      </c>
      <c r="Q1722" s="43">
        <f t="shared" si="256"/>
        <v>12.189054726368161</v>
      </c>
      <c r="R1722" s="42">
        <v>60</v>
      </c>
      <c r="S1722" s="43">
        <f t="shared" si="257"/>
        <v>3.7313432835820901</v>
      </c>
      <c r="T1722" s="6"/>
      <c r="U1722" s="6"/>
    </row>
    <row r="1723" spans="1:21" s="7" customFormat="1" ht="15" hidden="1" outlineLevel="1" x14ac:dyDescent="0.25">
      <c r="A1723" s="38" t="s">
        <v>1812</v>
      </c>
      <c r="B1723" s="39"/>
      <c r="C1723" s="42">
        <v>755</v>
      </c>
      <c r="D1723" s="42">
        <v>381</v>
      </c>
      <c r="E1723" s="43">
        <f t="shared" si="250"/>
        <v>50.463576158940398</v>
      </c>
      <c r="F1723" s="42">
        <v>374</v>
      </c>
      <c r="G1723" s="43">
        <f t="shared" si="251"/>
        <v>49.536423841059602</v>
      </c>
      <c r="H1723" s="42">
        <v>232</v>
      </c>
      <c r="I1723" s="43">
        <f t="shared" si="252"/>
        <v>30.728476821192054</v>
      </c>
      <c r="J1723" s="42">
        <v>181</v>
      </c>
      <c r="K1723" s="43">
        <f t="shared" si="253"/>
        <v>23.973509933774835</v>
      </c>
      <c r="L1723" s="42">
        <v>124</v>
      </c>
      <c r="M1723" s="43">
        <f t="shared" si="254"/>
        <v>16.423841059602648</v>
      </c>
      <c r="N1723" s="42">
        <v>106</v>
      </c>
      <c r="O1723" s="43">
        <f t="shared" si="255"/>
        <v>14.039735099337749</v>
      </c>
      <c r="P1723" s="42">
        <v>75</v>
      </c>
      <c r="Q1723" s="43">
        <f t="shared" si="256"/>
        <v>9.9337748344370862</v>
      </c>
      <c r="R1723" s="42">
        <v>37</v>
      </c>
      <c r="S1723" s="43">
        <f t="shared" si="257"/>
        <v>4.9006622516556293</v>
      </c>
      <c r="T1723" s="6"/>
      <c r="U1723" s="6"/>
    </row>
    <row r="1724" spans="1:21" s="7" customFormat="1" ht="15" hidden="1" outlineLevel="1" x14ac:dyDescent="0.25">
      <c r="A1724" s="38" t="s">
        <v>1813</v>
      </c>
      <c r="B1724" s="39"/>
      <c r="C1724" s="42">
        <v>1582</v>
      </c>
      <c r="D1724" s="42">
        <v>797</v>
      </c>
      <c r="E1724" s="43">
        <f t="shared" si="250"/>
        <v>50.379266750948169</v>
      </c>
      <c r="F1724" s="42">
        <v>785</v>
      </c>
      <c r="G1724" s="43">
        <f t="shared" si="251"/>
        <v>49.620733249051831</v>
      </c>
      <c r="H1724" s="42">
        <v>457</v>
      </c>
      <c r="I1724" s="43">
        <f t="shared" si="252"/>
        <v>28.887484197218711</v>
      </c>
      <c r="J1724" s="42">
        <v>389</v>
      </c>
      <c r="K1724" s="43">
        <f t="shared" si="253"/>
        <v>24.589127686472818</v>
      </c>
      <c r="L1724" s="42">
        <v>306</v>
      </c>
      <c r="M1724" s="43">
        <f t="shared" si="254"/>
        <v>19.342604298356509</v>
      </c>
      <c r="N1724" s="42">
        <v>214</v>
      </c>
      <c r="O1724" s="43">
        <f t="shared" si="255"/>
        <v>13.527180783817952</v>
      </c>
      <c r="P1724" s="42">
        <v>136</v>
      </c>
      <c r="Q1724" s="43">
        <f t="shared" si="256"/>
        <v>8.596713021491782</v>
      </c>
      <c r="R1724" s="42">
        <v>80</v>
      </c>
      <c r="S1724" s="43">
        <f t="shared" si="257"/>
        <v>5.0568900126422252</v>
      </c>
      <c r="T1724" s="6"/>
      <c r="U1724" s="6"/>
    </row>
    <row r="1725" spans="1:21" s="7" customFormat="1" ht="15" hidden="1" outlineLevel="1" x14ac:dyDescent="0.25">
      <c r="A1725" s="38" t="s">
        <v>1814</v>
      </c>
      <c r="B1725" s="39"/>
      <c r="C1725" s="42">
        <v>1493</v>
      </c>
      <c r="D1725" s="42">
        <v>712</v>
      </c>
      <c r="E1725" s="43">
        <f t="shared" si="250"/>
        <v>47.68921634293369</v>
      </c>
      <c r="F1725" s="42">
        <v>781</v>
      </c>
      <c r="G1725" s="43">
        <f t="shared" si="251"/>
        <v>52.31078365706631</v>
      </c>
      <c r="H1725" s="42">
        <v>393</v>
      </c>
      <c r="I1725" s="43">
        <f t="shared" si="252"/>
        <v>26.322839919624919</v>
      </c>
      <c r="J1725" s="42">
        <v>396</v>
      </c>
      <c r="K1725" s="43">
        <f t="shared" si="253"/>
        <v>26.523777628935029</v>
      </c>
      <c r="L1725" s="42">
        <v>280</v>
      </c>
      <c r="M1725" s="43">
        <f t="shared" si="254"/>
        <v>18.754186202277296</v>
      </c>
      <c r="N1725" s="42">
        <v>203</v>
      </c>
      <c r="O1725" s="43">
        <f t="shared" si="255"/>
        <v>13.596784996651039</v>
      </c>
      <c r="P1725" s="42">
        <v>165</v>
      </c>
      <c r="Q1725" s="43">
        <f t="shared" si="256"/>
        <v>11.051574012056262</v>
      </c>
      <c r="R1725" s="42">
        <v>56</v>
      </c>
      <c r="S1725" s="43">
        <f t="shared" si="257"/>
        <v>3.7508372404554589</v>
      </c>
      <c r="T1725" s="6"/>
      <c r="U1725" s="6"/>
    </row>
    <row r="1726" spans="1:21" s="7" customFormat="1" ht="15" hidden="1" outlineLevel="1" x14ac:dyDescent="0.25">
      <c r="A1726" s="38" t="s">
        <v>1815</v>
      </c>
      <c r="B1726" s="39"/>
      <c r="C1726" s="42">
        <v>2056</v>
      </c>
      <c r="D1726" s="42">
        <v>1077</v>
      </c>
      <c r="E1726" s="43">
        <f t="shared" si="250"/>
        <v>52.383268482490273</v>
      </c>
      <c r="F1726" s="42">
        <v>979</v>
      </c>
      <c r="G1726" s="43">
        <f t="shared" si="251"/>
        <v>47.616731517509727</v>
      </c>
      <c r="H1726" s="42">
        <v>571</v>
      </c>
      <c r="I1726" s="43">
        <f t="shared" si="252"/>
        <v>27.772373540856034</v>
      </c>
      <c r="J1726" s="42">
        <v>460</v>
      </c>
      <c r="K1726" s="43">
        <f t="shared" si="253"/>
        <v>22.373540856031131</v>
      </c>
      <c r="L1726" s="42">
        <v>411</v>
      </c>
      <c r="M1726" s="43">
        <f t="shared" si="254"/>
        <v>19.990272373540858</v>
      </c>
      <c r="N1726" s="42">
        <v>311</v>
      </c>
      <c r="O1726" s="43">
        <f t="shared" si="255"/>
        <v>15.126459143968873</v>
      </c>
      <c r="P1726" s="42">
        <v>194</v>
      </c>
      <c r="Q1726" s="43">
        <f t="shared" si="256"/>
        <v>9.43579766536965</v>
      </c>
      <c r="R1726" s="42">
        <v>109</v>
      </c>
      <c r="S1726" s="43">
        <f t="shared" si="257"/>
        <v>5.3015564202334637</v>
      </c>
      <c r="T1726" s="6"/>
      <c r="U1726" s="6"/>
    </row>
    <row r="1727" spans="1:21" s="7" customFormat="1" ht="15" hidden="1" outlineLevel="1" x14ac:dyDescent="0.25">
      <c r="A1727" s="38" t="s">
        <v>1816</v>
      </c>
      <c r="B1727" s="39"/>
      <c r="C1727" s="42">
        <v>2239</v>
      </c>
      <c r="D1727" s="42">
        <v>1163</v>
      </c>
      <c r="E1727" s="43">
        <f t="shared" si="250"/>
        <v>51.942831621259486</v>
      </c>
      <c r="F1727" s="42">
        <v>1076</v>
      </c>
      <c r="G1727" s="43">
        <f t="shared" si="251"/>
        <v>48.057168378740506</v>
      </c>
      <c r="H1727" s="42">
        <v>666</v>
      </c>
      <c r="I1727" s="43">
        <f t="shared" si="252"/>
        <v>29.74542206342117</v>
      </c>
      <c r="J1727" s="42">
        <v>523</v>
      </c>
      <c r="K1727" s="43">
        <f t="shared" si="253"/>
        <v>23.358642251004913</v>
      </c>
      <c r="L1727" s="42">
        <v>426</v>
      </c>
      <c r="M1727" s="43">
        <f t="shared" si="254"/>
        <v>19.026351049575702</v>
      </c>
      <c r="N1727" s="42">
        <v>323</v>
      </c>
      <c r="O1727" s="43">
        <f t="shared" si="255"/>
        <v>14.426083072800356</v>
      </c>
      <c r="P1727" s="42">
        <v>208</v>
      </c>
      <c r="Q1727" s="43">
        <f t="shared" si="256"/>
        <v>9.2898615453327373</v>
      </c>
      <c r="R1727" s="42">
        <v>93</v>
      </c>
      <c r="S1727" s="43">
        <f t="shared" si="257"/>
        <v>4.1536400178651185</v>
      </c>
      <c r="T1727" s="6"/>
      <c r="U1727" s="6"/>
    </row>
    <row r="1728" spans="1:21" s="7" customFormat="1" ht="15" hidden="1" outlineLevel="1" x14ac:dyDescent="0.25">
      <c r="A1728" s="38" t="s">
        <v>1817</v>
      </c>
      <c r="B1728" s="39"/>
      <c r="C1728" s="42">
        <v>1482</v>
      </c>
      <c r="D1728" s="42">
        <v>747</v>
      </c>
      <c r="E1728" s="43">
        <f t="shared" si="250"/>
        <v>50.404858299595141</v>
      </c>
      <c r="F1728" s="42">
        <v>735</v>
      </c>
      <c r="G1728" s="43">
        <f t="shared" si="251"/>
        <v>49.595141700404859</v>
      </c>
      <c r="H1728" s="42">
        <v>454</v>
      </c>
      <c r="I1728" s="43">
        <f t="shared" si="252"/>
        <v>30.634278002699055</v>
      </c>
      <c r="J1728" s="42">
        <v>377</v>
      </c>
      <c r="K1728" s="43">
        <f t="shared" si="253"/>
        <v>25.438596491228068</v>
      </c>
      <c r="L1728" s="42">
        <v>251</v>
      </c>
      <c r="M1728" s="43">
        <f t="shared" si="254"/>
        <v>16.936572199730094</v>
      </c>
      <c r="N1728" s="42">
        <v>183</v>
      </c>
      <c r="O1728" s="43">
        <f t="shared" si="255"/>
        <v>12.348178137651821</v>
      </c>
      <c r="P1728" s="42">
        <v>147</v>
      </c>
      <c r="Q1728" s="43">
        <f t="shared" si="256"/>
        <v>9.9190283400809722</v>
      </c>
      <c r="R1728" s="42">
        <v>70</v>
      </c>
      <c r="S1728" s="43">
        <f t="shared" si="257"/>
        <v>4.7233468286099862</v>
      </c>
      <c r="T1728" s="6"/>
      <c r="U1728" s="6"/>
    </row>
    <row r="1729" spans="1:21" s="7" customFormat="1" ht="15" hidden="1" outlineLevel="1" x14ac:dyDescent="0.25">
      <c r="A1729" s="38" t="s">
        <v>1818</v>
      </c>
      <c r="B1729" s="39"/>
      <c r="C1729" s="42">
        <v>1430</v>
      </c>
      <c r="D1729" s="42">
        <v>735</v>
      </c>
      <c r="E1729" s="43">
        <f t="shared" si="250"/>
        <v>51.398601398601393</v>
      </c>
      <c r="F1729" s="42">
        <v>695</v>
      </c>
      <c r="G1729" s="43">
        <f t="shared" si="251"/>
        <v>48.6013986013986</v>
      </c>
      <c r="H1729" s="42">
        <v>482</v>
      </c>
      <c r="I1729" s="43">
        <f t="shared" si="252"/>
        <v>33.706293706293707</v>
      </c>
      <c r="J1729" s="42">
        <v>323</v>
      </c>
      <c r="K1729" s="43">
        <f t="shared" si="253"/>
        <v>22.587412587412587</v>
      </c>
      <c r="L1729" s="42">
        <v>226</v>
      </c>
      <c r="M1729" s="43">
        <f t="shared" si="254"/>
        <v>15.804195804195803</v>
      </c>
      <c r="N1729" s="42">
        <v>240</v>
      </c>
      <c r="O1729" s="43">
        <f t="shared" si="255"/>
        <v>16.783216783216783</v>
      </c>
      <c r="P1729" s="42">
        <v>118</v>
      </c>
      <c r="Q1729" s="43">
        <f t="shared" si="256"/>
        <v>8.2517482517482517</v>
      </c>
      <c r="R1729" s="42">
        <v>41</v>
      </c>
      <c r="S1729" s="43">
        <f t="shared" si="257"/>
        <v>2.8671328671328671</v>
      </c>
      <c r="T1729" s="6"/>
      <c r="U1729" s="6"/>
    </row>
    <row r="1730" spans="1:21" s="7" customFormat="1" ht="15" hidden="1" outlineLevel="1" x14ac:dyDescent="0.25">
      <c r="A1730" s="38" t="s">
        <v>1819</v>
      </c>
      <c r="B1730" s="39"/>
      <c r="C1730" s="42">
        <v>870</v>
      </c>
      <c r="D1730" s="42">
        <v>431</v>
      </c>
      <c r="E1730" s="43">
        <f t="shared" si="250"/>
        <v>49.540229885057478</v>
      </c>
      <c r="F1730" s="42">
        <v>439</v>
      </c>
      <c r="G1730" s="43">
        <f t="shared" si="251"/>
        <v>50.459770114942536</v>
      </c>
      <c r="H1730" s="42">
        <v>245</v>
      </c>
      <c r="I1730" s="43">
        <f t="shared" si="252"/>
        <v>28.160919540229887</v>
      </c>
      <c r="J1730" s="42">
        <v>206</v>
      </c>
      <c r="K1730" s="43">
        <f t="shared" si="253"/>
        <v>23.678160919540232</v>
      </c>
      <c r="L1730" s="42">
        <v>183</v>
      </c>
      <c r="M1730" s="43">
        <f t="shared" si="254"/>
        <v>21.03448275862069</v>
      </c>
      <c r="N1730" s="42">
        <v>88</v>
      </c>
      <c r="O1730" s="43">
        <f t="shared" si="255"/>
        <v>10.114942528735632</v>
      </c>
      <c r="P1730" s="42">
        <v>99</v>
      </c>
      <c r="Q1730" s="43">
        <f t="shared" si="256"/>
        <v>11.379310344827587</v>
      </c>
      <c r="R1730" s="42">
        <v>49</v>
      </c>
      <c r="S1730" s="43">
        <f t="shared" si="257"/>
        <v>5.6321839080459775</v>
      </c>
      <c r="T1730" s="6"/>
      <c r="U1730" s="6"/>
    </row>
    <row r="1731" spans="1:21" s="7" customFormat="1" ht="15" hidden="1" outlineLevel="1" x14ac:dyDescent="0.25">
      <c r="A1731" s="38" t="s">
        <v>1820</v>
      </c>
      <c r="B1731" s="39"/>
      <c r="C1731" s="42">
        <v>1049</v>
      </c>
      <c r="D1731" s="42">
        <v>652</v>
      </c>
      <c r="E1731" s="43">
        <f t="shared" si="250"/>
        <v>62.154432793136316</v>
      </c>
      <c r="F1731" s="42">
        <v>397</v>
      </c>
      <c r="G1731" s="43">
        <f t="shared" si="251"/>
        <v>37.845567206863677</v>
      </c>
      <c r="H1731" s="42">
        <v>350</v>
      </c>
      <c r="I1731" s="43">
        <f t="shared" si="252"/>
        <v>33.365109628217347</v>
      </c>
      <c r="J1731" s="42">
        <v>261</v>
      </c>
      <c r="K1731" s="43">
        <f t="shared" si="253"/>
        <v>24.880838894184937</v>
      </c>
      <c r="L1731" s="42">
        <v>197</v>
      </c>
      <c r="M1731" s="43">
        <f t="shared" si="254"/>
        <v>18.779790276453767</v>
      </c>
      <c r="N1731" s="42">
        <v>136</v>
      </c>
      <c r="O1731" s="43">
        <f t="shared" si="255"/>
        <v>12.964728312678741</v>
      </c>
      <c r="P1731" s="42">
        <v>72</v>
      </c>
      <c r="Q1731" s="43">
        <f t="shared" si="256"/>
        <v>6.8636796949475691</v>
      </c>
      <c r="R1731" s="42">
        <v>33</v>
      </c>
      <c r="S1731" s="43">
        <f t="shared" si="257"/>
        <v>3.1458531935176359</v>
      </c>
      <c r="T1731" s="6"/>
      <c r="U1731" s="6"/>
    </row>
    <row r="1732" spans="1:21" s="7" customFormat="1" ht="15" collapsed="1" x14ac:dyDescent="0.25">
      <c r="A1732" s="38" t="s">
        <v>1821</v>
      </c>
      <c r="B1732" s="39">
        <v>28</v>
      </c>
      <c r="C1732" s="39">
        <f>SUM(C1733:C1760)</f>
        <v>38941</v>
      </c>
      <c r="D1732" s="39">
        <f t="shared" ref="D1732:R1732" si="261">SUM(D1733:D1760)</f>
        <v>19823</v>
      </c>
      <c r="E1732" s="41">
        <f t="shared" si="250"/>
        <v>50.905215582547953</v>
      </c>
      <c r="F1732" s="39">
        <f t="shared" si="261"/>
        <v>19118</v>
      </c>
      <c r="G1732" s="41">
        <f t="shared" si="251"/>
        <v>49.09478441745204</v>
      </c>
      <c r="H1732" s="39">
        <f t="shared" si="261"/>
        <v>11556</v>
      </c>
      <c r="I1732" s="41">
        <f t="shared" si="252"/>
        <v>29.675663182763667</v>
      </c>
      <c r="J1732" s="39">
        <f t="shared" si="261"/>
        <v>9445</v>
      </c>
      <c r="K1732" s="41">
        <f t="shared" si="253"/>
        <v>24.254641637348808</v>
      </c>
      <c r="L1732" s="39">
        <f t="shared" si="261"/>
        <v>7001</v>
      </c>
      <c r="M1732" s="41">
        <f t="shared" si="254"/>
        <v>17.978480265016305</v>
      </c>
      <c r="N1732" s="39">
        <f t="shared" si="261"/>
        <v>5514</v>
      </c>
      <c r="O1732" s="41">
        <f t="shared" si="255"/>
        <v>14.159882899771448</v>
      </c>
      <c r="P1732" s="39">
        <f t="shared" si="261"/>
        <v>3775</v>
      </c>
      <c r="Q1732" s="41">
        <f t="shared" si="256"/>
        <v>9.6941526925348604</v>
      </c>
      <c r="R1732" s="39">
        <f t="shared" si="261"/>
        <v>1650</v>
      </c>
      <c r="S1732" s="41">
        <f t="shared" si="257"/>
        <v>4.2371793225649057</v>
      </c>
      <c r="T1732" s="6"/>
      <c r="U1732" s="6"/>
    </row>
    <row r="1733" spans="1:21" s="7" customFormat="1" ht="15" hidden="1" outlineLevel="1" x14ac:dyDescent="0.25">
      <c r="A1733" s="38" t="s">
        <v>1822</v>
      </c>
      <c r="B1733" s="39"/>
      <c r="C1733" s="42">
        <v>714</v>
      </c>
      <c r="D1733" s="42">
        <v>381</v>
      </c>
      <c r="E1733" s="43">
        <f t="shared" ref="E1733:E1796" si="262">SUM(D1733/C1733%)</f>
        <v>53.361344537815128</v>
      </c>
      <c r="F1733" s="42">
        <v>333</v>
      </c>
      <c r="G1733" s="43">
        <f t="shared" ref="G1733:G1796" si="263">SUM(F1733/C1733%)</f>
        <v>46.638655462184879</v>
      </c>
      <c r="H1733" s="42">
        <v>217</v>
      </c>
      <c r="I1733" s="43">
        <f t="shared" ref="I1733:I1796" si="264">SUM(H1733/C1733%)</f>
        <v>30.3921568627451</v>
      </c>
      <c r="J1733" s="42">
        <v>167</v>
      </c>
      <c r="K1733" s="43">
        <f t="shared" ref="K1733:K1796" si="265">SUM(J1733/C1733%)</f>
        <v>23.389355742296921</v>
      </c>
      <c r="L1733" s="42">
        <v>145</v>
      </c>
      <c r="M1733" s="43">
        <f t="shared" ref="M1733:M1796" si="266">SUM(L1733/C1733%)</f>
        <v>20.308123249299722</v>
      </c>
      <c r="N1733" s="42">
        <v>89</v>
      </c>
      <c r="O1733" s="43">
        <f t="shared" ref="O1733:O1796" si="267">SUM(N1733/C1733%)</f>
        <v>12.464985994397759</v>
      </c>
      <c r="P1733" s="42">
        <v>66</v>
      </c>
      <c r="Q1733" s="43">
        <f t="shared" ref="Q1733:Q1796" si="268">SUM(P1733/C1733%)</f>
        <v>9.2436974789915975</v>
      </c>
      <c r="R1733" s="42">
        <v>30</v>
      </c>
      <c r="S1733" s="43">
        <f t="shared" ref="S1733:S1796" si="269">SUM(R1733/C1733%)</f>
        <v>4.2016806722689077</v>
      </c>
      <c r="T1733" s="6"/>
      <c r="U1733" s="6"/>
    </row>
    <row r="1734" spans="1:21" s="7" customFormat="1" ht="15" hidden="1" outlineLevel="1" x14ac:dyDescent="0.25">
      <c r="A1734" s="38" t="s">
        <v>1823</v>
      </c>
      <c r="B1734" s="39"/>
      <c r="C1734" s="42">
        <v>1226</v>
      </c>
      <c r="D1734" s="42">
        <v>671</v>
      </c>
      <c r="E1734" s="43">
        <f t="shared" si="262"/>
        <v>54.730831973898859</v>
      </c>
      <c r="F1734" s="42">
        <v>555</v>
      </c>
      <c r="G1734" s="43">
        <f t="shared" si="263"/>
        <v>45.269168026101141</v>
      </c>
      <c r="H1734" s="42">
        <v>374</v>
      </c>
      <c r="I1734" s="43">
        <f t="shared" si="264"/>
        <v>30.505709624796086</v>
      </c>
      <c r="J1734" s="42">
        <v>297</v>
      </c>
      <c r="K1734" s="43">
        <f t="shared" si="265"/>
        <v>24.225122349102772</v>
      </c>
      <c r="L1734" s="42">
        <v>223</v>
      </c>
      <c r="M1734" s="43">
        <f t="shared" si="266"/>
        <v>18.189233278955953</v>
      </c>
      <c r="N1734" s="42">
        <v>149</v>
      </c>
      <c r="O1734" s="43">
        <f t="shared" si="267"/>
        <v>12.153344208809136</v>
      </c>
      <c r="P1734" s="42">
        <v>115</v>
      </c>
      <c r="Q1734" s="43">
        <f t="shared" si="268"/>
        <v>9.3800978792822196</v>
      </c>
      <c r="R1734" s="42">
        <v>68</v>
      </c>
      <c r="S1734" s="43">
        <f t="shared" si="269"/>
        <v>5.5464926590538335</v>
      </c>
      <c r="T1734" s="6"/>
      <c r="U1734" s="6"/>
    </row>
    <row r="1735" spans="1:21" s="7" customFormat="1" ht="15" hidden="1" outlineLevel="1" x14ac:dyDescent="0.25">
      <c r="A1735" s="38" t="s">
        <v>1824</v>
      </c>
      <c r="B1735" s="39"/>
      <c r="C1735" s="42">
        <v>784</v>
      </c>
      <c r="D1735" s="42">
        <v>413</v>
      </c>
      <c r="E1735" s="43">
        <f t="shared" si="262"/>
        <v>52.678571428571431</v>
      </c>
      <c r="F1735" s="42">
        <v>371</v>
      </c>
      <c r="G1735" s="43">
        <f t="shared" si="263"/>
        <v>47.321428571428569</v>
      </c>
      <c r="H1735" s="42">
        <v>257</v>
      </c>
      <c r="I1735" s="43">
        <f t="shared" si="264"/>
        <v>32.780612244897959</v>
      </c>
      <c r="J1735" s="42">
        <v>176</v>
      </c>
      <c r="K1735" s="43">
        <f t="shared" si="265"/>
        <v>22.448979591836736</v>
      </c>
      <c r="L1735" s="42">
        <v>136</v>
      </c>
      <c r="M1735" s="43">
        <f t="shared" si="266"/>
        <v>17.346938775510203</v>
      </c>
      <c r="N1735" s="42">
        <v>110</v>
      </c>
      <c r="O1735" s="43">
        <f t="shared" si="267"/>
        <v>14.030612244897959</v>
      </c>
      <c r="P1735" s="42">
        <v>70</v>
      </c>
      <c r="Q1735" s="43">
        <f t="shared" si="268"/>
        <v>8.9285714285714288</v>
      </c>
      <c r="R1735" s="42">
        <v>35</v>
      </c>
      <c r="S1735" s="43">
        <f t="shared" si="269"/>
        <v>4.4642857142857144</v>
      </c>
      <c r="T1735" s="6"/>
      <c r="U1735" s="6"/>
    </row>
    <row r="1736" spans="1:21" s="7" customFormat="1" ht="15" hidden="1" outlineLevel="1" x14ac:dyDescent="0.25">
      <c r="A1736" s="38" t="s">
        <v>1825</v>
      </c>
      <c r="B1736" s="39"/>
      <c r="C1736" s="42">
        <v>2049</v>
      </c>
      <c r="D1736" s="42">
        <v>1061</v>
      </c>
      <c r="E1736" s="43">
        <f t="shared" si="262"/>
        <v>51.781356759394832</v>
      </c>
      <c r="F1736" s="42">
        <v>988</v>
      </c>
      <c r="G1736" s="43">
        <f t="shared" si="263"/>
        <v>48.218643240605175</v>
      </c>
      <c r="H1736" s="42">
        <v>613</v>
      </c>
      <c r="I1736" s="43">
        <f t="shared" si="264"/>
        <v>29.917032698877502</v>
      </c>
      <c r="J1736" s="42">
        <v>538</v>
      </c>
      <c r="K1736" s="43">
        <f t="shared" si="265"/>
        <v>26.25671059053197</v>
      </c>
      <c r="L1736" s="42">
        <v>350</v>
      </c>
      <c r="M1736" s="43">
        <f t="shared" si="266"/>
        <v>17.081503172279163</v>
      </c>
      <c r="N1736" s="42">
        <v>277</v>
      </c>
      <c r="O1736" s="43">
        <f t="shared" si="267"/>
        <v>13.518789653489508</v>
      </c>
      <c r="P1736" s="42">
        <v>180</v>
      </c>
      <c r="Q1736" s="43">
        <f t="shared" si="268"/>
        <v>8.7847730600292824</v>
      </c>
      <c r="R1736" s="42">
        <v>91</v>
      </c>
      <c r="S1736" s="43">
        <f t="shared" si="269"/>
        <v>4.4411908247925824</v>
      </c>
      <c r="T1736" s="6"/>
      <c r="U1736" s="6"/>
    </row>
    <row r="1737" spans="1:21" s="7" customFormat="1" ht="15" hidden="1" outlineLevel="1" x14ac:dyDescent="0.25">
      <c r="A1737" s="38" t="s">
        <v>1826</v>
      </c>
      <c r="B1737" s="39"/>
      <c r="C1737" s="42">
        <v>370</v>
      </c>
      <c r="D1737" s="42">
        <v>181</v>
      </c>
      <c r="E1737" s="43">
        <f t="shared" si="262"/>
        <v>48.918918918918919</v>
      </c>
      <c r="F1737" s="42">
        <v>189</v>
      </c>
      <c r="G1737" s="43">
        <f t="shared" si="263"/>
        <v>51.081081081081081</v>
      </c>
      <c r="H1737" s="42">
        <v>111</v>
      </c>
      <c r="I1737" s="43">
        <f t="shared" si="264"/>
        <v>30</v>
      </c>
      <c r="J1737" s="42">
        <v>104</v>
      </c>
      <c r="K1737" s="43">
        <f t="shared" si="265"/>
        <v>28.108108108108105</v>
      </c>
      <c r="L1737" s="42">
        <v>59</v>
      </c>
      <c r="M1737" s="43">
        <f t="shared" si="266"/>
        <v>15.945945945945946</v>
      </c>
      <c r="N1737" s="42">
        <v>42</v>
      </c>
      <c r="O1737" s="43">
        <f t="shared" si="267"/>
        <v>11.351351351351351</v>
      </c>
      <c r="P1737" s="42">
        <v>37</v>
      </c>
      <c r="Q1737" s="43">
        <f t="shared" si="268"/>
        <v>10</v>
      </c>
      <c r="R1737" s="42">
        <v>17</v>
      </c>
      <c r="S1737" s="43">
        <f t="shared" si="269"/>
        <v>4.5945945945945947</v>
      </c>
      <c r="T1737" s="6"/>
      <c r="U1737" s="6"/>
    </row>
    <row r="1738" spans="1:21" s="7" customFormat="1" ht="15" hidden="1" outlineLevel="1" x14ac:dyDescent="0.25">
      <c r="A1738" s="38" t="s">
        <v>1827</v>
      </c>
      <c r="B1738" s="39"/>
      <c r="C1738" s="42">
        <v>1078</v>
      </c>
      <c r="D1738" s="42">
        <v>558</v>
      </c>
      <c r="E1738" s="43">
        <f t="shared" si="262"/>
        <v>51.762523191094623</v>
      </c>
      <c r="F1738" s="42">
        <v>520</v>
      </c>
      <c r="G1738" s="43">
        <f t="shared" si="263"/>
        <v>48.237476808905384</v>
      </c>
      <c r="H1738" s="42">
        <v>344</v>
      </c>
      <c r="I1738" s="43">
        <f t="shared" si="264"/>
        <v>31.910946196660483</v>
      </c>
      <c r="J1738" s="42">
        <v>253</v>
      </c>
      <c r="K1738" s="43">
        <f t="shared" si="265"/>
        <v>23.469387755102041</v>
      </c>
      <c r="L1738" s="42">
        <v>177</v>
      </c>
      <c r="M1738" s="43">
        <f t="shared" si="266"/>
        <v>16.419294990723564</v>
      </c>
      <c r="N1738" s="42">
        <v>157</v>
      </c>
      <c r="O1738" s="43">
        <f t="shared" si="267"/>
        <v>14.564007421150279</v>
      </c>
      <c r="P1738" s="42">
        <v>108</v>
      </c>
      <c r="Q1738" s="43">
        <f t="shared" si="268"/>
        <v>10.018552875695734</v>
      </c>
      <c r="R1738" s="42">
        <v>39</v>
      </c>
      <c r="S1738" s="43">
        <f t="shared" si="269"/>
        <v>3.6178107606679037</v>
      </c>
      <c r="T1738" s="6"/>
      <c r="U1738" s="6"/>
    </row>
    <row r="1739" spans="1:21" s="7" customFormat="1" ht="15" hidden="1" outlineLevel="1" x14ac:dyDescent="0.25">
      <c r="A1739" s="38" t="s">
        <v>1828</v>
      </c>
      <c r="B1739" s="39"/>
      <c r="C1739" s="42">
        <v>1066</v>
      </c>
      <c r="D1739" s="42">
        <v>555</v>
      </c>
      <c r="E1739" s="43">
        <f t="shared" si="262"/>
        <v>52.063789868667918</v>
      </c>
      <c r="F1739" s="42">
        <v>511</v>
      </c>
      <c r="G1739" s="43">
        <f t="shared" si="263"/>
        <v>47.936210131332082</v>
      </c>
      <c r="H1739" s="42">
        <v>340</v>
      </c>
      <c r="I1739" s="43">
        <f t="shared" si="264"/>
        <v>31.894934333958723</v>
      </c>
      <c r="J1739" s="42">
        <v>275</v>
      </c>
      <c r="K1739" s="43">
        <f t="shared" si="265"/>
        <v>25.797373358348967</v>
      </c>
      <c r="L1739" s="42">
        <v>184</v>
      </c>
      <c r="M1739" s="43">
        <f t="shared" si="266"/>
        <v>17.26078799249531</v>
      </c>
      <c r="N1739" s="42">
        <v>131</v>
      </c>
      <c r="O1739" s="43">
        <f t="shared" si="267"/>
        <v>12.288930581613508</v>
      </c>
      <c r="P1739" s="42">
        <v>107</v>
      </c>
      <c r="Q1739" s="43">
        <f t="shared" si="268"/>
        <v>10.037523452157599</v>
      </c>
      <c r="R1739" s="42">
        <v>29</v>
      </c>
      <c r="S1739" s="43">
        <f t="shared" si="269"/>
        <v>2.7204502814258911</v>
      </c>
      <c r="T1739" s="6"/>
      <c r="U1739" s="6"/>
    </row>
    <row r="1740" spans="1:21" s="7" customFormat="1" ht="15" hidden="1" outlineLevel="1" x14ac:dyDescent="0.25">
      <c r="A1740" s="38" t="s">
        <v>1829</v>
      </c>
      <c r="B1740" s="39"/>
      <c r="C1740" s="42">
        <v>1960</v>
      </c>
      <c r="D1740" s="42">
        <v>1004</v>
      </c>
      <c r="E1740" s="43">
        <f t="shared" si="262"/>
        <v>51.224489795918366</v>
      </c>
      <c r="F1740" s="42">
        <v>956</v>
      </c>
      <c r="G1740" s="43">
        <f t="shared" si="263"/>
        <v>48.775510204081627</v>
      </c>
      <c r="H1740" s="42">
        <v>559</v>
      </c>
      <c r="I1740" s="43">
        <f t="shared" si="264"/>
        <v>28.520408163265305</v>
      </c>
      <c r="J1740" s="42">
        <v>472</v>
      </c>
      <c r="K1740" s="43">
        <f t="shared" si="265"/>
        <v>24.081632653061224</v>
      </c>
      <c r="L1740" s="42">
        <v>401</v>
      </c>
      <c r="M1740" s="43">
        <f t="shared" si="266"/>
        <v>20.459183673469386</v>
      </c>
      <c r="N1740" s="42">
        <v>251</v>
      </c>
      <c r="O1740" s="43">
        <f t="shared" si="267"/>
        <v>12.806122448979592</v>
      </c>
      <c r="P1740" s="42">
        <v>181</v>
      </c>
      <c r="Q1740" s="43">
        <f t="shared" si="268"/>
        <v>9.2346938775510203</v>
      </c>
      <c r="R1740" s="42">
        <v>96</v>
      </c>
      <c r="S1740" s="43">
        <f t="shared" si="269"/>
        <v>4.8979591836734686</v>
      </c>
      <c r="T1740" s="6"/>
      <c r="U1740" s="6"/>
    </row>
    <row r="1741" spans="1:21" s="7" customFormat="1" ht="15" hidden="1" outlineLevel="1" x14ac:dyDescent="0.25">
      <c r="A1741" s="38" t="s">
        <v>1830</v>
      </c>
      <c r="B1741" s="39"/>
      <c r="C1741" s="42">
        <v>1060</v>
      </c>
      <c r="D1741" s="42">
        <v>565</v>
      </c>
      <c r="E1741" s="43">
        <f t="shared" si="262"/>
        <v>53.301886792452834</v>
      </c>
      <c r="F1741" s="42">
        <v>495</v>
      </c>
      <c r="G1741" s="43">
        <f t="shared" si="263"/>
        <v>46.698113207547173</v>
      </c>
      <c r="H1741" s="42">
        <v>291</v>
      </c>
      <c r="I1741" s="43">
        <f t="shared" si="264"/>
        <v>27.452830188679247</v>
      </c>
      <c r="J1741" s="42">
        <v>300</v>
      </c>
      <c r="K1741" s="43">
        <f t="shared" si="265"/>
        <v>28.30188679245283</v>
      </c>
      <c r="L1741" s="42">
        <v>182</v>
      </c>
      <c r="M1741" s="43">
        <f t="shared" si="266"/>
        <v>17.169811320754718</v>
      </c>
      <c r="N1741" s="42">
        <v>154</v>
      </c>
      <c r="O1741" s="43">
        <f t="shared" si="267"/>
        <v>14.528301886792454</v>
      </c>
      <c r="P1741" s="42">
        <v>99</v>
      </c>
      <c r="Q1741" s="43">
        <f t="shared" si="268"/>
        <v>9.3396226415094343</v>
      </c>
      <c r="R1741" s="42">
        <v>34</v>
      </c>
      <c r="S1741" s="43">
        <f t="shared" si="269"/>
        <v>3.2075471698113209</v>
      </c>
      <c r="T1741" s="6"/>
      <c r="U1741" s="6"/>
    </row>
    <row r="1742" spans="1:21" s="7" customFormat="1" ht="15" hidden="1" outlineLevel="1" x14ac:dyDescent="0.25">
      <c r="A1742" s="38" t="s">
        <v>1831</v>
      </c>
      <c r="B1742" s="39"/>
      <c r="C1742" s="42">
        <v>1527</v>
      </c>
      <c r="D1742" s="42">
        <v>791</v>
      </c>
      <c r="E1742" s="43">
        <f t="shared" si="262"/>
        <v>51.800916830386377</v>
      </c>
      <c r="F1742" s="42">
        <v>736</v>
      </c>
      <c r="G1742" s="43">
        <f t="shared" si="263"/>
        <v>48.199083169613623</v>
      </c>
      <c r="H1742" s="42">
        <v>439</v>
      </c>
      <c r="I1742" s="43">
        <f t="shared" si="264"/>
        <v>28.749181401440733</v>
      </c>
      <c r="J1742" s="42">
        <v>356</v>
      </c>
      <c r="K1742" s="43">
        <f t="shared" si="265"/>
        <v>23.313686967910936</v>
      </c>
      <c r="L1742" s="42">
        <v>252</v>
      </c>
      <c r="M1742" s="43">
        <f t="shared" si="266"/>
        <v>16.50294695481336</v>
      </c>
      <c r="N1742" s="42">
        <v>243</v>
      </c>
      <c r="O1742" s="43">
        <f t="shared" si="267"/>
        <v>15.913555992141454</v>
      </c>
      <c r="P1742" s="42">
        <v>164</v>
      </c>
      <c r="Q1742" s="43">
        <f t="shared" si="268"/>
        <v>10.740013097576949</v>
      </c>
      <c r="R1742" s="42">
        <v>73</v>
      </c>
      <c r="S1742" s="43">
        <f t="shared" si="269"/>
        <v>4.7806155861165687</v>
      </c>
      <c r="T1742" s="6"/>
      <c r="U1742" s="6"/>
    </row>
    <row r="1743" spans="1:21" s="7" customFormat="1" ht="15" hidden="1" outlineLevel="1" x14ac:dyDescent="0.25">
      <c r="A1743" s="38" t="s">
        <v>1832</v>
      </c>
      <c r="B1743" s="39"/>
      <c r="C1743" s="42">
        <v>1819</v>
      </c>
      <c r="D1743" s="42">
        <v>918</v>
      </c>
      <c r="E1743" s="43">
        <f t="shared" si="262"/>
        <v>50.467289719626166</v>
      </c>
      <c r="F1743" s="42">
        <v>901</v>
      </c>
      <c r="G1743" s="43">
        <f t="shared" si="263"/>
        <v>49.532710280373827</v>
      </c>
      <c r="H1743" s="42">
        <v>523</v>
      </c>
      <c r="I1743" s="43">
        <f t="shared" si="264"/>
        <v>28.752061572292465</v>
      </c>
      <c r="J1743" s="42">
        <v>436</v>
      </c>
      <c r="K1743" s="43">
        <f t="shared" si="265"/>
        <v>23.969213853765805</v>
      </c>
      <c r="L1743" s="42">
        <v>316</v>
      </c>
      <c r="M1743" s="43">
        <f t="shared" si="266"/>
        <v>17.372182517866957</v>
      </c>
      <c r="N1743" s="42">
        <v>263</v>
      </c>
      <c r="O1743" s="43">
        <f t="shared" si="267"/>
        <v>14.458493677844968</v>
      </c>
      <c r="P1743" s="42">
        <v>207</v>
      </c>
      <c r="Q1743" s="43">
        <f t="shared" si="268"/>
        <v>11.379879054425508</v>
      </c>
      <c r="R1743" s="42">
        <v>74</v>
      </c>
      <c r="S1743" s="43">
        <f t="shared" si="269"/>
        <v>4.0681693238042875</v>
      </c>
      <c r="T1743" s="6"/>
      <c r="U1743" s="6"/>
    </row>
    <row r="1744" spans="1:21" s="7" customFormat="1" ht="15" hidden="1" outlineLevel="1" x14ac:dyDescent="0.25">
      <c r="A1744" s="38" t="s">
        <v>1833</v>
      </c>
      <c r="B1744" s="39"/>
      <c r="C1744" s="42">
        <v>723</v>
      </c>
      <c r="D1744" s="42">
        <v>370</v>
      </c>
      <c r="E1744" s="43">
        <f t="shared" si="262"/>
        <v>51.175656984785611</v>
      </c>
      <c r="F1744" s="42">
        <v>353</v>
      </c>
      <c r="G1744" s="43">
        <f t="shared" si="263"/>
        <v>48.824343015214382</v>
      </c>
      <c r="H1744" s="42">
        <v>236</v>
      </c>
      <c r="I1744" s="43">
        <f t="shared" si="264"/>
        <v>32.641770401106498</v>
      </c>
      <c r="J1744" s="42">
        <v>148</v>
      </c>
      <c r="K1744" s="43">
        <f t="shared" si="265"/>
        <v>20.470262793914245</v>
      </c>
      <c r="L1744" s="42">
        <v>149</v>
      </c>
      <c r="M1744" s="43">
        <f t="shared" si="266"/>
        <v>20.608575380359611</v>
      </c>
      <c r="N1744" s="42">
        <v>94</v>
      </c>
      <c r="O1744" s="43">
        <f t="shared" si="267"/>
        <v>13.001383125864454</v>
      </c>
      <c r="P1744" s="42">
        <v>59</v>
      </c>
      <c r="Q1744" s="43">
        <f t="shared" si="268"/>
        <v>8.1604426002766246</v>
      </c>
      <c r="R1744" s="42">
        <v>37</v>
      </c>
      <c r="S1744" s="43">
        <f t="shared" si="269"/>
        <v>5.1175656984785611</v>
      </c>
      <c r="T1744" s="6"/>
      <c r="U1744" s="6"/>
    </row>
    <row r="1745" spans="1:21" s="7" customFormat="1" ht="15" hidden="1" outlineLevel="1" x14ac:dyDescent="0.25">
      <c r="A1745" s="38" t="s">
        <v>1834</v>
      </c>
      <c r="B1745" s="39"/>
      <c r="C1745" s="42">
        <v>1289</v>
      </c>
      <c r="D1745" s="42">
        <v>646</v>
      </c>
      <c r="E1745" s="43">
        <f t="shared" si="262"/>
        <v>50.116369278510469</v>
      </c>
      <c r="F1745" s="42">
        <v>643</v>
      </c>
      <c r="G1745" s="43">
        <f t="shared" si="263"/>
        <v>49.883630721489524</v>
      </c>
      <c r="H1745" s="42">
        <v>389</v>
      </c>
      <c r="I1745" s="43">
        <f t="shared" si="264"/>
        <v>30.178432893716057</v>
      </c>
      <c r="J1745" s="42">
        <v>299</v>
      </c>
      <c r="K1745" s="43">
        <f t="shared" si="265"/>
        <v>23.196276183087665</v>
      </c>
      <c r="L1745" s="42">
        <v>216</v>
      </c>
      <c r="M1745" s="43">
        <f t="shared" si="266"/>
        <v>16.757176105508144</v>
      </c>
      <c r="N1745" s="42">
        <v>199</v>
      </c>
      <c r="O1745" s="43">
        <f t="shared" si="267"/>
        <v>15.438324282389448</v>
      </c>
      <c r="P1745" s="42">
        <v>133</v>
      </c>
      <c r="Q1745" s="43">
        <f t="shared" si="268"/>
        <v>10.318076027928626</v>
      </c>
      <c r="R1745" s="42">
        <v>53</v>
      </c>
      <c r="S1745" s="43">
        <f t="shared" si="269"/>
        <v>4.1117145073700545</v>
      </c>
      <c r="T1745" s="6"/>
      <c r="U1745" s="6"/>
    </row>
    <row r="1746" spans="1:21" s="7" customFormat="1" ht="15" hidden="1" outlineLevel="1" x14ac:dyDescent="0.25">
      <c r="A1746" s="38" t="s">
        <v>1835</v>
      </c>
      <c r="B1746" s="39"/>
      <c r="C1746" s="42">
        <v>656</v>
      </c>
      <c r="D1746" s="42">
        <v>327</v>
      </c>
      <c r="E1746" s="43">
        <f t="shared" si="262"/>
        <v>49.84756097560976</v>
      </c>
      <c r="F1746" s="42">
        <v>329</v>
      </c>
      <c r="G1746" s="43">
        <f t="shared" si="263"/>
        <v>50.152439024390247</v>
      </c>
      <c r="H1746" s="42">
        <v>193</v>
      </c>
      <c r="I1746" s="43">
        <f t="shared" si="264"/>
        <v>29.420731707317074</v>
      </c>
      <c r="J1746" s="42">
        <v>160</v>
      </c>
      <c r="K1746" s="43">
        <f t="shared" si="265"/>
        <v>24.390243902439025</v>
      </c>
      <c r="L1746" s="42">
        <v>127</v>
      </c>
      <c r="M1746" s="43">
        <f t="shared" si="266"/>
        <v>19.359756097560975</v>
      </c>
      <c r="N1746" s="42">
        <v>116</v>
      </c>
      <c r="O1746" s="43">
        <f t="shared" si="267"/>
        <v>17.682926829268293</v>
      </c>
      <c r="P1746" s="42">
        <v>46</v>
      </c>
      <c r="Q1746" s="43">
        <f t="shared" si="268"/>
        <v>7.01219512195122</v>
      </c>
      <c r="R1746" s="42">
        <v>14</v>
      </c>
      <c r="S1746" s="43">
        <f t="shared" si="269"/>
        <v>2.1341463414634148</v>
      </c>
      <c r="T1746" s="6"/>
      <c r="U1746" s="6"/>
    </row>
    <row r="1747" spans="1:21" s="7" customFormat="1" ht="15" hidden="1" outlineLevel="1" x14ac:dyDescent="0.25">
      <c r="A1747" s="38" t="s">
        <v>1836</v>
      </c>
      <c r="B1747" s="39"/>
      <c r="C1747" s="42">
        <v>2091</v>
      </c>
      <c r="D1747" s="42">
        <v>1112</v>
      </c>
      <c r="E1747" s="43">
        <f t="shared" si="262"/>
        <v>53.180296508847441</v>
      </c>
      <c r="F1747" s="42">
        <v>979</v>
      </c>
      <c r="G1747" s="43">
        <f t="shared" si="263"/>
        <v>46.819703491152559</v>
      </c>
      <c r="H1747" s="42">
        <v>651</v>
      </c>
      <c r="I1747" s="43">
        <f t="shared" si="264"/>
        <v>31.133428981348636</v>
      </c>
      <c r="J1747" s="42">
        <v>499</v>
      </c>
      <c r="K1747" s="43">
        <f t="shared" si="265"/>
        <v>23.86417981826877</v>
      </c>
      <c r="L1747" s="42">
        <v>378</v>
      </c>
      <c r="M1747" s="43">
        <f t="shared" si="266"/>
        <v>18.077474892395983</v>
      </c>
      <c r="N1747" s="42">
        <v>309</v>
      </c>
      <c r="O1747" s="43">
        <f t="shared" si="267"/>
        <v>14.777618364418938</v>
      </c>
      <c r="P1747" s="42">
        <v>165</v>
      </c>
      <c r="Q1747" s="43">
        <f t="shared" si="268"/>
        <v>7.8909612625538017</v>
      </c>
      <c r="R1747" s="42">
        <v>89</v>
      </c>
      <c r="S1747" s="43">
        <f t="shared" si="269"/>
        <v>4.2563366810138685</v>
      </c>
      <c r="T1747" s="6"/>
      <c r="U1747" s="6"/>
    </row>
    <row r="1748" spans="1:21" s="7" customFormat="1" ht="15" hidden="1" outlineLevel="1" x14ac:dyDescent="0.25">
      <c r="A1748" s="38" t="s">
        <v>1837</v>
      </c>
      <c r="B1748" s="39"/>
      <c r="C1748" s="42">
        <v>1472</v>
      </c>
      <c r="D1748" s="42">
        <v>755</v>
      </c>
      <c r="E1748" s="43">
        <f t="shared" si="262"/>
        <v>51.290760869565219</v>
      </c>
      <c r="F1748" s="42">
        <v>717</v>
      </c>
      <c r="G1748" s="43">
        <f t="shared" si="263"/>
        <v>48.709239130434781</v>
      </c>
      <c r="H1748" s="42">
        <v>410</v>
      </c>
      <c r="I1748" s="43">
        <f t="shared" si="264"/>
        <v>27.853260869565215</v>
      </c>
      <c r="J1748" s="42">
        <v>371</v>
      </c>
      <c r="K1748" s="43">
        <f t="shared" si="265"/>
        <v>25.203804347826086</v>
      </c>
      <c r="L1748" s="42">
        <v>274</v>
      </c>
      <c r="M1748" s="43">
        <f t="shared" si="266"/>
        <v>18.614130434782609</v>
      </c>
      <c r="N1748" s="42">
        <v>192</v>
      </c>
      <c r="O1748" s="43">
        <f t="shared" si="267"/>
        <v>13.043478260869565</v>
      </c>
      <c r="P1748" s="42">
        <v>138</v>
      </c>
      <c r="Q1748" s="43">
        <f t="shared" si="268"/>
        <v>9.375</v>
      </c>
      <c r="R1748" s="42">
        <v>87</v>
      </c>
      <c r="S1748" s="43">
        <f t="shared" si="269"/>
        <v>5.9103260869565215</v>
      </c>
      <c r="T1748" s="6"/>
      <c r="U1748" s="6"/>
    </row>
    <row r="1749" spans="1:21" s="7" customFormat="1" ht="15" hidden="1" outlineLevel="1" x14ac:dyDescent="0.25">
      <c r="A1749" s="38" t="s">
        <v>1838</v>
      </c>
      <c r="B1749" s="39"/>
      <c r="C1749" s="42">
        <v>451</v>
      </c>
      <c r="D1749" s="42">
        <v>239</v>
      </c>
      <c r="E1749" s="43">
        <f t="shared" si="262"/>
        <v>52.993348115299341</v>
      </c>
      <c r="F1749" s="42">
        <v>212</v>
      </c>
      <c r="G1749" s="43">
        <f t="shared" si="263"/>
        <v>47.006651884700666</v>
      </c>
      <c r="H1749" s="42">
        <v>135</v>
      </c>
      <c r="I1749" s="43">
        <f t="shared" si="264"/>
        <v>29.933481152993348</v>
      </c>
      <c r="J1749" s="42">
        <v>112</v>
      </c>
      <c r="K1749" s="43">
        <f t="shared" si="265"/>
        <v>24.833702882483372</v>
      </c>
      <c r="L1749" s="42">
        <v>91</v>
      </c>
      <c r="M1749" s="43">
        <f t="shared" si="266"/>
        <v>20.17738359201774</v>
      </c>
      <c r="N1749" s="42">
        <v>48</v>
      </c>
      <c r="O1749" s="43">
        <f t="shared" si="267"/>
        <v>10.643015521064303</v>
      </c>
      <c r="P1749" s="42">
        <v>49</v>
      </c>
      <c r="Q1749" s="43">
        <f t="shared" si="268"/>
        <v>10.864745011086475</v>
      </c>
      <c r="R1749" s="42">
        <v>16</v>
      </c>
      <c r="S1749" s="43">
        <f t="shared" si="269"/>
        <v>3.5476718403547673</v>
      </c>
      <c r="T1749" s="6"/>
      <c r="U1749" s="6"/>
    </row>
    <row r="1750" spans="1:21" s="7" customFormat="1" ht="15" hidden="1" outlineLevel="1" x14ac:dyDescent="0.25">
      <c r="A1750" s="38" t="s">
        <v>1839</v>
      </c>
      <c r="B1750" s="39"/>
      <c r="C1750" s="42">
        <v>2208</v>
      </c>
      <c r="D1750" s="42">
        <v>1028</v>
      </c>
      <c r="E1750" s="43">
        <f t="shared" si="262"/>
        <v>46.557971014492757</v>
      </c>
      <c r="F1750" s="42">
        <v>1180</v>
      </c>
      <c r="G1750" s="43">
        <f t="shared" si="263"/>
        <v>53.44202898550725</v>
      </c>
      <c r="H1750" s="42">
        <v>630</v>
      </c>
      <c r="I1750" s="43">
        <f t="shared" si="264"/>
        <v>28.532608695652176</v>
      </c>
      <c r="J1750" s="42">
        <v>537</v>
      </c>
      <c r="K1750" s="43">
        <f t="shared" si="265"/>
        <v>24.320652173913047</v>
      </c>
      <c r="L1750" s="42">
        <v>404</v>
      </c>
      <c r="M1750" s="43">
        <f t="shared" si="266"/>
        <v>18.297101449275363</v>
      </c>
      <c r="N1750" s="42">
        <v>306</v>
      </c>
      <c r="O1750" s="43">
        <f t="shared" si="267"/>
        <v>13.858695652173914</v>
      </c>
      <c r="P1750" s="42">
        <v>244</v>
      </c>
      <c r="Q1750" s="43">
        <f t="shared" si="268"/>
        <v>11.05072463768116</v>
      </c>
      <c r="R1750" s="42">
        <v>87</v>
      </c>
      <c r="S1750" s="43">
        <f t="shared" si="269"/>
        <v>3.9402173913043481</v>
      </c>
      <c r="T1750" s="6"/>
      <c r="U1750" s="6"/>
    </row>
    <row r="1751" spans="1:21" s="7" customFormat="1" ht="15" hidden="1" outlineLevel="1" x14ac:dyDescent="0.25">
      <c r="A1751" s="38" t="s">
        <v>1840</v>
      </c>
      <c r="B1751" s="39"/>
      <c r="C1751" s="42">
        <v>2337</v>
      </c>
      <c r="D1751" s="42">
        <v>1151</v>
      </c>
      <c r="E1751" s="43">
        <f t="shared" si="262"/>
        <v>49.251176722293536</v>
      </c>
      <c r="F1751" s="42">
        <v>1186</v>
      </c>
      <c r="G1751" s="43">
        <f t="shared" si="263"/>
        <v>50.748823277706457</v>
      </c>
      <c r="H1751" s="42">
        <v>663</v>
      </c>
      <c r="I1751" s="43">
        <f t="shared" si="264"/>
        <v>28.369704749679073</v>
      </c>
      <c r="J1751" s="42">
        <v>538</v>
      </c>
      <c r="K1751" s="43">
        <f t="shared" si="265"/>
        <v>23.020967051775781</v>
      </c>
      <c r="L1751" s="42">
        <v>409</v>
      </c>
      <c r="M1751" s="43">
        <f t="shared" si="266"/>
        <v>17.501069747539582</v>
      </c>
      <c r="N1751" s="42">
        <v>353</v>
      </c>
      <c r="O1751" s="43">
        <f t="shared" si="267"/>
        <v>15.104835258878904</v>
      </c>
      <c r="P1751" s="42">
        <v>279</v>
      </c>
      <c r="Q1751" s="43">
        <f t="shared" si="268"/>
        <v>11.938382541720154</v>
      </c>
      <c r="R1751" s="42">
        <v>95</v>
      </c>
      <c r="S1751" s="43">
        <f t="shared" si="269"/>
        <v>4.0650406504065035</v>
      </c>
      <c r="T1751" s="6"/>
      <c r="U1751" s="6"/>
    </row>
    <row r="1752" spans="1:21" s="7" customFormat="1" ht="15" hidden="1" outlineLevel="1" x14ac:dyDescent="0.25">
      <c r="A1752" s="38" t="s">
        <v>1841</v>
      </c>
      <c r="B1752" s="39"/>
      <c r="C1752" s="42">
        <v>1520</v>
      </c>
      <c r="D1752" s="42">
        <v>742</v>
      </c>
      <c r="E1752" s="43">
        <f t="shared" si="262"/>
        <v>48.815789473684212</v>
      </c>
      <c r="F1752" s="42">
        <v>778</v>
      </c>
      <c r="G1752" s="43">
        <f t="shared" si="263"/>
        <v>51.184210526315795</v>
      </c>
      <c r="H1752" s="42">
        <v>440</v>
      </c>
      <c r="I1752" s="43">
        <f t="shared" si="264"/>
        <v>28.947368421052634</v>
      </c>
      <c r="J1752" s="42">
        <v>368</v>
      </c>
      <c r="K1752" s="43">
        <f t="shared" si="265"/>
        <v>24.210526315789476</v>
      </c>
      <c r="L1752" s="42">
        <v>267</v>
      </c>
      <c r="M1752" s="43">
        <f t="shared" si="266"/>
        <v>17.565789473684212</v>
      </c>
      <c r="N1752" s="42">
        <v>214</v>
      </c>
      <c r="O1752" s="43">
        <f t="shared" si="267"/>
        <v>14.078947368421053</v>
      </c>
      <c r="P1752" s="42">
        <v>153</v>
      </c>
      <c r="Q1752" s="43">
        <f t="shared" si="268"/>
        <v>10.065789473684211</v>
      </c>
      <c r="R1752" s="42">
        <v>78</v>
      </c>
      <c r="S1752" s="43">
        <f t="shared" si="269"/>
        <v>5.1315789473684212</v>
      </c>
      <c r="T1752" s="6"/>
      <c r="U1752" s="6"/>
    </row>
    <row r="1753" spans="1:21" s="7" customFormat="1" ht="15" hidden="1" outlineLevel="1" x14ac:dyDescent="0.25">
      <c r="A1753" s="38" t="s">
        <v>1842</v>
      </c>
      <c r="B1753" s="39"/>
      <c r="C1753" s="42">
        <v>2413</v>
      </c>
      <c r="D1753" s="42">
        <v>1150</v>
      </c>
      <c r="E1753" s="43">
        <f t="shared" si="262"/>
        <v>47.658516369664319</v>
      </c>
      <c r="F1753" s="42">
        <v>1263</v>
      </c>
      <c r="G1753" s="43">
        <f t="shared" si="263"/>
        <v>52.341483630335681</v>
      </c>
      <c r="H1753" s="42">
        <v>660</v>
      </c>
      <c r="I1753" s="43">
        <f t="shared" si="264"/>
        <v>27.351844177372566</v>
      </c>
      <c r="J1753" s="42">
        <v>651</v>
      </c>
      <c r="K1753" s="43">
        <f t="shared" si="265"/>
        <v>26.97886448404476</v>
      </c>
      <c r="L1753" s="42">
        <v>403</v>
      </c>
      <c r="M1753" s="43">
        <f t="shared" si="266"/>
        <v>16.70120182345628</v>
      </c>
      <c r="N1753" s="42">
        <v>329</v>
      </c>
      <c r="O1753" s="43">
        <f t="shared" si="267"/>
        <v>13.634479900538748</v>
      </c>
      <c r="P1753" s="42">
        <v>286</v>
      </c>
      <c r="Q1753" s="43">
        <f t="shared" si="268"/>
        <v>11.852465810194779</v>
      </c>
      <c r="R1753" s="42">
        <v>84</v>
      </c>
      <c r="S1753" s="43">
        <f t="shared" si="269"/>
        <v>3.4811438043928722</v>
      </c>
      <c r="T1753" s="6"/>
      <c r="U1753" s="6"/>
    </row>
    <row r="1754" spans="1:21" s="7" customFormat="1" ht="15" hidden="1" outlineLevel="1" x14ac:dyDescent="0.25">
      <c r="A1754" s="38" t="s">
        <v>1843</v>
      </c>
      <c r="B1754" s="39"/>
      <c r="C1754" s="42">
        <v>1311</v>
      </c>
      <c r="D1754" s="42">
        <v>650</v>
      </c>
      <c r="E1754" s="43">
        <f t="shared" si="262"/>
        <v>49.580472921434023</v>
      </c>
      <c r="F1754" s="42">
        <v>661</v>
      </c>
      <c r="G1754" s="43">
        <f t="shared" si="263"/>
        <v>50.419527078565984</v>
      </c>
      <c r="H1754" s="42">
        <v>433</v>
      </c>
      <c r="I1754" s="43">
        <f t="shared" si="264"/>
        <v>33.028222730739891</v>
      </c>
      <c r="J1754" s="42">
        <v>286</v>
      </c>
      <c r="K1754" s="43">
        <f t="shared" si="265"/>
        <v>21.81540808543097</v>
      </c>
      <c r="L1754" s="42">
        <v>228</v>
      </c>
      <c r="M1754" s="43">
        <f t="shared" si="266"/>
        <v>17.391304347826086</v>
      </c>
      <c r="N1754" s="42">
        <v>210</v>
      </c>
      <c r="O1754" s="43">
        <f t="shared" si="267"/>
        <v>16.018306636155607</v>
      </c>
      <c r="P1754" s="42">
        <v>114</v>
      </c>
      <c r="Q1754" s="43">
        <f t="shared" si="268"/>
        <v>8.695652173913043</v>
      </c>
      <c r="R1754" s="42">
        <v>40</v>
      </c>
      <c r="S1754" s="43">
        <f t="shared" si="269"/>
        <v>3.0511060259344012</v>
      </c>
      <c r="T1754" s="6"/>
      <c r="U1754" s="6"/>
    </row>
    <row r="1755" spans="1:21" s="7" customFormat="1" ht="15" hidden="1" outlineLevel="1" x14ac:dyDescent="0.25">
      <c r="A1755" s="38" t="s">
        <v>1844</v>
      </c>
      <c r="B1755" s="39"/>
      <c r="C1755" s="42">
        <v>2124</v>
      </c>
      <c r="D1755" s="42">
        <v>1088</v>
      </c>
      <c r="E1755" s="43">
        <f t="shared" si="262"/>
        <v>51.224105461393599</v>
      </c>
      <c r="F1755" s="42">
        <v>1036</v>
      </c>
      <c r="G1755" s="43">
        <f t="shared" si="263"/>
        <v>48.775894538606408</v>
      </c>
      <c r="H1755" s="42">
        <v>654</v>
      </c>
      <c r="I1755" s="43">
        <f t="shared" si="264"/>
        <v>30.790960451977405</v>
      </c>
      <c r="J1755" s="42">
        <v>517</v>
      </c>
      <c r="K1755" s="43">
        <f t="shared" si="265"/>
        <v>24.340866290018834</v>
      </c>
      <c r="L1755" s="42">
        <v>393</v>
      </c>
      <c r="M1755" s="43">
        <f t="shared" si="266"/>
        <v>18.502824858757062</v>
      </c>
      <c r="N1755" s="42">
        <v>301</v>
      </c>
      <c r="O1755" s="43">
        <f t="shared" si="267"/>
        <v>14.171374764595104</v>
      </c>
      <c r="P1755" s="42">
        <v>189</v>
      </c>
      <c r="Q1755" s="43">
        <f t="shared" si="268"/>
        <v>8.898305084745763</v>
      </c>
      <c r="R1755" s="42">
        <v>70</v>
      </c>
      <c r="S1755" s="43">
        <f t="shared" si="269"/>
        <v>3.2956685499058382</v>
      </c>
      <c r="T1755" s="6"/>
      <c r="U1755" s="6"/>
    </row>
    <row r="1756" spans="1:21" s="7" customFormat="1" ht="15" hidden="1" outlineLevel="1" x14ac:dyDescent="0.25">
      <c r="A1756" s="38" t="s">
        <v>1845</v>
      </c>
      <c r="B1756" s="39"/>
      <c r="C1756" s="42">
        <v>826</v>
      </c>
      <c r="D1756" s="42">
        <v>424</v>
      </c>
      <c r="E1756" s="43">
        <f t="shared" si="262"/>
        <v>51.331719128329297</v>
      </c>
      <c r="F1756" s="42">
        <v>402</v>
      </c>
      <c r="G1756" s="43">
        <f t="shared" si="263"/>
        <v>48.668280871670703</v>
      </c>
      <c r="H1756" s="42">
        <v>252</v>
      </c>
      <c r="I1756" s="43">
        <f t="shared" si="264"/>
        <v>30.508474576271187</v>
      </c>
      <c r="J1756" s="42">
        <v>201</v>
      </c>
      <c r="K1756" s="43">
        <f t="shared" si="265"/>
        <v>24.334140435835351</v>
      </c>
      <c r="L1756" s="42">
        <v>151</v>
      </c>
      <c r="M1756" s="43">
        <f t="shared" si="266"/>
        <v>18.280871670702179</v>
      </c>
      <c r="N1756" s="42">
        <v>115</v>
      </c>
      <c r="O1756" s="43">
        <f t="shared" si="267"/>
        <v>13.922518159806296</v>
      </c>
      <c r="P1756" s="42">
        <v>75</v>
      </c>
      <c r="Q1756" s="43">
        <f t="shared" si="268"/>
        <v>9.079903147699758</v>
      </c>
      <c r="R1756" s="42">
        <v>32</v>
      </c>
      <c r="S1756" s="43">
        <f t="shared" si="269"/>
        <v>3.87409200968523</v>
      </c>
      <c r="T1756" s="6"/>
      <c r="U1756" s="6"/>
    </row>
    <row r="1757" spans="1:21" s="7" customFormat="1" ht="15" hidden="1" outlineLevel="1" x14ac:dyDescent="0.25">
      <c r="A1757" s="38" t="s">
        <v>1846</v>
      </c>
      <c r="B1757" s="39"/>
      <c r="C1757" s="42">
        <v>1120</v>
      </c>
      <c r="D1757" s="42">
        <v>597</v>
      </c>
      <c r="E1757" s="43">
        <f t="shared" si="262"/>
        <v>53.303571428571431</v>
      </c>
      <c r="F1757" s="42">
        <v>523</v>
      </c>
      <c r="G1757" s="43">
        <f t="shared" si="263"/>
        <v>46.696428571428577</v>
      </c>
      <c r="H1757" s="42">
        <v>313</v>
      </c>
      <c r="I1757" s="43">
        <f t="shared" si="264"/>
        <v>27.946428571428573</v>
      </c>
      <c r="J1757" s="42">
        <v>250</v>
      </c>
      <c r="K1757" s="43">
        <f t="shared" si="265"/>
        <v>22.321428571428573</v>
      </c>
      <c r="L1757" s="42">
        <v>222</v>
      </c>
      <c r="M1757" s="43">
        <f t="shared" si="266"/>
        <v>19.821428571428573</v>
      </c>
      <c r="N1757" s="42">
        <v>185</v>
      </c>
      <c r="O1757" s="43">
        <f t="shared" si="267"/>
        <v>16.517857142857142</v>
      </c>
      <c r="P1757" s="42">
        <v>95</v>
      </c>
      <c r="Q1757" s="43">
        <f t="shared" si="268"/>
        <v>8.4821428571428577</v>
      </c>
      <c r="R1757" s="42">
        <v>55</v>
      </c>
      <c r="S1757" s="43">
        <f t="shared" si="269"/>
        <v>4.9107142857142856</v>
      </c>
      <c r="T1757" s="6"/>
      <c r="U1757" s="6"/>
    </row>
    <row r="1758" spans="1:21" s="7" customFormat="1" ht="15" hidden="1" outlineLevel="1" x14ac:dyDescent="0.25">
      <c r="A1758" s="38" t="s">
        <v>1847</v>
      </c>
      <c r="B1758" s="39"/>
      <c r="C1758" s="42">
        <v>1384</v>
      </c>
      <c r="D1758" s="42">
        <v>741</v>
      </c>
      <c r="E1758" s="43">
        <f t="shared" si="262"/>
        <v>53.540462427745666</v>
      </c>
      <c r="F1758" s="42">
        <v>643</v>
      </c>
      <c r="G1758" s="43">
        <f t="shared" si="263"/>
        <v>46.459537572254334</v>
      </c>
      <c r="H1758" s="42">
        <v>421</v>
      </c>
      <c r="I1758" s="43">
        <f t="shared" si="264"/>
        <v>30.419075144508671</v>
      </c>
      <c r="J1758" s="42">
        <v>334</v>
      </c>
      <c r="K1758" s="43">
        <f t="shared" si="265"/>
        <v>24.132947976878611</v>
      </c>
      <c r="L1758" s="42">
        <v>251</v>
      </c>
      <c r="M1758" s="43">
        <f t="shared" si="266"/>
        <v>18.135838150289018</v>
      </c>
      <c r="N1758" s="42">
        <v>201</v>
      </c>
      <c r="O1758" s="43">
        <f t="shared" si="267"/>
        <v>14.523121387283236</v>
      </c>
      <c r="P1758" s="42">
        <v>127</v>
      </c>
      <c r="Q1758" s="43">
        <f t="shared" si="268"/>
        <v>9.1763005780346827</v>
      </c>
      <c r="R1758" s="42">
        <v>50</v>
      </c>
      <c r="S1758" s="43">
        <f t="shared" si="269"/>
        <v>3.6127167630057806</v>
      </c>
      <c r="T1758" s="6"/>
      <c r="U1758" s="6"/>
    </row>
    <row r="1759" spans="1:21" s="7" customFormat="1" ht="15" hidden="1" outlineLevel="1" x14ac:dyDescent="0.25">
      <c r="A1759" s="38" t="s">
        <v>1848</v>
      </c>
      <c r="B1759" s="39"/>
      <c r="C1759" s="42">
        <v>2189</v>
      </c>
      <c r="D1759" s="42">
        <v>1101</v>
      </c>
      <c r="E1759" s="43">
        <f t="shared" si="262"/>
        <v>50.296939241662855</v>
      </c>
      <c r="F1759" s="42">
        <v>1088</v>
      </c>
      <c r="G1759" s="43">
        <f t="shared" si="263"/>
        <v>49.703060758337138</v>
      </c>
      <c r="H1759" s="42">
        <v>669</v>
      </c>
      <c r="I1759" s="43">
        <f t="shared" si="264"/>
        <v>30.561900411146642</v>
      </c>
      <c r="J1759" s="42">
        <v>498</v>
      </c>
      <c r="K1759" s="43">
        <f t="shared" si="265"/>
        <v>22.750114207400639</v>
      </c>
      <c r="L1759" s="42">
        <v>391</v>
      </c>
      <c r="M1759" s="43">
        <f t="shared" si="266"/>
        <v>17.862037460027409</v>
      </c>
      <c r="N1759" s="42">
        <v>315</v>
      </c>
      <c r="O1759" s="43">
        <f t="shared" si="267"/>
        <v>14.390132480584741</v>
      </c>
      <c r="P1759" s="42">
        <v>185</v>
      </c>
      <c r="Q1759" s="43">
        <f t="shared" si="268"/>
        <v>8.4513476473275464</v>
      </c>
      <c r="R1759" s="42">
        <v>131</v>
      </c>
      <c r="S1759" s="43">
        <f t="shared" si="269"/>
        <v>5.9844677935130193</v>
      </c>
      <c r="T1759" s="6"/>
      <c r="U1759" s="6"/>
    </row>
    <row r="1760" spans="1:21" s="7" customFormat="1" ht="15" hidden="1" outlineLevel="1" x14ac:dyDescent="0.25">
      <c r="A1760" s="38" t="s">
        <v>1849</v>
      </c>
      <c r="B1760" s="39"/>
      <c r="C1760" s="42">
        <v>1174</v>
      </c>
      <c r="D1760" s="42">
        <v>604</v>
      </c>
      <c r="E1760" s="43">
        <f t="shared" si="262"/>
        <v>51.448040885860308</v>
      </c>
      <c r="F1760" s="42">
        <v>570</v>
      </c>
      <c r="G1760" s="43">
        <f t="shared" si="263"/>
        <v>48.551959114139692</v>
      </c>
      <c r="H1760" s="42">
        <v>339</v>
      </c>
      <c r="I1760" s="43">
        <f t="shared" si="264"/>
        <v>28.875638841567291</v>
      </c>
      <c r="J1760" s="42">
        <v>302</v>
      </c>
      <c r="K1760" s="43">
        <f t="shared" si="265"/>
        <v>25.724020442930154</v>
      </c>
      <c r="L1760" s="42">
        <v>222</v>
      </c>
      <c r="M1760" s="43">
        <f t="shared" si="266"/>
        <v>18.909710391822827</v>
      </c>
      <c r="N1760" s="42">
        <v>161</v>
      </c>
      <c r="O1760" s="43">
        <f t="shared" si="267"/>
        <v>13.713798977853491</v>
      </c>
      <c r="P1760" s="42">
        <v>104</v>
      </c>
      <c r="Q1760" s="43">
        <f t="shared" si="268"/>
        <v>8.8586030664395228</v>
      </c>
      <c r="R1760" s="42">
        <v>46</v>
      </c>
      <c r="S1760" s="43">
        <f t="shared" si="269"/>
        <v>3.918228279386712</v>
      </c>
      <c r="T1760" s="6"/>
      <c r="U1760" s="6"/>
    </row>
    <row r="1761" spans="1:21" s="7" customFormat="1" ht="15" collapsed="1" x14ac:dyDescent="0.25">
      <c r="A1761" s="38" t="s">
        <v>1850</v>
      </c>
      <c r="B1761" s="39">
        <v>22</v>
      </c>
      <c r="C1761" s="39">
        <f>SUM(C1762:C1783)</f>
        <v>17897</v>
      </c>
      <c r="D1761" s="39">
        <f t="shared" ref="D1761:R1761" si="270">SUM(D1762:D1783)</f>
        <v>9311</v>
      </c>
      <c r="E1761" s="41">
        <f t="shared" si="262"/>
        <v>52.025479130580543</v>
      </c>
      <c r="F1761" s="39">
        <f t="shared" si="270"/>
        <v>8586</v>
      </c>
      <c r="G1761" s="41">
        <f t="shared" si="263"/>
        <v>47.974520869419457</v>
      </c>
      <c r="H1761" s="39">
        <f t="shared" si="270"/>
        <v>5192</v>
      </c>
      <c r="I1761" s="41">
        <f t="shared" si="264"/>
        <v>29.010448678549476</v>
      </c>
      <c r="J1761" s="39">
        <f t="shared" si="270"/>
        <v>4333</v>
      </c>
      <c r="K1761" s="41">
        <f t="shared" si="265"/>
        <v>24.210761580153097</v>
      </c>
      <c r="L1761" s="39">
        <f t="shared" si="270"/>
        <v>3207</v>
      </c>
      <c r="M1761" s="41">
        <f t="shared" si="266"/>
        <v>17.91920433592222</v>
      </c>
      <c r="N1761" s="39">
        <f t="shared" si="270"/>
        <v>2602</v>
      </c>
      <c r="O1761" s="41">
        <f t="shared" si="267"/>
        <v>14.538749511091245</v>
      </c>
      <c r="P1761" s="39">
        <f t="shared" si="270"/>
        <v>1767</v>
      </c>
      <c r="Q1761" s="41">
        <f t="shared" si="268"/>
        <v>9.8731630999608875</v>
      </c>
      <c r="R1761" s="39">
        <f t="shared" si="270"/>
        <v>796</v>
      </c>
      <c r="S1761" s="41">
        <f t="shared" si="269"/>
        <v>4.4476727943230712</v>
      </c>
      <c r="T1761" s="6"/>
      <c r="U1761" s="6"/>
    </row>
    <row r="1762" spans="1:21" s="7" customFormat="1" ht="15" hidden="1" outlineLevel="1" x14ac:dyDescent="0.25">
      <c r="A1762" s="38" t="s">
        <v>1851</v>
      </c>
      <c r="B1762" s="39"/>
      <c r="C1762" s="42">
        <v>352</v>
      </c>
      <c r="D1762" s="42">
        <v>179</v>
      </c>
      <c r="E1762" s="43">
        <f t="shared" si="262"/>
        <v>50.852272727272727</v>
      </c>
      <c r="F1762" s="42">
        <v>173</v>
      </c>
      <c r="G1762" s="43">
        <f t="shared" si="263"/>
        <v>49.147727272727273</v>
      </c>
      <c r="H1762" s="42">
        <v>102</v>
      </c>
      <c r="I1762" s="43">
        <f t="shared" si="264"/>
        <v>28.977272727272727</v>
      </c>
      <c r="J1762" s="42">
        <v>84</v>
      </c>
      <c r="K1762" s="43">
        <f t="shared" si="265"/>
        <v>23.863636363636363</v>
      </c>
      <c r="L1762" s="42">
        <v>73</v>
      </c>
      <c r="M1762" s="43">
        <f t="shared" si="266"/>
        <v>20.738636363636363</v>
      </c>
      <c r="N1762" s="42">
        <v>50</v>
      </c>
      <c r="O1762" s="43">
        <f t="shared" si="267"/>
        <v>14.204545454545455</v>
      </c>
      <c r="P1762" s="42">
        <v>30</v>
      </c>
      <c r="Q1762" s="43">
        <f t="shared" si="268"/>
        <v>8.5227272727272734</v>
      </c>
      <c r="R1762" s="42">
        <v>13</v>
      </c>
      <c r="S1762" s="43">
        <f t="shared" si="269"/>
        <v>3.6931818181818183</v>
      </c>
      <c r="T1762" s="6"/>
      <c r="U1762" s="6"/>
    </row>
    <row r="1763" spans="1:21" s="7" customFormat="1" ht="15" hidden="1" outlineLevel="1" x14ac:dyDescent="0.25">
      <c r="A1763" s="38" t="s">
        <v>1852</v>
      </c>
      <c r="B1763" s="39"/>
      <c r="C1763" s="42">
        <v>276</v>
      </c>
      <c r="D1763" s="42">
        <v>145</v>
      </c>
      <c r="E1763" s="43">
        <f t="shared" si="262"/>
        <v>52.536231884057976</v>
      </c>
      <c r="F1763" s="42">
        <v>131</v>
      </c>
      <c r="G1763" s="43">
        <f t="shared" si="263"/>
        <v>47.463768115942031</v>
      </c>
      <c r="H1763" s="42">
        <v>85</v>
      </c>
      <c r="I1763" s="43">
        <f t="shared" si="264"/>
        <v>30.797101449275363</v>
      </c>
      <c r="J1763" s="42">
        <v>67</v>
      </c>
      <c r="K1763" s="43">
        <f t="shared" si="265"/>
        <v>24.275362318840582</v>
      </c>
      <c r="L1763" s="42">
        <v>34</v>
      </c>
      <c r="M1763" s="43">
        <f t="shared" si="266"/>
        <v>12.318840579710146</v>
      </c>
      <c r="N1763" s="42">
        <v>43</v>
      </c>
      <c r="O1763" s="43">
        <f t="shared" si="267"/>
        <v>15.579710144927537</v>
      </c>
      <c r="P1763" s="42">
        <v>25</v>
      </c>
      <c r="Q1763" s="43">
        <f t="shared" si="268"/>
        <v>9.0579710144927539</v>
      </c>
      <c r="R1763" s="42">
        <v>22</v>
      </c>
      <c r="S1763" s="43">
        <f t="shared" si="269"/>
        <v>7.9710144927536239</v>
      </c>
      <c r="T1763" s="6"/>
      <c r="U1763" s="6"/>
    </row>
    <row r="1764" spans="1:21" s="7" customFormat="1" ht="15" hidden="1" outlineLevel="1" x14ac:dyDescent="0.25">
      <c r="A1764" s="38" t="s">
        <v>1853</v>
      </c>
      <c r="B1764" s="39"/>
      <c r="C1764" s="42">
        <v>1303</v>
      </c>
      <c r="D1764" s="42">
        <v>707</v>
      </c>
      <c r="E1764" s="43">
        <f t="shared" si="262"/>
        <v>54.25940138142748</v>
      </c>
      <c r="F1764" s="42">
        <v>596</v>
      </c>
      <c r="G1764" s="43">
        <f t="shared" si="263"/>
        <v>45.740598618572527</v>
      </c>
      <c r="H1764" s="42">
        <v>345</v>
      </c>
      <c r="I1764" s="43">
        <f t="shared" si="264"/>
        <v>26.477359938603225</v>
      </c>
      <c r="J1764" s="42">
        <v>334</v>
      </c>
      <c r="K1764" s="43">
        <f t="shared" si="265"/>
        <v>25.633154259401383</v>
      </c>
      <c r="L1764" s="42">
        <v>225</v>
      </c>
      <c r="M1764" s="43">
        <f t="shared" si="266"/>
        <v>17.267843438219494</v>
      </c>
      <c r="N1764" s="42">
        <v>169</v>
      </c>
      <c r="O1764" s="43">
        <f t="shared" si="267"/>
        <v>12.970069071373754</v>
      </c>
      <c r="P1764" s="42">
        <v>156</v>
      </c>
      <c r="Q1764" s="43">
        <f t="shared" si="268"/>
        <v>11.97237145049885</v>
      </c>
      <c r="R1764" s="42">
        <v>74</v>
      </c>
      <c r="S1764" s="43">
        <f t="shared" si="269"/>
        <v>5.6792018419033008</v>
      </c>
      <c r="T1764" s="6"/>
      <c r="U1764" s="6"/>
    </row>
    <row r="1765" spans="1:21" s="7" customFormat="1" ht="15" hidden="1" outlineLevel="1" x14ac:dyDescent="0.25">
      <c r="A1765" s="38" t="s">
        <v>1854</v>
      </c>
      <c r="B1765" s="39"/>
      <c r="C1765" s="42">
        <v>426</v>
      </c>
      <c r="D1765" s="42">
        <v>228</v>
      </c>
      <c r="E1765" s="43">
        <f t="shared" si="262"/>
        <v>53.521126760563384</v>
      </c>
      <c r="F1765" s="42">
        <v>198</v>
      </c>
      <c r="G1765" s="43">
        <f t="shared" si="263"/>
        <v>46.478873239436624</v>
      </c>
      <c r="H1765" s="42">
        <v>120</v>
      </c>
      <c r="I1765" s="43">
        <f t="shared" si="264"/>
        <v>28.169014084507044</v>
      </c>
      <c r="J1765" s="42">
        <v>106</v>
      </c>
      <c r="K1765" s="43">
        <f t="shared" si="265"/>
        <v>24.882629107981224</v>
      </c>
      <c r="L1765" s="42">
        <v>84</v>
      </c>
      <c r="M1765" s="43">
        <f t="shared" si="266"/>
        <v>19.718309859154932</v>
      </c>
      <c r="N1765" s="42">
        <v>52</v>
      </c>
      <c r="O1765" s="43">
        <f t="shared" si="267"/>
        <v>12.206572769953052</v>
      </c>
      <c r="P1765" s="42">
        <v>41</v>
      </c>
      <c r="Q1765" s="43">
        <f t="shared" si="268"/>
        <v>9.624413145539906</v>
      </c>
      <c r="R1765" s="42">
        <v>23</v>
      </c>
      <c r="S1765" s="43">
        <f t="shared" si="269"/>
        <v>5.39906103286385</v>
      </c>
      <c r="T1765" s="6"/>
      <c r="U1765" s="6"/>
    </row>
    <row r="1766" spans="1:21" s="7" customFormat="1" ht="15" hidden="1" outlineLevel="1" x14ac:dyDescent="0.25">
      <c r="A1766" s="38" t="s">
        <v>1855</v>
      </c>
      <c r="B1766" s="39"/>
      <c r="C1766" s="42">
        <v>140</v>
      </c>
      <c r="D1766" s="42">
        <v>70</v>
      </c>
      <c r="E1766" s="43">
        <f t="shared" si="262"/>
        <v>50</v>
      </c>
      <c r="F1766" s="42">
        <v>70</v>
      </c>
      <c r="G1766" s="43">
        <f t="shared" si="263"/>
        <v>50</v>
      </c>
      <c r="H1766" s="42">
        <v>38</v>
      </c>
      <c r="I1766" s="43">
        <f t="shared" si="264"/>
        <v>27.142857142857146</v>
      </c>
      <c r="J1766" s="42">
        <v>26</v>
      </c>
      <c r="K1766" s="43">
        <f t="shared" si="265"/>
        <v>18.571428571428573</v>
      </c>
      <c r="L1766" s="42">
        <v>35</v>
      </c>
      <c r="M1766" s="43">
        <f t="shared" si="266"/>
        <v>25</v>
      </c>
      <c r="N1766" s="42">
        <v>16</v>
      </c>
      <c r="O1766" s="43">
        <f t="shared" si="267"/>
        <v>11.428571428571429</v>
      </c>
      <c r="P1766" s="42">
        <v>17</v>
      </c>
      <c r="Q1766" s="43">
        <f t="shared" si="268"/>
        <v>12.142857142857144</v>
      </c>
      <c r="R1766" s="42">
        <v>8</v>
      </c>
      <c r="S1766" s="43">
        <f t="shared" si="269"/>
        <v>5.7142857142857144</v>
      </c>
      <c r="T1766" s="6"/>
      <c r="U1766" s="6"/>
    </row>
    <row r="1767" spans="1:21" s="7" customFormat="1" ht="15" hidden="1" outlineLevel="1" x14ac:dyDescent="0.25">
      <c r="A1767" s="38" t="s">
        <v>1856</v>
      </c>
      <c r="B1767" s="39"/>
      <c r="C1767" s="42">
        <v>707</v>
      </c>
      <c r="D1767" s="42">
        <v>358</v>
      </c>
      <c r="E1767" s="43">
        <f t="shared" si="262"/>
        <v>50.636492220650638</v>
      </c>
      <c r="F1767" s="42">
        <v>349</v>
      </c>
      <c r="G1767" s="43">
        <f t="shared" si="263"/>
        <v>49.363507779349362</v>
      </c>
      <c r="H1767" s="42">
        <v>229</v>
      </c>
      <c r="I1767" s="43">
        <f t="shared" si="264"/>
        <v>32.390381895332389</v>
      </c>
      <c r="J1767" s="42">
        <v>149</v>
      </c>
      <c r="K1767" s="43">
        <f t="shared" si="265"/>
        <v>21.074964639321074</v>
      </c>
      <c r="L1767" s="42">
        <v>116</v>
      </c>
      <c r="M1767" s="43">
        <f t="shared" si="266"/>
        <v>16.407355021216407</v>
      </c>
      <c r="N1767" s="42">
        <v>111</v>
      </c>
      <c r="O1767" s="43">
        <f t="shared" si="267"/>
        <v>15.700141442715699</v>
      </c>
      <c r="P1767" s="42">
        <v>70</v>
      </c>
      <c r="Q1767" s="43">
        <f t="shared" si="268"/>
        <v>9.9009900990099009</v>
      </c>
      <c r="R1767" s="42">
        <v>32</v>
      </c>
      <c r="S1767" s="43">
        <f t="shared" si="269"/>
        <v>4.5261669024045261</v>
      </c>
      <c r="T1767" s="6"/>
      <c r="U1767" s="6"/>
    </row>
    <row r="1768" spans="1:21" s="7" customFormat="1" ht="15" hidden="1" outlineLevel="1" x14ac:dyDescent="0.25">
      <c r="A1768" s="38" t="s">
        <v>1857</v>
      </c>
      <c r="B1768" s="39"/>
      <c r="C1768" s="42">
        <v>1312</v>
      </c>
      <c r="D1768" s="42">
        <v>696</v>
      </c>
      <c r="E1768" s="43">
        <f t="shared" si="262"/>
        <v>53.048780487804883</v>
      </c>
      <c r="F1768" s="42">
        <v>616</v>
      </c>
      <c r="G1768" s="43">
        <f t="shared" si="263"/>
        <v>46.951219512195124</v>
      </c>
      <c r="H1768" s="42">
        <v>370</v>
      </c>
      <c r="I1768" s="43">
        <f t="shared" si="264"/>
        <v>28.201219512195124</v>
      </c>
      <c r="J1768" s="42">
        <v>306</v>
      </c>
      <c r="K1768" s="43">
        <f t="shared" si="265"/>
        <v>23.323170731707318</v>
      </c>
      <c r="L1768" s="42">
        <v>261</v>
      </c>
      <c r="M1768" s="43">
        <f t="shared" si="266"/>
        <v>19.89329268292683</v>
      </c>
      <c r="N1768" s="42">
        <v>191</v>
      </c>
      <c r="O1768" s="43">
        <f t="shared" si="267"/>
        <v>14.557926829268293</v>
      </c>
      <c r="P1768" s="42">
        <v>142</v>
      </c>
      <c r="Q1768" s="43">
        <f t="shared" si="268"/>
        <v>10.823170731707318</v>
      </c>
      <c r="R1768" s="42">
        <v>42</v>
      </c>
      <c r="S1768" s="43">
        <f t="shared" si="269"/>
        <v>3.2012195121951224</v>
      </c>
      <c r="T1768" s="6"/>
      <c r="U1768" s="6"/>
    </row>
    <row r="1769" spans="1:21" s="7" customFormat="1" ht="15" hidden="1" outlineLevel="1" x14ac:dyDescent="0.25">
      <c r="A1769" s="38" t="s">
        <v>1858</v>
      </c>
      <c r="B1769" s="39"/>
      <c r="C1769" s="42">
        <v>1208</v>
      </c>
      <c r="D1769" s="42">
        <v>600</v>
      </c>
      <c r="E1769" s="43">
        <f t="shared" si="262"/>
        <v>49.668874172185433</v>
      </c>
      <c r="F1769" s="42">
        <v>608</v>
      </c>
      <c r="G1769" s="43">
        <f t="shared" si="263"/>
        <v>50.331125827814567</v>
      </c>
      <c r="H1769" s="42">
        <v>345</v>
      </c>
      <c r="I1769" s="43">
        <f t="shared" si="264"/>
        <v>28.559602649006621</v>
      </c>
      <c r="J1769" s="42">
        <v>291</v>
      </c>
      <c r="K1769" s="43">
        <f t="shared" si="265"/>
        <v>24.089403973509935</v>
      </c>
      <c r="L1769" s="42">
        <v>192</v>
      </c>
      <c r="M1769" s="43">
        <f t="shared" si="266"/>
        <v>15.894039735099337</v>
      </c>
      <c r="N1769" s="42">
        <v>205</v>
      </c>
      <c r="O1769" s="43">
        <f t="shared" si="267"/>
        <v>16.97019867549669</v>
      </c>
      <c r="P1769" s="42">
        <v>131</v>
      </c>
      <c r="Q1769" s="43">
        <f t="shared" si="268"/>
        <v>10.844370860927151</v>
      </c>
      <c r="R1769" s="42">
        <v>44</v>
      </c>
      <c r="S1769" s="43">
        <f t="shared" si="269"/>
        <v>3.6423841059602649</v>
      </c>
      <c r="T1769" s="6"/>
      <c r="U1769" s="6"/>
    </row>
    <row r="1770" spans="1:21" s="7" customFormat="1" ht="15" hidden="1" outlineLevel="1" x14ac:dyDescent="0.25">
      <c r="A1770" s="38" t="s">
        <v>1859</v>
      </c>
      <c r="B1770" s="39"/>
      <c r="C1770" s="42">
        <v>1397</v>
      </c>
      <c r="D1770" s="42">
        <v>710</v>
      </c>
      <c r="E1770" s="43">
        <f t="shared" si="262"/>
        <v>50.82319255547602</v>
      </c>
      <c r="F1770" s="42">
        <v>687</v>
      </c>
      <c r="G1770" s="43">
        <f t="shared" si="263"/>
        <v>49.17680744452398</v>
      </c>
      <c r="H1770" s="42">
        <v>400</v>
      </c>
      <c r="I1770" s="43">
        <f t="shared" si="264"/>
        <v>28.632784538296349</v>
      </c>
      <c r="J1770" s="42">
        <v>347</v>
      </c>
      <c r="K1770" s="43">
        <f t="shared" si="265"/>
        <v>24.838940586972083</v>
      </c>
      <c r="L1770" s="42">
        <v>245</v>
      </c>
      <c r="M1770" s="43">
        <f t="shared" si="266"/>
        <v>17.537580529706513</v>
      </c>
      <c r="N1770" s="42">
        <v>217</v>
      </c>
      <c r="O1770" s="43">
        <f t="shared" si="267"/>
        <v>15.533285612025768</v>
      </c>
      <c r="P1770" s="42">
        <v>134</v>
      </c>
      <c r="Q1770" s="43">
        <f t="shared" si="268"/>
        <v>9.5919828203292763</v>
      </c>
      <c r="R1770" s="42">
        <v>54</v>
      </c>
      <c r="S1770" s="43">
        <f t="shared" si="269"/>
        <v>3.8654259126700068</v>
      </c>
      <c r="T1770" s="6"/>
      <c r="U1770" s="6"/>
    </row>
    <row r="1771" spans="1:21" s="7" customFormat="1" ht="15" hidden="1" outlineLevel="1" x14ac:dyDescent="0.25">
      <c r="A1771" s="38" t="s">
        <v>1860</v>
      </c>
      <c r="B1771" s="39"/>
      <c r="C1771" s="42">
        <v>1574</v>
      </c>
      <c r="D1771" s="42">
        <v>795</v>
      </c>
      <c r="E1771" s="43">
        <f t="shared" si="262"/>
        <v>50.508259212198219</v>
      </c>
      <c r="F1771" s="42">
        <v>779</v>
      </c>
      <c r="G1771" s="43">
        <f t="shared" si="263"/>
        <v>49.491740787801781</v>
      </c>
      <c r="H1771" s="42">
        <v>466</v>
      </c>
      <c r="I1771" s="43">
        <f t="shared" si="264"/>
        <v>29.606099110546378</v>
      </c>
      <c r="J1771" s="42">
        <v>400</v>
      </c>
      <c r="K1771" s="43">
        <f t="shared" si="265"/>
        <v>25.412960609911053</v>
      </c>
      <c r="L1771" s="42">
        <v>269</v>
      </c>
      <c r="M1771" s="43">
        <f t="shared" si="266"/>
        <v>17.090216010165182</v>
      </c>
      <c r="N1771" s="42">
        <v>246</v>
      </c>
      <c r="O1771" s="43">
        <f t="shared" si="267"/>
        <v>15.628970775095299</v>
      </c>
      <c r="P1771" s="42">
        <v>139</v>
      </c>
      <c r="Q1771" s="43">
        <f t="shared" si="268"/>
        <v>8.8310038119440915</v>
      </c>
      <c r="R1771" s="42">
        <v>54</v>
      </c>
      <c r="S1771" s="43">
        <f t="shared" si="269"/>
        <v>3.4307496823379924</v>
      </c>
      <c r="T1771" s="6"/>
      <c r="U1771" s="6"/>
    </row>
    <row r="1772" spans="1:21" s="7" customFormat="1" ht="15" hidden="1" outlineLevel="1" x14ac:dyDescent="0.25">
      <c r="A1772" s="38" t="s">
        <v>1861</v>
      </c>
      <c r="B1772" s="39"/>
      <c r="C1772" s="42">
        <v>539</v>
      </c>
      <c r="D1772" s="42">
        <v>292</v>
      </c>
      <c r="E1772" s="43">
        <f t="shared" si="262"/>
        <v>54.17439703153989</v>
      </c>
      <c r="F1772" s="42">
        <v>247</v>
      </c>
      <c r="G1772" s="43">
        <f t="shared" si="263"/>
        <v>45.825602968460117</v>
      </c>
      <c r="H1772" s="42">
        <v>153</v>
      </c>
      <c r="I1772" s="43">
        <f t="shared" si="264"/>
        <v>28.385899814471244</v>
      </c>
      <c r="J1772" s="42">
        <v>128</v>
      </c>
      <c r="K1772" s="43">
        <f t="shared" si="265"/>
        <v>23.747680890538035</v>
      </c>
      <c r="L1772" s="42">
        <v>107</v>
      </c>
      <c r="M1772" s="43">
        <f t="shared" si="266"/>
        <v>19.85157699443414</v>
      </c>
      <c r="N1772" s="42">
        <v>59</v>
      </c>
      <c r="O1772" s="43">
        <f t="shared" si="267"/>
        <v>10.946196660482375</v>
      </c>
      <c r="P1772" s="42">
        <v>58</v>
      </c>
      <c r="Q1772" s="43">
        <f t="shared" si="268"/>
        <v>10.760667903525047</v>
      </c>
      <c r="R1772" s="42">
        <v>34</v>
      </c>
      <c r="S1772" s="43">
        <f t="shared" si="269"/>
        <v>6.3079777365491658</v>
      </c>
      <c r="T1772" s="6"/>
      <c r="U1772" s="6"/>
    </row>
    <row r="1773" spans="1:21" s="7" customFormat="1" ht="15" hidden="1" outlineLevel="1" x14ac:dyDescent="0.25">
      <c r="A1773" s="38" t="s">
        <v>1862</v>
      </c>
      <c r="B1773" s="39"/>
      <c r="C1773" s="42">
        <v>930</v>
      </c>
      <c r="D1773" s="42">
        <v>490</v>
      </c>
      <c r="E1773" s="43">
        <f t="shared" si="262"/>
        <v>52.688172043010752</v>
      </c>
      <c r="F1773" s="42">
        <v>440</v>
      </c>
      <c r="G1773" s="43">
        <f t="shared" si="263"/>
        <v>47.311827956989241</v>
      </c>
      <c r="H1773" s="42">
        <v>266</v>
      </c>
      <c r="I1773" s="43">
        <f t="shared" si="264"/>
        <v>28.602150537634408</v>
      </c>
      <c r="J1773" s="42">
        <v>218</v>
      </c>
      <c r="K1773" s="43">
        <f t="shared" si="265"/>
        <v>23.44086021505376</v>
      </c>
      <c r="L1773" s="42">
        <v>167</v>
      </c>
      <c r="M1773" s="43">
        <f t="shared" si="266"/>
        <v>17.956989247311828</v>
      </c>
      <c r="N1773" s="42">
        <v>144</v>
      </c>
      <c r="O1773" s="43">
        <f t="shared" si="267"/>
        <v>15.483870967741934</v>
      </c>
      <c r="P1773" s="42">
        <v>84</v>
      </c>
      <c r="Q1773" s="43">
        <f t="shared" si="268"/>
        <v>9.0322580645161281</v>
      </c>
      <c r="R1773" s="42">
        <v>51</v>
      </c>
      <c r="S1773" s="43">
        <f t="shared" si="269"/>
        <v>5.4838709677419351</v>
      </c>
      <c r="T1773" s="6"/>
      <c r="U1773" s="6"/>
    </row>
    <row r="1774" spans="1:21" s="7" customFormat="1" ht="15" hidden="1" outlineLevel="1" x14ac:dyDescent="0.25">
      <c r="A1774" s="38" t="s">
        <v>1863</v>
      </c>
      <c r="B1774" s="39"/>
      <c r="C1774" s="42">
        <v>370</v>
      </c>
      <c r="D1774" s="42">
        <v>212</v>
      </c>
      <c r="E1774" s="43">
        <f t="shared" si="262"/>
        <v>57.297297297297291</v>
      </c>
      <c r="F1774" s="42">
        <v>158</v>
      </c>
      <c r="G1774" s="43">
        <f t="shared" si="263"/>
        <v>42.702702702702702</v>
      </c>
      <c r="H1774" s="42">
        <v>113</v>
      </c>
      <c r="I1774" s="43">
        <f t="shared" si="264"/>
        <v>30.54054054054054</v>
      </c>
      <c r="J1774" s="42">
        <v>80</v>
      </c>
      <c r="K1774" s="43">
        <f t="shared" si="265"/>
        <v>21.621621621621621</v>
      </c>
      <c r="L1774" s="42">
        <v>71</v>
      </c>
      <c r="M1774" s="43">
        <f t="shared" si="266"/>
        <v>19.189189189189189</v>
      </c>
      <c r="N1774" s="42">
        <v>59</v>
      </c>
      <c r="O1774" s="43">
        <f t="shared" si="267"/>
        <v>15.945945945945946</v>
      </c>
      <c r="P1774" s="42">
        <v>40</v>
      </c>
      <c r="Q1774" s="43">
        <f t="shared" si="268"/>
        <v>10.810810810810811</v>
      </c>
      <c r="R1774" s="42">
        <v>7</v>
      </c>
      <c r="S1774" s="43">
        <f t="shared" si="269"/>
        <v>1.8918918918918919</v>
      </c>
      <c r="T1774" s="6"/>
      <c r="U1774" s="6"/>
    </row>
    <row r="1775" spans="1:21" s="7" customFormat="1" ht="15" hidden="1" outlineLevel="1" x14ac:dyDescent="0.25">
      <c r="A1775" s="38" t="s">
        <v>1864</v>
      </c>
      <c r="B1775" s="39"/>
      <c r="C1775" s="42">
        <v>1269</v>
      </c>
      <c r="D1775" s="42">
        <v>664</v>
      </c>
      <c r="E1775" s="43">
        <f t="shared" si="262"/>
        <v>52.324665090622538</v>
      </c>
      <c r="F1775" s="42">
        <v>605</v>
      </c>
      <c r="G1775" s="43">
        <f t="shared" si="263"/>
        <v>47.675334909377462</v>
      </c>
      <c r="H1775" s="42">
        <v>362</v>
      </c>
      <c r="I1775" s="43">
        <f t="shared" si="264"/>
        <v>28.526398739164698</v>
      </c>
      <c r="J1775" s="42">
        <v>328</v>
      </c>
      <c r="K1775" s="43">
        <f t="shared" si="265"/>
        <v>25.847123719464147</v>
      </c>
      <c r="L1775" s="42">
        <v>231</v>
      </c>
      <c r="M1775" s="43">
        <f t="shared" si="266"/>
        <v>18.203309692671397</v>
      </c>
      <c r="N1775" s="42">
        <v>161</v>
      </c>
      <c r="O1775" s="43">
        <f t="shared" si="267"/>
        <v>12.68715524034673</v>
      </c>
      <c r="P1775" s="42">
        <v>125</v>
      </c>
      <c r="Q1775" s="43">
        <f t="shared" si="268"/>
        <v>9.8502758077226158</v>
      </c>
      <c r="R1775" s="42">
        <v>62</v>
      </c>
      <c r="S1775" s="43">
        <f t="shared" si="269"/>
        <v>4.8857368006304176</v>
      </c>
      <c r="T1775" s="6"/>
      <c r="U1775" s="6"/>
    </row>
    <row r="1776" spans="1:21" s="7" customFormat="1" ht="15" hidden="1" outlineLevel="1" x14ac:dyDescent="0.25">
      <c r="A1776" s="38" t="s">
        <v>1865</v>
      </c>
      <c r="B1776" s="39"/>
      <c r="C1776" s="42">
        <v>447</v>
      </c>
      <c r="D1776" s="42">
        <v>248</v>
      </c>
      <c r="E1776" s="43">
        <f t="shared" si="262"/>
        <v>55.480984340044749</v>
      </c>
      <c r="F1776" s="42">
        <v>199</v>
      </c>
      <c r="G1776" s="43">
        <f t="shared" si="263"/>
        <v>44.519015659955258</v>
      </c>
      <c r="H1776" s="42">
        <v>124</v>
      </c>
      <c r="I1776" s="43">
        <f t="shared" si="264"/>
        <v>27.740492170022375</v>
      </c>
      <c r="J1776" s="42">
        <v>124</v>
      </c>
      <c r="K1776" s="43">
        <f t="shared" si="265"/>
        <v>27.740492170022375</v>
      </c>
      <c r="L1776" s="42">
        <v>76</v>
      </c>
      <c r="M1776" s="43">
        <f t="shared" si="266"/>
        <v>17.002237136465325</v>
      </c>
      <c r="N1776" s="42">
        <v>65</v>
      </c>
      <c r="O1776" s="43">
        <f t="shared" si="267"/>
        <v>14.541387024608502</v>
      </c>
      <c r="P1776" s="42">
        <v>40</v>
      </c>
      <c r="Q1776" s="43">
        <f t="shared" si="268"/>
        <v>8.9485458612975393</v>
      </c>
      <c r="R1776" s="42">
        <v>18</v>
      </c>
      <c r="S1776" s="43">
        <f t="shared" si="269"/>
        <v>4.026845637583893</v>
      </c>
      <c r="T1776" s="6"/>
      <c r="U1776" s="6"/>
    </row>
    <row r="1777" spans="1:21" s="7" customFormat="1" ht="15" hidden="1" outlineLevel="1" x14ac:dyDescent="0.25">
      <c r="A1777" s="38" t="s">
        <v>1866</v>
      </c>
      <c r="B1777" s="39"/>
      <c r="C1777" s="42">
        <v>732</v>
      </c>
      <c r="D1777" s="42">
        <v>407</v>
      </c>
      <c r="E1777" s="43">
        <f t="shared" si="262"/>
        <v>55.601092896174862</v>
      </c>
      <c r="F1777" s="42">
        <v>325</v>
      </c>
      <c r="G1777" s="43">
        <f t="shared" si="263"/>
        <v>44.398907103825138</v>
      </c>
      <c r="H1777" s="42">
        <v>207</v>
      </c>
      <c r="I1777" s="43">
        <f t="shared" si="264"/>
        <v>28.278688524590162</v>
      </c>
      <c r="J1777" s="42">
        <v>180</v>
      </c>
      <c r="K1777" s="43">
        <f t="shared" si="265"/>
        <v>24.590163934426229</v>
      </c>
      <c r="L1777" s="42">
        <v>111</v>
      </c>
      <c r="M1777" s="43">
        <f t="shared" si="266"/>
        <v>15.163934426229508</v>
      </c>
      <c r="N1777" s="42">
        <v>132</v>
      </c>
      <c r="O1777" s="43">
        <f t="shared" si="267"/>
        <v>18.032786885245901</v>
      </c>
      <c r="P1777" s="42">
        <v>71</v>
      </c>
      <c r="Q1777" s="43">
        <f t="shared" si="268"/>
        <v>9.6994535519125673</v>
      </c>
      <c r="R1777" s="42">
        <v>31</v>
      </c>
      <c r="S1777" s="43">
        <f t="shared" si="269"/>
        <v>4.2349726775956285</v>
      </c>
      <c r="T1777" s="6"/>
      <c r="U1777" s="6"/>
    </row>
    <row r="1778" spans="1:21" s="7" customFormat="1" ht="15" hidden="1" outlineLevel="1" x14ac:dyDescent="0.25">
      <c r="A1778" s="38" t="s">
        <v>1867</v>
      </c>
      <c r="B1778" s="39"/>
      <c r="C1778" s="42">
        <v>1058</v>
      </c>
      <c r="D1778" s="42">
        <v>509</v>
      </c>
      <c r="E1778" s="43">
        <f t="shared" si="262"/>
        <v>48.109640831758036</v>
      </c>
      <c r="F1778" s="42">
        <v>549</v>
      </c>
      <c r="G1778" s="43">
        <f t="shared" si="263"/>
        <v>51.890359168241964</v>
      </c>
      <c r="H1778" s="42">
        <v>335</v>
      </c>
      <c r="I1778" s="43">
        <f t="shared" si="264"/>
        <v>31.663516068052928</v>
      </c>
      <c r="J1778" s="42">
        <v>254</v>
      </c>
      <c r="K1778" s="43">
        <f t="shared" si="265"/>
        <v>24.007561436672969</v>
      </c>
      <c r="L1778" s="42">
        <v>184</v>
      </c>
      <c r="M1778" s="43">
        <f t="shared" si="266"/>
        <v>17.391304347826086</v>
      </c>
      <c r="N1778" s="42">
        <v>136</v>
      </c>
      <c r="O1778" s="43">
        <f t="shared" si="267"/>
        <v>12.854442344045369</v>
      </c>
      <c r="P1778" s="42">
        <v>105</v>
      </c>
      <c r="Q1778" s="43">
        <f t="shared" si="268"/>
        <v>9.9243856332703206</v>
      </c>
      <c r="R1778" s="42">
        <v>44</v>
      </c>
      <c r="S1778" s="43">
        <f t="shared" si="269"/>
        <v>4.1587901701323249</v>
      </c>
      <c r="T1778" s="6"/>
      <c r="U1778" s="6"/>
    </row>
    <row r="1779" spans="1:21" s="7" customFormat="1" ht="15" hidden="1" outlineLevel="1" x14ac:dyDescent="0.25">
      <c r="A1779" s="38" t="s">
        <v>1868</v>
      </c>
      <c r="B1779" s="39"/>
      <c r="C1779" s="42">
        <v>1087</v>
      </c>
      <c r="D1779" s="42">
        <v>553</v>
      </c>
      <c r="E1779" s="43">
        <f t="shared" si="262"/>
        <v>50.87396504139835</v>
      </c>
      <c r="F1779" s="42">
        <v>534</v>
      </c>
      <c r="G1779" s="43">
        <f t="shared" si="263"/>
        <v>49.126034958601657</v>
      </c>
      <c r="H1779" s="42">
        <v>322</v>
      </c>
      <c r="I1779" s="43">
        <f t="shared" si="264"/>
        <v>29.622815087396507</v>
      </c>
      <c r="J1779" s="42">
        <v>261</v>
      </c>
      <c r="K1779" s="43">
        <f t="shared" si="265"/>
        <v>24.011039558417664</v>
      </c>
      <c r="L1779" s="42">
        <v>213</v>
      </c>
      <c r="M1779" s="43">
        <f t="shared" si="266"/>
        <v>19.595216191352346</v>
      </c>
      <c r="N1779" s="42">
        <v>135</v>
      </c>
      <c r="O1779" s="43">
        <f t="shared" si="267"/>
        <v>12.419503219871206</v>
      </c>
      <c r="P1779" s="42">
        <v>106</v>
      </c>
      <c r="Q1779" s="43">
        <f t="shared" si="268"/>
        <v>9.7516099356025769</v>
      </c>
      <c r="R1779" s="42">
        <v>50</v>
      </c>
      <c r="S1779" s="43">
        <f t="shared" si="269"/>
        <v>4.5998160073597063</v>
      </c>
      <c r="T1779" s="6"/>
      <c r="U1779" s="6"/>
    </row>
    <row r="1780" spans="1:21" s="7" customFormat="1" ht="15" hidden="1" outlineLevel="1" x14ac:dyDescent="0.25">
      <c r="A1780" s="38" t="s">
        <v>1869</v>
      </c>
      <c r="B1780" s="39"/>
      <c r="C1780" s="42">
        <v>689</v>
      </c>
      <c r="D1780" s="42">
        <v>360</v>
      </c>
      <c r="E1780" s="43">
        <f t="shared" si="262"/>
        <v>52.249637155297535</v>
      </c>
      <c r="F1780" s="42">
        <v>329</v>
      </c>
      <c r="G1780" s="43">
        <f t="shared" si="263"/>
        <v>47.750362844702472</v>
      </c>
      <c r="H1780" s="42">
        <v>194</v>
      </c>
      <c r="I1780" s="43">
        <f t="shared" si="264"/>
        <v>28.156748911465893</v>
      </c>
      <c r="J1780" s="42">
        <v>168</v>
      </c>
      <c r="K1780" s="43">
        <f t="shared" si="265"/>
        <v>24.383164005805515</v>
      </c>
      <c r="L1780" s="42">
        <v>132</v>
      </c>
      <c r="M1780" s="43">
        <f t="shared" si="266"/>
        <v>19.158200290275762</v>
      </c>
      <c r="N1780" s="42">
        <v>96</v>
      </c>
      <c r="O1780" s="43">
        <f t="shared" si="267"/>
        <v>13.93323657474601</v>
      </c>
      <c r="P1780" s="42">
        <v>67</v>
      </c>
      <c r="Q1780" s="43">
        <f t="shared" si="268"/>
        <v>9.7242380261248194</v>
      </c>
      <c r="R1780" s="42">
        <v>32</v>
      </c>
      <c r="S1780" s="43">
        <f t="shared" si="269"/>
        <v>4.6444121915820027</v>
      </c>
      <c r="T1780" s="6"/>
      <c r="U1780" s="6"/>
    </row>
    <row r="1781" spans="1:21" s="7" customFormat="1" ht="15" hidden="1" outlineLevel="1" x14ac:dyDescent="0.25">
      <c r="A1781" s="38" t="s">
        <v>1870</v>
      </c>
      <c r="B1781" s="39"/>
      <c r="C1781" s="42">
        <v>439</v>
      </c>
      <c r="D1781" s="42">
        <v>234</v>
      </c>
      <c r="E1781" s="43">
        <f t="shared" si="262"/>
        <v>53.30296127562643</v>
      </c>
      <c r="F1781" s="42">
        <v>205</v>
      </c>
      <c r="G1781" s="43">
        <f t="shared" si="263"/>
        <v>46.697038724373577</v>
      </c>
      <c r="H1781" s="42">
        <v>143</v>
      </c>
      <c r="I1781" s="43">
        <f t="shared" si="264"/>
        <v>32.574031890660592</v>
      </c>
      <c r="J1781" s="42">
        <v>89</v>
      </c>
      <c r="K1781" s="43">
        <f t="shared" si="265"/>
        <v>20.273348519362187</v>
      </c>
      <c r="L1781" s="42">
        <v>88</v>
      </c>
      <c r="M1781" s="43">
        <f t="shared" si="266"/>
        <v>20.045558086560366</v>
      </c>
      <c r="N1781" s="42">
        <v>67</v>
      </c>
      <c r="O1781" s="43">
        <f t="shared" si="267"/>
        <v>15.261958997722097</v>
      </c>
      <c r="P1781" s="42">
        <v>33</v>
      </c>
      <c r="Q1781" s="43">
        <f t="shared" si="268"/>
        <v>7.5170842824601376</v>
      </c>
      <c r="R1781" s="42">
        <v>19</v>
      </c>
      <c r="S1781" s="43">
        <f t="shared" si="269"/>
        <v>4.3280182232346247</v>
      </c>
      <c r="T1781" s="6"/>
      <c r="U1781" s="6"/>
    </row>
    <row r="1782" spans="1:21" s="7" customFormat="1" ht="15" hidden="1" outlineLevel="1" x14ac:dyDescent="0.25">
      <c r="A1782" s="38" t="s">
        <v>1871</v>
      </c>
      <c r="B1782" s="39"/>
      <c r="C1782" s="42">
        <v>1535</v>
      </c>
      <c r="D1782" s="42">
        <v>795</v>
      </c>
      <c r="E1782" s="43">
        <f t="shared" si="262"/>
        <v>51.791530944625407</v>
      </c>
      <c r="F1782" s="42">
        <v>740</v>
      </c>
      <c r="G1782" s="43">
        <f t="shared" si="263"/>
        <v>48.208469055374593</v>
      </c>
      <c r="H1782" s="42">
        <v>434</v>
      </c>
      <c r="I1782" s="43">
        <f t="shared" si="264"/>
        <v>28.273615635179155</v>
      </c>
      <c r="J1782" s="42">
        <v>372</v>
      </c>
      <c r="K1782" s="43">
        <f t="shared" si="265"/>
        <v>24.234527687296417</v>
      </c>
      <c r="L1782" s="42">
        <v>270</v>
      </c>
      <c r="M1782" s="43">
        <f t="shared" si="266"/>
        <v>17.589576547231271</v>
      </c>
      <c r="N1782" s="42">
        <v>233</v>
      </c>
      <c r="O1782" s="43">
        <f t="shared" si="267"/>
        <v>15.17915309446254</v>
      </c>
      <c r="P1782" s="42">
        <v>148</v>
      </c>
      <c r="Q1782" s="43">
        <f t="shared" si="268"/>
        <v>9.6416938110749193</v>
      </c>
      <c r="R1782" s="42">
        <v>78</v>
      </c>
      <c r="S1782" s="43">
        <f t="shared" si="269"/>
        <v>5.0814332247557008</v>
      </c>
      <c r="T1782" s="6"/>
      <c r="U1782" s="6"/>
    </row>
    <row r="1783" spans="1:21" s="7" customFormat="1" ht="15" hidden="1" outlineLevel="1" x14ac:dyDescent="0.25">
      <c r="A1783" s="38" t="s">
        <v>1872</v>
      </c>
      <c r="B1783" s="39"/>
      <c r="C1783" s="42">
        <v>107</v>
      </c>
      <c r="D1783" s="42">
        <v>59</v>
      </c>
      <c r="E1783" s="43">
        <f t="shared" si="262"/>
        <v>55.140186915887845</v>
      </c>
      <c r="F1783" s="42">
        <v>48</v>
      </c>
      <c r="G1783" s="43">
        <f t="shared" si="263"/>
        <v>44.859813084112147</v>
      </c>
      <c r="H1783" s="42">
        <v>39</v>
      </c>
      <c r="I1783" s="43">
        <f t="shared" si="264"/>
        <v>36.44859813084112</v>
      </c>
      <c r="J1783" s="42">
        <v>21</v>
      </c>
      <c r="K1783" s="43">
        <f t="shared" si="265"/>
        <v>19.626168224299064</v>
      </c>
      <c r="L1783" s="42">
        <v>23</v>
      </c>
      <c r="M1783" s="43">
        <f t="shared" si="266"/>
        <v>21.495327102803738</v>
      </c>
      <c r="N1783" s="42">
        <v>15</v>
      </c>
      <c r="O1783" s="43">
        <f t="shared" si="267"/>
        <v>14.018691588785046</v>
      </c>
      <c r="P1783" s="42">
        <v>5</v>
      </c>
      <c r="Q1783" s="43">
        <f t="shared" si="268"/>
        <v>4.6728971962616823</v>
      </c>
      <c r="R1783" s="42">
        <v>4</v>
      </c>
      <c r="S1783" s="43">
        <f t="shared" si="269"/>
        <v>3.7383177570093458</v>
      </c>
      <c r="T1783" s="6"/>
      <c r="U1783" s="6"/>
    </row>
    <row r="1784" spans="1:21" s="7" customFormat="1" ht="15" collapsed="1" x14ac:dyDescent="0.25">
      <c r="A1784" s="38" t="s">
        <v>1873</v>
      </c>
      <c r="B1784" s="39">
        <v>10</v>
      </c>
      <c r="C1784" s="39">
        <f>SUM(C1785:C1794)</f>
        <v>23977</v>
      </c>
      <c r="D1784" s="39">
        <f t="shared" ref="D1784:R1784" si="271">SUM(D1785:D1794)</f>
        <v>10481</v>
      </c>
      <c r="E1784" s="41">
        <f t="shared" si="262"/>
        <v>43.712724694498895</v>
      </c>
      <c r="F1784" s="39">
        <f t="shared" si="271"/>
        <v>13496</v>
      </c>
      <c r="G1784" s="41">
        <f t="shared" si="263"/>
        <v>56.287275305501105</v>
      </c>
      <c r="H1784" s="39">
        <f t="shared" si="271"/>
        <v>6815</v>
      </c>
      <c r="I1784" s="41">
        <f t="shared" si="264"/>
        <v>28.423072110772821</v>
      </c>
      <c r="J1784" s="39">
        <f t="shared" si="271"/>
        <v>5659</v>
      </c>
      <c r="K1784" s="41">
        <f t="shared" si="265"/>
        <v>23.601785044000501</v>
      </c>
      <c r="L1784" s="39">
        <f t="shared" si="271"/>
        <v>4183</v>
      </c>
      <c r="M1784" s="41">
        <f t="shared" si="266"/>
        <v>17.445885640405386</v>
      </c>
      <c r="N1784" s="39">
        <f t="shared" si="271"/>
        <v>3772</v>
      </c>
      <c r="O1784" s="41">
        <f t="shared" si="267"/>
        <v>15.731742920298618</v>
      </c>
      <c r="P1784" s="39">
        <f t="shared" si="271"/>
        <v>2504</v>
      </c>
      <c r="Q1784" s="41">
        <f t="shared" si="268"/>
        <v>10.44334153563832</v>
      </c>
      <c r="R1784" s="39">
        <f t="shared" si="271"/>
        <v>1044</v>
      </c>
      <c r="S1784" s="41">
        <f t="shared" si="269"/>
        <v>4.3541727488843476</v>
      </c>
      <c r="T1784" s="6"/>
      <c r="U1784" s="6"/>
    </row>
    <row r="1785" spans="1:21" s="7" customFormat="1" ht="15" hidden="1" outlineLevel="1" x14ac:dyDescent="0.25">
      <c r="A1785" s="38" t="s">
        <v>1874</v>
      </c>
      <c r="B1785" s="39"/>
      <c r="C1785" s="42">
        <v>2341</v>
      </c>
      <c r="D1785" s="42">
        <v>1080</v>
      </c>
      <c r="E1785" s="43">
        <f t="shared" si="262"/>
        <v>46.134130713370354</v>
      </c>
      <c r="F1785" s="42">
        <v>1261</v>
      </c>
      <c r="G1785" s="43">
        <f t="shared" si="263"/>
        <v>53.865869286629646</v>
      </c>
      <c r="H1785" s="42">
        <v>662</v>
      </c>
      <c r="I1785" s="43">
        <f t="shared" si="264"/>
        <v>28.278513455788126</v>
      </c>
      <c r="J1785" s="42">
        <v>565</v>
      </c>
      <c r="K1785" s="43">
        <f t="shared" si="265"/>
        <v>24.134985049124307</v>
      </c>
      <c r="L1785" s="42">
        <v>434</v>
      </c>
      <c r="M1785" s="43">
        <f t="shared" si="266"/>
        <v>18.53908586074327</v>
      </c>
      <c r="N1785" s="42">
        <v>371</v>
      </c>
      <c r="O1785" s="43">
        <f t="shared" si="267"/>
        <v>15.847928235796669</v>
      </c>
      <c r="P1785" s="42">
        <v>225</v>
      </c>
      <c r="Q1785" s="43">
        <f t="shared" si="268"/>
        <v>9.6112772319521564</v>
      </c>
      <c r="R1785" s="42">
        <v>84</v>
      </c>
      <c r="S1785" s="43">
        <f t="shared" si="269"/>
        <v>3.5882101665954722</v>
      </c>
      <c r="T1785" s="6"/>
      <c r="U1785" s="6"/>
    </row>
    <row r="1786" spans="1:21" s="7" customFormat="1" ht="15" hidden="1" outlineLevel="1" x14ac:dyDescent="0.25">
      <c r="A1786" s="38" t="s">
        <v>1875</v>
      </c>
      <c r="B1786" s="39"/>
      <c r="C1786" s="42">
        <v>2419</v>
      </c>
      <c r="D1786" s="42">
        <v>1072</v>
      </c>
      <c r="E1786" s="43">
        <f t="shared" si="262"/>
        <v>44.315832988838359</v>
      </c>
      <c r="F1786" s="42">
        <v>1347</v>
      </c>
      <c r="G1786" s="43">
        <f t="shared" si="263"/>
        <v>55.684167011161634</v>
      </c>
      <c r="H1786" s="42">
        <v>713</v>
      </c>
      <c r="I1786" s="43">
        <f t="shared" si="264"/>
        <v>29.474989665150886</v>
      </c>
      <c r="J1786" s="42">
        <v>526</v>
      </c>
      <c r="K1786" s="43">
        <f t="shared" si="265"/>
        <v>21.744522529971061</v>
      </c>
      <c r="L1786" s="42">
        <v>457</v>
      </c>
      <c r="M1786" s="43">
        <f t="shared" si="266"/>
        <v>18.892104175279041</v>
      </c>
      <c r="N1786" s="42">
        <v>359</v>
      </c>
      <c r="O1786" s="43">
        <f t="shared" si="267"/>
        <v>14.840843323687473</v>
      </c>
      <c r="P1786" s="42">
        <v>246</v>
      </c>
      <c r="Q1786" s="43">
        <f t="shared" si="268"/>
        <v>10.169491525423728</v>
      </c>
      <c r="R1786" s="42">
        <v>118</v>
      </c>
      <c r="S1786" s="43">
        <f t="shared" si="269"/>
        <v>4.8780487804878048</v>
      </c>
      <c r="T1786" s="6"/>
      <c r="U1786" s="6"/>
    </row>
    <row r="1787" spans="1:21" s="7" customFormat="1" ht="15" hidden="1" outlineLevel="1" x14ac:dyDescent="0.25">
      <c r="A1787" s="38" t="s">
        <v>1876</v>
      </c>
      <c r="B1787" s="39"/>
      <c r="C1787" s="42">
        <v>2437</v>
      </c>
      <c r="D1787" s="42">
        <v>1090</v>
      </c>
      <c r="E1787" s="43">
        <f t="shared" si="262"/>
        <v>44.727123512515384</v>
      </c>
      <c r="F1787" s="42">
        <v>1347</v>
      </c>
      <c r="G1787" s="43">
        <f t="shared" si="263"/>
        <v>55.272876487484609</v>
      </c>
      <c r="H1787" s="42">
        <v>717</v>
      </c>
      <c r="I1787" s="43">
        <f t="shared" si="264"/>
        <v>29.421419778416084</v>
      </c>
      <c r="J1787" s="42">
        <v>542</v>
      </c>
      <c r="K1787" s="43">
        <f t="shared" si="265"/>
        <v>22.240459581452605</v>
      </c>
      <c r="L1787" s="42">
        <v>457</v>
      </c>
      <c r="M1787" s="43">
        <f t="shared" si="266"/>
        <v>18.752564628641771</v>
      </c>
      <c r="N1787" s="42">
        <v>394</v>
      </c>
      <c r="O1787" s="43">
        <f t="shared" si="267"/>
        <v>16.16741895773492</v>
      </c>
      <c r="P1787" s="42">
        <v>218</v>
      </c>
      <c r="Q1787" s="43">
        <f t="shared" si="268"/>
        <v>8.9454247025030771</v>
      </c>
      <c r="R1787" s="42">
        <v>109</v>
      </c>
      <c r="S1787" s="43">
        <f t="shared" si="269"/>
        <v>4.4727123512515385</v>
      </c>
      <c r="T1787" s="6"/>
      <c r="U1787" s="6"/>
    </row>
    <row r="1788" spans="1:21" s="7" customFormat="1" ht="15" hidden="1" outlineLevel="1" x14ac:dyDescent="0.25">
      <c r="A1788" s="38" t="s">
        <v>1877</v>
      </c>
      <c r="B1788" s="39"/>
      <c r="C1788" s="42">
        <v>2375</v>
      </c>
      <c r="D1788" s="42">
        <v>963</v>
      </c>
      <c r="E1788" s="43">
        <f t="shared" si="262"/>
        <v>40.547368421052632</v>
      </c>
      <c r="F1788" s="42">
        <v>1412</v>
      </c>
      <c r="G1788" s="43">
        <f t="shared" si="263"/>
        <v>59.452631578947368</v>
      </c>
      <c r="H1788" s="42">
        <v>621</v>
      </c>
      <c r="I1788" s="43">
        <f t="shared" si="264"/>
        <v>26.147368421052633</v>
      </c>
      <c r="J1788" s="42">
        <v>581</v>
      </c>
      <c r="K1788" s="43">
        <f t="shared" si="265"/>
        <v>24.463157894736842</v>
      </c>
      <c r="L1788" s="42">
        <v>435</v>
      </c>
      <c r="M1788" s="43">
        <f t="shared" si="266"/>
        <v>18.315789473684209</v>
      </c>
      <c r="N1788" s="42">
        <v>382</v>
      </c>
      <c r="O1788" s="43">
        <f t="shared" si="267"/>
        <v>16.08421052631579</v>
      </c>
      <c r="P1788" s="42">
        <v>249</v>
      </c>
      <c r="Q1788" s="43">
        <f t="shared" si="268"/>
        <v>10.48421052631579</v>
      </c>
      <c r="R1788" s="42">
        <v>107</v>
      </c>
      <c r="S1788" s="43">
        <f t="shared" si="269"/>
        <v>4.5052631578947366</v>
      </c>
      <c r="T1788" s="6"/>
      <c r="U1788" s="6"/>
    </row>
    <row r="1789" spans="1:21" s="7" customFormat="1" ht="15" hidden="1" outlineLevel="1" x14ac:dyDescent="0.25">
      <c r="A1789" s="38" t="s">
        <v>1878</v>
      </c>
      <c r="B1789" s="39"/>
      <c r="C1789" s="42">
        <v>2392</v>
      </c>
      <c r="D1789" s="42">
        <v>1044</v>
      </c>
      <c r="E1789" s="43">
        <f t="shared" si="262"/>
        <v>43.64548494983277</v>
      </c>
      <c r="F1789" s="42">
        <v>1348</v>
      </c>
      <c r="G1789" s="43">
        <f t="shared" si="263"/>
        <v>56.354515050167223</v>
      </c>
      <c r="H1789" s="42">
        <v>643</v>
      </c>
      <c r="I1789" s="43">
        <f t="shared" si="264"/>
        <v>26.88127090301003</v>
      </c>
      <c r="J1789" s="42">
        <v>569</v>
      </c>
      <c r="K1789" s="43">
        <f t="shared" si="265"/>
        <v>23.787625418060198</v>
      </c>
      <c r="L1789" s="42">
        <v>415</v>
      </c>
      <c r="M1789" s="43">
        <f t="shared" si="266"/>
        <v>17.349498327759196</v>
      </c>
      <c r="N1789" s="42">
        <v>388</v>
      </c>
      <c r="O1789" s="43">
        <f t="shared" si="267"/>
        <v>16.220735785953178</v>
      </c>
      <c r="P1789" s="42">
        <v>257</v>
      </c>
      <c r="Q1789" s="43">
        <f t="shared" si="268"/>
        <v>10.744147157190636</v>
      </c>
      <c r="R1789" s="42">
        <v>120</v>
      </c>
      <c r="S1789" s="43">
        <f t="shared" si="269"/>
        <v>5.0167224080267552</v>
      </c>
      <c r="T1789" s="6"/>
      <c r="U1789" s="6"/>
    </row>
    <row r="1790" spans="1:21" s="7" customFormat="1" ht="15" hidden="1" outlineLevel="1" x14ac:dyDescent="0.25">
      <c r="A1790" s="38" t="s">
        <v>1879</v>
      </c>
      <c r="B1790" s="39"/>
      <c r="C1790" s="42">
        <v>2414</v>
      </c>
      <c r="D1790" s="42">
        <v>1026</v>
      </c>
      <c r="E1790" s="43">
        <f t="shared" si="262"/>
        <v>42.502071251035623</v>
      </c>
      <c r="F1790" s="42">
        <v>1388</v>
      </c>
      <c r="G1790" s="43">
        <f t="shared" si="263"/>
        <v>57.497928748964377</v>
      </c>
      <c r="H1790" s="42">
        <v>703</v>
      </c>
      <c r="I1790" s="43">
        <f t="shared" si="264"/>
        <v>29.121789560894779</v>
      </c>
      <c r="J1790" s="42">
        <v>563</v>
      </c>
      <c r="K1790" s="43">
        <f t="shared" si="265"/>
        <v>23.32228666114333</v>
      </c>
      <c r="L1790" s="42">
        <v>426</v>
      </c>
      <c r="M1790" s="43">
        <f t="shared" si="266"/>
        <v>17.647058823529413</v>
      </c>
      <c r="N1790" s="42">
        <v>386</v>
      </c>
      <c r="O1790" s="43">
        <f t="shared" si="267"/>
        <v>15.990057995028996</v>
      </c>
      <c r="P1790" s="42">
        <v>235</v>
      </c>
      <c r="Q1790" s="43">
        <f t="shared" si="268"/>
        <v>9.7348798674399326</v>
      </c>
      <c r="R1790" s="42">
        <v>101</v>
      </c>
      <c r="S1790" s="43">
        <f t="shared" si="269"/>
        <v>4.1839270919635458</v>
      </c>
      <c r="T1790" s="6"/>
      <c r="U1790" s="6"/>
    </row>
    <row r="1791" spans="1:21" s="7" customFormat="1" ht="15" hidden="1" outlineLevel="1" x14ac:dyDescent="0.25">
      <c r="A1791" s="38" t="s">
        <v>1880</v>
      </c>
      <c r="B1791" s="39"/>
      <c r="C1791" s="42">
        <v>2414</v>
      </c>
      <c r="D1791" s="42">
        <v>905</v>
      </c>
      <c r="E1791" s="43">
        <f t="shared" si="262"/>
        <v>37.489643744821869</v>
      </c>
      <c r="F1791" s="42">
        <v>1509</v>
      </c>
      <c r="G1791" s="43">
        <f t="shared" si="263"/>
        <v>62.510356255178124</v>
      </c>
      <c r="H1791" s="42">
        <v>687</v>
      </c>
      <c r="I1791" s="43">
        <f t="shared" si="264"/>
        <v>28.458989229494613</v>
      </c>
      <c r="J1791" s="42">
        <v>559</v>
      </c>
      <c r="K1791" s="43">
        <f t="shared" si="265"/>
        <v>23.15658657829329</v>
      </c>
      <c r="L1791" s="42">
        <v>430</v>
      </c>
      <c r="M1791" s="43">
        <f t="shared" si="266"/>
        <v>17.812758906379454</v>
      </c>
      <c r="N1791" s="42">
        <v>381</v>
      </c>
      <c r="O1791" s="43">
        <f t="shared" si="267"/>
        <v>15.782932891466446</v>
      </c>
      <c r="P1791" s="42">
        <v>241</v>
      </c>
      <c r="Q1791" s="43">
        <f t="shared" si="268"/>
        <v>9.9834299917149956</v>
      </c>
      <c r="R1791" s="42">
        <v>116</v>
      </c>
      <c r="S1791" s="43">
        <f t="shared" si="269"/>
        <v>4.8053024026512015</v>
      </c>
      <c r="T1791" s="6"/>
      <c r="U1791" s="6"/>
    </row>
    <row r="1792" spans="1:21" s="7" customFormat="1" ht="15" hidden="1" outlineLevel="1" x14ac:dyDescent="0.25">
      <c r="A1792" s="38" t="s">
        <v>1881</v>
      </c>
      <c r="B1792" s="39"/>
      <c r="C1792" s="42">
        <v>2415</v>
      </c>
      <c r="D1792" s="42">
        <v>1098</v>
      </c>
      <c r="E1792" s="43">
        <f t="shared" si="262"/>
        <v>45.465838509316775</v>
      </c>
      <c r="F1792" s="42">
        <v>1317</v>
      </c>
      <c r="G1792" s="43">
        <f t="shared" si="263"/>
        <v>54.534161490683232</v>
      </c>
      <c r="H1792" s="42">
        <v>664</v>
      </c>
      <c r="I1792" s="43">
        <f t="shared" si="264"/>
        <v>27.49482401656315</v>
      </c>
      <c r="J1792" s="42">
        <v>596</v>
      </c>
      <c r="K1792" s="43">
        <f t="shared" si="265"/>
        <v>24.679089026915115</v>
      </c>
      <c r="L1792" s="42">
        <v>415</v>
      </c>
      <c r="M1792" s="43">
        <f t="shared" si="266"/>
        <v>17.184265010351968</v>
      </c>
      <c r="N1792" s="42">
        <v>353</v>
      </c>
      <c r="O1792" s="43">
        <f t="shared" si="267"/>
        <v>14.616977225672878</v>
      </c>
      <c r="P1792" s="42">
        <v>282</v>
      </c>
      <c r="Q1792" s="43">
        <f t="shared" si="268"/>
        <v>11.677018633540373</v>
      </c>
      <c r="R1792" s="42">
        <v>105</v>
      </c>
      <c r="S1792" s="43">
        <f t="shared" si="269"/>
        <v>4.3478260869565224</v>
      </c>
      <c r="T1792" s="6"/>
      <c r="U1792" s="6"/>
    </row>
    <row r="1793" spans="1:21" s="7" customFormat="1" ht="15" hidden="1" outlineLevel="1" x14ac:dyDescent="0.25">
      <c r="A1793" s="38" t="s">
        <v>1882</v>
      </c>
      <c r="B1793" s="39"/>
      <c r="C1793" s="42">
        <v>2427</v>
      </c>
      <c r="D1793" s="42">
        <v>1124</v>
      </c>
      <c r="E1793" s="43">
        <f t="shared" si="262"/>
        <v>46.312319736299962</v>
      </c>
      <c r="F1793" s="42">
        <v>1303</v>
      </c>
      <c r="G1793" s="43">
        <f t="shared" si="263"/>
        <v>53.687680263700045</v>
      </c>
      <c r="H1793" s="42">
        <v>734</v>
      </c>
      <c r="I1793" s="43">
        <f t="shared" si="264"/>
        <v>30.243098475484139</v>
      </c>
      <c r="J1793" s="42">
        <v>560</v>
      </c>
      <c r="K1793" s="43">
        <f t="shared" si="265"/>
        <v>23.073753605274</v>
      </c>
      <c r="L1793" s="42">
        <v>388</v>
      </c>
      <c r="M1793" s="43">
        <f t="shared" si="266"/>
        <v>15.986814997939844</v>
      </c>
      <c r="N1793" s="42">
        <v>375</v>
      </c>
      <c r="O1793" s="43">
        <f t="shared" si="267"/>
        <v>15.451174289245984</v>
      </c>
      <c r="P1793" s="42">
        <v>270</v>
      </c>
      <c r="Q1793" s="43">
        <f t="shared" si="268"/>
        <v>11.124845488257108</v>
      </c>
      <c r="R1793" s="42">
        <v>100</v>
      </c>
      <c r="S1793" s="43">
        <f t="shared" si="269"/>
        <v>4.1203131437989287</v>
      </c>
      <c r="T1793" s="6"/>
      <c r="U1793" s="6"/>
    </row>
    <row r="1794" spans="1:21" s="7" customFormat="1" ht="15" hidden="1" outlineLevel="1" x14ac:dyDescent="0.25">
      <c r="A1794" s="38" t="s">
        <v>1883</v>
      </c>
      <c r="B1794" s="39"/>
      <c r="C1794" s="42">
        <v>2343</v>
      </c>
      <c r="D1794" s="42">
        <v>1079</v>
      </c>
      <c r="E1794" s="43">
        <f t="shared" si="262"/>
        <v>46.052069995731969</v>
      </c>
      <c r="F1794" s="42">
        <v>1264</v>
      </c>
      <c r="G1794" s="43">
        <f t="shared" si="263"/>
        <v>53.947930004268031</v>
      </c>
      <c r="H1794" s="42">
        <v>671</v>
      </c>
      <c r="I1794" s="43">
        <f t="shared" si="264"/>
        <v>28.63849765258216</v>
      </c>
      <c r="J1794" s="42">
        <v>598</v>
      </c>
      <c r="K1794" s="43">
        <f t="shared" si="265"/>
        <v>25.522833973538198</v>
      </c>
      <c r="L1794" s="42">
        <v>326</v>
      </c>
      <c r="M1794" s="43">
        <f t="shared" si="266"/>
        <v>13.91378574477166</v>
      </c>
      <c r="N1794" s="42">
        <v>383</v>
      </c>
      <c r="O1794" s="43">
        <f t="shared" si="267"/>
        <v>16.346564233888177</v>
      </c>
      <c r="P1794" s="42">
        <v>281</v>
      </c>
      <c r="Q1794" s="43">
        <f t="shared" si="268"/>
        <v>11.993171148100727</v>
      </c>
      <c r="R1794" s="42">
        <v>84</v>
      </c>
      <c r="S1794" s="43">
        <f t="shared" si="269"/>
        <v>3.5851472471190782</v>
      </c>
      <c r="T1794" s="6"/>
      <c r="U1794" s="6"/>
    </row>
    <row r="1795" spans="1:21" s="7" customFormat="1" ht="15" collapsed="1" x14ac:dyDescent="0.25">
      <c r="A1795" s="38" t="s">
        <v>1884</v>
      </c>
      <c r="B1795" s="39">
        <v>33</v>
      </c>
      <c r="C1795" s="39">
        <f>SUM(C1796:C1828)</f>
        <v>37128</v>
      </c>
      <c r="D1795" s="39">
        <f t="shared" ref="D1795:R1795" si="272">SUM(D1796:D1828)</f>
        <v>19170</v>
      </c>
      <c r="E1795" s="41">
        <f t="shared" si="262"/>
        <v>51.632191338073696</v>
      </c>
      <c r="F1795" s="39">
        <f t="shared" si="272"/>
        <v>17958</v>
      </c>
      <c r="G1795" s="41">
        <f t="shared" si="263"/>
        <v>48.367808661926311</v>
      </c>
      <c r="H1795" s="39">
        <f t="shared" si="272"/>
        <v>10966</v>
      </c>
      <c r="I1795" s="41">
        <f t="shared" si="264"/>
        <v>29.535660418013361</v>
      </c>
      <c r="J1795" s="39">
        <f t="shared" si="272"/>
        <v>8814</v>
      </c>
      <c r="K1795" s="41">
        <f t="shared" si="265"/>
        <v>23.739495798319329</v>
      </c>
      <c r="L1795" s="39">
        <f t="shared" si="272"/>
        <v>6882</v>
      </c>
      <c r="M1795" s="41">
        <f t="shared" si="266"/>
        <v>18.535875888817067</v>
      </c>
      <c r="N1795" s="39">
        <f t="shared" si="272"/>
        <v>5223</v>
      </c>
      <c r="O1795" s="41">
        <f t="shared" si="267"/>
        <v>14.067550096961863</v>
      </c>
      <c r="P1795" s="39">
        <f t="shared" si="272"/>
        <v>3313</v>
      </c>
      <c r="Q1795" s="41">
        <f t="shared" si="268"/>
        <v>8.9231846584787764</v>
      </c>
      <c r="R1795" s="39">
        <f t="shared" si="272"/>
        <v>1930</v>
      </c>
      <c r="S1795" s="41">
        <f t="shared" si="269"/>
        <v>5.1982331394096102</v>
      </c>
      <c r="T1795" s="6"/>
      <c r="U1795" s="6"/>
    </row>
    <row r="1796" spans="1:21" s="7" customFormat="1" ht="15" hidden="1" outlineLevel="1" x14ac:dyDescent="0.25">
      <c r="A1796" s="36" t="s">
        <v>1885</v>
      </c>
      <c r="B1796" s="39"/>
      <c r="C1796" s="42">
        <v>1771</v>
      </c>
      <c r="D1796" s="42">
        <v>858</v>
      </c>
      <c r="E1796" s="43">
        <f t="shared" si="262"/>
        <v>48.447204968944099</v>
      </c>
      <c r="F1796" s="42">
        <v>913</v>
      </c>
      <c r="G1796" s="43">
        <f t="shared" si="263"/>
        <v>51.552795031055901</v>
      </c>
      <c r="H1796" s="42">
        <v>520</v>
      </c>
      <c r="I1796" s="43">
        <f t="shared" si="264"/>
        <v>29.361942405420663</v>
      </c>
      <c r="J1796" s="42">
        <v>422</v>
      </c>
      <c r="K1796" s="43">
        <f t="shared" si="265"/>
        <v>23.828345567476003</v>
      </c>
      <c r="L1796" s="42">
        <v>283</v>
      </c>
      <c r="M1796" s="43">
        <f t="shared" si="266"/>
        <v>15.979672501411631</v>
      </c>
      <c r="N1796" s="42">
        <v>283</v>
      </c>
      <c r="O1796" s="43">
        <f t="shared" si="267"/>
        <v>15.979672501411631</v>
      </c>
      <c r="P1796" s="42">
        <v>189</v>
      </c>
      <c r="Q1796" s="43">
        <f t="shared" si="268"/>
        <v>10.671936758893279</v>
      </c>
      <c r="R1796" s="42">
        <v>74</v>
      </c>
      <c r="S1796" s="43">
        <f t="shared" si="269"/>
        <v>4.1784302653867869</v>
      </c>
      <c r="T1796" s="6"/>
      <c r="U1796" s="6"/>
    </row>
    <row r="1797" spans="1:21" s="7" customFormat="1" ht="15" hidden="1" outlineLevel="1" x14ac:dyDescent="0.25">
      <c r="A1797" s="36" t="s">
        <v>1886</v>
      </c>
      <c r="B1797" s="39"/>
      <c r="C1797" s="42">
        <v>2133</v>
      </c>
      <c r="D1797" s="42">
        <v>1014</v>
      </c>
      <c r="E1797" s="43">
        <f t="shared" ref="E1797:E1860" si="273">SUM(D1797/C1797%)</f>
        <v>47.53867791842476</v>
      </c>
      <c r="F1797" s="42">
        <v>1119</v>
      </c>
      <c r="G1797" s="43">
        <f t="shared" ref="G1797:G1860" si="274">SUM(F1797/C1797%)</f>
        <v>52.461322081575247</v>
      </c>
      <c r="H1797" s="42">
        <v>642</v>
      </c>
      <c r="I1797" s="43">
        <f t="shared" ref="I1797:I1860" si="275">SUM(H1797/C1797%)</f>
        <v>30.098452883263011</v>
      </c>
      <c r="J1797" s="42">
        <v>497</v>
      </c>
      <c r="K1797" s="43">
        <f t="shared" ref="K1797:K1860" si="276">SUM(J1797/C1797%)</f>
        <v>23.300515705578999</v>
      </c>
      <c r="L1797" s="42">
        <v>356</v>
      </c>
      <c r="M1797" s="43">
        <f t="shared" ref="M1797:M1860" si="277">SUM(L1797/C1797%)</f>
        <v>16.690107829348339</v>
      </c>
      <c r="N1797" s="42">
        <v>296</v>
      </c>
      <c r="O1797" s="43">
        <f t="shared" ref="O1797:O1860" si="278">SUM(N1797/C1797%)</f>
        <v>13.877168307548056</v>
      </c>
      <c r="P1797" s="42">
        <v>240</v>
      </c>
      <c r="Q1797" s="43">
        <f t="shared" ref="Q1797:Q1860" si="279">SUM(P1797/C1797%)</f>
        <v>11.251758087201127</v>
      </c>
      <c r="R1797" s="42">
        <v>102</v>
      </c>
      <c r="S1797" s="43">
        <f t="shared" ref="S1797:S1860" si="280">SUM(R1797/C1797%)</f>
        <v>4.7819971870604787</v>
      </c>
      <c r="T1797" s="6"/>
      <c r="U1797" s="6"/>
    </row>
    <row r="1798" spans="1:21" s="7" customFormat="1" ht="15" hidden="1" outlineLevel="1" x14ac:dyDescent="0.25">
      <c r="A1798" s="36" t="s">
        <v>1887</v>
      </c>
      <c r="B1798" s="39"/>
      <c r="C1798" s="42">
        <v>1440</v>
      </c>
      <c r="D1798" s="42">
        <v>753</v>
      </c>
      <c r="E1798" s="43">
        <f t="shared" si="273"/>
        <v>52.291666666666664</v>
      </c>
      <c r="F1798" s="42">
        <v>687</v>
      </c>
      <c r="G1798" s="43">
        <f t="shared" si="274"/>
        <v>47.708333333333336</v>
      </c>
      <c r="H1798" s="42">
        <v>458</v>
      </c>
      <c r="I1798" s="43">
        <f t="shared" si="275"/>
        <v>31.805555555555554</v>
      </c>
      <c r="J1798" s="42">
        <v>340</v>
      </c>
      <c r="K1798" s="43">
        <f t="shared" si="276"/>
        <v>23.611111111111111</v>
      </c>
      <c r="L1798" s="42">
        <v>256</v>
      </c>
      <c r="M1798" s="43">
        <f t="shared" si="277"/>
        <v>17.777777777777779</v>
      </c>
      <c r="N1798" s="42">
        <v>190</v>
      </c>
      <c r="O1798" s="43">
        <f t="shared" si="278"/>
        <v>13.194444444444445</v>
      </c>
      <c r="P1798" s="42">
        <v>132</v>
      </c>
      <c r="Q1798" s="43">
        <f t="shared" si="279"/>
        <v>9.1666666666666661</v>
      </c>
      <c r="R1798" s="42">
        <v>64</v>
      </c>
      <c r="S1798" s="43">
        <f t="shared" si="280"/>
        <v>4.4444444444444446</v>
      </c>
      <c r="T1798" s="6"/>
      <c r="U1798" s="6"/>
    </row>
    <row r="1799" spans="1:21" s="7" customFormat="1" ht="15" hidden="1" outlineLevel="1" x14ac:dyDescent="0.25">
      <c r="A1799" s="36" t="s">
        <v>1888</v>
      </c>
      <c r="B1799" s="39"/>
      <c r="C1799" s="42">
        <v>1276</v>
      </c>
      <c r="D1799" s="42">
        <v>664</v>
      </c>
      <c r="E1799" s="43">
        <f t="shared" si="273"/>
        <v>52.037617554858933</v>
      </c>
      <c r="F1799" s="42">
        <v>612</v>
      </c>
      <c r="G1799" s="43">
        <f t="shared" si="274"/>
        <v>47.962382445141067</v>
      </c>
      <c r="H1799" s="42">
        <v>354</v>
      </c>
      <c r="I1799" s="43">
        <f t="shared" si="275"/>
        <v>27.742946708463951</v>
      </c>
      <c r="J1799" s="42">
        <v>284</v>
      </c>
      <c r="K1799" s="43">
        <f t="shared" si="276"/>
        <v>22.257053291536049</v>
      </c>
      <c r="L1799" s="42">
        <v>238</v>
      </c>
      <c r="M1799" s="43">
        <f t="shared" si="277"/>
        <v>18.652037617554861</v>
      </c>
      <c r="N1799" s="42">
        <v>181</v>
      </c>
      <c r="O1799" s="43">
        <f t="shared" si="278"/>
        <v>14.184952978056426</v>
      </c>
      <c r="P1799" s="42">
        <v>143</v>
      </c>
      <c r="Q1799" s="43">
        <f t="shared" si="279"/>
        <v>11.206896551724139</v>
      </c>
      <c r="R1799" s="42">
        <v>76</v>
      </c>
      <c r="S1799" s="43">
        <f t="shared" si="280"/>
        <v>5.9561128526645772</v>
      </c>
      <c r="T1799" s="6"/>
      <c r="U1799" s="6"/>
    </row>
    <row r="1800" spans="1:21" s="7" customFormat="1" ht="15" hidden="1" outlineLevel="1" x14ac:dyDescent="0.25">
      <c r="A1800" s="36" t="s">
        <v>1889</v>
      </c>
      <c r="B1800" s="39"/>
      <c r="C1800" s="42">
        <v>552</v>
      </c>
      <c r="D1800" s="42">
        <v>294</v>
      </c>
      <c r="E1800" s="43">
        <f t="shared" si="273"/>
        <v>53.260869565217398</v>
      </c>
      <c r="F1800" s="42">
        <v>258</v>
      </c>
      <c r="G1800" s="43">
        <f t="shared" si="274"/>
        <v>46.739130434782609</v>
      </c>
      <c r="H1800" s="42">
        <v>174</v>
      </c>
      <c r="I1800" s="43">
        <f t="shared" si="275"/>
        <v>31.521739130434785</v>
      </c>
      <c r="J1800" s="42">
        <v>133</v>
      </c>
      <c r="K1800" s="43">
        <f t="shared" si="276"/>
        <v>24.094202898550726</v>
      </c>
      <c r="L1800" s="42">
        <v>96</v>
      </c>
      <c r="M1800" s="43">
        <f t="shared" si="277"/>
        <v>17.39130434782609</v>
      </c>
      <c r="N1800" s="42">
        <v>80</v>
      </c>
      <c r="O1800" s="43">
        <f t="shared" si="278"/>
        <v>14.492753623188406</v>
      </c>
      <c r="P1800" s="42">
        <v>45</v>
      </c>
      <c r="Q1800" s="43">
        <f t="shared" si="279"/>
        <v>8.1521739130434785</v>
      </c>
      <c r="R1800" s="42">
        <v>24</v>
      </c>
      <c r="S1800" s="43">
        <f t="shared" si="280"/>
        <v>4.3478260869565224</v>
      </c>
      <c r="T1800" s="6"/>
      <c r="U1800" s="6"/>
    </row>
    <row r="1801" spans="1:21" s="7" customFormat="1" ht="15" hidden="1" outlineLevel="1" x14ac:dyDescent="0.25">
      <c r="A1801" s="36" t="s">
        <v>1890</v>
      </c>
      <c r="B1801" s="39"/>
      <c r="C1801" s="42">
        <v>809</v>
      </c>
      <c r="D1801" s="42">
        <v>436</v>
      </c>
      <c r="E1801" s="43">
        <f t="shared" si="273"/>
        <v>53.893695920889989</v>
      </c>
      <c r="F1801" s="42">
        <v>373</v>
      </c>
      <c r="G1801" s="43">
        <f t="shared" si="274"/>
        <v>46.106304079110011</v>
      </c>
      <c r="H1801" s="42">
        <v>248</v>
      </c>
      <c r="I1801" s="43">
        <f t="shared" si="275"/>
        <v>30.655129789864031</v>
      </c>
      <c r="J1801" s="42">
        <v>191</v>
      </c>
      <c r="K1801" s="43">
        <f t="shared" si="276"/>
        <v>23.609394313967861</v>
      </c>
      <c r="L1801" s="42">
        <v>151</v>
      </c>
      <c r="M1801" s="43">
        <f t="shared" si="277"/>
        <v>18.665018541409147</v>
      </c>
      <c r="N1801" s="42">
        <v>110</v>
      </c>
      <c r="O1801" s="43">
        <f t="shared" si="278"/>
        <v>13.597033374536466</v>
      </c>
      <c r="P1801" s="42">
        <v>77</v>
      </c>
      <c r="Q1801" s="43">
        <f t="shared" si="279"/>
        <v>9.5179233621755248</v>
      </c>
      <c r="R1801" s="42">
        <v>32</v>
      </c>
      <c r="S1801" s="43">
        <f t="shared" si="280"/>
        <v>3.9555006180469716</v>
      </c>
      <c r="T1801" s="6"/>
      <c r="U1801" s="6"/>
    </row>
    <row r="1802" spans="1:21" s="7" customFormat="1" ht="15" hidden="1" outlineLevel="1" x14ac:dyDescent="0.25">
      <c r="A1802" s="36" t="s">
        <v>1891</v>
      </c>
      <c r="B1802" s="39"/>
      <c r="C1802" s="42">
        <v>1308</v>
      </c>
      <c r="D1802" s="42">
        <v>699</v>
      </c>
      <c r="E1802" s="43">
        <f t="shared" si="273"/>
        <v>53.440366972477065</v>
      </c>
      <c r="F1802" s="42">
        <v>609</v>
      </c>
      <c r="G1802" s="43">
        <f t="shared" si="274"/>
        <v>46.559633027522935</v>
      </c>
      <c r="H1802" s="42">
        <v>398</v>
      </c>
      <c r="I1802" s="43">
        <f t="shared" si="275"/>
        <v>30.428134556574925</v>
      </c>
      <c r="J1802" s="42">
        <v>299</v>
      </c>
      <c r="K1802" s="43">
        <f t="shared" si="276"/>
        <v>22.859327217125383</v>
      </c>
      <c r="L1802" s="42">
        <v>266</v>
      </c>
      <c r="M1802" s="43">
        <f t="shared" si="277"/>
        <v>20.336391437308869</v>
      </c>
      <c r="N1802" s="42">
        <v>182</v>
      </c>
      <c r="O1802" s="43">
        <f t="shared" si="278"/>
        <v>13.914373088685016</v>
      </c>
      <c r="P1802" s="42">
        <v>89</v>
      </c>
      <c r="Q1802" s="43">
        <f t="shared" si="279"/>
        <v>6.8042813455657489</v>
      </c>
      <c r="R1802" s="42">
        <v>74</v>
      </c>
      <c r="S1802" s="43">
        <f t="shared" si="280"/>
        <v>5.6574923547400608</v>
      </c>
      <c r="T1802" s="6"/>
      <c r="U1802" s="6"/>
    </row>
    <row r="1803" spans="1:21" s="7" customFormat="1" ht="15" hidden="1" outlineLevel="1" x14ac:dyDescent="0.25">
      <c r="A1803" s="36" t="s">
        <v>1892</v>
      </c>
      <c r="B1803" s="39"/>
      <c r="C1803" s="42">
        <v>1386</v>
      </c>
      <c r="D1803" s="42">
        <v>703</v>
      </c>
      <c r="E1803" s="43">
        <f t="shared" si="273"/>
        <v>50.721500721500725</v>
      </c>
      <c r="F1803" s="42">
        <v>683</v>
      </c>
      <c r="G1803" s="43">
        <f t="shared" si="274"/>
        <v>49.278499278499282</v>
      </c>
      <c r="H1803" s="42">
        <v>437</v>
      </c>
      <c r="I1803" s="43">
        <f t="shared" si="275"/>
        <v>31.529581529581531</v>
      </c>
      <c r="J1803" s="42">
        <v>324</v>
      </c>
      <c r="K1803" s="43">
        <f t="shared" si="276"/>
        <v>23.376623376623378</v>
      </c>
      <c r="L1803" s="42">
        <v>267</v>
      </c>
      <c r="M1803" s="43">
        <f t="shared" si="277"/>
        <v>19.264069264069263</v>
      </c>
      <c r="N1803" s="42">
        <v>185</v>
      </c>
      <c r="O1803" s="43">
        <f t="shared" si="278"/>
        <v>13.347763347763347</v>
      </c>
      <c r="P1803" s="42">
        <v>107</v>
      </c>
      <c r="Q1803" s="43">
        <f t="shared" si="279"/>
        <v>7.7200577200577207</v>
      </c>
      <c r="R1803" s="42">
        <v>66</v>
      </c>
      <c r="S1803" s="43">
        <f t="shared" si="280"/>
        <v>4.7619047619047619</v>
      </c>
      <c r="T1803" s="6"/>
      <c r="U1803" s="6"/>
    </row>
    <row r="1804" spans="1:21" s="7" customFormat="1" ht="15" hidden="1" outlineLevel="1" x14ac:dyDescent="0.25">
      <c r="A1804" s="36" t="s">
        <v>1893</v>
      </c>
      <c r="B1804" s="39"/>
      <c r="C1804" s="42">
        <v>994</v>
      </c>
      <c r="D1804" s="42">
        <v>507</v>
      </c>
      <c r="E1804" s="43">
        <f t="shared" si="273"/>
        <v>51.006036217303823</v>
      </c>
      <c r="F1804" s="42">
        <v>487</v>
      </c>
      <c r="G1804" s="43">
        <f t="shared" si="274"/>
        <v>48.993963782696177</v>
      </c>
      <c r="H1804" s="42">
        <v>296</v>
      </c>
      <c r="I1804" s="43">
        <f t="shared" si="275"/>
        <v>29.77867203219316</v>
      </c>
      <c r="J1804" s="42">
        <v>233</v>
      </c>
      <c r="K1804" s="43">
        <f t="shared" si="276"/>
        <v>23.440643863179076</v>
      </c>
      <c r="L1804" s="42">
        <v>198</v>
      </c>
      <c r="M1804" s="43">
        <f t="shared" si="277"/>
        <v>19.919517102615696</v>
      </c>
      <c r="N1804" s="42">
        <v>123</v>
      </c>
      <c r="O1804" s="43">
        <f t="shared" si="278"/>
        <v>12.374245472837023</v>
      </c>
      <c r="P1804" s="42">
        <v>93</v>
      </c>
      <c r="Q1804" s="43">
        <f t="shared" si="279"/>
        <v>9.3561368209255544</v>
      </c>
      <c r="R1804" s="42">
        <v>51</v>
      </c>
      <c r="S1804" s="43">
        <f t="shared" si="280"/>
        <v>5.1307847082494975</v>
      </c>
      <c r="T1804" s="6"/>
      <c r="U1804" s="6"/>
    </row>
    <row r="1805" spans="1:21" s="7" customFormat="1" ht="15" hidden="1" outlineLevel="1" x14ac:dyDescent="0.25">
      <c r="A1805" s="36" t="s">
        <v>1894</v>
      </c>
      <c r="B1805" s="39"/>
      <c r="C1805" s="42">
        <v>1127</v>
      </c>
      <c r="D1805" s="42">
        <v>560</v>
      </c>
      <c r="E1805" s="43">
        <f t="shared" si="273"/>
        <v>49.689440993788821</v>
      </c>
      <c r="F1805" s="42">
        <v>567</v>
      </c>
      <c r="G1805" s="43">
        <f t="shared" si="274"/>
        <v>50.310559006211179</v>
      </c>
      <c r="H1805" s="42">
        <v>296</v>
      </c>
      <c r="I1805" s="43">
        <f t="shared" si="275"/>
        <v>26.264418811002663</v>
      </c>
      <c r="J1805" s="42">
        <v>315</v>
      </c>
      <c r="K1805" s="43">
        <f t="shared" si="276"/>
        <v>27.950310559006212</v>
      </c>
      <c r="L1805" s="42">
        <v>205</v>
      </c>
      <c r="M1805" s="43">
        <f t="shared" si="277"/>
        <v>18.189884649511978</v>
      </c>
      <c r="N1805" s="42">
        <v>144</v>
      </c>
      <c r="O1805" s="43">
        <f t="shared" si="278"/>
        <v>12.777284826974268</v>
      </c>
      <c r="P1805" s="42">
        <v>112</v>
      </c>
      <c r="Q1805" s="43">
        <f t="shared" si="279"/>
        <v>9.937888198757765</v>
      </c>
      <c r="R1805" s="42">
        <v>55</v>
      </c>
      <c r="S1805" s="43">
        <f t="shared" si="280"/>
        <v>4.8802129547471162</v>
      </c>
      <c r="T1805" s="6"/>
      <c r="U1805" s="6"/>
    </row>
    <row r="1806" spans="1:21" s="7" customFormat="1" ht="15" hidden="1" outlineLevel="1" x14ac:dyDescent="0.25">
      <c r="A1806" s="36" t="s">
        <v>1895</v>
      </c>
      <c r="B1806" s="39"/>
      <c r="C1806" s="42">
        <v>1211</v>
      </c>
      <c r="D1806" s="42">
        <v>636</v>
      </c>
      <c r="E1806" s="43">
        <f t="shared" si="273"/>
        <v>52.518579686209748</v>
      </c>
      <c r="F1806" s="42">
        <v>575</v>
      </c>
      <c r="G1806" s="43">
        <f t="shared" si="274"/>
        <v>47.48142031379026</v>
      </c>
      <c r="H1806" s="42">
        <v>358</v>
      </c>
      <c r="I1806" s="43">
        <f t="shared" si="275"/>
        <v>29.562345169281588</v>
      </c>
      <c r="J1806" s="42">
        <v>310</v>
      </c>
      <c r="K1806" s="43">
        <f t="shared" si="276"/>
        <v>25.59867877786953</v>
      </c>
      <c r="L1806" s="42">
        <v>223</v>
      </c>
      <c r="M1806" s="43">
        <f t="shared" si="277"/>
        <v>18.414533443435179</v>
      </c>
      <c r="N1806" s="42">
        <v>173</v>
      </c>
      <c r="O1806" s="43">
        <f t="shared" si="278"/>
        <v>14.285714285714286</v>
      </c>
      <c r="P1806" s="42">
        <v>106</v>
      </c>
      <c r="Q1806" s="43">
        <f t="shared" si="279"/>
        <v>8.7530966143682907</v>
      </c>
      <c r="R1806" s="42">
        <v>41</v>
      </c>
      <c r="S1806" s="43">
        <f t="shared" si="280"/>
        <v>3.3856317093311317</v>
      </c>
      <c r="T1806" s="6"/>
      <c r="U1806" s="6"/>
    </row>
    <row r="1807" spans="1:21" s="7" customFormat="1" ht="15" hidden="1" outlineLevel="1" x14ac:dyDescent="0.25">
      <c r="A1807" s="36" t="s">
        <v>1896</v>
      </c>
      <c r="B1807" s="39"/>
      <c r="C1807" s="42">
        <v>576</v>
      </c>
      <c r="D1807" s="42">
        <v>302</v>
      </c>
      <c r="E1807" s="43">
        <f t="shared" si="273"/>
        <v>52.430555555555557</v>
      </c>
      <c r="F1807" s="42">
        <v>274</v>
      </c>
      <c r="G1807" s="43">
        <f t="shared" si="274"/>
        <v>47.569444444444443</v>
      </c>
      <c r="H1807" s="42">
        <v>168</v>
      </c>
      <c r="I1807" s="43">
        <f t="shared" si="275"/>
        <v>29.166666666666668</v>
      </c>
      <c r="J1807" s="42">
        <v>133</v>
      </c>
      <c r="K1807" s="43">
        <f t="shared" si="276"/>
        <v>23.090277777777779</v>
      </c>
      <c r="L1807" s="42">
        <v>109</v>
      </c>
      <c r="M1807" s="43">
        <f t="shared" si="277"/>
        <v>18.923611111111111</v>
      </c>
      <c r="N1807" s="42">
        <v>77</v>
      </c>
      <c r="O1807" s="43">
        <f t="shared" si="278"/>
        <v>13.368055555555555</v>
      </c>
      <c r="P1807" s="42">
        <v>65</v>
      </c>
      <c r="Q1807" s="43">
        <f t="shared" si="279"/>
        <v>11.284722222222223</v>
      </c>
      <c r="R1807" s="42">
        <v>24</v>
      </c>
      <c r="S1807" s="43">
        <f t="shared" si="280"/>
        <v>4.166666666666667</v>
      </c>
      <c r="T1807" s="6"/>
      <c r="U1807" s="6"/>
    </row>
    <row r="1808" spans="1:21" s="7" customFormat="1" ht="15" hidden="1" outlineLevel="1" x14ac:dyDescent="0.25">
      <c r="A1808" s="36" t="s">
        <v>1897</v>
      </c>
      <c r="B1808" s="39"/>
      <c r="C1808" s="42">
        <v>1750</v>
      </c>
      <c r="D1808" s="42">
        <v>876</v>
      </c>
      <c r="E1808" s="43">
        <f t="shared" si="273"/>
        <v>50.057142857142857</v>
      </c>
      <c r="F1808" s="42">
        <v>874</v>
      </c>
      <c r="G1808" s="43">
        <f t="shared" si="274"/>
        <v>49.942857142857143</v>
      </c>
      <c r="H1808" s="42">
        <v>527</v>
      </c>
      <c r="I1808" s="43">
        <f t="shared" si="275"/>
        <v>30.114285714285714</v>
      </c>
      <c r="J1808" s="42">
        <v>454</v>
      </c>
      <c r="K1808" s="43">
        <f t="shared" si="276"/>
        <v>25.942857142857143</v>
      </c>
      <c r="L1808" s="42">
        <v>311</v>
      </c>
      <c r="M1808" s="43">
        <f t="shared" si="277"/>
        <v>17.771428571428572</v>
      </c>
      <c r="N1808" s="42">
        <v>216</v>
      </c>
      <c r="O1808" s="43">
        <f t="shared" si="278"/>
        <v>12.342857142857143</v>
      </c>
      <c r="P1808" s="42">
        <v>176</v>
      </c>
      <c r="Q1808" s="43">
        <f t="shared" si="279"/>
        <v>10.057142857142857</v>
      </c>
      <c r="R1808" s="42">
        <v>66</v>
      </c>
      <c r="S1808" s="43">
        <f t="shared" si="280"/>
        <v>3.7714285714285714</v>
      </c>
      <c r="T1808" s="6"/>
      <c r="U1808" s="6"/>
    </row>
    <row r="1809" spans="1:21" s="7" customFormat="1" ht="15" hidden="1" outlineLevel="1" x14ac:dyDescent="0.25">
      <c r="A1809" s="36" t="s">
        <v>1898</v>
      </c>
      <c r="B1809" s="39"/>
      <c r="C1809" s="42">
        <v>961</v>
      </c>
      <c r="D1809" s="42">
        <v>495</v>
      </c>
      <c r="E1809" s="43">
        <f t="shared" si="273"/>
        <v>51.508844953173778</v>
      </c>
      <c r="F1809" s="42">
        <v>466</v>
      </c>
      <c r="G1809" s="43">
        <f t="shared" si="274"/>
        <v>48.491155046826222</v>
      </c>
      <c r="H1809" s="42">
        <v>294</v>
      </c>
      <c r="I1809" s="43">
        <f t="shared" si="275"/>
        <v>30.593132154006245</v>
      </c>
      <c r="J1809" s="42">
        <v>227</v>
      </c>
      <c r="K1809" s="43">
        <f t="shared" si="276"/>
        <v>23.621227887617067</v>
      </c>
      <c r="L1809" s="42">
        <v>176</v>
      </c>
      <c r="M1809" s="43">
        <f t="shared" si="277"/>
        <v>18.314255983350677</v>
      </c>
      <c r="N1809" s="42">
        <v>132</v>
      </c>
      <c r="O1809" s="43">
        <f t="shared" si="278"/>
        <v>13.735691987513007</v>
      </c>
      <c r="P1809" s="42">
        <v>91</v>
      </c>
      <c r="Q1809" s="43">
        <f t="shared" si="279"/>
        <v>9.469302809573362</v>
      </c>
      <c r="R1809" s="42">
        <v>41</v>
      </c>
      <c r="S1809" s="43">
        <f t="shared" si="280"/>
        <v>4.2663891779396463</v>
      </c>
      <c r="T1809" s="6"/>
      <c r="U1809" s="6"/>
    </row>
    <row r="1810" spans="1:21" s="7" customFormat="1" ht="15" hidden="1" outlineLevel="1" x14ac:dyDescent="0.25">
      <c r="A1810" s="36" t="s">
        <v>1899</v>
      </c>
      <c r="B1810" s="39"/>
      <c r="C1810" s="42">
        <v>1755</v>
      </c>
      <c r="D1810" s="42">
        <v>895</v>
      </c>
      <c r="E1810" s="43">
        <f t="shared" si="273"/>
        <v>50.997150997150996</v>
      </c>
      <c r="F1810" s="42">
        <v>860</v>
      </c>
      <c r="G1810" s="43">
        <f t="shared" si="274"/>
        <v>49.002849002849004</v>
      </c>
      <c r="H1810" s="42">
        <v>525</v>
      </c>
      <c r="I1810" s="43">
        <f t="shared" si="275"/>
        <v>29.914529914529915</v>
      </c>
      <c r="J1810" s="42">
        <v>463</v>
      </c>
      <c r="K1810" s="43">
        <f t="shared" si="276"/>
        <v>26.381766381766379</v>
      </c>
      <c r="L1810" s="42">
        <v>301</v>
      </c>
      <c r="M1810" s="43">
        <f t="shared" si="277"/>
        <v>17.150997150997149</v>
      </c>
      <c r="N1810" s="42">
        <v>242</v>
      </c>
      <c r="O1810" s="43">
        <f t="shared" si="278"/>
        <v>13.789173789173789</v>
      </c>
      <c r="P1810" s="42">
        <v>123</v>
      </c>
      <c r="Q1810" s="43">
        <f t="shared" si="279"/>
        <v>7.0085470085470085</v>
      </c>
      <c r="R1810" s="42">
        <v>101</v>
      </c>
      <c r="S1810" s="43">
        <f t="shared" si="280"/>
        <v>5.7549857549857544</v>
      </c>
      <c r="T1810" s="6"/>
      <c r="U1810" s="6"/>
    </row>
    <row r="1811" spans="1:21" s="7" customFormat="1" ht="15" hidden="1" outlineLevel="1" x14ac:dyDescent="0.25">
      <c r="A1811" s="36" t="s">
        <v>1900</v>
      </c>
      <c r="B1811" s="39"/>
      <c r="C1811" s="42">
        <v>1058</v>
      </c>
      <c r="D1811" s="42">
        <v>546</v>
      </c>
      <c r="E1811" s="43">
        <f t="shared" si="273"/>
        <v>51.606805293005671</v>
      </c>
      <c r="F1811" s="42">
        <v>512</v>
      </c>
      <c r="G1811" s="43">
        <f t="shared" si="274"/>
        <v>48.393194706994329</v>
      </c>
      <c r="H1811" s="42">
        <v>320</v>
      </c>
      <c r="I1811" s="43">
        <f t="shared" si="275"/>
        <v>30.245746691871457</v>
      </c>
      <c r="J1811" s="42">
        <v>263</v>
      </c>
      <c r="K1811" s="43">
        <f t="shared" si="276"/>
        <v>24.858223062381853</v>
      </c>
      <c r="L1811" s="42">
        <v>196</v>
      </c>
      <c r="M1811" s="43">
        <f t="shared" si="277"/>
        <v>18.525519848771268</v>
      </c>
      <c r="N1811" s="42">
        <v>141</v>
      </c>
      <c r="O1811" s="43">
        <f t="shared" si="278"/>
        <v>13.32703213610586</v>
      </c>
      <c r="P1811" s="42">
        <v>92</v>
      </c>
      <c r="Q1811" s="43">
        <f t="shared" si="279"/>
        <v>8.695652173913043</v>
      </c>
      <c r="R1811" s="42">
        <v>46</v>
      </c>
      <c r="S1811" s="43">
        <f t="shared" si="280"/>
        <v>4.3478260869565215</v>
      </c>
      <c r="T1811" s="6"/>
      <c r="U1811" s="6"/>
    </row>
    <row r="1812" spans="1:21" s="7" customFormat="1" ht="15" hidden="1" outlineLevel="1" x14ac:dyDescent="0.25">
      <c r="A1812" s="36" t="s">
        <v>1901</v>
      </c>
      <c r="B1812" s="39"/>
      <c r="C1812" s="42">
        <v>1580</v>
      </c>
      <c r="D1812" s="42">
        <v>801</v>
      </c>
      <c r="E1812" s="43">
        <f t="shared" si="273"/>
        <v>50.696202531645568</v>
      </c>
      <c r="F1812" s="42">
        <v>779</v>
      </c>
      <c r="G1812" s="43">
        <f t="shared" si="274"/>
        <v>49.303797468354425</v>
      </c>
      <c r="H1812" s="42">
        <v>446</v>
      </c>
      <c r="I1812" s="43">
        <f t="shared" si="275"/>
        <v>28.22784810126582</v>
      </c>
      <c r="J1812" s="42">
        <v>397</v>
      </c>
      <c r="K1812" s="43">
        <f t="shared" si="276"/>
        <v>25.12658227848101</v>
      </c>
      <c r="L1812" s="42">
        <v>311</v>
      </c>
      <c r="M1812" s="43">
        <f t="shared" si="277"/>
        <v>19.683544303797468</v>
      </c>
      <c r="N1812" s="42">
        <v>211</v>
      </c>
      <c r="O1812" s="43">
        <f t="shared" si="278"/>
        <v>13.354430379746836</v>
      </c>
      <c r="P1812" s="42">
        <v>130</v>
      </c>
      <c r="Q1812" s="43">
        <f t="shared" si="279"/>
        <v>8.2278481012658222</v>
      </c>
      <c r="R1812" s="42">
        <v>85</v>
      </c>
      <c r="S1812" s="43">
        <f t="shared" si="280"/>
        <v>5.3797468354430373</v>
      </c>
      <c r="T1812" s="6"/>
      <c r="U1812" s="6"/>
    </row>
    <row r="1813" spans="1:21" s="7" customFormat="1" ht="15" hidden="1" outlineLevel="1" x14ac:dyDescent="0.25">
      <c r="A1813" s="36" t="s">
        <v>1902</v>
      </c>
      <c r="B1813" s="39"/>
      <c r="C1813" s="42">
        <v>1805</v>
      </c>
      <c r="D1813" s="42">
        <v>911</v>
      </c>
      <c r="E1813" s="43">
        <f t="shared" si="273"/>
        <v>50.470914127423818</v>
      </c>
      <c r="F1813" s="42">
        <v>894</v>
      </c>
      <c r="G1813" s="43">
        <f t="shared" si="274"/>
        <v>49.529085872576175</v>
      </c>
      <c r="H1813" s="42">
        <v>524</v>
      </c>
      <c r="I1813" s="43">
        <f t="shared" si="275"/>
        <v>29.030470914127424</v>
      </c>
      <c r="J1813" s="42">
        <v>429</v>
      </c>
      <c r="K1813" s="43">
        <f t="shared" si="276"/>
        <v>23.767313019390581</v>
      </c>
      <c r="L1813" s="42">
        <v>361</v>
      </c>
      <c r="M1813" s="43">
        <f t="shared" si="277"/>
        <v>20</v>
      </c>
      <c r="N1813" s="42">
        <v>231</v>
      </c>
      <c r="O1813" s="43">
        <f t="shared" si="278"/>
        <v>12.797783933518005</v>
      </c>
      <c r="P1813" s="42">
        <v>134</v>
      </c>
      <c r="Q1813" s="43">
        <f t="shared" si="279"/>
        <v>7.4238227146814397</v>
      </c>
      <c r="R1813" s="42">
        <v>126</v>
      </c>
      <c r="S1813" s="43">
        <f t="shared" si="280"/>
        <v>6.9806094182825484</v>
      </c>
      <c r="T1813" s="6"/>
      <c r="U1813" s="6"/>
    </row>
    <row r="1814" spans="1:21" s="7" customFormat="1" ht="15" hidden="1" outlineLevel="1" x14ac:dyDescent="0.25">
      <c r="A1814" s="36" t="s">
        <v>1903</v>
      </c>
      <c r="B1814" s="39"/>
      <c r="C1814" s="42">
        <v>778</v>
      </c>
      <c r="D1814" s="42">
        <v>393</v>
      </c>
      <c r="E1814" s="43">
        <f t="shared" si="273"/>
        <v>50.51413881748072</v>
      </c>
      <c r="F1814" s="42">
        <v>385</v>
      </c>
      <c r="G1814" s="43">
        <f t="shared" si="274"/>
        <v>49.48586118251928</v>
      </c>
      <c r="H1814" s="42">
        <v>221</v>
      </c>
      <c r="I1814" s="43">
        <f t="shared" si="275"/>
        <v>28.406169665809767</v>
      </c>
      <c r="J1814" s="42">
        <v>167</v>
      </c>
      <c r="K1814" s="43">
        <f t="shared" si="276"/>
        <v>21.465295629820051</v>
      </c>
      <c r="L1814" s="42">
        <v>135</v>
      </c>
      <c r="M1814" s="43">
        <f t="shared" si="277"/>
        <v>17.352185089974292</v>
      </c>
      <c r="N1814" s="42">
        <v>133</v>
      </c>
      <c r="O1814" s="43">
        <f t="shared" si="278"/>
        <v>17.095115681233931</v>
      </c>
      <c r="P1814" s="42">
        <v>78</v>
      </c>
      <c r="Q1814" s="43">
        <f t="shared" si="279"/>
        <v>10.025706940874036</v>
      </c>
      <c r="R1814" s="42">
        <v>44</v>
      </c>
      <c r="S1814" s="43">
        <f t="shared" si="280"/>
        <v>5.6555269922879177</v>
      </c>
      <c r="T1814" s="6"/>
      <c r="U1814" s="6"/>
    </row>
    <row r="1815" spans="1:21" s="7" customFormat="1" ht="15" hidden="1" outlineLevel="1" x14ac:dyDescent="0.25">
      <c r="A1815" s="36" t="s">
        <v>1904</v>
      </c>
      <c r="B1815" s="39"/>
      <c r="C1815" s="42">
        <v>411</v>
      </c>
      <c r="D1815" s="42">
        <v>216</v>
      </c>
      <c r="E1815" s="43">
        <f t="shared" si="273"/>
        <v>52.554744525547441</v>
      </c>
      <c r="F1815" s="42">
        <v>195</v>
      </c>
      <c r="G1815" s="43">
        <f t="shared" si="274"/>
        <v>47.445255474452551</v>
      </c>
      <c r="H1815" s="42">
        <v>124</v>
      </c>
      <c r="I1815" s="43">
        <f t="shared" si="275"/>
        <v>30.17031630170316</v>
      </c>
      <c r="J1815" s="42">
        <v>83</v>
      </c>
      <c r="K1815" s="43">
        <f t="shared" si="276"/>
        <v>20.19464720194647</v>
      </c>
      <c r="L1815" s="42">
        <v>76</v>
      </c>
      <c r="M1815" s="43">
        <f t="shared" si="277"/>
        <v>18.491484184914839</v>
      </c>
      <c r="N1815" s="42">
        <v>79</v>
      </c>
      <c r="O1815" s="43">
        <f t="shared" si="278"/>
        <v>19.221411192214109</v>
      </c>
      <c r="P1815" s="42">
        <v>27</v>
      </c>
      <c r="Q1815" s="43">
        <f t="shared" si="279"/>
        <v>6.5693430656934302</v>
      </c>
      <c r="R1815" s="42">
        <v>22</v>
      </c>
      <c r="S1815" s="43">
        <f t="shared" si="280"/>
        <v>5.3527980535279802</v>
      </c>
      <c r="T1815" s="6"/>
      <c r="U1815" s="6"/>
    </row>
    <row r="1816" spans="1:21" s="7" customFormat="1" ht="15" hidden="1" outlineLevel="1" x14ac:dyDescent="0.25">
      <c r="A1816" s="36" t="s">
        <v>1905</v>
      </c>
      <c r="B1816" s="39"/>
      <c r="C1816" s="42">
        <v>435</v>
      </c>
      <c r="D1816" s="42">
        <v>233</v>
      </c>
      <c r="E1816" s="43">
        <f t="shared" si="273"/>
        <v>53.5632183908046</v>
      </c>
      <c r="F1816" s="42">
        <v>202</v>
      </c>
      <c r="G1816" s="43">
        <f t="shared" si="274"/>
        <v>46.436781609195407</v>
      </c>
      <c r="H1816" s="42">
        <v>123</v>
      </c>
      <c r="I1816" s="43">
        <f t="shared" si="275"/>
        <v>28.27586206896552</v>
      </c>
      <c r="J1816" s="42">
        <v>82</v>
      </c>
      <c r="K1816" s="43">
        <f t="shared" si="276"/>
        <v>18.850574712643681</v>
      </c>
      <c r="L1816" s="42">
        <v>96</v>
      </c>
      <c r="M1816" s="43">
        <f t="shared" si="277"/>
        <v>22.068965517241381</v>
      </c>
      <c r="N1816" s="42">
        <v>63</v>
      </c>
      <c r="O1816" s="43">
        <f t="shared" si="278"/>
        <v>14.482758620689657</v>
      </c>
      <c r="P1816" s="42">
        <v>40</v>
      </c>
      <c r="Q1816" s="43">
        <f t="shared" si="279"/>
        <v>9.1954022988505759</v>
      </c>
      <c r="R1816" s="42">
        <v>31</v>
      </c>
      <c r="S1816" s="43">
        <f t="shared" si="280"/>
        <v>7.126436781609196</v>
      </c>
      <c r="T1816" s="6"/>
      <c r="U1816" s="6"/>
    </row>
    <row r="1817" spans="1:21" s="7" customFormat="1" ht="15" hidden="1" outlineLevel="1" x14ac:dyDescent="0.25">
      <c r="A1817" s="36" t="s">
        <v>1906</v>
      </c>
      <c r="B1817" s="39"/>
      <c r="C1817" s="42">
        <v>1307</v>
      </c>
      <c r="D1817" s="42">
        <v>763</v>
      </c>
      <c r="E1817" s="43">
        <f t="shared" si="273"/>
        <v>58.377964804896706</v>
      </c>
      <c r="F1817" s="42">
        <v>544</v>
      </c>
      <c r="G1817" s="43">
        <f t="shared" si="274"/>
        <v>41.622035195103287</v>
      </c>
      <c r="H1817" s="42">
        <v>371</v>
      </c>
      <c r="I1817" s="43">
        <f t="shared" si="275"/>
        <v>28.385615914307575</v>
      </c>
      <c r="J1817" s="42">
        <v>324</v>
      </c>
      <c r="K1817" s="43">
        <f t="shared" si="276"/>
        <v>24.789594491201225</v>
      </c>
      <c r="L1817" s="42">
        <v>255</v>
      </c>
      <c r="M1817" s="43">
        <f t="shared" si="277"/>
        <v>19.510328997704665</v>
      </c>
      <c r="N1817" s="42">
        <v>185</v>
      </c>
      <c r="O1817" s="43">
        <f t="shared" si="278"/>
        <v>14.154552410099464</v>
      </c>
      <c r="P1817" s="42">
        <v>108</v>
      </c>
      <c r="Q1817" s="43">
        <f t="shared" si="279"/>
        <v>8.2631981637337404</v>
      </c>
      <c r="R1817" s="42">
        <v>64</v>
      </c>
      <c r="S1817" s="43">
        <f t="shared" si="280"/>
        <v>4.8967100229533278</v>
      </c>
      <c r="T1817" s="6"/>
      <c r="U1817" s="6"/>
    </row>
    <row r="1818" spans="1:21" s="7" customFormat="1" ht="15" hidden="1" outlineLevel="1" x14ac:dyDescent="0.25">
      <c r="A1818" s="36" t="s">
        <v>1907</v>
      </c>
      <c r="B1818" s="39"/>
      <c r="C1818" s="42">
        <v>1318</v>
      </c>
      <c r="D1818" s="42">
        <v>695</v>
      </c>
      <c r="E1818" s="43">
        <f t="shared" si="273"/>
        <v>52.731411229135055</v>
      </c>
      <c r="F1818" s="42">
        <v>623</v>
      </c>
      <c r="G1818" s="43">
        <f t="shared" si="274"/>
        <v>47.268588770864945</v>
      </c>
      <c r="H1818" s="42">
        <v>371</v>
      </c>
      <c r="I1818" s="43">
        <f t="shared" si="275"/>
        <v>28.148710166919575</v>
      </c>
      <c r="J1818" s="42">
        <v>322</v>
      </c>
      <c r="K1818" s="43">
        <f t="shared" si="276"/>
        <v>24.430955993930198</v>
      </c>
      <c r="L1818" s="42">
        <v>259</v>
      </c>
      <c r="M1818" s="43">
        <f t="shared" si="277"/>
        <v>19.650986342943856</v>
      </c>
      <c r="N1818" s="42">
        <v>167</v>
      </c>
      <c r="O1818" s="43">
        <f t="shared" si="278"/>
        <v>12.670713201820941</v>
      </c>
      <c r="P1818" s="42">
        <v>128</v>
      </c>
      <c r="Q1818" s="43">
        <f t="shared" si="279"/>
        <v>9.7116843702579665</v>
      </c>
      <c r="R1818" s="42">
        <v>71</v>
      </c>
      <c r="S1818" s="43">
        <f t="shared" si="280"/>
        <v>5.3869499241274656</v>
      </c>
      <c r="T1818" s="6"/>
      <c r="U1818" s="6"/>
    </row>
    <row r="1819" spans="1:21" s="7" customFormat="1" ht="15" hidden="1" outlineLevel="1" x14ac:dyDescent="0.25">
      <c r="A1819" s="36" t="s">
        <v>1908</v>
      </c>
      <c r="B1819" s="39"/>
      <c r="C1819" s="42">
        <v>1472</v>
      </c>
      <c r="D1819" s="42">
        <v>786</v>
      </c>
      <c r="E1819" s="43">
        <f t="shared" si="273"/>
        <v>53.396739130434781</v>
      </c>
      <c r="F1819" s="42">
        <v>686</v>
      </c>
      <c r="G1819" s="43">
        <f t="shared" si="274"/>
        <v>46.603260869565219</v>
      </c>
      <c r="H1819" s="42">
        <v>449</v>
      </c>
      <c r="I1819" s="43">
        <f t="shared" si="275"/>
        <v>30.502717391304348</v>
      </c>
      <c r="J1819" s="42">
        <v>317</v>
      </c>
      <c r="K1819" s="43">
        <f t="shared" si="276"/>
        <v>21.53532608695652</v>
      </c>
      <c r="L1819" s="42">
        <v>298</v>
      </c>
      <c r="M1819" s="43">
        <f t="shared" si="277"/>
        <v>20.244565217391305</v>
      </c>
      <c r="N1819" s="42">
        <v>217</v>
      </c>
      <c r="O1819" s="43">
        <f t="shared" si="278"/>
        <v>14.741847826086955</v>
      </c>
      <c r="P1819" s="42">
        <v>107</v>
      </c>
      <c r="Q1819" s="43">
        <f t="shared" si="279"/>
        <v>7.2690217391304346</v>
      </c>
      <c r="R1819" s="42">
        <v>84</v>
      </c>
      <c r="S1819" s="43">
        <f t="shared" si="280"/>
        <v>5.7065217391304346</v>
      </c>
      <c r="T1819" s="6"/>
      <c r="U1819" s="6"/>
    </row>
    <row r="1820" spans="1:21" s="7" customFormat="1" ht="15" hidden="1" outlineLevel="1" x14ac:dyDescent="0.25">
      <c r="A1820" s="36" t="s">
        <v>1909</v>
      </c>
      <c r="B1820" s="39"/>
      <c r="C1820" s="42">
        <v>1034</v>
      </c>
      <c r="D1820" s="42">
        <v>555</v>
      </c>
      <c r="E1820" s="43">
        <f t="shared" si="273"/>
        <v>53.67504835589942</v>
      </c>
      <c r="F1820" s="42">
        <v>479</v>
      </c>
      <c r="G1820" s="43">
        <f t="shared" si="274"/>
        <v>46.32495164410058</v>
      </c>
      <c r="H1820" s="42">
        <v>334</v>
      </c>
      <c r="I1820" s="43">
        <f t="shared" si="275"/>
        <v>32.301740812379109</v>
      </c>
      <c r="J1820" s="42">
        <v>232</v>
      </c>
      <c r="K1820" s="43">
        <f t="shared" si="276"/>
        <v>22.437137330754354</v>
      </c>
      <c r="L1820" s="42">
        <v>180</v>
      </c>
      <c r="M1820" s="43">
        <f t="shared" si="277"/>
        <v>17.408123791102515</v>
      </c>
      <c r="N1820" s="42">
        <v>148</v>
      </c>
      <c r="O1820" s="43">
        <f t="shared" si="278"/>
        <v>14.313346228239846</v>
      </c>
      <c r="P1820" s="42">
        <v>81</v>
      </c>
      <c r="Q1820" s="43">
        <f t="shared" si="279"/>
        <v>7.833655705996132</v>
      </c>
      <c r="R1820" s="42">
        <v>59</v>
      </c>
      <c r="S1820" s="43">
        <f t="shared" si="280"/>
        <v>5.7059961315280461</v>
      </c>
      <c r="T1820" s="6"/>
      <c r="U1820" s="6"/>
    </row>
    <row r="1821" spans="1:21" s="7" customFormat="1" ht="15" hidden="1" outlineLevel="1" x14ac:dyDescent="0.25">
      <c r="A1821" s="36" t="s">
        <v>1910</v>
      </c>
      <c r="B1821" s="39"/>
      <c r="C1821" s="42">
        <v>1390</v>
      </c>
      <c r="D1821" s="42">
        <v>744</v>
      </c>
      <c r="E1821" s="43">
        <f t="shared" si="273"/>
        <v>53.525179856115109</v>
      </c>
      <c r="F1821" s="42">
        <v>646</v>
      </c>
      <c r="G1821" s="43">
        <f t="shared" si="274"/>
        <v>46.474820143884891</v>
      </c>
      <c r="H1821" s="42">
        <v>425</v>
      </c>
      <c r="I1821" s="43">
        <f t="shared" si="275"/>
        <v>30.575539568345324</v>
      </c>
      <c r="J1821" s="42">
        <v>329</v>
      </c>
      <c r="K1821" s="43">
        <f t="shared" si="276"/>
        <v>23.669064748201439</v>
      </c>
      <c r="L1821" s="42">
        <v>246</v>
      </c>
      <c r="M1821" s="43">
        <f t="shared" si="277"/>
        <v>17.697841726618705</v>
      </c>
      <c r="N1821" s="42">
        <v>199</v>
      </c>
      <c r="O1821" s="43">
        <f t="shared" si="278"/>
        <v>14.316546762589928</v>
      </c>
      <c r="P1821" s="42">
        <v>111</v>
      </c>
      <c r="Q1821" s="43">
        <f t="shared" si="279"/>
        <v>7.985611510791367</v>
      </c>
      <c r="R1821" s="42">
        <v>80</v>
      </c>
      <c r="S1821" s="43">
        <f t="shared" si="280"/>
        <v>5.7553956834532372</v>
      </c>
      <c r="T1821" s="6"/>
      <c r="U1821" s="6"/>
    </row>
    <row r="1822" spans="1:21" s="7" customFormat="1" ht="15" hidden="1" outlineLevel="1" x14ac:dyDescent="0.25">
      <c r="A1822" s="36" t="s">
        <v>1911</v>
      </c>
      <c r="B1822" s="39"/>
      <c r="C1822" s="42">
        <v>1423</v>
      </c>
      <c r="D1822" s="42">
        <v>729</v>
      </c>
      <c r="E1822" s="43">
        <f t="shared" si="273"/>
        <v>51.22979620520028</v>
      </c>
      <c r="F1822" s="42">
        <v>694</v>
      </c>
      <c r="G1822" s="43">
        <f t="shared" si="274"/>
        <v>48.77020379479972</v>
      </c>
      <c r="H1822" s="42">
        <v>453</v>
      </c>
      <c r="I1822" s="43">
        <f t="shared" si="275"/>
        <v>31.834153197470133</v>
      </c>
      <c r="J1822" s="42">
        <v>278</v>
      </c>
      <c r="K1822" s="43">
        <f t="shared" si="276"/>
        <v>19.53619114546732</v>
      </c>
      <c r="L1822" s="42">
        <v>269</v>
      </c>
      <c r="M1822" s="43">
        <f t="shared" si="277"/>
        <v>18.903724525650034</v>
      </c>
      <c r="N1822" s="42">
        <v>214</v>
      </c>
      <c r="O1822" s="43">
        <f t="shared" si="278"/>
        <v>15.038650737877722</v>
      </c>
      <c r="P1822" s="42">
        <v>117</v>
      </c>
      <c r="Q1822" s="43">
        <f t="shared" si="279"/>
        <v>8.2220660576247369</v>
      </c>
      <c r="R1822" s="42">
        <v>92</v>
      </c>
      <c r="S1822" s="43">
        <f t="shared" si="280"/>
        <v>6.4652143359100487</v>
      </c>
      <c r="T1822" s="6"/>
      <c r="U1822" s="6"/>
    </row>
    <row r="1823" spans="1:21" s="7" customFormat="1" ht="15" hidden="1" outlineLevel="1" x14ac:dyDescent="0.25">
      <c r="A1823" s="36" t="s">
        <v>1912</v>
      </c>
      <c r="B1823" s="39"/>
      <c r="C1823" s="42">
        <v>1152</v>
      </c>
      <c r="D1823" s="42">
        <v>606</v>
      </c>
      <c r="E1823" s="43">
        <f t="shared" si="273"/>
        <v>52.604166666666671</v>
      </c>
      <c r="F1823" s="42">
        <v>546</v>
      </c>
      <c r="G1823" s="43">
        <f t="shared" si="274"/>
        <v>47.395833333333336</v>
      </c>
      <c r="H1823" s="42">
        <v>331</v>
      </c>
      <c r="I1823" s="43">
        <f t="shared" si="275"/>
        <v>28.732638888888889</v>
      </c>
      <c r="J1823" s="42">
        <v>222</v>
      </c>
      <c r="K1823" s="43">
        <f t="shared" si="276"/>
        <v>19.270833333333336</v>
      </c>
      <c r="L1823" s="42">
        <v>242</v>
      </c>
      <c r="M1823" s="43">
        <f t="shared" si="277"/>
        <v>21.006944444444446</v>
      </c>
      <c r="N1823" s="42">
        <v>176</v>
      </c>
      <c r="O1823" s="43">
        <f t="shared" si="278"/>
        <v>15.277777777777779</v>
      </c>
      <c r="P1823" s="42">
        <v>103</v>
      </c>
      <c r="Q1823" s="43">
        <f t="shared" si="279"/>
        <v>8.9409722222222232</v>
      </c>
      <c r="R1823" s="42">
        <v>78</v>
      </c>
      <c r="S1823" s="43">
        <f t="shared" si="280"/>
        <v>6.7708333333333339</v>
      </c>
      <c r="T1823" s="6"/>
      <c r="U1823" s="6"/>
    </row>
    <row r="1824" spans="1:21" s="7" customFormat="1" ht="15" hidden="1" outlineLevel="1" x14ac:dyDescent="0.25">
      <c r="A1824" s="36" t="s">
        <v>1913</v>
      </c>
      <c r="B1824" s="39"/>
      <c r="C1824" s="42">
        <v>345</v>
      </c>
      <c r="D1824" s="42">
        <v>171</v>
      </c>
      <c r="E1824" s="43">
        <f t="shared" si="273"/>
        <v>49.565217391304344</v>
      </c>
      <c r="F1824" s="42">
        <v>174</v>
      </c>
      <c r="G1824" s="43">
        <f t="shared" si="274"/>
        <v>50.434782608695649</v>
      </c>
      <c r="H1824" s="42">
        <v>104</v>
      </c>
      <c r="I1824" s="43">
        <f t="shared" si="275"/>
        <v>30.144927536231883</v>
      </c>
      <c r="J1824" s="42">
        <v>76</v>
      </c>
      <c r="K1824" s="43">
        <f t="shared" si="276"/>
        <v>22.028985507246375</v>
      </c>
      <c r="L1824" s="42">
        <v>66</v>
      </c>
      <c r="M1824" s="43">
        <f t="shared" si="277"/>
        <v>19.130434782608695</v>
      </c>
      <c r="N1824" s="42">
        <v>45</v>
      </c>
      <c r="O1824" s="43">
        <f t="shared" si="278"/>
        <v>13.043478260869565</v>
      </c>
      <c r="P1824" s="42">
        <v>31</v>
      </c>
      <c r="Q1824" s="43">
        <f t="shared" si="279"/>
        <v>8.9855072463768106</v>
      </c>
      <c r="R1824" s="42">
        <v>23</v>
      </c>
      <c r="S1824" s="43">
        <f t="shared" si="280"/>
        <v>6.6666666666666661</v>
      </c>
      <c r="T1824" s="6"/>
      <c r="U1824" s="6"/>
    </row>
    <row r="1825" spans="1:21" s="7" customFormat="1" ht="15" hidden="1" outlineLevel="1" x14ac:dyDescent="0.25">
      <c r="A1825" s="36" t="s">
        <v>1914</v>
      </c>
      <c r="B1825" s="39"/>
      <c r="C1825" s="42">
        <v>1015</v>
      </c>
      <c r="D1825" s="42">
        <v>505</v>
      </c>
      <c r="E1825" s="43">
        <f t="shared" si="273"/>
        <v>49.753694581280783</v>
      </c>
      <c r="F1825" s="42">
        <v>510</v>
      </c>
      <c r="G1825" s="43">
        <f t="shared" si="274"/>
        <v>50.24630541871921</v>
      </c>
      <c r="H1825" s="42">
        <v>252</v>
      </c>
      <c r="I1825" s="43">
        <f t="shared" si="275"/>
        <v>24.827586206896552</v>
      </c>
      <c r="J1825" s="42">
        <v>262</v>
      </c>
      <c r="K1825" s="43">
        <f t="shared" si="276"/>
        <v>25.812807881773399</v>
      </c>
      <c r="L1825" s="42">
        <v>171</v>
      </c>
      <c r="M1825" s="43">
        <f t="shared" si="277"/>
        <v>16.847290640394089</v>
      </c>
      <c r="N1825" s="42">
        <v>179</v>
      </c>
      <c r="O1825" s="43">
        <f t="shared" si="278"/>
        <v>17.635467980295566</v>
      </c>
      <c r="P1825" s="42">
        <v>94</v>
      </c>
      <c r="Q1825" s="43">
        <f t="shared" si="279"/>
        <v>9.2610837438423648</v>
      </c>
      <c r="R1825" s="42">
        <v>57</v>
      </c>
      <c r="S1825" s="43">
        <f t="shared" si="280"/>
        <v>5.6157635467980294</v>
      </c>
      <c r="T1825" s="6"/>
      <c r="U1825" s="6"/>
    </row>
    <row r="1826" spans="1:21" s="7" customFormat="1" ht="15" hidden="1" outlineLevel="1" x14ac:dyDescent="0.25">
      <c r="A1826" s="36" t="s">
        <v>1915</v>
      </c>
      <c r="B1826" s="39"/>
      <c r="C1826" s="42">
        <v>672</v>
      </c>
      <c r="D1826" s="42">
        <v>355</v>
      </c>
      <c r="E1826" s="43">
        <f t="shared" si="273"/>
        <v>52.827380952380956</v>
      </c>
      <c r="F1826" s="42">
        <v>317</v>
      </c>
      <c r="G1826" s="43">
        <f t="shared" si="274"/>
        <v>47.172619047619051</v>
      </c>
      <c r="H1826" s="42">
        <v>180</v>
      </c>
      <c r="I1826" s="43">
        <f t="shared" si="275"/>
        <v>26.785714285714288</v>
      </c>
      <c r="J1826" s="42">
        <v>168</v>
      </c>
      <c r="K1826" s="43">
        <f t="shared" si="276"/>
        <v>25</v>
      </c>
      <c r="L1826" s="42">
        <v>131</v>
      </c>
      <c r="M1826" s="43">
        <f t="shared" si="277"/>
        <v>19.49404761904762</v>
      </c>
      <c r="N1826" s="42">
        <v>102</v>
      </c>
      <c r="O1826" s="43">
        <f t="shared" si="278"/>
        <v>15.178571428571429</v>
      </c>
      <c r="P1826" s="42">
        <v>57</v>
      </c>
      <c r="Q1826" s="43">
        <f t="shared" si="279"/>
        <v>8.4821428571428577</v>
      </c>
      <c r="R1826" s="42">
        <v>34</v>
      </c>
      <c r="S1826" s="43">
        <f t="shared" si="280"/>
        <v>5.0595238095238093</v>
      </c>
      <c r="T1826" s="6"/>
      <c r="U1826" s="6"/>
    </row>
    <row r="1827" spans="1:21" s="7" customFormat="1" ht="15" hidden="1" outlineLevel="1" x14ac:dyDescent="0.25">
      <c r="A1827" s="36" t="s">
        <v>1916</v>
      </c>
      <c r="B1827" s="39"/>
      <c r="C1827" s="42">
        <v>659</v>
      </c>
      <c r="D1827" s="42">
        <v>349</v>
      </c>
      <c r="E1827" s="43">
        <f t="shared" si="273"/>
        <v>52.959028831562975</v>
      </c>
      <c r="F1827" s="42">
        <v>310</v>
      </c>
      <c r="G1827" s="43">
        <f t="shared" si="274"/>
        <v>47.040971168437025</v>
      </c>
      <c r="H1827" s="42">
        <v>188</v>
      </c>
      <c r="I1827" s="43">
        <f t="shared" si="275"/>
        <v>28.528072837632777</v>
      </c>
      <c r="J1827" s="42">
        <v>170</v>
      </c>
      <c r="K1827" s="43">
        <f t="shared" si="276"/>
        <v>25.796661608497725</v>
      </c>
      <c r="L1827" s="42">
        <v>114</v>
      </c>
      <c r="M1827" s="43">
        <f t="shared" si="277"/>
        <v>17.298937784522003</v>
      </c>
      <c r="N1827" s="42">
        <v>89</v>
      </c>
      <c r="O1827" s="43">
        <f t="shared" si="278"/>
        <v>13.505311077389985</v>
      </c>
      <c r="P1827" s="42">
        <v>66</v>
      </c>
      <c r="Q1827" s="43">
        <f t="shared" si="279"/>
        <v>10.015174506828528</v>
      </c>
      <c r="R1827" s="42">
        <v>32</v>
      </c>
      <c r="S1827" s="43">
        <f t="shared" si="280"/>
        <v>4.8558421851289832</v>
      </c>
      <c r="T1827" s="8"/>
      <c r="U1827" s="8"/>
    </row>
    <row r="1828" spans="1:21" s="7" customFormat="1" ht="15" hidden="1" outlineLevel="1" x14ac:dyDescent="0.25">
      <c r="A1828" s="36" t="s">
        <v>1917</v>
      </c>
      <c r="B1828" s="39"/>
      <c r="C1828" s="42">
        <v>225</v>
      </c>
      <c r="D1828" s="42">
        <v>120</v>
      </c>
      <c r="E1828" s="43">
        <f t="shared" si="273"/>
        <v>53.333333333333336</v>
      </c>
      <c r="F1828" s="42">
        <v>105</v>
      </c>
      <c r="G1828" s="43">
        <f t="shared" si="274"/>
        <v>46.666666666666664</v>
      </c>
      <c r="H1828" s="42">
        <v>55</v>
      </c>
      <c r="I1828" s="43">
        <f t="shared" si="275"/>
        <v>24.444444444444443</v>
      </c>
      <c r="J1828" s="42">
        <v>68</v>
      </c>
      <c r="K1828" s="43">
        <f t="shared" si="276"/>
        <v>30.222222222222221</v>
      </c>
      <c r="L1828" s="42">
        <v>40</v>
      </c>
      <c r="M1828" s="43">
        <f t="shared" si="277"/>
        <v>17.777777777777779</v>
      </c>
      <c r="N1828" s="42">
        <v>30</v>
      </c>
      <c r="O1828" s="43">
        <f t="shared" si="278"/>
        <v>13.333333333333334</v>
      </c>
      <c r="P1828" s="42">
        <v>21</v>
      </c>
      <c r="Q1828" s="43">
        <f t="shared" si="279"/>
        <v>9.3333333333333339</v>
      </c>
      <c r="R1828" s="42">
        <v>11</v>
      </c>
      <c r="S1828" s="43">
        <f t="shared" si="280"/>
        <v>4.8888888888888893</v>
      </c>
      <c r="T1828" s="6"/>
      <c r="U1828" s="6"/>
    </row>
    <row r="1829" spans="1:21" s="4" customFormat="1" ht="15" collapsed="1" x14ac:dyDescent="0.25">
      <c r="A1829" s="44" t="s">
        <v>1918</v>
      </c>
      <c r="B1829" s="33">
        <v>406</v>
      </c>
      <c r="C1829" s="33">
        <f>SUM(C1830,C1892,C1942,C1975,C2019,C2047,C2122,C2143,C2175)</f>
        <v>586664</v>
      </c>
      <c r="D1829" s="33">
        <f t="shared" ref="D1829:R1829" si="281">SUM(D1830,D1892,D1942,D1975,D2019,D2047,D2122,D2143,D2175)</f>
        <v>279874</v>
      </c>
      <c r="E1829" s="45">
        <f t="shared" si="273"/>
        <v>47.70601230005591</v>
      </c>
      <c r="F1829" s="33">
        <f t="shared" si="281"/>
        <v>306790</v>
      </c>
      <c r="G1829" s="45">
        <f t="shared" si="274"/>
        <v>52.29398769994409</v>
      </c>
      <c r="H1829" s="33">
        <f t="shared" si="281"/>
        <v>160578</v>
      </c>
      <c r="I1829" s="45">
        <f t="shared" si="275"/>
        <v>27.371374415338249</v>
      </c>
      <c r="J1829" s="33">
        <f t="shared" si="281"/>
        <v>142592</v>
      </c>
      <c r="K1829" s="45">
        <f t="shared" si="276"/>
        <v>24.305565025295568</v>
      </c>
      <c r="L1829" s="33">
        <f t="shared" si="281"/>
        <v>101772</v>
      </c>
      <c r="M1829" s="45">
        <f t="shared" si="277"/>
        <v>17.347578852631148</v>
      </c>
      <c r="N1829" s="33">
        <f t="shared" si="281"/>
        <v>89950</v>
      </c>
      <c r="O1829" s="45">
        <f t="shared" si="278"/>
        <v>15.332456056618438</v>
      </c>
      <c r="P1829" s="33">
        <f t="shared" si="281"/>
        <v>62886</v>
      </c>
      <c r="Q1829" s="45">
        <f t="shared" si="279"/>
        <v>10.719253269333041</v>
      </c>
      <c r="R1829" s="33">
        <f t="shared" si="281"/>
        <v>28886</v>
      </c>
      <c r="S1829" s="45">
        <f t="shared" si="280"/>
        <v>4.9237723807835492</v>
      </c>
      <c r="T1829" s="9"/>
      <c r="U1829" s="9"/>
    </row>
    <row r="1830" spans="1:21" s="7" customFormat="1" ht="15" x14ac:dyDescent="0.25">
      <c r="A1830" s="38" t="s">
        <v>1919</v>
      </c>
      <c r="B1830" s="39">
        <v>61</v>
      </c>
      <c r="C1830" s="39">
        <f>SUM(C1831:C1891)</f>
        <v>110776</v>
      </c>
      <c r="D1830" s="39">
        <f t="shared" ref="D1830:R1830" si="282">SUM(D1831:D1891)</f>
        <v>52754</v>
      </c>
      <c r="E1830" s="41">
        <f t="shared" si="273"/>
        <v>47.622228641583014</v>
      </c>
      <c r="F1830" s="39">
        <f t="shared" si="282"/>
        <v>58022</v>
      </c>
      <c r="G1830" s="41">
        <f t="shared" si="274"/>
        <v>52.377771358416986</v>
      </c>
      <c r="H1830" s="39">
        <f t="shared" si="282"/>
        <v>30855</v>
      </c>
      <c r="I1830" s="41">
        <f t="shared" si="275"/>
        <v>27.853506174622662</v>
      </c>
      <c r="J1830" s="39">
        <f t="shared" si="282"/>
        <v>27741</v>
      </c>
      <c r="K1830" s="41">
        <f t="shared" si="276"/>
        <v>25.042427962735612</v>
      </c>
      <c r="L1830" s="39">
        <f t="shared" si="282"/>
        <v>19527</v>
      </c>
      <c r="M1830" s="41">
        <f t="shared" si="277"/>
        <v>17.627464432729113</v>
      </c>
      <c r="N1830" s="39">
        <f t="shared" si="282"/>
        <v>16242</v>
      </c>
      <c r="O1830" s="41">
        <f t="shared" si="278"/>
        <v>14.662020654293348</v>
      </c>
      <c r="P1830" s="39">
        <f t="shared" si="282"/>
        <v>11118</v>
      </c>
      <c r="Q1830" s="41">
        <f t="shared" si="279"/>
        <v>10.036469993500397</v>
      </c>
      <c r="R1830" s="39">
        <f t="shared" si="282"/>
        <v>5293</v>
      </c>
      <c r="S1830" s="41">
        <f t="shared" si="280"/>
        <v>4.7781107821188709</v>
      </c>
      <c r="T1830" s="6"/>
      <c r="U1830" s="6"/>
    </row>
    <row r="1831" spans="1:21" s="7" customFormat="1" ht="15" hidden="1" outlineLevel="1" x14ac:dyDescent="0.25">
      <c r="A1831" s="38" t="s">
        <v>1920</v>
      </c>
      <c r="B1831" s="39"/>
      <c r="C1831" s="42">
        <v>2301</v>
      </c>
      <c r="D1831" s="42">
        <v>1027</v>
      </c>
      <c r="E1831" s="43">
        <f t="shared" si="273"/>
        <v>44.632768361581917</v>
      </c>
      <c r="F1831" s="42">
        <v>1274</v>
      </c>
      <c r="G1831" s="43">
        <f t="shared" si="274"/>
        <v>55.367231638418076</v>
      </c>
      <c r="H1831" s="42">
        <v>662</v>
      </c>
      <c r="I1831" s="43">
        <f t="shared" si="275"/>
        <v>28.770099956540633</v>
      </c>
      <c r="J1831" s="42">
        <v>547</v>
      </c>
      <c r="K1831" s="43">
        <f t="shared" si="276"/>
        <v>23.772272924815297</v>
      </c>
      <c r="L1831" s="42">
        <v>437</v>
      </c>
      <c r="M1831" s="43">
        <f t="shared" si="277"/>
        <v>18.991742720556278</v>
      </c>
      <c r="N1831" s="42">
        <v>322</v>
      </c>
      <c r="O1831" s="43">
        <f t="shared" si="278"/>
        <v>13.993915688830942</v>
      </c>
      <c r="P1831" s="42">
        <v>236</v>
      </c>
      <c r="Q1831" s="43">
        <f t="shared" si="279"/>
        <v>10.256410256410255</v>
      </c>
      <c r="R1831" s="42">
        <v>97</v>
      </c>
      <c r="S1831" s="43">
        <f t="shared" si="280"/>
        <v>4.2155584528465884</v>
      </c>
      <c r="T1831" s="6"/>
      <c r="U1831" s="6"/>
    </row>
    <row r="1832" spans="1:21" s="7" customFormat="1" ht="15" hidden="1" outlineLevel="1" x14ac:dyDescent="0.25">
      <c r="A1832" s="38" t="s">
        <v>1921</v>
      </c>
      <c r="B1832" s="39"/>
      <c r="C1832" s="42">
        <v>2405</v>
      </c>
      <c r="D1832" s="42">
        <v>1085</v>
      </c>
      <c r="E1832" s="43">
        <f t="shared" si="273"/>
        <v>45.114345114345113</v>
      </c>
      <c r="F1832" s="42">
        <v>1320</v>
      </c>
      <c r="G1832" s="43">
        <f t="shared" si="274"/>
        <v>54.885654885654887</v>
      </c>
      <c r="H1832" s="42">
        <v>753</v>
      </c>
      <c r="I1832" s="43">
        <f t="shared" si="275"/>
        <v>31.30977130977131</v>
      </c>
      <c r="J1832" s="42">
        <v>579</v>
      </c>
      <c r="K1832" s="43">
        <f t="shared" si="276"/>
        <v>24.074844074844073</v>
      </c>
      <c r="L1832" s="42">
        <v>416</v>
      </c>
      <c r="M1832" s="43">
        <f t="shared" si="277"/>
        <v>17.297297297297298</v>
      </c>
      <c r="N1832" s="42">
        <v>323</v>
      </c>
      <c r="O1832" s="43">
        <f t="shared" si="278"/>
        <v>13.43035343035343</v>
      </c>
      <c r="P1832" s="42">
        <v>221</v>
      </c>
      <c r="Q1832" s="43">
        <f t="shared" si="279"/>
        <v>9.1891891891891895</v>
      </c>
      <c r="R1832" s="42">
        <v>113</v>
      </c>
      <c r="S1832" s="43">
        <f t="shared" si="280"/>
        <v>4.6985446985446986</v>
      </c>
      <c r="T1832" s="6"/>
      <c r="U1832" s="6"/>
    </row>
    <row r="1833" spans="1:21" s="7" customFormat="1" ht="15" hidden="1" outlineLevel="1" x14ac:dyDescent="0.25">
      <c r="A1833" s="38" t="s">
        <v>1922</v>
      </c>
      <c r="B1833" s="39"/>
      <c r="C1833" s="42">
        <v>2689</v>
      </c>
      <c r="D1833" s="42">
        <v>1198</v>
      </c>
      <c r="E1833" s="43">
        <f t="shared" si="273"/>
        <v>44.551878021569358</v>
      </c>
      <c r="F1833" s="42">
        <v>1491</v>
      </c>
      <c r="G1833" s="43">
        <f t="shared" si="274"/>
        <v>55.448121978430642</v>
      </c>
      <c r="H1833" s="42">
        <v>878</v>
      </c>
      <c r="I1833" s="43">
        <f t="shared" si="275"/>
        <v>32.651543324656004</v>
      </c>
      <c r="J1833" s="42">
        <v>625</v>
      </c>
      <c r="K1833" s="43">
        <f t="shared" si="276"/>
        <v>23.242841204908888</v>
      </c>
      <c r="L1833" s="42">
        <v>480</v>
      </c>
      <c r="M1833" s="43">
        <f t="shared" si="277"/>
        <v>17.850502045370025</v>
      </c>
      <c r="N1833" s="42">
        <v>384</v>
      </c>
      <c r="O1833" s="43">
        <f t="shared" si="278"/>
        <v>14.28040163629602</v>
      </c>
      <c r="P1833" s="42">
        <v>217</v>
      </c>
      <c r="Q1833" s="43">
        <f t="shared" si="279"/>
        <v>8.0699144663443665</v>
      </c>
      <c r="R1833" s="42">
        <v>105</v>
      </c>
      <c r="S1833" s="43">
        <f t="shared" si="280"/>
        <v>3.904797322424693</v>
      </c>
      <c r="T1833" s="6"/>
      <c r="U1833" s="6"/>
    </row>
    <row r="1834" spans="1:21" s="7" customFormat="1" ht="15" hidden="1" outlineLevel="1" x14ac:dyDescent="0.25">
      <c r="A1834" s="38" t="s">
        <v>1923</v>
      </c>
      <c r="B1834" s="39"/>
      <c r="C1834" s="42">
        <v>2374</v>
      </c>
      <c r="D1834" s="42">
        <v>1106</v>
      </c>
      <c r="E1834" s="43">
        <f t="shared" si="273"/>
        <v>46.588037068239259</v>
      </c>
      <c r="F1834" s="42">
        <v>1268</v>
      </c>
      <c r="G1834" s="43">
        <f t="shared" si="274"/>
        <v>53.411962931760748</v>
      </c>
      <c r="H1834" s="42">
        <v>700</v>
      </c>
      <c r="I1834" s="43">
        <f t="shared" si="275"/>
        <v>29.486099410278015</v>
      </c>
      <c r="J1834" s="42">
        <v>562</v>
      </c>
      <c r="K1834" s="43">
        <f t="shared" si="276"/>
        <v>23.67312552653749</v>
      </c>
      <c r="L1834" s="42">
        <v>416</v>
      </c>
      <c r="M1834" s="43">
        <f t="shared" si="277"/>
        <v>17.523167649536649</v>
      </c>
      <c r="N1834" s="42">
        <v>349</v>
      </c>
      <c r="O1834" s="43">
        <f t="shared" si="278"/>
        <v>14.700926705981466</v>
      </c>
      <c r="P1834" s="42">
        <v>232</v>
      </c>
      <c r="Q1834" s="43">
        <f t="shared" si="279"/>
        <v>9.7725358045492854</v>
      </c>
      <c r="R1834" s="42">
        <v>115</v>
      </c>
      <c r="S1834" s="43">
        <f t="shared" si="280"/>
        <v>4.844144903117102</v>
      </c>
      <c r="T1834" s="6"/>
      <c r="U1834" s="6"/>
    </row>
    <row r="1835" spans="1:21" s="7" customFormat="1" ht="15" hidden="1" outlineLevel="1" x14ac:dyDescent="0.25">
      <c r="A1835" s="38" t="s">
        <v>1924</v>
      </c>
      <c r="B1835" s="39"/>
      <c r="C1835" s="42">
        <v>2173</v>
      </c>
      <c r="D1835" s="42">
        <v>980</v>
      </c>
      <c r="E1835" s="43">
        <f t="shared" si="273"/>
        <v>45.098941555453287</v>
      </c>
      <c r="F1835" s="42">
        <v>1193</v>
      </c>
      <c r="G1835" s="43">
        <f t="shared" si="274"/>
        <v>54.901058444546706</v>
      </c>
      <c r="H1835" s="42">
        <v>602</v>
      </c>
      <c r="I1835" s="43">
        <f t="shared" si="275"/>
        <v>27.703635526921307</v>
      </c>
      <c r="J1835" s="42">
        <v>532</v>
      </c>
      <c r="K1835" s="43">
        <f t="shared" si="276"/>
        <v>24.482282558674644</v>
      </c>
      <c r="L1835" s="42">
        <v>418</v>
      </c>
      <c r="M1835" s="43">
        <f t="shared" si="277"/>
        <v>19.236079153244361</v>
      </c>
      <c r="N1835" s="42">
        <v>326</v>
      </c>
      <c r="O1835" s="43">
        <f t="shared" si="278"/>
        <v>15.00230096640589</v>
      </c>
      <c r="P1835" s="42">
        <v>186</v>
      </c>
      <c r="Q1835" s="43">
        <f t="shared" si="279"/>
        <v>8.5595950299125629</v>
      </c>
      <c r="R1835" s="42">
        <v>109</v>
      </c>
      <c r="S1835" s="43">
        <f t="shared" si="280"/>
        <v>5.0161067648412336</v>
      </c>
      <c r="T1835" s="6"/>
      <c r="U1835" s="6"/>
    </row>
    <row r="1836" spans="1:21" s="7" customFormat="1" ht="15" hidden="1" outlineLevel="1" x14ac:dyDescent="0.25">
      <c r="A1836" s="38" t="s">
        <v>1925</v>
      </c>
      <c r="B1836" s="39"/>
      <c r="C1836" s="42">
        <v>2252</v>
      </c>
      <c r="D1836" s="42">
        <v>1030</v>
      </c>
      <c r="E1836" s="43">
        <f t="shared" si="273"/>
        <v>45.737122557726465</v>
      </c>
      <c r="F1836" s="42">
        <v>1222</v>
      </c>
      <c r="G1836" s="43">
        <f t="shared" si="274"/>
        <v>54.262877442273535</v>
      </c>
      <c r="H1836" s="42">
        <v>546</v>
      </c>
      <c r="I1836" s="43">
        <f t="shared" si="275"/>
        <v>24.24511545293073</v>
      </c>
      <c r="J1836" s="42">
        <v>519</v>
      </c>
      <c r="K1836" s="43">
        <f t="shared" si="276"/>
        <v>23.046181172291298</v>
      </c>
      <c r="L1836" s="42">
        <v>433</v>
      </c>
      <c r="M1836" s="43">
        <f t="shared" si="277"/>
        <v>19.227353463587921</v>
      </c>
      <c r="N1836" s="42">
        <v>360</v>
      </c>
      <c r="O1836" s="43">
        <f t="shared" si="278"/>
        <v>15.985790408525755</v>
      </c>
      <c r="P1836" s="42">
        <v>259</v>
      </c>
      <c r="Q1836" s="43">
        <f t="shared" si="279"/>
        <v>11.50088809946714</v>
      </c>
      <c r="R1836" s="42">
        <v>135</v>
      </c>
      <c r="S1836" s="43">
        <f t="shared" si="280"/>
        <v>5.9946714031971586</v>
      </c>
      <c r="T1836" s="6"/>
      <c r="U1836" s="6"/>
    </row>
    <row r="1837" spans="1:21" s="7" customFormat="1" ht="15" hidden="1" outlineLevel="1" x14ac:dyDescent="0.25">
      <c r="A1837" s="38" t="s">
        <v>1926</v>
      </c>
      <c r="B1837" s="39"/>
      <c r="C1837" s="42">
        <v>1677</v>
      </c>
      <c r="D1837" s="42">
        <v>729</v>
      </c>
      <c r="E1837" s="43">
        <f t="shared" si="273"/>
        <v>43.470483005366731</v>
      </c>
      <c r="F1837" s="42">
        <v>948</v>
      </c>
      <c r="G1837" s="43">
        <f t="shared" si="274"/>
        <v>56.529516994633276</v>
      </c>
      <c r="H1837" s="42">
        <v>433</v>
      </c>
      <c r="I1837" s="43">
        <f t="shared" si="275"/>
        <v>25.819916517590936</v>
      </c>
      <c r="J1837" s="42">
        <v>456</v>
      </c>
      <c r="K1837" s="43">
        <f t="shared" si="276"/>
        <v>27.191413237924866</v>
      </c>
      <c r="L1837" s="42">
        <v>338</v>
      </c>
      <c r="M1837" s="43">
        <f t="shared" si="277"/>
        <v>20.155038759689923</v>
      </c>
      <c r="N1837" s="42">
        <v>245</v>
      </c>
      <c r="O1837" s="43">
        <f t="shared" si="278"/>
        <v>14.609421586165773</v>
      </c>
      <c r="P1837" s="42">
        <v>143</v>
      </c>
      <c r="Q1837" s="43">
        <f t="shared" si="279"/>
        <v>8.5271317829457374</v>
      </c>
      <c r="R1837" s="42">
        <v>62</v>
      </c>
      <c r="S1837" s="43">
        <f t="shared" si="280"/>
        <v>3.6970781156827668</v>
      </c>
      <c r="T1837" s="6"/>
      <c r="U1837" s="6"/>
    </row>
    <row r="1838" spans="1:21" s="7" customFormat="1" ht="15" hidden="1" outlineLevel="1" x14ac:dyDescent="0.25">
      <c r="A1838" s="38" t="s">
        <v>1927</v>
      </c>
      <c r="B1838" s="39"/>
      <c r="C1838" s="42">
        <v>1987</v>
      </c>
      <c r="D1838" s="42">
        <v>888</v>
      </c>
      <c r="E1838" s="43">
        <f t="shared" si="273"/>
        <v>44.69048817312531</v>
      </c>
      <c r="F1838" s="42">
        <v>1099</v>
      </c>
      <c r="G1838" s="43">
        <f t="shared" si="274"/>
        <v>55.309511826874683</v>
      </c>
      <c r="H1838" s="42">
        <v>522</v>
      </c>
      <c r="I1838" s="43">
        <f t="shared" si="275"/>
        <v>26.270759939607448</v>
      </c>
      <c r="J1838" s="42">
        <v>489</v>
      </c>
      <c r="K1838" s="43">
        <f t="shared" si="276"/>
        <v>24.609964771011573</v>
      </c>
      <c r="L1838" s="42">
        <v>384</v>
      </c>
      <c r="M1838" s="43">
        <f t="shared" si="277"/>
        <v>19.325616507297433</v>
      </c>
      <c r="N1838" s="42">
        <v>297</v>
      </c>
      <c r="O1838" s="43">
        <f t="shared" si="278"/>
        <v>14.947156517362858</v>
      </c>
      <c r="P1838" s="42">
        <v>201</v>
      </c>
      <c r="Q1838" s="43">
        <f t="shared" si="279"/>
        <v>10.1157523905385</v>
      </c>
      <c r="R1838" s="42">
        <v>94</v>
      </c>
      <c r="S1838" s="43">
        <f t="shared" si="280"/>
        <v>4.7307498741821838</v>
      </c>
      <c r="T1838" s="6"/>
      <c r="U1838" s="6"/>
    </row>
    <row r="1839" spans="1:21" s="7" customFormat="1" ht="15" hidden="1" outlineLevel="1" x14ac:dyDescent="0.25">
      <c r="A1839" s="38" t="s">
        <v>1928</v>
      </c>
      <c r="B1839" s="39"/>
      <c r="C1839" s="42">
        <v>2048</v>
      </c>
      <c r="D1839" s="42">
        <v>983</v>
      </c>
      <c r="E1839" s="43">
        <f t="shared" si="273"/>
        <v>47.998046875</v>
      </c>
      <c r="F1839" s="42">
        <v>1065</v>
      </c>
      <c r="G1839" s="43">
        <f t="shared" si="274"/>
        <v>52.001953125</v>
      </c>
      <c r="H1839" s="42">
        <v>617</v>
      </c>
      <c r="I1839" s="43">
        <f t="shared" si="275"/>
        <v>30.126953125</v>
      </c>
      <c r="J1839" s="42">
        <v>587</v>
      </c>
      <c r="K1839" s="43">
        <f t="shared" si="276"/>
        <v>28.662109375</v>
      </c>
      <c r="L1839" s="42">
        <v>367</v>
      </c>
      <c r="M1839" s="43">
        <f t="shared" si="277"/>
        <v>17.919921875</v>
      </c>
      <c r="N1839" s="42">
        <v>280</v>
      </c>
      <c r="O1839" s="43">
        <f t="shared" si="278"/>
        <v>13.671875</v>
      </c>
      <c r="P1839" s="42">
        <v>143</v>
      </c>
      <c r="Q1839" s="43">
        <f t="shared" si="279"/>
        <v>6.982421875</v>
      </c>
      <c r="R1839" s="42">
        <v>54</v>
      </c>
      <c r="S1839" s="43">
        <f t="shared" si="280"/>
        <v>2.63671875</v>
      </c>
      <c r="T1839" s="6"/>
      <c r="U1839" s="6"/>
    </row>
    <row r="1840" spans="1:21" s="7" customFormat="1" ht="15" hidden="1" outlineLevel="1" x14ac:dyDescent="0.25">
      <c r="A1840" s="38" t="s">
        <v>1929</v>
      </c>
      <c r="B1840" s="39"/>
      <c r="C1840" s="42">
        <v>1735</v>
      </c>
      <c r="D1840" s="42">
        <v>905</v>
      </c>
      <c r="E1840" s="43">
        <f t="shared" si="273"/>
        <v>52.161383285302591</v>
      </c>
      <c r="F1840" s="42">
        <v>830</v>
      </c>
      <c r="G1840" s="43">
        <f t="shared" si="274"/>
        <v>47.838616714697402</v>
      </c>
      <c r="H1840" s="42">
        <v>513</v>
      </c>
      <c r="I1840" s="43">
        <f t="shared" si="275"/>
        <v>29.56772334293948</v>
      </c>
      <c r="J1840" s="42">
        <v>477</v>
      </c>
      <c r="K1840" s="43">
        <f t="shared" si="276"/>
        <v>27.49279538904899</v>
      </c>
      <c r="L1840" s="42">
        <v>299</v>
      </c>
      <c r="M1840" s="43">
        <f t="shared" si="277"/>
        <v>17.233429394812678</v>
      </c>
      <c r="N1840" s="42">
        <v>242</v>
      </c>
      <c r="O1840" s="43">
        <f t="shared" si="278"/>
        <v>13.948126801152737</v>
      </c>
      <c r="P1840" s="42">
        <v>173</v>
      </c>
      <c r="Q1840" s="43">
        <f t="shared" si="279"/>
        <v>9.9711815561959654</v>
      </c>
      <c r="R1840" s="42">
        <v>31</v>
      </c>
      <c r="S1840" s="43">
        <f t="shared" si="280"/>
        <v>1.7867435158501439</v>
      </c>
      <c r="T1840" s="6"/>
      <c r="U1840" s="6"/>
    </row>
    <row r="1841" spans="1:21" s="7" customFormat="1" ht="15" hidden="1" outlineLevel="1" x14ac:dyDescent="0.25">
      <c r="A1841" s="38" t="s">
        <v>1930</v>
      </c>
      <c r="B1841" s="39"/>
      <c r="C1841" s="42">
        <v>2288</v>
      </c>
      <c r="D1841" s="42">
        <v>1072</v>
      </c>
      <c r="E1841" s="43">
        <f t="shared" si="273"/>
        <v>46.853146853146853</v>
      </c>
      <c r="F1841" s="42">
        <v>1216</v>
      </c>
      <c r="G1841" s="43">
        <f t="shared" si="274"/>
        <v>53.146853146853147</v>
      </c>
      <c r="H1841" s="42">
        <v>660</v>
      </c>
      <c r="I1841" s="43">
        <f t="shared" si="275"/>
        <v>28.846153846153847</v>
      </c>
      <c r="J1841" s="42">
        <v>627</v>
      </c>
      <c r="K1841" s="43">
        <f t="shared" si="276"/>
        <v>27.403846153846153</v>
      </c>
      <c r="L1841" s="42">
        <v>419</v>
      </c>
      <c r="M1841" s="43">
        <f t="shared" si="277"/>
        <v>18.312937062937063</v>
      </c>
      <c r="N1841" s="42">
        <v>316</v>
      </c>
      <c r="O1841" s="43">
        <f t="shared" si="278"/>
        <v>13.811188811188812</v>
      </c>
      <c r="P1841" s="42">
        <v>204</v>
      </c>
      <c r="Q1841" s="43">
        <f t="shared" si="279"/>
        <v>8.9160839160839167</v>
      </c>
      <c r="R1841" s="42">
        <v>62</v>
      </c>
      <c r="S1841" s="43">
        <f t="shared" si="280"/>
        <v>2.70979020979021</v>
      </c>
      <c r="T1841" s="6"/>
      <c r="U1841" s="6"/>
    </row>
    <row r="1842" spans="1:21" s="7" customFormat="1" ht="15" hidden="1" outlineLevel="1" x14ac:dyDescent="0.25">
      <c r="A1842" s="38" t="s">
        <v>1931</v>
      </c>
      <c r="B1842" s="39"/>
      <c r="C1842" s="42">
        <v>1768</v>
      </c>
      <c r="D1842" s="42">
        <v>892</v>
      </c>
      <c r="E1842" s="43">
        <f t="shared" si="273"/>
        <v>50.452488687782804</v>
      </c>
      <c r="F1842" s="42">
        <v>876</v>
      </c>
      <c r="G1842" s="43">
        <f t="shared" si="274"/>
        <v>49.547511312217196</v>
      </c>
      <c r="H1842" s="42">
        <v>510</v>
      </c>
      <c r="I1842" s="43">
        <f t="shared" si="275"/>
        <v>28.846153846153847</v>
      </c>
      <c r="J1842" s="42">
        <v>499</v>
      </c>
      <c r="K1842" s="43">
        <f t="shared" si="276"/>
        <v>28.22398190045249</v>
      </c>
      <c r="L1842" s="42">
        <v>295</v>
      </c>
      <c r="M1842" s="43">
        <f t="shared" si="277"/>
        <v>16.68552036199095</v>
      </c>
      <c r="N1842" s="42">
        <v>229</v>
      </c>
      <c r="O1842" s="43">
        <f t="shared" si="278"/>
        <v>12.952488687782806</v>
      </c>
      <c r="P1842" s="42">
        <v>178</v>
      </c>
      <c r="Q1842" s="43">
        <f t="shared" si="279"/>
        <v>10.067873303167421</v>
      </c>
      <c r="R1842" s="42">
        <v>57</v>
      </c>
      <c r="S1842" s="43">
        <f t="shared" si="280"/>
        <v>3.2239819004524888</v>
      </c>
      <c r="T1842" s="6"/>
      <c r="U1842" s="6"/>
    </row>
    <row r="1843" spans="1:21" s="7" customFormat="1" ht="15" hidden="1" outlineLevel="1" x14ac:dyDescent="0.25">
      <c r="A1843" s="38" t="s">
        <v>1932</v>
      </c>
      <c r="B1843" s="39"/>
      <c r="C1843" s="42">
        <v>1806</v>
      </c>
      <c r="D1843" s="42">
        <v>967</v>
      </c>
      <c r="E1843" s="43">
        <f t="shared" si="273"/>
        <v>53.543743078626804</v>
      </c>
      <c r="F1843" s="42">
        <v>839</v>
      </c>
      <c r="G1843" s="43">
        <f t="shared" si="274"/>
        <v>46.456256921373203</v>
      </c>
      <c r="H1843" s="42">
        <v>637</v>
      </c>
      <c r="I1843" s="43">
        <f t="shared" si="275"/>
        <v>35.271317829457367</v>
      </c>
      <c r="J1843" s="42">
        <v>436</v>
      </c>
      <c r="K1843" s="43">
        <f t="shared" si="276"/>
        <v>24.141749723145075</v>
      </c>
      <c r="L1843" s="42">
        <v>312</v>
      </c>
      <c r="M1843" s="43">
        <f t="shared" si="277"/>
        <v>17.275747508305649</v>
      </c>
      <c r="N1843" s="42">
        <v>226</v>
      </c>
      <c r="O1843" s="43">
        <f t="shared" si="278"/>
        <v>12.513842746400886</v>
      </c>
      <c r="P1843" s="42">
        <v>129</v>
      </c>
      <c r="Q1843" s="43">
        <f t="shared" si="279"/>
        <v>7.1428571428571432</v>
      </c>
      <c r="R1843" s="42">
        <v>66</v>
      </c>
      <c r="S1843" s="43">
        <f t="shared" si="280"/>
        <v>3.6544850498338874</v>
      </c>
      <c r="T1843" s="6"/>
      <c r="U1843" s="6"/>
    </row>
    <row r="1844" spans="1:21" s="7" customFormat="1" ht="15" hidden="1" outlineLevel="1" x14ac:dyDescent="0.25">
      <c r="A1844" s="38" t="s">
        <v>1933</v>
      </c>
      <c r="B1844" s="39"/>
      <c r="C1844" s="42">
        <v>2208</v>
      </c>
      <c r="D1844" s="42">
        <v>1199</v>
      </c>
      <c r="E1844" s="43">
        <f t="shared" si="273"/>
        <v>54.302536231884062</v>
      </c>
      <c r="F1844" s="42">
        <v>1009</v>
      </c>
      <c r="G1844" s="43">
        <f t="shared" si="274"/>
        <v>45.697463768115945</v>
      </c>
      <c r="H1844" s="42">
        <v>760</v>
      </c>
      <c r="I1844" s="43">
        <f t="shared" si="275"/>
        <v>34.420289855072468</v>
      </c>
      <c r="J1844" s="42">
        <v>583</v>
      </c>
      <c r="K1844" s="43">
        <f t="shared" si="276"/>
        <v>26.403985507246379</v>
      </c>
      <c r="L1844" s="42">
        <v>362</v>
      </c>
      <c r="M1844" s="43">
        <f t="shared" si="277"/>
        <v>16.394927536231886</v>
      </c>
      <c r="N1844" s="42">
        <v>284</v>
      </c>
      <c r="O1844" s="43">
        <f t="shared" si="278"/>
        <v>12.862318840579711</v>
      </c>
      <c r="P1844" s="42">
        <v>170</v>
      </c>
      <c r="Q1844" s="43">
        <f t="shared" si="279"/>
        <v>7.6992753623188408</v>
      </c>
      <c r="R1844" s="42">
        <v>49</v>
      </c>
      <c r="S1844" s="43">
        <f t="shared" si="280"/>
        <v>2.2192028985507246</v>
      </c>
      <c r="T1844" s="6"/>
      <c r="U1844" s="6"/>
    </row>
    <row r="1845" spans="1:21" s="7" customFormat="1" ht="15" hidden="1" outlineLevel="1" x14ac:dyDescent="0.25">
      <c r="A1845" s="38" t="s">
        <v>1934</v>
      </c>
      <c r="B1845" s="39"/>
      <c r="C1845" s="42">
        <v>2231</v>
      </c>
      <c r="D1845" s="42">
        <v>1222</v>
      </c>
      <c r="E1845" s="43">
        <f t="shared" si="273"/>
        <v>54.773644105782161</v>
      </c>
      <c r="F1845" s="42">
        <v>1009</v>
      </c>
      <c r="G1845" s="43">
        <f t="shared" si="274"/>
        <v>45.226355894217839</v>
      </c>
      <c r="H1845" s="42">
        <v>767</v>
      </c>
      <c r="I1845" s="43">
        <f t="shared" si="275"/>
        <v>34.379202151501573</v>
      </c>
      <c r="J1845" s="42">
        <v>592</v>
      </c>
      <c r="K1845" s="43">
        <f t="shared" si="276"/>
        <v>26.535186015239805</v>
      </c>
      <c r="L1845" s="42">
        <v>371</v>
      </c>
      <c r="M1845" s="43">
        <f t="shared" si="277"/>
        <v>16.629314208874945</v>
      </c>
      <c r="N1845" s="42">
        <v>257</v>
      </c>
      <c r="O1845" s="43">
        <f t="shared" si="278"/>
        <v>11.51949798296728</v>
      </c>
      <c r="P1845" s="42">
        <v>167</v>
      </c>
      <c r="Q1845" s="43">
        <f t="shared" si="279"/>
        <v>7.4854325414612282</v>
      </c>
      <c r="R1845" s="42">
        <v>77</v>
      </c>
      <c r="S1845" s="43">
        <f t="shared" si="280"/>
        <v>3.4513670999551773</v>
      </c>
      <c r="T1845" s="6"/>
      <c r="U1845" s="6"/>
    </row>
    <row r="1846" spans="1:21" s="7" customFormat="1" ht="15" hidden="1" outlineLevel="1" x14ac:dyDescent="0.25">
      <c r="A1846" s="38" t="s">
        <v>1935</v>
      </c>
      <c r="B1846" s="39"/>
      <c r="C1846" s="42">
        <v>1588</v>
      </c>
      <c r="D1846" s="42">
        <v>807</v>
      </c>
      <c r="E1846" s="43">
        <f t="shared" si="273"/>
        <v>50.818639798488661</v>
      </c>
      <c r="F1846" s="42">
        <v>781</v>
      </c>
      <c r="G1846" s="43">
        <f t="shared" si="274"/>
        <v>49.181360201511332</v>
      </c>
      <c r="H1846" s="42">
        <v>433</v>
      </c>
      <c r="I1846" s="43">
        <f t="shared" si="275"/>
        <v>27.267002518891687</v>
      </c>
      <c r="J1846" s="42">
        <v>413</v>
      </c>
      <c r="K1846" s="43">
        <f t="shared" si="276"/>
        <v>26.007556675062972</v>
      </c>
      <c r="L1846" s="42">
        <v>263</v>
      </c>
      <c r="M1846" s="43">
        <f t="shared" si="277"/>
        <v>16.561712846347607</v>
      </c>
      <c r="N1846" s="42">
        <v>225</v>
      </c>
      <c r="O1846" s="43">
        <f t="shared" si="278"/>
        <v>14.168765743073047</v>
      </c>
      <c r="P1846" s="42">
        <v>161</v>
      </c>
      <c r="Q1846" s="43">
        <f t="shared" si="279"/>
        <v>10.138539042821158</v>
      </c>
      <c r="R1846" s="42">
        <v>93</v>
      </c>
      <c r="S1846" s="43">
        <f t="shared" si="280"/>
        <v>5.8564231738035257</v>
      </c>
      <c r="T1846" s="6"/>
      <c r="U1846" s="6"/>
    </row>
    <row r="1847" spans="1:21" s="7" customFormat="1" ht="15" hidden="1" outlineLevel="1" x14ac:dyDescent="0.25">
      <c r="A1847" s="38" t="s">
        <v>1936</v>
      </c>
      <c r="B1847" s="39"/>
      <c r="C1847" s="42">
        <v>931</v>
      </c>
      <c r="D1847" s="42">
        <v>437</v>
      </c>
      <c r="E1847" s="43">
        <f t="shared" si="273"/>
        <v>46.938775510204081</v>
      </c>
      <c r="F1847" s="42">
        <v>494</v>
      </c>
      <c r="G1847" s="43">
        <f t="shared" si="274"/>
        <v>53.061224489795919</v>
      </c>
      <c r="H1847" s="42">
        <v>222</v>
      </c>
      <c r="I1847" s="43">
        <f t="shared" si="275"/>
        <v>23.845327604726101</v>
      </c>
      <c r="J1847" s="42">
        <v>242</v>
      </c>
      <c r="K1847" s="43">
        <f t="shared" si="276"/>
        <v>25.993555316863585</v>
      </c>
      <c r="L1847" s="42">
        <v>134</v>
      </c>
      <c r="M1847" s="43">
        <f t="shared" si="277"/>
        <v>14.39312567132116</v>
      </c>
      <c r="N1847" s="42">
        <v>180</v>
      </c>
      <c r="O1847" s="43">
        <f t="shared" si="278"/>
        <v>19.334049409237377</v>
      </c>
      <c r="P1847" s="42">
        <v>100</v>
      </c>
      <c r="Q1847" s="43">
        <f t="shared" si="279"/>
        <v>10.741138560687432</v>
      </c>
      <c r="R1847" s="42">
        <v>53</v>
      </c>
      <c r="S1847" s="43">
        <f t="shared" si="280"/>
        <v>5.692803437164339</v>
      </c>
      <c r="T1847" s="6"/>
      <c r="U1847" s="6"/>
    </row>
    <row r="1848" spans="1:21" s="7" customFormat="1" ht="15" hidden="1" outlineLevel="1" x14ac:dyDescent="0.25">
      <c r="A1848" s="38" t="s">
        <v>1937</v>
      </c>
      <c r="B1848" s="39"/>
      <c r="C1848" s="42">
        <v>1068</v>
      </c>
      <c r="D1848" s="42">
        <v>471</v>
      </c>
      <c r="E1848" s="43">
        <f t="shared" si="273"/>
        <v>44.101123595505619</v>
      </c>
      <c r="F1848" s="42">
        <v>597</v>
      </c>
      <c r="G1848" s="43">
        <f t="shared" si="274"/>
        <v>55.898876404494381</v>
      </c>
      <c r="H1848" s="42">
        <v>268</v>
      </c>
      <c r="I1848" s="43">
        <f t="shared" si="275"/>
        <v>25.0936329588015</v>
      </c>
      <c r="J1848" s="42">
        <v>246</v>
      </c>
      <c r="K1848" s="43">
        <f t="shared" si="276"/>
        <v>23.033707865168541</v>
      </c>
      <c r="L1848" s="42">
        <v>200</v>
      </c>
      <c r="M1848" s="43">
        <f t="shared" si="277"/>
        <v>18.726591760299627</v>
      </c>
      <c r="N1848" s="42">
        <v>160</v>
      </c>
      <c r="O1848" s="43">
        <f t="shared" si="278"/>
        <v>14.981273408239701</v>
      </c>
      <c r="P1848" s="42">
        <v>124</v>
      </c>
      <c r="Q1848" s="43">
        <f t="shared" si="279"/>
        <v>11.610486891385769</v>
      </c>
      <c r="R1848" s="42">
        <v>70</v>
      </c>
      <c r="S1848" s="43">
        <f t="shared" si="280"/>
        <v>6.5543071161048694</v>
      </c>
      <c r="T1848" s="6"/>
      <c r="U1848" s="6"/>
    </row>
    <row r="1849" spans="1:21" s="7" customFormat="1" ht="15" hidden="1" outlineLevel="1" x14ac:dyDescent="0.25">
      <c r="A1849" s="38" t="s">
        <v>1938</v>
      </c>
      <c r="B1849" s="39"/>
      <c r="C1849" s="42">
        <v>1393</v>
      </c>
      <c r="D1849" s="42">
        <v>648</v>
      </c>
      <c r="E1849" s="43">
        <f t="shared" si="273"/>
        <v>46.518305814788228</v>
      </c>
      <c r="F1849" s="42">
        <v>745</v>
      </c>
      <c r="G1849" s="43">
        <f t="shared" si="274"/>
        <v>53.481694185211772</v>
      </c>
      <c r="H1849" s="42">
        <v>304</v>
      </c>
      <c r="I1849" s="43">
        <f t="shared" si="275"/>
        <v>21.823402727925341</v>
      </c>
      <c r="J1849" s="42">
        <v>349</v>
      </c>
      <c r="K1849" s="43">
        <f t="shared" si="276"/>
        <v>25.053840631730079</v>
      </c>
      <c r="L1849" s="42">
        <v>231</v>
      </c>
      <c r="M1849" s="43">
        <f t="shared" si="277"/>
        <v>16.582914572864322</v>
      </c>
      <c r="N1849" s="42">
        <v>232</v>
      </c>
      <c r="O1849" s="43">
        <f t="shared" si="278"/>
        <v>16.654702081837762</v>
      </c>
      <c r="P1849" s="42">
        <v>177</v>
      </c>
      <c r="Q1849" s="43">
        <f t="shared" si="279"/>
        <v>12.706389088298636</v>
      </c>
      <c r="R1849" s="42">
        <v>100</v>
      </c>
      <c r="S1849" s="43">
        <f t="shared" si="280"/>
        <v>7.1787508973438623</v>
      </c>
      <c r="T1849" s="6"/>
      <c r="U1849" s="6"/>
    </row>
    <row r="1850" spans="1:21" s="7" customFormat="1" ht="15" hidden="1" outlineLevel="1" x14ac:dyDescent="0.25">
      <c r="A1850" s="38" t="s">
        <v>1939</v>
      </c>
      <c r="B1850" s="39"/>
      <c r="C1850" s="42">
        <v>2149</v>
      </c>
      <c r="D1850" s="42">
        <v>1009</v>
      </c>
      <c r="E1850" s="43">
        <f t="shared" si="273"/>
        <v>46.952070730572366</v>
      </c>
      <c r="F1850" s="42">
        <v>1140</v>
      </c>
      <c r="G1850" s="43">
        <f t="shared" si="274"/>
        <v>53.047929269427648</v>
      </c>
      <c r="H1850" s="42">
        <v>477</v>
      </c>
      <c r="I1850" s="43">
        <f t="shared" si="275"/>
        <v>22.196370404839463</v>
      </c>
      <c r="J1850" s="42">
        <v>540</v>
      </c>
      <c r="K1850" s="43">
        <f t="shared" si="276"/>
        <v>25.127966496044674</v>
      </c>
      <c r="L1850" s="42">
        <v>371</v>
      </c>
      <c r="M1850" s="43">
        <f t="shared" si="277"/>
        <v>17.263843648208471</v>
      </c>
      <c r="N1850" s="42">
        <v>372</v>
      </c>
      <c r="O1850" s="43">
        <f t="shared" si="278"/>
        <v>17.310376919497443</v>
      </c>
      <c r="P1850" s="42">
        <v>256</v>
      </c>
      <c r="Q1850" s="43">
        <f t="shared" si="279"/>
        <v>11.912517449976734</v>
      </c>
      <c r="R1850" s="42">
        <v>133</v>
      </c>
      <c r="S1850" s="43">
        <f t="shared" si="280"/>
        <v>6.1889250814332248</v>
      </c>
      <c r="T1850" s="6"/>
      <c r="U1850" s="6"/>
    </row>
    <row r="1851" spans="1:21" s="7" customFormat="1" ht="15" hidden="1" outlineLevel="1" x14ac:dyDescent="0.25">
      <c r="A1851" s="38" t="s">
        <v>1940</v>
      </c>
      <c r="B1851" s="39"/>
      <c r="C1851" s="42">
        <v>844</v>
      </c>
      <c r="D1851" s="42">
        <v>396</v>
      </c>
      <c r="E1851" s="43">
        <f t="shared" si="273"/>
        <v>46.919431279620859</v>
      </c>
      <c r="F1851" s="42">
        <v>448</v>
      </c>
      <c r="G1851" s="43">
        <f t="shared" si="274"/>
        <v>53.080568720379148</v>
      </c>
      <c r="H1851" s="42">
        <v>218</v>
      </c>
      <c r="I1851" s="43">
        <f t="shared" si="275"/>
        <v>25.829383886255926</v>
      </c>
      <c r="J1851" s="42">
        <v>199</v>
      </c>
      <c r="K1851" s="43">
        <f t="shared" si="276"/>
        <v>23.578199052132703</v>
      </c>
      <c r="L1851" s="42">
        <v>160</v>
      </c>
      <c r="M1851" s="43">
        <f t="shared" si="277"/>
        <v>18.957345971563981</v>
      </c>
      <c r="N1851" s="42">
        <v>123</v>
      </c>
      <c r="O1851" s="43">
        <f t="shared" si="278"/>
        <v>14.573459715639812</v>
      </c>
      <c r="P1851" s="42">
        <v>97</v>
      </c>
      <c r="Q1851" s="43">
        <f t="shared" si="279"/>
        <v>11.492890995260664</v>
      </c>
      <c r="R1851" s="42">
        <v>47</v>
      </c>
      <c r="S1851" s="43">
        <f t="shared" si="280"/>
        <v>5.56872037914692</v>
      </c>
      <c r="T1851" s="6"/>
      <c r="U1851" s="6"/>
    </row>
    <row r="1852" spans="1:21" s="7" customFormat="1" ht="15" hidden="1" outlineLevel="1" x14ac:dyDescent="0.25">
      <c r="A1852" s="38" t="s">
        <v>1941</v>
      </c>
      <c r="B1852" s="39"/>
      <c r="C1852" s="42">
        <v>879</v>
      </c>
      <c r="D1852" s="42">
        <v>382</v>
      </c>
      <c r="E1852" s="43">
        <f t="shared" si="273"/>
        <v>43.458475540386807</v>
      </c>
      <c r="F1852" s="42">
        <v>497</v>
      </c>
      <c r="G1852" s="43">
        <f t="shared" si="274"/>
        <v>56.5415244596132</v>
      </c>
      <c r="H1852" s="42">
        <v>223</v>
      </c>
      <c r="I1852" s="43">
        <f t="shared" si="275"/>
        <v>25.36973833902162</v>
      </c>
      <c r="J1852" s="42">
        <v>229</v>
      </c>
      <c r="K1852" s="43">
        <f t="shared" si="276"/>
        <v>26.052332195676907</v>
      </c>
      <c r="L1852" s="42">
        <v>191</v>
      </c>
      <c r="M1852" s="43">
        <f t="shared" si="277"/>
        <v>21.729237770193404</v>
      </c>
      <c r="N1852" s="42">
        <v>106</v>
      </c>
      <c r="O1852" s="43">
        <f t="shared" si="278"/>
        <v>12.059158134243459</v>
      </c>
      <c r="P1852" s="42">
        <v>89</v>
      </c>
      <c r="Q1852" s="43">
        <f t="shared" si="279"/>
        <v>10.125142207053472</v>
      </c>
      <c r="R1852" s="42">
        <v>41</v>
      </c>
      <c r="S1852" s="43">
        <f t="shared" si="280"/>
        <v>4.6643913538111494</v>
      </c>
      <c r="T1852" s="6"/>
      <c r="U1852" s="6"/>
    </row>
    <row r="1853" spans="1:21" s="7" customFormat="1" ht="15" hidden="1" outlineLevel="1" x14ac:dyDescent="0.25">
      <c r="A1853" s="38" t="s">
        <v>1942</v>
      </c>
      <c r="B1853" s="39"/>
      <c r="C1853" s="42">
        <v>1527</v>
      </c>
      <c r="D1853" s="42">
        <v>622</v>
      </c>
      <c r="E1853" s="43">
        <f t="shared" si="273"/>
        <v>40.733464309102814</v>
      </c>
      <c r="F1853" s="42">
        <v>905</v>
      </c>
      <c r="G1853" s="43">
        <f t="shared" si="274"/>
        <v>59.266535690897186</v>
      </c>
      <c r="H1853" s="42">
        <v>454</v>
      </c>
      <c r="I1853" s="43">
        <f t="shared" si="275"/>
        <v>29.731499672560577</v>
      </c>
      <c r="J1853" s="42">
        <v>377</v>
      </c>
      <c r="K1853" s="43">
        <f t="shared" si="276"/>
        <v>24.688932547478718</v>
      </c>
      <c r="L1853" s="42">
        <v>283</v>
      </c>
      <c r="M1853" s="43">
        <f t="shared" si="277"/>
        <v>18.533071381794368</v>
      </c>
      <c r="N1853" s="42">
        <v>241</v>
      </c>
      <c r="O1853" s="43">
        <f t="shared" si="278"/>
        <v>15.782580222658808</v>
      </c>
      <c r="P1853" s="42">
        <v>133</v>
      </c>
      <c r="Q1853" s="43">
        <f t="shared" si="279"/>
        <v>8.7098886705959409</v>
      </c>
      <c r="R1853" s="42">
        <v>39</v>
      </c>
      <c r="S1853" s="43">
        <f t="shared" si="280"/>
        <v>2.5540275049115913</v>
      </c>
      <c r="T1853" s="6"/>
      <c r="U1853" s="6"/>
    </row>
    <row r="1854" spans="1:21" s="7" customFormat="1" ht="15" hidden="1" outlineLevel="1" x14ac:dyDescent="0.25">
      <c r="A1854" s="38" t="s">
        <v>1943</v>
      </c>
      <c r="B1854" s="39"/>
      <c r="C1854" s="42">
        <v>1957</v>
      </c>
      <c r="D1854" s="42">
        <v>890</v>
      </c>
      <c r="E1854" s="43">
        <f t="shared" si="273"/>
        <v>45.477772100153295</v>
      </c>
      <c r="F1854" s="42">
        <v>1067</v>
      </c>
      <c r="G1854" s="43">
        <f t="shared" si="274"/>
        <v>54.522227899846705</v>
      </c>
      <c r="H1854" s="42">
        <v>648</v>
      </c>
      <c r="I1854" s="43">
        <f t="shared" si="275"/>
        <v>33.11190597853858</v>
      </c>
      <c r="J1854" s="42">
        <v>450</v>
      </c>
      <c r="K1854" s="43">
        <f t="shared" si="276"/>
        <v>22.994379151762903</v>
      </c>
      <c r="L1854" s="42">
        <v>325</v>
      </c>
      <c r="M1854" s="43">
        <f t="shared" si="277"/>
        <v>16.60705160960654</v>
      </c>
      <c r="N1854" s="42">
        <v>303</v>
      </c>
      <c r="O1854" s="43">
        <f t="shared" si="278"/>
        <v>15.482881962187021</v>
      </c>
      <c r="P1854" s="42">
        <v>166</v>
      </c>
      <c r="Q1854" s="43">
        <f t="shared" si="279"/>
        <v>8.482370975983649</v>
      </c>
      <c r="R1854" s="42">
        <v>65</v>
      </c>
      <c r="S1854" s="43">
        <f t="shared" si="280"/>
        <v>3.321410321921308</v>
      </c>
      <c r="T1854" s="6"/>
      <c r="U1854" s="6"/>
    </row>
    <row r="1855" spans="1:21" s="7" customFormat="1" ht="15" hidden="1" outlineLevel="1" x14ac:dyDescent="0.25">
      <c r="A1855" s="38" t="s">
        <v>1944</v>
      </c>
      <c r="B1855" s="39"/>
      <c r="C1855" s="42">
        <v>1061</v>
      </c>
      <c r="D1855" s="42">
        <v>651</v>
      </c>
      <c r="E1855" s="43">
        <f t="shared" si="273"/>
        <v>61.357210179076347</v>
      </c>
      <c r="F1855" s="42">
        <v>410</v>
      </c>
      <c r="G1855" s="43">
        <f t="shared" si="274"/>
        <v>38.64278982092366</v>
      </c>
      <c r="H1855" s="42">
        <v>405</v>
      </c>
      <c r="I1855" s="43">
        <f t="shared" si="275"/>
        <v>38.171536286522148</v>
      </c>
      <c r="J1855" s="42">
        <v>223</v>
      </c>
      <c r="K1855" s="43">
        <f t="shared" si="276"/>
        <v>21.01790763430726</v>
      </c>
      <c r="L1855" s="42">
        <v>182</v>
      </c>
      <c r="M1855" s="43">
        <f t="shared" si="277"/>
        <v>17.153628652214891</v>
      </c>
      <c r="N1855" s="42">
        <v>123</v>
      </c>
      <c r="O1855" s="43">
        <f t="shared" si="278"/>
        <v>11.592836946277098</v>
      </c>
      <c r="P1855" s="42">
        <v>84</v>
      </c>
      <c r="Q1855" s="43">
        <f t="shared" si="279"/>
        <v>7.9170593779453347</v>
      </c>
      <c r="R1855" s="42">
        <v>44</v>
      </c>
      <c r="S1855" s="43">
        <f t="shared" si="280"/>
        <v>4.1470311027332709</v>
      </c>
      <c r="T1855" s="6"/>
      <c r="U1855" s="6"/>
    </row>
    <row r="1856" spans="1:21" s="7" customFormat="1" ht="15" hidden="1" outlineLevel="1" x14ac:dyDescent="0.25">
      <c r="A1856" s="38" t="s">
        <v>1945</v>
      </c>
      <c r="B1856" s="39"/>
      <c r="C1856" s="42">
        <v>2136</v>
      </c>
      <c r="D1856" s="42">
        <v>898</v>
      </c>
      <c r="E1856" s="43">
        <f t="shared" si="273"/>
        <v>42.041198501872657</v>
      </c>
      <c r="F1856" s="42">
        <v>1238</v>
      </c>
      <c r="G1856" s="43">
        <f t="shared" si="274"/>
        <v>57.958801498127343</v>
      </c>
      <c r="H1856" s="42">
        <v>483</v>
      </c>
      <c r="I1856" s="43">
        <f t="shared" si="275"/>
        <v>22.612359550561798</v>
      </c>
      <c r="J1856" s="42">
        <v>514</v>
      </c>
      <c r="K1856" s="43">
        <f t="shared" si="276"/>
        <v>24.063670411985019</v>
      </c>
      <c r="L1856" s="42">
        <v>372</v>
      </c>
      <c r="M1856" s="43">
        <f t="shared" si="277"/>
        <v>17.415730337078653</v>
      </c>
      <c r="N1856" s="42">
        <v>359</v>
      </c>
      <c r="O1856" s="43">
        <f t="shared" si="278"/>
        <v>16.807116104868914</v>
      </c>
      <c r="P1856" s="42">
        <v>249</v>
      </c>
      <c r="Q1856" s="43">
        <f t="shared" si="279"/>
        <v>11.657303370786517</v>
      </c>
      <c r="R1856" s="42">
        <v>159</v>
      </c>
      <c r="S1856" s="43">
        <f t="shared" si="280"/>
        <v>7.4438202247191017</v>
      </c>
      <c r="T1856" s="6"/>
      <c r="U1856" s="6"/>
    </row>
    <row r="1857" spans="1:21" s="7" customFormat="1" ht="15" hidden="1" outlineLevel="1" x14ac:dyDescent="0.25">
      <c r="A1857" s="38" t="s">
        <v>1946</v>
      </c>
      <c r="B1857" s="39"/>
      <c r="C1857" s="42">
        <v>2175</v>
      </c>
      <c r="D1857" s="42">
        <v>984</v>
      </c>
      <c r="E1857" s="43">
        <f t="shared" si="273"/>
        <v>45.241379310344826</v>
      </c>
      <c r="F1857" s="42">
        <v>1191</v>
      </c>
      <c r="G1857" s="43">
        <f t="shared" si="274"/>
        <v>54.758620689655174</v>
      </c>
      <c r="H1857" s="42">
        <v>534</v>
      </c>
      <c r="I1857" s="43">
        <f t="shared" si="275"/>
        <v>24.551724137931036</v>
      </c>
      <c r="J1857" s="42">
        <v>531</v>
      </c>
      <c r="K1857" s="43">
        <f t="shared" si="276"/>
        <v>24.413793103448278</v>
      </c>
      <c r="L1857" s="42">
        <v>378</v>
      </c>
      <c r="M1857" s="43">
        <f t="shared" si="277"/>
        <v>17.379310344827587</v>
      </c>
      <c r="N1857" s="42">
        <v>361</v>
      </c>
      <c r="O1857" s="43">
        <f t="shared" si="278"/>
        <v>16.597701149425287</v>
      </c>
      <c r="P1857" s="42">
        <v>254</v>
      </c>
      <c r="Q1857" s="43">
        <f t="shared" si="279"/>
        <v>11.678160919540231</v>
      </c>
      <c r="R1857" s="42">
        <v>117</v>
      </c>
      <c r="S1857" s="43">
        <f t="shared" si="280"/>
        <v>5.3793103448275863</v>
      </c>
      <c r="T1857" s="6"/>
      <c r="U1857" s="6"/>
    </row>
    <row r="1858" spans="1:21" s="7" customFormat="1" ht="15" hidden="1" outlineLevel="1" x14ac:dyDescent="0.25">
      <c r="A1858" s="38" t="s">
        <v>1947</v>
      </c>
      <c r="B1858" s="39"/>
      <c r="C1858" s="42">
        <v>2183</v>
      </c>
      <c r="D1858" s="42">
        <v>973</v>
      </c>
      <c r="E1858" s="43">
        <f t="shared" si="273"/>
        <v>44.571690334402206</v>
      </c>
      <c r="F1858" s="42">
        <v>1210</v>
      </c>
      <c r="G1858" s="43">
        <f t="shared" si="274"/>
        <v>55.428309665597808</v>
      </c>
      <c r="H1858" s="42">
        <v>542</v>
      </c>
      <c r="I1858" s="43">
        <f t="shared" si="275"/>
        <v>24.828218048557034</v>
      </c>
      <c r="J1858" s="42">
        <v>522</v>
      </c>
      <c r="K1858" s="43">
        <f t="shared" si="276"/>
        <v>23.912047640861203</v>
      </c>
      <c r="L1858" s="42">
        <v>394</v>
      </c>
      <c r="M1858" s="43">
        <f t="shared" si="277"/>
        <v>18.048557031607881</v>
      </c>
      <c r="N1858" s="42">
        <v>318</v>
      </c>
      <c r="O1858" s="43">
        <f t="shared" si="278"/>
        <v>14.567109482363721</v>
      </c>
      <c r="P1858" s="42">
        <v>256</v>
      </c>
      <c r="Q1858" s="43">
        <f t="shared" si="279"/>
        <v>11.726981218506642</v>
      </c>
      <c r="R1858" s="42">
        <v>151</v>
      </c>
      <c r="S1858" s="43">
        <f t="shared" si="280"/>
        <v>6.917086578103528</v>
      </c>
      <c r="T1858" s="6"/>
      <c r="U1858" s="6"/>
    </row>
    <row r="1859" spans="1:21" s="7" customFormat="1" ht="15" hidden="1" outlineLevel="1" x14ac:dyDescent="0.25">
      <c r="A1859" s="38" t="s">
        <v>1948</v>
      </c>
      <c r="B1859" s="39"/>
      <c r="C1859" s="42">
        <v>1354</v>
      </c>
      <c r="D1859" s="42">
        <v>619</v>
      </c>
      <c r="E1859" s="43">
        <f t="shared" si="273"/>
        <v>45.716395864106353</v>
      </c>
      <c r="F1859" s="42">
        <v>735</v>
      </c>
      <c r="G1859" s="43">
        <f t="shared" si="274"/>
        <v>54.283604135893654</v>
      </c>
      <c r="H1859" s="42">
        <v>359</v>
      </c>
      <c r="I1859" s="43">
        <f t="shared" si="275"/>
        <v>26.514032496307241</v>
      </c>
      <c r="J1859" s="42">
        <v>319</v>
      </c>
      <c r="K1859" s="43">
        <f t="shared" si="276"/>
        <v>23.559822747415069</v>
      </c>
      <c r="L1859" s="42">
        <v>221</v>
      </c>
      <c r="M1859" s="43">
        <f t="shared" si="277"/>
        <v>16.322008862629247</v>
      </c>
      <c r="N1859" s="42">
        <v>210</v>
      </c>
      <c r="O1859" s="43">
        <f t="shared" si="278"/>
        <v>15.5096011816839</v>
      </c>
      <c r="P1859" s="42">
        <v>156</v>
      </c>
      <c r="Q1859" s="43">
        <f t="shared" si="279"/>
        <v>11.521418020679469</v>
      </c>
      <c r="R1859" s="42">
        <v>89</v>
      </c>
      <c r="S1859" s="43">
        <f t="shared" si="280"/>
        <v>6.5731166912850814</v>
      </c>
      <c r="T1859" s="6"/>
      <c r="U1859" s="6"/>
    </row>
    <row r="1860" spans="1:21" s="7" customFormat="1" ht="15" hidden="1" outlineLevel="1" x14ac:dyDescent="0.25">
      <c r="A1860" s="38" t="s">
        <v>1949</v>
      </c>
      <c r="B1860" s="39"/>
      <c r="C1860" s="42">
        <v>970</v>
      </c>
      <c r="D1860" s="42">
        <v>454</v>
      </c>
      <c r="E1860" s="43">
        <f t="shared" si="273"/>
        <v>46.80412371134021</v>
      </c>
      <c r="F1860" s="42">
        <v>516</v>
      </c>
      <c r="G1860" s="43">
        <f t="shared" si="274"/>
        <v>53.195876288659797</v>
      </c>
      <c r="H1860" s="42">
        <v>235</v>
      </c>
      <c r="I1860" s="43">
        <f t="shared" si="275"/>
        <v>24.226804123711343</v>
      </c>
      <c r="J1860" s="42">
        <v>252</v>
      </c>
      <c r="K1860" s="43">
        <f t="shared" si="276"/>
        <v>25.979381443298973</v>
      </c>
      <c r="L1860" s="42">
        <v>183</v>
      </c>
      <c r="M1860" s="43">
        <f t="shared" si="277"/>
        <v>18.865979381443299</v>
      </c>
      <c r="N1860" s="42">
        <v>137</v>
      </c>
      <c r="O1860" s="43">
        <f t="shared" si="278"/>
        <v>14.123711340206187</v>
      </c>
      <c r="P1860" s="42">
        <v>109</v>
      </c>
      <c r="Q1860" s="43">
        <f t="shared" si="279"/>
        <v>11.237113402061857</v>
      </c>
      <c r="R1860" s="42">
        <v>54</v>
      </c>
      <c r="S1860" s="43">
        <f t="shared" si="280"/>
        <v>5.5670103092783512</v>
      </c>
      <c r="T1860" s="6"/>
      <c r="U1860" s="6"/>
    </row>
    <row r="1861" spans="1:21" s="7" customFormat="1" ht="15" hidden="1" outlineLevel="1" x14ac:dyDescent="0.25">
      <c r="A1861" s="38" t="s">
        <v>1950</v>
      </c>
      <c r="B1861" s="39"/>
      <c r="C1861" s="42">
        <v>2238</v>
      </c>
      <c r="D1861" s="42">
        <v>1027</v>
      </c>
      <c r="E1861" s="43">
        <f t="shared" ref="E1861:E1924" si="283">SUM(D1861/C1861%)</f>
        <v>45.889186773905273</v>
      </c>
      <c r="F1861" s="42">
        <v>1211</v>
      </c>
      <c r="G1861" s="43">
        <f t="shared" ref="G1861:G1924" si="284">SUM(F1861/C1861%)</f>
        <v>54.110813226094727</v>
      </c>
      <c r="H1861" s="42">
        <v>506</v>
      </c>
      <c r="I1861" s="43">
        <f t="shared" ref="I1861:I1924" si="285">SUM(H1861/C1861%)</f>
        <v>22.609472743521003</v>
      </c>
      <c r="J1861" s="42">
        <v>492</v>
      </c>
      <c r="K1861" s="43">
        <f t="shared" ref="K1861:K1924" si="286">SUM(J1861/C1861%)</f>
        <v>21.983914209115284</v>
      </c>
      <c r="L1861" s="42">
        <v>364</v>
      </c>
      <c r="M1861" s="43">
        <f t="shared" ref="M1861:M1924" si="287">SUM(L1861/C1861%)</f>
        <v>16.264521894548704</v>
      </c>
      <c r="N1861" s="42">
        <v>399</v>
      </c>
      <c r="O1861" s="43">
        <f t="shared" ref="O1861:O1924" si="288">SUM(N1861/C1861%)</f>
        <v>17.828418230563003</v>
      </c>
      <c r="P1861" s="42">
        <v>298</v>
      </c>
      <c r="Q1861" s="43">
        <f t="shared" ref="Q1861:Q1924" si="289">SUM(P1861/C1861%)</f>
        <v>13.315460232350313</v>
      </c>
      <c r="R1861" s="42">
        <v>179</v>
      </c>
      <c r="S1861" s="43">
        <f t="shared" ref="S1861:S1924" si="290">SUM(R1861/C1861%)</f>
        <v>7.9982126899016981</v>
      </c>
      <c r="T1861" s="6"/>
      <c r="U1861" s="6"/>
    </row>
    <row r="1862" spans="1:21" s="7" customFormat="1" ht="15" hidden="1" outlineLevel="1" x14ac:dyDescent="0.25">
      <c r="A1862" s="38" t="s">
        <v>1951</v>
      </c>
      <c r="B1862" s="39"/>
      <c r="C1862" s="42">
        <v>2090</v>
      </c>
      <c r="D1862" s="42">
        <v>970</v>
      </c>
      <c r="E1862" s="43">
        <f t="shared" si="283"/>
        <v>46.411483253588521</v>
      </c>
      <c r="F1862" s="42">
        <v>1120</v>
      </c>
      <c r="G1862" s="43">
        <f t="shared" si="284"/>
        <v>53.588516746411486</v>
      </c>
      <c r="H1862" s="42">
        <v>492</v>
      </c>
      <c r="I1862" s="43">
        <f t="shared" si="285"/>
        <v>23.540669856459331</v>
      </c>
      <c r="J1862" s="42">
        <v>483</v>
      </c>
      <c r="K1862" s="43">
        <f t="shared" si="286"/>
        <v>23.110047846889955</v>
      </c>
      <c r="L1862" s="42">
        <v>361</v>
      </c>
      <c r="M1862" s="43">
        <f t="shared" si="287"/>
        <v>17.272727272727273</v>
      </c>
      <c r="N1862" s="42">
        <v>321</v>
      </c>
      <c r="O1862" s="43">
        <f t="shared" si="288"/>
        <v>15.35885167464115</v>
      </c>
      <c r="P1862" s="42">
        <v>251</v>
      </c>
      <c r="Q1862" s="43">
        <f t="shared" si="289"/>
        <v>12.009569377990431</v>
      </c>
      <c r="R1862" s="42">
        <v>182</v>
      </c>
      <c r="S1862" s="43">
        <f t="shared" si="290"/>
        <v>8.7081339712918666</v>
      </c>
      <c r="T1862" s="6"/>
      <c r="U1862" s="6"/>
    </row>
    <row r="1863" spans="1:21" s="7" customFormat="1" ht="15" hidden="1" outlineLevel="1" x14ac:dyDescent="0.25">
      <c r="A1863" s="38" t="s">
        <v>1952</v>
      </c>
      <c r="B1863" s="39"/>
      <c r="C1863" s="42">
        <v>2220</v>
      </c>
      <c r="D1863" s="42">
        <v>1004</v>
      </c>
      <c r="E1863" s="43">
        <f t="shared" si="283"/>
        <v>45.225225225225223</v>
      </c>
      <c r="F1863" s="42">
        <v>1216</v>
      </c>
      <c r="G1863" s="43">
        <f t="shared" si="284"/>
        <v>54.774774774774777</v>
      </c>
      <c r="H1863" s="42">
        <v>482</v>
      </c>
      <c r="I1863" s="43">
        <f t="shared" si="285"/>
        <v>21.711711711711711</v>
      </c>
      <c r="J1863" s="42">
        <v>522</v>
      </c>
      <c r="K1863" s="43">
        <f t="shared" si="286"/>
        <v>23.513513513513516</v>
      </c>
      <c r="L1863" s="42">
        <v>409</v>
      </c>
      <c r="M1863" s="43">
        <f t="shared" si="287"/>
        <v>18.423423423423426</v>
      </c>
      <c r="N1863" s="42">
        <v>358</v>
      </c>
      <c r="O1863" s="43">
        <f t="shared" si="288"/>
        <v>16.126126126126128</v>
      </c>
      <c r="P1863" s="42">
        <v>281</v>
      </c>
      <c r="Q1863" s="43">
        <f t="shared" si="289"/>
        <v>12.657657657657658</v>
      </c>
      <c r="R1863" s="42">
        <v>168</v>
      </c>
      <c r="S1863" s="43">
        <f t="shared" si="290"/>
        <v>7.5675675675675675</v>
      </c>
      <c r="T1863" s="6"/>
      <c r="U1863" s="6"/>
    </row>
    <row r="1864" spans="1:21" s="7" customFormat="1" ht="15" hidden="1" outlineLevel="1" x14ac:dyDescent="0.25">
      <c r="A1864" s="38" t="s">
        <v>1953</v>
      </c>
      <c r="B1864" s="39"/>
      <c r="C1864" s="42">
        <v>2193</v>
      </c>
      <c r="D1864" s="42">
        <v>897</v>
      </c>
      <c r="E1864" s="43">
        <f t="shared" si="283"/>
        <v>40.902872777017784</v>
      </c>
      <c r="F1864" s="42">
        <v>1296</v>
      </c>
      <c r="G1864" s="43">
        <f t="shared" si="284"/>
        <v>59.097127222982216</v>
      </c>
      <c r="H1864" s="42">
        <v>528</v>
      </c>
      <c r="I1864" s="43">
        <f t="shared" si="285"/>
        <v>24.076607387140903</v>
      </c>
      <c r="J1864" s="42">
        <v>453</v>
      </c>
      <c r="K1864" s="43">
        <f t="shared" si="286"/>
        <v>20.656634746922023</v>
      </c>
      <c r="L1864" s="42">
        <v>428</v>
      </c>
      <c r="M1864" s="43">
        <f t="shared" si="287"/>
        <v>19.516643866849066</v>
      </c>
      <c r="N1864" s="42">
        <v>329</v>
      </c>
      <c r="O1864" s="43">
        <f t="shared" si="288"/>
        <v>15.002279981760147</v>
      </c>
      <c r="P1864" s="42">
        <v>274</v>
      </c>
      <c r="Q1864" s="43">
        <f t="shared" si="289"/>
        <v>12.494300045599635</v>
      </c>
      <c r="R1864" s="42">
        <v>181</v>
      </c>
      <c r="S1864" s="43">
        <f t="shared" si="290"/>
        <v>8.2535339717282259</v>
      </c>
      <c r="T1864" s="6"/>
      <c r="U1864" s="6"/>
    </row>
    <row r="1865" spans="1:21" s="7" customFormat="1" ht="15" hidden="1" outlineLevel="1" x14ac:dyDescent="0.25">
      <c r="A1865" s="38" t="s">
        <v>1954</v>
      </c>
      <c r="B1865" s="39"/>
      <c r="C1865" s="42">
        <v>2187</v>
      </c>
      <c r="D1865" s="42">
        <v>914</v>
      </c>
      <c r="E1865" s="43">
        <f t="shared" si="283"/>
        <v>41.79240969364426</v>
      </c>
      <c r="F1865" s="42">
        <v>1273</v>
      </c>
      <c r="G1865" s="43">
        <f t="shared" si="284"/>
        <v>58.207590306355733</v>
      </c>
      <c r="H1865" s="42">
        <v>588</v>
      </c>
      <c r="I1865" s="43">
        <f t="shared" si="285"/>
        <v>26.886145404663921</v>
      </c>
      <c r="J1865" s="42">
        <v>517</v>
      </c>
      <c r="K1865" s="43">
        <f t="shared" si="286"/>
        <v>23.639689071787835</v>
      </c>
      <c r="L1865" s="42">
        <v>449</v>
      </c>
      <c r="M1865" s="43">
        <f t="shared" si="287"/>
        <v>20.530406950160035</v>
      </c>
      <c r="N1865" s="42">
        <v>366</v>
      </c>
      <c r="O1865" s="43">
        <f t="shared" si="288"/>
        <v>16.735253772290807</v>
      </c>
      <c r="P1865" s="42">
        <v>183</v>
      </c>
      <c r="Q1865" s="43">
        <f t="shared" si="289"/>
        <v>8.3676268861454037</v>
      </c>
      <c r="R1865" s="42">
        <v>84</v>
      </c>
      <c r="S1865" s="43">
        <f t="shared" si="290"/>
        <v>3.8408779149519887</v>
      </c>
      <c r="T1865" s="6"/>
      <c r="U1865" s="6"/>
    </row>
    <row r="1866" spans="1:21" s="7" customFormat="1" ht="15" hidden="1" outlineLevel="1" x14ac:dyDescent="0.25">
      <c r="A1866" s="38" t="s">
        <v>1955</v>
      </c>
      <c r="B1866" s="39"/>
      <c r="C1866" s="42">
        <v>2134</v>
      </c>
      <c r="D1866" s="42">
        <v>988</v>
      </c>
      <c r="E1866" s="43">
        <f t="shared" si="283"/>
        <v>46.298031865042176</v>
      </c>
      <c r="F1866" s="42">
        <v>1146</v>
      </c>
      <c r="G1866" s="43">
        <f t="shared" si="284"/>
        <v>53.701968134957824</v>
      </c>
      <c r="H1866" s="42">
        <v>496</v>
      </c>
      <c r="I1866" s="43">
        <f t="shared" si="285"/>
        <v>23.242736644798502</v>
      </c>
      <c r="J1866" s="42">
        <v>517</v>
      </c>
      <c r="K1866" s="43">
        <f t="shared" si="286"/>
        <v>24.226804123711339</v>
      </c>
      <c r="L1866" s="42">
        <v>391</v>
      </c>
      <c r="M1866" s="43">
        <f t="shared" si="287"/>
        <v>18.322399250234302</v>
      </c>
      <c r="N1866" s="42">
        <v>329</v>
      </c>
      <c r="O1866" s="43">
        <f t="shared" si="288"/>
        <v>15.417057169634489</v>
      </c>
      <c r="P1866" s="42">
        <v>265</v>
      </c>
      <c r="Q1866" s="43">
        <f t="shared" si="289"/>
        <v>12.417994376757264</v>
      </c>
      <c r="R1866" s="42">
        <v>136</v>
      </c>
      <c r="S1866" s="43">
        <f t="shared" si="290"/>
        <v>6.3730084348641052</v>
      </c>
      <c r="T1866" s="6"/>
      <c r="U1866" s="6"/>
    </row>
    <row r="1867" spans="1:21" s="7" customFormat="1" ht="15" hidden="1" outlineLevel="1" x14ac:dyDescent="0.25">
      <c r="A1867" s="38" t="s">
        <v>1956</v>
      </c>
      <c r="B1867" s="39"/>
      <c r="C1867" s="42">
        <v>1750</v>
      </c>
      <c r="D1867" s="42">
        <v>785</v>
      </c>
      <c r="E1867" s="43">
        <f t="shared" si="283"/>
        <v>44.857142857142854</v>
      </c>
      <c r="F1867" s="42">
        <v>965</v>
      </c>
      <c r="G1867" s="43">
        <f t="shared" si="284"/>
        <v>55.142857142857146</v>
      </c>
      <c r="H1867" s="42">
        <v>487</v>
      </c>
      <c r="I1867" s="43">
        <f t="shared" si="285"/>
        <v>27.828571428571429</v>
      </c>
      <c r="J1867" s="42">
        <v>516</v>
      </c>
      <c r="K1867" s="43">
        <f t="shared" si="286"/>
        <v>29.485714285714284</v>
      </c>
      <c r="L1867" s="42">
        <v>296</v>
      </c>
      <c r="M1867" s="43">
        <f t="shared" si="287"/>
        <v>16.914285714285715</v>
      </c>
      <c r="N1867" s="42">
        <v>245</v>
      </c>
      <c r="O1867" s="43">
        <f t="shared" si="288"/>
        <v>14</v>
      </c>
      <c r="P1867" s="42">
        <v>144</v>
      </c>
      <c r="Q1867" s="43">
        <f t="shared" si="289"/>
        <v>8.2285714285714278</v>
      </c>
      <c r="R1867" s="42">
        <v>62</v>
      </c>
      <c r="S1867" s="43">
        <f t="shared" si="290"/>
        <v>3.5428571428571427</v>
      </c>
      <c r="T1867" s="6"/>
      <c r="U1867" s="6"/>
    </row>
    <row r="1868" spans="1:21" s="7" customFormat="1" ht="15" hidden="1" outlineLevel="1" x14ac:dyDescent="0.25">
      <c r="A1868" s="38" t="s">
        <v>1957</v>
      </c>
      <c r="B1868" s="39"/>
      <c r="C1868" s="42">
        <v>2200</v>
      </c>
      <c r="D1868" s="42">
        <v>983</v>
      </c>
      <c r="E1868" s="43">
        <f t="shared" si="283"/>
        <v>44.68181818181818</v>
      </c>
      <c r="F1868" s="42">
        <v>1217</v>
      </c>
      <c r="G1868" s="43">
        <f t="shared" si="284"/>
        <v>55.31818181818182</v>
      </c>
      <c r="H1868" s="42">
        <v>600</v>
      </c>
      <c r="I1868" s="43">
        <f t="shared" si="285"/>
        <v>27.272727272727273</v>
      </c>
      <c r="J1868" s="42">
        <v>567</v>
      </c>
      <c r="K1868" s="43">
        <f t="shared" si="286"/>
        <v>25.772727272727273</v>
      </c>
      <c r="L1868" s="42">
        <v>385</v>
      </c>
      <c r="M1868" s="43">
        <f t="shared" si="287"/>
        <v>17.5</v>
      </c>
      <c r="N1868" s="42">
        <v>325</v>
      </c>
      <c r="O1868" s="43">
        <f t="shared" si="288"/>
        <v>14.772727272727273</v>
      </c>
      <c r="P1868" s="42">
        <v>224</v>
      </c>
      <c r="Q1868" s="43">
        <f t="shared" si="289"/>
        <v>10.181818181818182</v>
      </c>
      <c r="R1868" s="42">
        <v>99</v>
      </c>
      <c r="S1868" s="43">
        <f t="shared" si="290"/>
        <v>4.5</v>
      </c>
      <c r="T1868" s="6"/>
      <c r="U1868" s="6"/>
    </row>
    <row r="1869" spans="1:21" s="7" customFormat="1" ht="15" hidden="1" outlineLevel="1" x14ac:dyDescent="0.25">
      <c r="A1869" s="38" t="s">
        <v>1958</v>
      </c>
      <c r="B1869" s="39"/>
      <c r="C1869" s="42">
        <v>2179</v>
      </c>
      <c r="D1869" s="42">
        <v>1124</v>
      </c>
      <c r="E1869" s="43">
        <f t="shared" si="283"/>
        <v>51.583295089490591</v>
      </c>
      <c r="F1869" s="42">
        <v>1055</v>
      </c>
      <c r="G1869" s="43">
        <f t="shared" si="284"/>
        <v>48.416704910509409</v>
      </c>
      <c r="H1869" s="42">
        <v>615</v>
      </c>
      <c r="I1869" s="43">
        <f t="shared" si="285"/>
        <v>28.223955943093163</v>
      </c>
      <c r="J1869" s="42">
        <v>560</v>
      </c>
      <c r="K1869" s="43">
        <f t="shared" si="286"/>
        <v>25.699862322166133</v>
      </c>
      <c r="L1869" s="42">
        <v>373</v>
      </c>
      <c r="M1869" s="43">
        <f t="shared" si="287"/>
        <v>17.117944011014227</v>
      </c>
      <c r="N1869" s="42">
        <v>306</v>
      </c>
      <c r="O1869" s="43">
        <f t="shared" si="288"/>
        <v>14.043139054612208</v>
      </c>
      <c r="P1869" s="42">
        <v>220</v>
      </c>
      <c r="Q1869" s="43">
        <f t="shared" si="289"/>
        <v>10.096374483708123</v>
      </c>
      <c r="R1869" s="42">
        <v>105</v>
      </c>
      <c r="S1869" s="43">
        <f t="shared" si="290"/>
        <v>4.8187241854061496</v>
      </c>
      <c r="T1869" s="6"/>
      <c r="U1869" s="6"/>
    </row>
    <row r="1870" spans="1:21" s="7" customFormat="1" ht="15" hidden="1" outlineLevel="1" x14ac:dyDescent="0.25">
      <c r="A1870" s="38" t="s">
        <v>1959</v>
      </c>
      <c r="B1870" s="39"/>
      <c r="C1870" s="42">
        <v>2205</v>
      </c>
      <c r="D1870" s="42">
        <v>1049</v>
      </c>
      <c r="E1870" s="43">
        <f t="shared" si="283"/>
        <v>47.573696145124714</v>
      </c>
      <c r="F1870" s="42">
        <v>1156</v>
      </c>
      <c r="G1870" s="43">
        <f t="shared" si="284"/>
        <v>52.426303854875279</v>
      </c>
      <c r="H1870" s="42">
        <v>523</v>
      </c>
      <c r="I1870" s="43">
        <f t="shared" si="285"/>
        <v>23.718820861678005</v>
      </c>
      <c r="J1870" s="42">
        <v>574</v>
      </c>
      <c r="K1870" s="43">
        <f t="shared" si="286"/>
        <v>26.031746031746032</v>
      </c>
      <c r="L1870" s="42">
        <v>386</v>
      </c>
      <c r="M1870" s="43">
        <f t="shared" si="287"/>
        <v>17.505668934240362</v>
      </c>
      <c r="N1870" s="42">
        <v>351</v>
      </c>
      <c r="O1870" s="43">
        <f t="shared" si="288"/>
        <v>15.918367346938775</v>
      </c>
      <c r="P1870" s="42">
        <v>220</v>
      </c>
      <c r="Q1870" s="43">
        <f t="shared" si="289"/>
        <v>9.9773242630385486</v>
      </c>
      <c r="R1870" s="42">
        <v>151</v>
      </c>
      <c r="S1870" s="43">
        <f t="shared" si="290"/>
        <v>6.8480725623582765</v>
      </c>
      <c r="T1870" s="6"/>
      <c r="U1870" s="6"/>
    </row>
    <row r="1871" spans="1:21" s="7" customFormat="1" ht="15" hidden="1" outlineLevel="1" x14ac:dyDescent="0.25">
      <c r="A1871" s="38" t="s">
        <v>1960</v>
      </c>
      <c r="B1871" s="39"/>
      <c r="C1871" s="42">
        <v>2141</v>
      </c>
      <c r="D1871" s="42">
        <v>966</v>
      </c>
      <c r="E1871" s="43">
        <f t="shared" si="283"/>
        <v>45.119103222793086</v>
      </c>
      <c r="F1871" s="42">
        <v>1175</v>
      </c>
      <c r="G1871" s="43">
        <f t="shared" si="284"/>
        <v>54.880896777206914</v>
      </c>
      <c r="H1871" s="42">
        <v>529</v>
      </c>
      <c r="I1871" s="43">
        <f t="shared" si="285"/>
        <v>24.708080336291452</v>
      </c>
      <c r="J1871" s="42">
        <v>563</v>
      </c>
      <c r="K1871" s="43">
        <f t="shared" si="286"/>
        <v>26.296123306865951</v>
      </c>
      <c r="L1871" s="42">
        <v>397</v>
      </c>
      <c r="M1871" s="43">
        <f t="shared" si="287"/>
        <v>18.54273703876693</v>
      </c>
      <c r="N1871" s="42">
        <v>310</v>
      </c>
      <c r="O1871" s="43">
        <f t="shared" si="288"/>
        <v>14.479215319943952</v>
      </c>
      <c r="P1871" s="42">
        <v>226</v>
      </c>
      <c r="Q1871" s="43">
        <f t="shared" si="289"/>
        <v>10.555815039701073</v>
      </c>
      <c r="R1871" s="42">
        <v>116</v>
      </c>
      <c r="S1871" s="43">
        <f t="shared" si="290"/>
        <v>5.4180289584306403</v>
      </c>
      <c r="T1871" s="6"/>
      <c r="U1871" s="6"/>
    </row>
    <row r="1872" spans="1:21" s="7" customFormat="1" ht="15" hidden="1" outlineLevel="1" x14ac:dyDescent="0.25">
      <c r="A1872" s="38" t="s">
        <v>1961</v>
      </c>
      <c r="B1872" s="39"/>
      <c r="C1872" s="42">
        <v>2044</v>
      </c>
      <c r="D1872" s="42">
        <v>973</v>
      </c>
      <c r="E1872" s="43">
        <f t="shared" si="283"/>
        <v>47.602739726027394</v>
      </c>
      <c r="F1872" s="42">
        <v>1071</v>
      </c>
      <c r="G1872" s="43">
        <f t="shared" si="284"/>
        <v>52.397260273972599</v>
      </c>
      <c r="H1872" s="42">
        <v>448</v>
      </c>
      <c r="I1872" s="43">
        <f t="shared" si="285"/>
        <v>21.917808219178081</v>
      </c>
      <c r="J1872" s="42">
        <v>563</v>
      </c>
      <c r="K1872" s="43">
        <f t="shared" si="286"/>
        <v>27.544031311154598</v>
      </c>
      <c r="L1872" s="42">
        <v>362</v>
      </c>
      <c r="M1872" s="43">
        <f t="shared" si="287"/>
        <v>17.710371819960859</v>
      </c>
      <c r="N1872" s="42">
        <v>318</v>
      </c>
      <c r="O1872" s="43">
        <f t="shared" si="288"/>
        <v>15.557729941291583</v>
      </c>
      <c r="P1872" s="42">
        <v>245</v>
      </c>
      <c r="Q1872" s="43">
        <f t="shared" si="289"/>
        <v>11.986301369863012</v>
      </c>
      <c r="R1872" s="42">
        <v>108</v>
      </c>
      <c r="S1872" s="43">
        <f t="shared" si="290"/>
        <v>5.283757338551859</v>
      </c>
      <c r="T1872" s="6"/>
      <c r="U1872" s="6"/>
    </row>
    <row r="1873" spans="1:21" s="7" customFormat="1" ht="15" hidden="1" outlineLevel="1" x14ac:dyDescent="0.25">
      <c r="A1873" s="38" t="s">
        <v>1962</v>
      </c>
      <c r="B1873" s="39"/>
      <c r="C1873" s="42">
        <v>1021</v>
      </c>
      <c r="D1873" s="42">
        <v>459</v>
      </c>
      <c r="E1873" s="43">
        <f t="shared" si="283"/>
        <v>44.955925563173359</v>
      </c>
      <c r="F1873" s="42">
        <v>562</v>
      </c>
      <c r="G1873" s="43">
        <f t="shared" si="284"/>
        <v>55.044074436826634</v>
      </c>
      <c r="H1873" s="42">
        <v>301</v>
      </c>
      <c r="I1873" s="43">
        <f t="shared" si="285"/>
        <v>29.480901077375119</v>
      </c>
      <c r="J1873" s="42">
        <v>238</v>
      </c>
      <c r="K1873" s="43">
        <f t="shared" si="286"/>
        <v>23.310479921645445</v>
      </c>
      <c r="L1873" s="42">
        <v>203</v>
      </c>
      <c r="M1873" s="43">
        <f t="shared" si="287"/>
        <v>19.882468168462289</v>
      </c>
      <c r="N1873" s="42">
        <v>154</v>
      </c>
      <c r="O1873" s="43">
        <f t="shared" si="288"/>
        <v>15.083251714005875</v>
      </c>
      <c r="P1873" s="42">
        <v>89</v>
      </c>
      <c r="Q1873" s="43">
        <f t="shared" si="289"/>
        <v>8.7169441723800194</v>
      </c>
      <c r="R1873" s="42">
        <v>36</v>
      </c>
      <c r="S1873" s="43">
        <f t="shared" si="290"/>
        <v>3.5259549461312436</v>
      </c>
      <c r="T1873" s="6"/>
      <c r="U1873" s="6"/>
    </row>
    <row r="1874" spans="1:21" s="7" customFormat="1" ht="15" hidden="1" outlineLevel="1" x14ac:dyDescent="0.25">
      <c r="A1874" s="38" t="s">
        <v>1963</v>
      </c>
      <c r="B1874" s="39"/>
      <c r="C1874" s="42">
        <v>1112</v>
      </c>
      <c r="D1874" s="42">
        <v>531</v>
      </c>
      <c r="E1874" s="43">
        <f t="shared" si="283"/>
        <v>47.751798561151084</v>
      </c>
      <c r="F1874" s="42">
        <v>581</v>
      </c>
      <c r="G1874" s="43">
        <f t="shared" si="284"/>
        <v>52.248201438848923</v>
      </c>
      <c r="H1874" s="42">
        <v>269</v>
      </c>
      <c r="I1874" s="43">
        <f t="shared" si="285"/>
        <v>24.190647482014391</v>
      </c>
      <c r="J1874" s="42">
        <v>300</v>
      </c>
      <c r="K1874" s="43">
        <f t="shared" si="286"/>
        <v>26.978417266187051</v>
      </c>
      <c r="L1874" s="42">
        <v>217</v>
      </c>
      <c r="M1874" s="43">
        <f t="shared" si="287"/>
        <v>19.514388489208635</v>
      </c>
      <c r="N1874" s="42">
        <v>161</v>
      </c>
      <c r="O1874" s="43">
        <f t="shared" si="288"/>
        <v>14.478417266187051</v>
      </c>
      <c r="P1874" s="42">
        <v>127</v>
      </c>
      <c r="Q1874" s="43">
        <f t="shared" si="289"/>
        <v>11.420863309352519</v>
      </c>
      <c r="R1874" s="42">
        <v>38</v>
      </c>
      <c r="S1874" s="43">
        <f t="shared" si="290"/>
        <v>3.4172661870503598</v>
      </c>
      <c r="T1874" s="6"/>
      <c r="U1874" s="6"/>
    </row>
    <row r="1875" spans="1:21" s="7" customFormat="1" ht="15" hidden="1" outlineLevel="1" x14ac:dyDescent="0.25">
      <c r="A1875" s="38" t="s">
        <v>1964</v>
      </c>
      <c r="B1875" s="39"/>
      <c r="C1875" s="42">
        <v>1218</v>
      </c>
      <c r="D1875" s="42">
        <v>641</v>
      </c>
      <c r="E1875" s="43">
        <f t="shared" si="283"/>
        <v>52.627257799671597</v>
      </c>
      <c r="F1875" s="42">
        <v>577</v>
      </c>
      <c r="G1875" s="43">
        <f t="shared" si="284"/>
        <v>47.37274220032841</v>
      </c>
      <c r="H1875" s="42">
        <v>383</v>
      </c>
      <c r="I1875" s="43">
        <f t="shared" si="285"/>
        <v>31.444991789819376</v>
      </c>
      <c r="J1875" s="42">
        <v>296</v>
      </c>
      <c r="K1875" s="43">
        <f t="shared" si="286"/>
        <v>24.302134646962234</v>
      </c>
      <c r="L1875" s="42">
        <v>197</v>
      </c>
      <c r="M1875" s="43">
        <f t="shared" si="287"/>
        <v>16.174055829228244</v>
      </c>
      <c r="N1875" s="42">
        <v>158</v>
      </c>
      <c r="O1875" s="43">
        <f t="shared" si="288"/>
        <v>12.97208538587849</v>
      </c>
      <c r="P1875" s="42">
        <v>138</v>
      </c>
      <c r="Q1875" s="43">
        <f t="shared" si="289"/>
        <v>11.330049261083744</v>
      </c>
      <c r="R1875" s="42">
        <v>46</v>
      </c>
      <c r="S1875" s="43">
        <f t="shared" si="290"/>
        <v>3.7766830870279149</v>
      </c>
      <c r="T1875" s="6"/>
      <c r="U1875" s="6"/>
    </row>
    <row r="1876" spans="1:21" s="7" customFormat="1" ht="15" hidden="1" outlineLevel="1" x14ac:dyDescent="0.25">
      <c r="A1876" s="38" t="s">
        <v>1965</v>
      </c>
      <c r="B1876" s="39"/>
      <c r="C1876" s="42">
        <v>1756</v>
      </c>
      <c r="D1876" s="42">
        <v>781</v>
      </c>
      <c r="E1876" s="43">
        <f t="shared" si="283"/>
        <v>44.476082004555813</v>
      </c>
      <c r="F1876" s="42">
        <v>975</v>
      </c>
      <c r="G1876" s="43">
        <f t="shared" si="284"/>
        <v>55.523917995444194</v>
      </c>
      <c r="H1876" s="42">
        <v>413</v>
      </c>
      <c r="I1876" s="43">
        <f t="shared" si="285"/>
        <v>23.519362186788157</v>
      </c>
      <c r="J1876" s="42">
        <v>439</v>
      </c>
      <c r="K1876" s="43">
        <f t="shared" si="286"/>
        <v>25.000000000000004</v>
      </c>
      <c r="L1876" s="42">
        <v>294</v>
      </c>
      <c r="M1876" s="43">
        <f t="shared" si="287"/>
        <v>16.742596810933943</v>
      </c>
      <c r="N1876" s="42">
        <v>292</v>
      </c>
      <c r="O1876" s="43">
        <f t="shared" si="288"/>
        <v>16.62870159453303</v>
      </c>
      <c r="P1876" s="42">
        <v>224</v>
      </c>
      <c r="Q1876" s="43">
        <f t="shared" si="289"/>
        <v>12.756264236902052</v>
      </c>
      <c r="R1876" s="42">
        <v>94</v>
      </c>
      <c r="S1876" s="43">
        <f t="shared" si="290"/>
        <v>5.3530751708428248</v>
      </c>
      <c r="T1876" s="6"/>
      <c r="U1876" s="6"/>
    </row>
    <row r="1877" spans="1:21" s="7" customFormat="1" ht="15" hidden="1" outlineLevel="1" x14ac:dyDescent="0.25">
      <c r="A1877" s="38" t="s">
        <v>1966</v>
      </c>
      <c r="B1877" s="39"/>
      <c r="C1877" s="42">
        <v>1801</v>
      </c>
      <c r="D1877" s="42">
        <v>835</v>
      </c>
      <c r="E1877" s="43">
        <f t="shared" si="283"/>
        <v>46.363131593559132</v>
      </c>
      <c r="F1877" s="42">
        <v>966</v>
      </c>
      <c r="G1877" s="43">
        <f t="shared" si="284"/>
        <v>53.636868406440861</v>
      </c>
      <c r="H1877" s="42">
        <v>434</v>
      </c>
      <c r="I1877" s="43">
        <f t="shared" si="285"/>
        <v>24.09772348695169</v>
      </c>
      <c r="J1877" s="42">
        <v>445</v>
      </c>
      <c r="K1877" s="43">
        <f t="shared" si="286"/>
        <v>24.708495280399777</v>
      </c>
      <c r="L1877" s="42">
        <v>295</v>
      </c>
      <c r="M1877" s="43">
        <f t="shared" si="287"/>
        <v>16.379789006107718</v>
      </c>
      <c r="N1877" s="42">
        <v>301</v>
      </c>
      <c r="O1877" s="43">
        <f t="shared" si="288"/>
        <v>16.7129372570794</v>
      </c>
      <c r="P1877" s="42">
        <v>219</v>
      </c>
      <c r="Q1877" s="43">
        <f t="shared" si="289"/>
        <v>12.159911160466406</v>
      </c>
      <c r="R1877" s="42">
        <v>107</v>
      </c>
      <c r="S1877" s="43">
        <f t="shared" si="290"/>
        <v>5.9411438089950019</v>
      </c>
      <c r="T1877" s="6"/>
      <c r="U1877" s="6"/>
    </row>
    <row r="1878" spans="1:21" s="7" customFormat="1" ht="15" hidden="1" outlineLevel="1" x14ac:dyDescent="0.25">
      <c r="A1878" s="38" t="s">
        <v>1967</v>
      </c>
      <c r="B1878" s="39"/>
      <c r="C1878" s="42">
        <v>199</v>
      </c>
      <c r="D1878" s="42">
        <v>87</v>
      </c>
      <c r="E1878" s="43">
        <f t="shared" si="283"/>
        <v>43.718592964824118</v>
      </c>
      <c r="F1878" s="42">
        <v>112</v>
      </c>
      <c r="G1878" s="43">
        <f t="shared" si="284"/>
        <v>56.281407035175882</v>
      </c>
      <c r="H1878" s="42">
        <v>44</v>
      </c>
      <c r="I1878" s="43">
        <f t="shared" si="285"/>
        <v>22.110552763819097</v>
      </c>
      <c r="J1878" s="42">
        <v>42</v>
      </c>
      <c r="K1878" s="43">
        <f t="shared" si="286"/>
        <v>21.105527638190956</v>
      </c>
      <c r="L1878" s="42">
        <v>41</v>
      </c>
      <c r="M1878" s="43">
        <f t="shared" si="287"/>
        <v>20.603015075376884</v>
      </c>
      <c r="N1878" s="42">
        <v>27</v>
      </c>
      <c r="O1878" s="43">
        <f t="shared" si="288"/>
        <v>13.5678391959799</v>
      </c>
      <c r="P1878" s="42">
        <v>29</v>
      </c>
      <c r="Q1878" s="43">
        <f t="shared" si="289"/>
        <v>14.572864321608041</v>
      </c>
      <c r="R1878" s="42">
        <v>16</v>
      </c>
      <c r="S1878" s="43">
        <f t="shared" si="290"/>
        <v>8.0402010050251249</v>
      </c>
      <c r="T1878" s="6"/>
      <c r="U1878" s="6"/>
    </row>
    <row r="1879" spans="1:21" s="7" customFormat="1" ht="15" hidden="1" outlineLevel="1" x14ac:dyDescent="0.25">
      <c r="A1879" s="38" t="s">
        <v>1968</v>
      </c>
      <c r="B1879" s="39"/>
      <c r="C1879" s="42">
        <v>949</v>
      </c>
      <c r="D1879" s="42">
        <v>464</v>
      </c>
      <c r="E1879" s="43">
        <f t="shared" si="283"/>
        <v>48.893572181243414</v>
      </c>
      <c r="F1879" s="42">
        <v>485</v>
      </c>
      <c r="G1879" s="43">
        <f t="shared" si="284"/>
        <v>51.106427818756586</v>
      </c>
      <c r="H1879" s="42">
        <v>210</v>
      </c>
      <c r="I1879" s="43">
        <f t="shared" si="285"/>
        <v>22.128556375131716</v>
      </c>
      <c r="J1879" s="42">
        <v>263</v>
      </c>
      <c r="K1879" s="43">
        <f t="shared" si="286"/>
        <v>27.713382507903056</v>
      </c>
      <c r="L1879" s="42">
        <v>168</v>
      </c>
      <c r="M1879" s="43">
        <f t="shared" si="287"/>
        <v>17.702845100105375</v>
      </c>
      <c r="N1879" s="42">
        <v>151</v>
      </c>
      <c r="O1879" s="43">
        <f t="shared" si="288"/>
        <v>15.911485774499473</v>
      </c>
      <c r="P1879" s="42">
        <v>106</v>
      </c>
      <c r="Q1879" s="43">
        <f t="shared" si="289"/>
        <v>11.169652265542677</v>
      </c>
      <c r="R1879" s="42">
        <v>51</v>
      </c>
      <c r="S1879" s="43">
        <f t="shared" si="290"/>
        <v>5.3740779768177029</v>
      </c>
      <c r="T1879" s="6"/>
      <c r="U1879" s="6"/>
    </row>
    <row r="1880" spans="1:21" s="7" customFormat="1" ht="15" hidden="1" outlineLevel="1" x14ac:dyDescent="0.25">
      <c r="A1880" s="38" t="s">
        <v>1969</v>
      </c>
      <c r="B1880" s="39"/>
      <c r="C1880" s="42">
        <v>2215</v>
      </c>
      <c r="D1880" s="42">
        <v>1081</v>
      </c>
      <c r="E1880" s="43">
        <f t="shared" si="283"/>
        <v>48.803611738148987</v>
      </c>
      <c r="F1880" s="42">
        <v>1134</v>
      </c>
      <c r="G1880" s="43">
        <f t="shared" si="284"/>
        <v>51.19638826185102</v>
      </c>
      <c r="H1880" s="42">
        <v>481</v>
      </c>
      <c r="I1880" s="43">
        <f t="shared" si="285"/>
        <v>21.715575620767495</v>
      </c>
      <c r="J1880" s="42">
        <v>594</v>
      </c>
      <c r="K1880" s="43">
        <f t="shared" si="286"/>
        <v>26.817155756207676</v>
      </c>
      <c r="L1880" s="42">
        <v>381</v>
      </c>
      <c r="M1880" s="43">
        <f t="shared" si="287"/>
        <v>17.200902934537247</v>
      </c>
      <c r="N1880" s="42">
        <v>342</v>
      </c>
      <c r="O1880" s="43">
        <f t="shared" si="288"/>
        <v>15.44018058690745</v>
      </c>
      <c r="P1880" s="42">
        <v>295</v>
      </c>
      <c r="Q1880" s="43">
        <f t="shared" si="289"/>
        <v>13.318284424379234</v>
      </c>
      <c r="R1880" s="42">
        <v>122</v>
      </c>
      <c r="S1880" s="43">
        <f t="shared" si="290"/>
        <v>5.5079006772009036</v>
      </c>
      <c r="T1880" s="6"/>
      <c r="U1880" s="6"/>
    </row>
    <row r="1881" spans="1:21" s="7" customFormat="1" ht="15" hidden="1" outlineLevel="1" x14ac:dyDescent="0.25">
      <c r="A1881" s="38" t="s">
        <v>1970</v>
      </c>
      <c r="B1881" s="39"/>
      <c r="C1881" s="42">
        <v>1013</v>
      </c>
      <c r="D1881" s="42">
        <v>493</v>
      </c>
      <c r="E1881" s="43">
        <f t="shared" si="283"/>
        <v>48.667324777887458</v>
      </c>
      <c r="F1881" s="42">
        <v>520</v>
      </c>
      <c r="G1881" s="43">
        <f t="shared" si="284"/>
        <v>51.332675222112535</v>
      </c>
      <c r="H1881" s="42">
        <v>251</v>
      </c>
      <c r="I1881" s="43">
        <f t="shared" si="285"/>
        <v>24.777887462981241</v>
      </c>
      <c r="J1881" s="42">
        <v>268</v>
      </c>
      <c r="K1881" s="43">
        <f t="shared" si="286"/>
        <v>26.456071076011845</v>
      </c>
      <c r="L1881" s="42">
        <v>181</v>
      </c>
      <c r="M1881" s="43">
        <f t="shared" si="287"/>
        <v>17.867719644619939</v>
      </c>
      <c r="N1881" s="42">
        <v>166</v>
      </c>
      <c r="O1881" s="43">
        <f t="shared" si="288"/>
        <v>16.386969397828231</v>
      </c>
      <c r="P1881" s="42">
        <v>101</v>
      </c>
      <c r="Q1881" s="43">
        <f t="shared" si="289"/>
        <v>9.9703849950641654</v>
      </c>
      <c r="R1881" s="42">
        <v>46</v>
      </c>
      <c r="S1881" s="43">
        <f t="shared" si="290"/>
        <v>4.5409674234945703</v>
      </c>
      <c r="T1881" s="6"/>
      <c r="U1881" s="6"/>
    </row>
    <row r="1882" spans="1:21" s="7" customFormat="1" ht="15" hidden="1" outlineLevel="1" x14ac:dyDescent="0.25">
      <c r="A1882" s="38" t="s">
        <v>1971</v>
      </c>
      <c r="B1882" s="39"/>
      <c r="C1882" s="42">
        <v>2080</v>
      </c>
      <c r="D1882" s="42">
        <v>1036</v>
      </c>
      <c r="E1882" s="43">
        <f t="shared" si="283"/>
        <v>49.807692307692307</v>
      </c>
      <c r="F1882" s="42">
        <v>1044</v>
      </c>
      <c r="G1882" s="43">
        <f t="shared" si="284"/>
        <v>50.192307692307693</v>
      </c>
      <c r="H1882" s="42">
        <v>517</v>
      </c>
      <c r="I1882" s="43">
        <f t="shared" si="285"/>
        <v>24.85576923076923</v>
      </c>
      <c r="J1882" s="42">
        <v>492</v>
      </c>
      <c r="K1882" s="43">
        <f t="shared" si="286"/>
        <v>23.653846153846153</v>
      </c>
      <c r="L1882" s="42">
        <v>391</v>
      </c>
      <c r="M1882" s="43">
        <f t="shared" si="287"/>
        <v>18.798076923076923</v>
      </c>
      <c r="N1882" s="42">
        <v>324</v>
      </c>
      <c r="O1882" s="43">
        <f t="shared" si="288"/>
        <v>15.576923076923077</v>
      </c>
      <c r="P1882" s="42">
        <v>248</v>
      </c>
      <c r="Q1882" s="43">
        <f t="shared" si="289"/>
        <v>11.923076923076923</v>
      </c>
      <c r="R1882" s="42">
        <v>108</v>
      </c>
      <c r="S1882" s="43">
        <f t="shared" si="290"/>
        <v>5.1923076923076925</v>
      </c>
      <c r="T1882" s="6"/>
      <c r="U1882" s="6"/>
    </row>
    <row r="1883" spans="1:21" s="7" customFormat="1" ht="15" hidden="1" outlineLevel="1" x14ac:dyDescent="0.25">
      <c r="A1883" s="38" t="s">
        <v>1972</v>
      </c>
      <c r="B1883" s="39"/>
      <c r="C1883" s="42">
        <v>1309</v>
      </c>
      <c r="D1883" s="42">
        <v>660</v>
      </c>
      <c r="E1883" s="43">
        <f t="shared" si="283"/>
        <v>50.420168067226889</v>
      </c>
      <c r="F1883" s="42">
        <v>649</v>
      </c>
      <c r="G1883" s="43">
        <f t="shared" si="284"/>
        <v>49.579831932773111</v>
      </c>
      <c r="H1883" s="42">
        <v>371</v>
      </c>
      <c r="I1883" s="43">
        <f t="shared" si="285"/>
        <v>28.342245989304814</v>
      </c>
      <c r="J1883" s="42">
        <v>342</v>
      </c>
      <c r="K1883" s="43">
        <f t="shared" si="286"/>
        <v>26.12681436210848</v>
      </c>
      <c r="L1883" s="42">
        <v>237</v>
      </c>
      <c r="M1883" s="43">
        <f t="shared" si="287"/>
        <v>18.105423987776931</v>
      </c>
      <c r="N1883" s="42">
        <v>175</v>
      </c>
      <c r="O1883" s="43">
        <f t="shared" si="288"/>
        <v>13.368983957219251</v>
      </c>
      <c r="P1883" s="42">
        <v>128</v>
      </c>
      <c r="Q1883" s="43">
        <f t="shared" si="289"/>
        <v>9.7784568372803662</v>
      </c>
      <c r="R1883" s="42">
        <v>56</v>
      </c>
      <c r="S1883" s="43">
        <f t="shared" si="290"/>
        <v>4.2780748663101607</v>
      </c>
      <c r="T1883" s="6"/>
      <c r="U1883" s="6"/>
    </row>
    <row r="1884" spans="1:21" s="7" customFormat="1" ht="15" hidden="1" outlineLevel="1" x14ac:dyDescent="0.25">
      <c r="A1884" s="38" t="s">
        <v>1973</v>
      </c>
      <c r="B1884" s="39"/>
      <c r="C1884" s="42">
        <v>2153</v>
      </c>
      <c r="D1884" s="42">
        <v>1412</v>
      </c>
      <c r="E1884" s="43">
        <f t="shared" si="283"/>
        <v>65.582907570831395</v>
      </c>
      <c r="F1884" s="42">
        <v>741</v>
      </c>
      <c r="G1884" s="43">
        <f t="shared" si="284"/>
        <v>34.417092429168598</v>
      </c>
      <c r="H1884" s="42">
        <v>806</v>
      </c>
      <c r="I1884" s="43">
        <f t="shared" si="285"/>
        <v>37.436135624709706</v>
      </c>
      <c r="J1884" s="42">
        <v>577</v>
      </c>
      <c r="K1884" s="43">
        <f t="shared" si="286"/>
        <v>26.799814212726428</v>
      </c>
      <c r="L1884" s="42">
        <v>322</v>
      </c>
      <c r="M1884" s="43">
        <f t="shared" si="287"/>
        <v>14.955875522526705</v>
      </c>
      <c r="N1884" s="42">
        <v>204</v>
      </c>
      <c r="O1884" s="43">
        <f t="shared" si="288"/>
        <v>9.4751509521597761</v>
      </c>
      <c r="P1884" s="42">
        <v>164</v>
      </c>
      <c r="Q1884" s="43">
        <f t="shared" si="289"/>
        <v>7.6172782164421733</v>
      </c>
      <c r="R1884" s="42">
        <v>80</v>
      </c>
      <c r="S1884" s="43">
        <f t="shared" si="290"/>
        <v>3.7157454714352065</v>
      </c>
      <c r="T1884" s="6"/>
      <c r="U1884" s="6"/>
    </row>
    <row r="1885" spans="1:21" s="7" customFormat="1" ht="15" hidden="1" outlineLevel="1" x14ac:dyDescent="0.25">
      <c r="A1885" s="38" t="s">
        <v>1974</v>
      </c>
      <c r="B1885" s="39"/>
      <c r="C1885" s="42">
        <v>1179</v>
      </c>
      <c r="D1885" s="42">
        <v>521</v>
      </c>
      <c r="E1885" s="43">
        <f t="shared" si="283"/>
        <v>44.189991518235793</v>
      </c>
      <c r="F1885" s="42">
        <v>658</v>
      </c>
      <c r="G1885" s="43">
        <f t="shared" si="284"/>
        <v>55.810008481764214</v>
      </c>
      <c r="H1885" s="42">
        <v>345</v>
      </c>
      <c r="I1885" s="43">
        <f t="shared" si="285"/>
        <v>29.262086513994912</v>
      </c>
      <c r="J1885" s="42">
        <v>271</v>
      </c>
      <c r="K1885" s="43">
        <f t="shared" si="286"/>
        <v>22.985581000848178</v>
      </c>
      <c r="L1885" s="42">
        <v>216</v>
      </c>
      <c r="M1885" s="43">
        <f t="shared" si="287"/>
        <v>18.320610687022903</v>
      </c>
      <c r="N1885" s="42">
        <v>193</v>
      </c>
      <c r="O1885" s="43">
        <f t="shared" si="288"/>
        <v>16.369804919423242</v>
      </c>
      <c r="P1885" s="42">
        <v>112</v>
      </c>
      <c r="Q1885" s="43">
        <f t="shared" si="289"/>
        <v>9.4995759117896537</v>
      </c>
      <c r="R1885" s="42">
        <v>42</v>
      </c>
      <c r="S1885" s="43">
        <f t="shared" si="290"/>
        <v>3.5623409669211199</v>
      </c>
      <c r="T1885" s="6"/>
      <c r="U1885" s="6"/>
    </row>
    <row r="1886" spans="1:21" s="7" customFormat="1" ht="15" hidden="1" outlineLevel="1" x14ac:dyDescent="0.25">
      <c r="A1886" s="38" t="s">
        <v>1975</v>
      </c>
      <c r="B1886" s="39"/>
      <c r="C1886" s="42">
        <v>1847</v>
      </c>
      <c r="D1886" s="42">
        <v>884</v>
      </c>
      <c r="E1886" s="43">
        <f t="shared" si="283"/>
        <v>47.861396859772604</v>
      </c>
      <c r="F1886" s="42">
        <v>963</v>
      </c>
      <c r="G1886" s="43">
        <f t="shared" si="284"/>
        <v>52.138603140227396</v>
      </c>
      <c r="H1886" s="42">
        <v>422</v>
      </c>
      <c r="I1886" s="43">
        <f t="shared" si="285"/>
        <v>22.847861396859773</v>
      </c>
      <c r="J1886" s="42">
        <v>507</v>
      </c>
      <c r="K1886" s="43">
        <f t="shared" si="286"/>
        <v>27.449918787222526</v>
      </c>
      <c r="L1886" s="42">
        <v>344</v>
      </c>
      <c r="M1886" s="43">
        <f t="shared" si="287"/>
        <v>18.624796968056309</v>
      </c>
      <c r="N1886" s="42">
        <v>296</v>
      </c>
      <c r="O1886" s="43">
        <f t="shared" si="288"/>
        <v>16.025988088792637</v>
      </c>
      <c r="P1886" s="42">
        <v>202</v>
      </c>
      <c r="Q1886" s="43">
        <f t="shared" si="289"/>
        <v>10.936654033567949</v>
      </c>
      <c r="R1886" s="42">
        <v>76</v>
      </c>
      <c r="S1886" s="43">
        <f t="shared" si="290"/>
        <v>4.114780725500812</v>
      </c>
      <c r="T1886" s="6"/>
      <c r="U1886" s="6"/>
    </row>
    <row r="1887" spans="1:21" s="7" customFormat="1" ht="15" hidden="1" outlineLevel="1" x14ac:dyDescent="0.25">
      <c r="A1887" s="38" t="s">
        <v>1976</v>
      </c>
      <c r="B1887" s="39"/>
      <c r="C1887" s="42">
        <v>2119</v>
      </c>
      <c r="D1887" s="42">
        <v>1012</v>
      </c>
      <c r="E1887" s="43">
        <f t="shared" si="283"/>
        <v>47.758376592732418</v>
      </c>
      <c r="F1887" s="42">
        <v>1107</v>
      </c>
      <c r="G1887" s="43">
        <f t="shared" si="284"/>
        <v>52.241623407267575</v>
      </c>
      <c r="H1887" s="42">
        <v>560</v>
      </c>
      <c r="I1887" s="43">
        <f t="shared" si="285"/>
        <v>26.427560169891457</v>
      </c>
      <c r="J1887" s="42">
        <v>565</v>
      </c>
      <c r="K1887" s="43">
        <f t="shared" si="286"/>
        <v>26.663520528551203</v>
      </c>
      <c r="L1887" s="42">
        <v>363</v>
      </c>
      <c r="M1887" s="43">
        <f t="shared" si="287"/>
        <v>17.130722038697499</v>
      </c>
      <c r="N1887" s="42">
        <v>338</v>
      </c>
      <c r="O1887" s="43">
        <f t="shared" si="288"/>
        <v>15.950920245398772</v>
      </c>
      <c r="P1887" s="42">
        <v>214</v>
      </c>
      <c r="Q1887" s="43">
        <f t="shared" si="289"/>
        <v>10.099103350637092</v>
      </c>
      <c r="R1887" s="42">
        <v>79</v>
      </c>
      <c r="S1887" s="43">
        <f t="shared" si="290"/>
        <v>3.7281736668239733</v>
      </c>
      <c r="T1887" s="6"/>
      <c r="U1887" s="6"/>
    </row>
    <row r="1888" spans="1:21" s="7" customFormat="1" ht="15" hidden="1" outlineLevel="1" x14ac:dyDescent="0.25">
      <c r="A1888" s="38" t="s">
        <v>1977</v>
      </c>
      <c r="B1888" s="39"/>
      <c r="C1888" s="42">
        <v>1326</v>
      </c>
      <c r="D1888" s="42">
        <v>689</v>
      </c>
      <c r="E1888" s="43">
        <f t="shared" si="283"/>
        <v>51.96078431372549</v>
      </c>
      <c r="F1888" s="42">
        <v>637</v>
      </c>
      <c r="G1888" s="43">
        <f t="shared" si="284"/>
        <v>48.03921568627451</v>
      </c>
      <c r="H1888" s="42">
        <v>422</v>
      </c>
      <c r="I1888" s="43">
        <f t="shared" si="285"/>
        <v>31.825037707390649</v>
      </c>
      <c r="J1888" s="42">
        <v>329</v>
      </c>
      <c r="K1888" s="43">
        <f t="shared" si="286"/>
        <v>24.811463046757165</v>
      </c>
      <c r="L1888" s="42">
        <v>230</v>
      </c>
      <c r="M1888" s="43">
        <f t="shared" si="287"/>
        <v>17.345399698340874</v>
      </c>
      <c r="N1888" s="42">
        <v>170</v>
      </c>
      <c r="O1888" s="43">
        <f t="shared" si="288"/>
        <v>12.820512820512821</v>
      </c>
      <c r="P1888" s="42">
        <v>120</v>
      </c>
      <c r="Q1888" s="43">
        <f t="shared" si="289"/>
        <v>9.0497737556561084</v>
      </c>
      <c r="R1888" s="42">
        <v>55</v>
      </c>
      <c r="S1888" s="43">
        <f t="shared" si="290"/>
        <v>4.1478129713423835</v>
      </c>
      <c r="T1888" s="6"/>
      <c r="U1888" s="6"/>
    </row>
    <row r="1889" spans="1:21" s="7" customFormat="1" ht="15" hidden="1" outlineLevel="1" x14ac:dyDescent="0.25">
      <c r="A1889" s="38" t="s">
        <v>1978</v>
      </c>
      <c r="B1889" s="39"/>
      <c r="C1889" s="42">
        <v>2100</v>
      </c>
      <c r="D1889" s="42">
        <v>896</v>
      </c>
      <c r="E1889" s="43">
        <f t="shared" si="283"/>
        <v>42.666666666666664</v>
      </c>
      <c r="F1889" s="42">
        <v>1204</v>
      </c>
      <c r="G1889" s="43">
        <f t="shared" si="284"/>
        <v>57.333333333333336</v>
      </c>
      <c r="H1889" s="42">
        <v>659</v>
      </c>
      <c r="I1889" s="43">
        <f t="shared" si="285"/>
        <v>31.38095238095238</v>
      </c>
      <c r="J1889" s="42">
        <v>618</v>
      </c>
      <c r="K1889" s="43">
        <f t="shared" si="286"/>
        <v>29.428571428571427</v>
      </c>
      <c r="L1889" s="42">
        <v>344</v>
      </c>
      <c r="M1889" s="43">
        <f t="shared" si="287"/>
        <v>16.38095238095238</v>
      </c>
      <c r="N1889" s="42">
        <v>253</v>
      </c>
      <c r="O1889" s="43">
        <f t="shared" si="288"/>
        <v>12.047619047619047</v>
      </c>
      <c r="P1889" s="42">
        <v>150</v>
      </c>
      <c r="Q1889" s="43">
        <f t="shared" si="289"/>
        <v>7.1428571428571432</v>
      </c>
      <c r="R1889" s="42">
        <v>76</v>
      </c>
      <c r="S1889" s="43">
        <f t="shared" si="290"/>
        <v>3.6190476190476191</v>
      </c>
      <c r="T1889" s="6"/>
      <c r="U1889" s="6"/>
    </row>
    <row r="1890" spans="1:21" s="7" customFormat="1" ht="15" hidden="1" outlineLevel="1" x14ac:dyDescent="0.25">
      <c r="A1890" s="38" t="s">
        <v>1979</v>
      </c>
      <c r="B1890" s="39"/>
      <c r="C1890" s="42">
        <v>2376</v>
      </c>
      <c r="D1890" s="42">
        <v>1349</v>
      </c>
      <c r="E1890" s="43">
        <f t="shared" si="283"/>
        <v>56.77609427609427</v>
      </c>
      <c r="F1890" s="42">
        <v>1027</v>
      </c>
      <c r="G1890" s="43">
        <f t="shared" si="284"/>
        <v>43.223905723905723</v>
      </c>
      <c r="H1890" s="42">
        <v>888</v>
      </c>
      <c r="I1890" s="43">
        <f t="shared" si="285"/>
        <v>37.37373737373737</v>
      </c>
      <c r="J1890" s="42">
        <v>610</v>
      </c>
      <c r="K1890" s="43">
        <f t="shared" si="286"/>
        <v>25.673400673400671</v>
      </c>
      <c r="L1890" s="42">
        <v>370</v>
      </c>
      <c r="M1890" s="43">
        <f t="shared" si="287"/>
        <v>15.572390572390571</v>
      </c>
      <c r="N1890" s="42">
        <v>311</v>
      </c>
      <c r="O1890" s="43">
        <f t="shared" si="288"/>
        <v>13.089225589225588</v>
      </c>
      <c r="P1890" s="42">
        <v>138</v>
      </c>
      <c r="Q1890" s="43">
        <f t="shared" si="289"/>
        <v>5.808080808080808</v>
      </c>
      <c r="R1890" s="42">
        <v>59</v>
      </c>
      <c r="S1890" s="43">
        <f t="shared" si="290"/>
        <v>2.4831649831649831</v>
      </c>
      <c r="T1890" s="6"/>
      <c r="U1890" s="6"/>
    </row>
    <row r="1891" spans="1:21" s="7" customFormat="1" ht="15" hidden="1" outlineLevel="1" x14ac:dyDescent="0.25">
      <c r="A1891" s="38" t="s">
        <v>1980</v>
      </c>
      <c r="B1891" s="39"/>
      <c r="C1891" s="42">
        <v>3265</v>
      </c>
      <c r="D1891" s="42">
        <v>1719</v>
      </c>
      <c r="E1891" s="43">
        <f t="shared" si="283"/>
        <v>52.649310872894333</v>
      </c>
      <c r="F1891" s="42">
        <v>1546</v>
      </c>
      <c r="G1891" s="43">
        <f t="shared" si="284"/>
        <v>47.350689127105667</v>
      </c>
      <c r="H1891" s="42">
        <v>1420</v>
      </c>
      <c r="I1891" s="43">
        <f t="shared" si="285"/>
        <v>43.49157733537519</v>
      </c>
      <c r="J1891" s="42">
        <v>702</v>
      </c>
      <c r="K1891" s="43">
        <f t="shared" si="286"/>
        <v>21.500765696784075</v>
      </c>
      <c r="L1891" s="42">
        <v>497</v>
      </c>
      <c r="M1891" s="43">
        <f t="shared" si="287"/>
        <v>15.222052067381318</v>
      </c>
      <c r="N1891" s="42">
        <v>379</v>
      </c>
      <c r="O1891" s="43">
        <f t="shared" si="288"/>
        <v>11.607963246554364</v>
      </c>
      <c r="P1891" s="42">
        <v>213</v>
      </c>
      <c r="Q1891" s="43">
        <f t="shared" si="289"/>
        <v>6.5237366003062789</v>
      </c>
      <c r="R1891" s="42">
        <v>54</v>
      </c>
      <c r="S1891" s="43">
        <f t="shared" si="290"/>
        <v>1.6539050535987749</v>
      </c>
      <c r="T1891" s="6"/>
      <c r="U1891" s="6"/>
    </row>
    <row r="1892" spans="1:21" s="7" customFormat="1" ht="15" collapsed="1" x14ac:dyDescent="0.25">
      <c r="A1892" s="38" t="s">
        <v>1981</v>
      </c>
      <c r="B1892" s="39">
        <v>49</v>
      </c>
      <c r="C1892" s="39">
        <f>SUM(C1893:C1941)</f>
        <v>62686</v>
      </c>
      <c r="D1892" s="39">
        <f t="shared" ref="D1892:R1892" si="291">SUM(D1893:D1941)</f>
        <v>28798</v>
      </c>
      <c r="E1892" s="41">
        <f t="shared" si="283"/>
        <v>45.940082315030466</v>
      </c>
      <c r="F1892" s="39">
        <f t="shared" si="291"/>
        <v>33888</v>
      </c>
      <c r="G1892" s="41">
        <f t="shared" si="284"/>
        <v>54.059917684969527</v>
      </c>
      <c r="H1892" s="39">
        <f t="shared" si="291"/>
        <v>16277</v>
      </c>
      <c r="I1892" s="41">
        <f t="shared" si="285"/>
        <v>25.965925405991769</v>
      </c>
      <c r="J1892" s="39">
        <f t="shared" si="291"/>
        <v>14609</v>
      </c>
      <c r="K1892" s="41">
        <f t="shared" si="286"/>
        <v>23.305044188495039</v>
      </c>
      <c r="L1892" s="39">
        <f t="shared" si="291"/>
        <v>10675</v>
      </c>
      <c r="M1892" s="41">
        <f t="shared" si="287"/>
        <v>17.029320741473374</v>
      </c>
      <c r="N1892" s="39">
        <f t="shared" si="291"/>
        <v>10005</v>
      </c>
      <c r="O1892" s="41">
        <f t="shared" si="288"/>
        <v>15.960501547394951</v>
      </c>
      <c r="P1892" s="39">
        <f t="shared" si="291"/>
        <v>7395</v>
      </c>
      <c r="Q1892" s="41">
        <f t="shared" si="289"/>
        <v>11.79689244807453</v>
      </c>
      <c r="R1892" s="39">
        <f t="shared" si="291"/>
        <v>3725</v>
      </c>
      <c r="S1892" s="41">
        <f t="shared" si="290"/>
        <v>5.9423156685703349</v>
      </c>
      <c r="T1892" s="6"/>
      <c r="U1892" s="6"/>
    </row>
    <row r="1893" spans="1:21" s="7" customFormat="1" ht="15" hidden="1" outlineLevel="1" x14ac:dyDescent="0.25">
      <c r="A1893" s="38" t="s">
        <v>1982</v>
      </c>
      <c r="B1893" s="39"/>
      <c r="C1893" s="42">
        <v>331</v>
      </c>
      <c r="D1893" s="42">
        <v>181</v>
      </c>
      <c r="E1893" s="43">
        <f t="shared" si="283"/>
        <v>54.682779456193352</v>
      </c>
      <c r="F1893" s="42">
        <v>150</v>
      </c>
      <c r="G1893" s="43">
        <f t="shared" si="284"/>
        <v>45.317220543806648</v>
      </c>
      <c r="H1893" s="42">
        <v>83</v>
      </c>
      <c r="I1893" s="43">
        <f t="shared" si="285"/>
        <v>25.075528700906343</v>
      </c>
      <c r="J1893" s="42">
        <v>82</v>
      </c>
      <c r="K1893" s="43">
        <f t="shared" si="286"/>
        <v>24.773413897280967</v>
      </c>
      <c r="L1893" s="42">
        <v>43</v>
      </c>
      <c r="M1893" s="43">
        <f t="shared" si="287"/>
        <v>12.990936555891238</v>
      </c>
      <c r="N1893" s="42">
        <v>78</v>
      </c>
      <c r="O1893" s="43">
        <f t="shared" si="288"/>
        <v>23.564954682779454</v>
      </c>
      <c r="P1893" s="42">
        <v>35</v>
      </c>
      <c r="Q1893" s="43">
        <f t="shared" si="289"/>
        <v>10.574018126888218</v>
      </c>
      <c r="R1893" s="42">
        <v>10</v>
      </c>
      <c r="S1893" s="43">
        <f t="shared" si="290"/>
        <v>3.0211480362537766</v>
      </c>
      <c r="T1893" s="6"/>
      <c r="U1893" s="6"/>
    </row>
    <row r="1894" spans="1:21" s="7" customFormat="1" ht="15" hidden="1" outlineLevel="1" x14ac:dyDescent="0.25">
      <c r="A1894" s="38" t="s">
        <v>1983</v>
      </c>
      <c r="B1894" s="39"/>
      <c r="C1894" s="42">
        <v>1389</v>
      </c>
      <c r="D1894" s="42">
        <v>671</v>
      </c>
      <c r="E1894" s="43">
        <f t="shared" si="283"/>
        <v>48.308135349172062</v>
      </c>
      <c r="F1894" s="42">
        <v>718</v>
      </c>
      <c r="G1894" s="43">
        <f t="shared" si="284"/>
        <v>51.691864650827931</v>
      </c>
      <c r="H1894" s="42">
        <v>314</v>
      </c>
      <c r="I1894" s="43">
        <f t="shared" si="285"/>
        <v>22.606191504679625</v>
      </c>
      <c r="J1894" s="42">
        <v>360</v>
      </c>
      <c r="K1894" s="43">
        <f t="shared" si="286"/>
        <v>25.91792656587473</v>
      </c>
      <c r="L1894" s="42">
        <v>250</v>
      </c>
      <c r="M1894" s="43">
        <f t="shared" si="287"/>
        <v>17.998560115190784</v>
      </c>
      <c r="N1894" s="42">
        <v>230</v>
      </c>
      <c r="O1894" s="43">
        <f t="shared" si="288"/>
        <v>16.55867530597552</v>
      </c>
      <c r="P1894" s="42">
        <v>172</v>
      </c>
      <c r="Q1894" s="43">
        <f t="shared" si="289"/>
        <v>12.383009359251259</v>
      </c>
      <c r="R1894" s="42">
        <v>63</v>
      </c>
      <c r="S1894" s="43">
        <f t="shared" si="290"/>
        <v>4.5356371490280774</v>
      </c>
      <c r="T1894" s="6"/>
      <c r="U1894" s="6"/>
    </row>
    <row r="1895" spans="1:21" s="7" customFormat="1" ht="15" hidden="1" outlineLevel="1" x14ac:dyDescent="0.25">
      <c r="A1895" s="38" t="s">
        <v>1984</v>
      </c>
      <c r="B1895" s="39"/>
      <c r="C1895" s="42">
        <v>1827</v>
      </c>
      <c r="D1895" s="42">
        <v>832</v>
      </c>
      <c r="E1895" s="43">
        <f t="shared" si="283"/>
        <v>45.539135194307612</v>
      </c>
      <c r="F1895" s="42">
        <v>995</v>
      </c>
      <c r="G1895" s="43">
        <f t="shared" si="284"/>
        <v>54.460864805692395</v>
      </c>
      <c r="H1895" s="42">
        <v>502</v>
      </c>
      <c r="I1895" s="43">
        <f t="shared" si="285"/>
        <v>27.476737821565408</v>
      </c>
      <c r="J1895" s="42">
        <v>430</v>
      </c>
      <c r="K1895" s="43">
        <f t="shared" si="286"/>
        <v>23.53585112205802</v>
      </c>
      <c r="L1895" s="42">
        <v>290</v>
      </c>
      <c r="M1895" s="43">
        <f t="shared" si="287"/>
        <v>15.873015873015873</v>
      </c>
      <c r="N1895" s="42">
        <v>294</v>
      </c>
      <c r="O1895" s="43">
        <f t="shared" si="288"/>
        <v>16.091954022988507</v>
      </c>
      <c r="P1895" s="42">
        <v>218</v>
      </c>
      <c r="Q1895" s="43">
        <f t="shared" si="289"/>
        <v>11.932129173508484</v>
      </c>
      <c r="R1895" s="42">
        <v>93</v>
      </c>
      <c r="S1895" s="43">
        <f t="shared" si="290"/>
        <v>5.0903119868637114</v>
      </c>
      <c r="T1895" s="6"/>
      <c r="U1895" s="6"/>
    </row>
    <row r="1896" spans="1:21" s="7" customFormat="1" ht="15" hidden="1" outlineLevel="1" x14ac:dyDescent="0.25">
      <c r="A1896" s="38" t="s">
        <v>1985</v>
      </c>
      <c r="B1896" s="39"/>
      <c r="C1896" s="42">
        <v>607</v>
      </c>
      <c r="D1896" s="42">
        <v>304</v>
      </c>
      <c r="E1896" s="43">
        <f t="shared" si="283"/>
        <v>50.082372322899502</v>
      </c>
      <c r="F1896" s="42">
        <v>303</v>
      </c>
      <c r="G1896" s="43">
        <f t="shared" si="284"/>
        <v>49.917627677100491</v>
      </c>
      <c r="H1896" s="42">
        <v>149</v>
      </c>
      <c r="I1896" s="43">
        <f t="shared" si="285"/>
        <v>24.546952224052717</v>
      </c>
      <c r="J1896" s="42">
        <v>150</v>
      </c>
      <c r="K1896" s="43">
        <f t="shared" si="286"/>
        <v>24.711696869851728</v>
      </c>
      <c r="L1896" s="42">
        <v>98</v>
      </c>
      <c r="M1896" s="43">
        <f t="shared" si="287"/>
        <v>16.144975288303129</v>
      </c>
      <c r="N1896" s="42">
        <v>99</v>
      </c>
      <c r="O1896" s="43">
        <f t="shared" si="288"/>
        <v>16.309719934102141</v>
      </c>
      <c r="P1896" s="42">
        <v>74</v>
      </c>
      <c r="Q1896" s="43">
        <f t="shared" si="289"/>
        <v>12.191103789126853</v>
      </c>
      <c r="R1896" s="42">
        <v>37</v>
      </c>
      <c r="S1896" s="43">
        <f t="shared" si="290"/>
        <v>6.0955518945634264</v>
      </c>
      <c r="T1896" s="6"/>
      <c r="U1896" s="6"/>
    </row>
    <row r="1897" spans="1:21" s="7" customFormat="1" ht="15" hidden="1" outlineLevel="1" x14ac:dyDescent="0.25">
      <c r="A1897" s="38" t="s">
        <v>1986</v>
      </c>
      <c r="B1897" s="39"/>
      <c r="C1897" s="42">
        <v>1306</v>
      </c>
      <c r="D1897" s="42">
        <v>637</v>
      </c>
      <c r="E1897" s="43">
        <f t="shared" si="283"/>
        <v>48.774885145482386</v>
      </c>
      <c r="F1897" s="42">
        <v>669</v>
      </c>
      <c r="G1897" s="43">
        <f t="shared" si="284"/>
        <v>51.225114854517606</v>
      </c>
      <c r="H1897" s="42">
        <v>312</v>
      </c>
      <c r="I1897" s="43">
        <f t="shared" si="285"/>
        <v>23.889739663093415</v>
      </c>
      <c r="J1897" s="42">
        <v>328</v>
      </c>
      <c r="K1897" s="43">
        <f t="shared" si="286"/>
        <v>25.114854517611025</v>
      </c>
      <c r="L1897" s="42">
        <v>228</v>
      </c>
      <c r="M1897" s="43">
        <f t="shared" si="287"/>
        <v>17.457886676875958</v>
      </c>
      <c r="N1897" s="42">
        <v>202</v>
      </c>
      <c r="O1897" s="43">
        <f t="shared" si="288"/>
        <v>15.467075038284838</v>
      </c>
      <c r="P1897" s="42">
        <v>157</v>
      </c>
      <c r="Q1897" s="43">
        <f t="shared" si="289"/>
        <v>12.021439509954059</v>
      </c>
      <c r="R1897" s="42">
        <v>79</v>
      </c>
      <c r="S1897" s="43">
        <f t="shared" si="290"/>
        <v>6.0490045941807038</v>
      </c>
      <c r="T1897" s="6"/>
      <c r="U1897" s="6"/>
    </row>
    <row r="1898" spans="1:21" s="7" customFormat="1" ht="15" hidden="1" outlineLevel="1" x14ac:dyDescent="0.25">
      <c r="A1898" s="38" t="s">
        <v>1987</v>
      </c>
      <c r="B1898" s="39"/>
      <c r="C1898" s="42">
        <v>633</v>
      </c>
      <c r="D1898" s="42">
        <v>344</v>
      </c>
      <c r="E1898" s="43">
        <f t="shared" si="283"/>
        <v>54.34439178515008</v>
      </c>
      <c r="F1898" s="42">
        <v>289</v>
      </c>
      <c r="G1898" s="43">
        <f t="shared" si="284"/>
        <v>45.65560821484992</v>
      </c>
      <c r="H1898" s="42">
        <v>191</v>
      </c>
      <c r="I1898" s="43">
        <f t="shared" si="285"/>
        <v>30.173775671406002</v>
      </c>
      <c r="J1898" s="42">
        <v>129</v>
      </c>
      <c r="K1898" s="43">
        <f t="shared" si="286"/>
        <v>20.379146919431278</v>
      </c>
      <c r="L1898" s="42">
        <v>99</v>
      </c>
      <c r="M1898" s="43">
        <f t="shared" si="287"/>
        <v>15.639810426540285</v>
      </c>
      <c r="N1898" s="42">
        <v>131</v>
      </c>
      <c r="O1898" s="43">
        <f t="shared" si="288"/>
        <v>20.695102685624011</v>
      </c>
      <c r="P1898" s="42">
        <v>55</v>
      </c>
      <c r="Q1898" s="43">
        <f t="shared" si="289"/>
        <v>8.6887835703001581</v>
      </c>
      <c r="R1898" s="42">
        <v>28</v>
      </c>
      <c r="S1898" s="43">
        <f t="shared" si="290"/>
        <v>4.4233807266982623</v>
      </c>
      <c r="T1898" s="6"/>
      <c r="U1898" s="6"/>
    </row>
    <row r="1899" spans="1:21" s="7" customFormat="1" ht="15" hidden="1" outlineLevel="1" x14ac:dyDescent="0.25">
      <c r="A1899" s="38" t="s">
        <v>1988</v>
      </c>
      <c r="B1899" s="39"/>
      <c r="C1899" s="42">
        <v>2132</v>
      </c>
      <c r="D1899" s="42">
        <v>1034</v>
      </c>
      <c r="E1899" s="43">
        <f t="shared" si="283"/>
        <v>48.49906191369606</v>
      </c>
      <c r="F1899" s="42">
        <v>1098</v>
      </c>
      <c r="G1899" s="43">
        <f t="shared" si="284"/>
        <v>51.50093808630394</v>
      </c>
      <c r="H1899" s="42">
        <v>531</v>
      </c>
      <c r="I1899" s="43">
        <f t="shared" si="285"/>
        <v>24.906191369606002</v>
      </c>
      <c r="J1899" s="42">
        <v>561</v>
      </c>
      <c r="K1899" s="43">
        <f t="shared" si="286"/>
        <v>26.313320825515948</v>
      </c>
      <c r="L1899" s="42">
        <v>337</v>
      </c>
      <c r="M1899" s="43">
        <f t="shared" si="287"/>
        <v>15.806754221388367</v>
      </c>
      <c r="N1899" s="42">
        <v>317</v>
      </c>
      <c r="O1899" s="43">
        <f t="shared" si="288"/>
        <v>14.868667917448406</v>
      </c>
      <c r="P1899" s="42">
        <v>268</v>
      </c>
      <c r="Q1899" s="43">
        <f t="shared" si="289"/>
        <v>12.570356472795497</v>
      </c>
      <c r="R1899" s="42">
        <v>118</v>
      </c>
      <c r="S1899" s="43">
        <f t="shared" si="290"/>
        <v>5.5347091932457788</v>
      </c>
      <c r="T1899" s="6"/>
      <c r="U1899" s="6"/>
    </row>
    <row r="1900" spans="1:21" s="7" customFormat="1" ht="15" hidden="1" outlineLevel="1" x14ac:dyDescent="0.25">
      <c r="A1900" s="38" t="s">
        <v>1989</v>
      </c>
      <c r="B1900" s="39"/>
      <c r="C1900" s="42">
        <v>2021</v>
      </c>
      <c r="D1900" s="42">
        <v>957</v>
      </c>
      <c r="E1900" s="43">
        <f t="shared" si="283"/>
        <v>47.352795645719937</v>
      </c>
      <c r="F1900" s="42">
        <v>1064</v>
      </c>
      <c r="G1900" s="43">
        <f t="shared" si="284"/>
        <v>52.647204354280056</v>
      </c>
      <c r="H1900" s="42">
        <v>535</v>
      </c>
      <c r="I1900" s="43">
        <f t="shared" si="285"/>
        <v>26.472043542800591</v>
      </c>
      <c r="J1900" s="42">
        <v>484</v>
      </c>
      <c r="K1900" s="43">
        <f t="shared" si="286"/>
        <v>23.948540326571003</v>
      </c>
      <c r="L1900" s="42">
        <v>332</v>
      </c>
      <c r="M1900" s="43">
        <f t="shared" si="287"/>
        <v>16.427511133102424</v>
      </c>
      <c r="N1900" s="42">
        <v>330</v>
      </c>
      <c r="O1900" s="43">
        <f t="shared" si="288"/>
        <v>16.328550222662049</v>
      </c>
      <c r="P1900" s="42">
        <v>244</v>
      </c>
      <c r="Q1900" s="43">
        <f t="shared" si="289"/>
        <v>12.073231073725879</v>
      </c>
      <c r="R1900" s="42">
        <v>96</v>
      </c>
      <c r="S1900" s="43">
        <f t="shared" si="290"/>
        <v>4.7501237011380502</v>
      </c>
      <c r="T1900" s="6"/>
      <c r="U1900" s="6"/>
    </row>
    <row r="1901" spans="1:21" s="7" customFormat="1" ht="15" hidden="1" outlineLevel="1" x14ac:dyDescent="0.25">
      <c r="A1901" s="38" t="s">
        <v>1990</v>
      </c>
      <c r="B1901" s="39"/>
      <c r="C1901" s="42">
        <v>1015</v>
      </c>
      <c r="D1901" s="42">
        <v>541</v>
      </c>
      <c r="E1901" s="43">
        <f t="shared" si="283"/>
        <v>53.300492610837438</v>
      </c>
      <c r="F1901" s="42">
        <v>474</v>
      </c>
      <c r="G1901" s="43">
        <f t="shared" si="284"/>
        <v>46.699507389162562</v>
      </c>
      <c r="H1901" s="42">
        <v>297</v>
      </c>
      <c r="I1901" s="43">
        <f t="shared" si="285"/>
        <v>29.261083743842363</v>
      </c>
      <c r="J1901" s="42">
        <v>251</v>
      </c>
      <c r="K1901" s="43">
        <f t="shared" si="286"/>
        <v>24.729064039408865</v>
      </c>
      <c r="L1901" s="42">
        <v>162</v>
      </c>
      <c r="M1901" s="43">
        <f t="shared" si="287"/>
        <v>15.960591133004925</v>
      </c>
      <c r="N1901" s="42">
        <v>169</v>
      </c>
      <c r="O1901" s="43">
        <f t="shared" si="288"/>
        <v>16.650246305418719</v>
      </c>
      <c r="P1901" s="42">
        <v>100</v>
      </c>
      <c r="Q1901" s="43">
        <f t="shared" si="289"/>
        <v>9.8522167487684733</v>
      </c>
      <c r="R1901" s="42">
        <v>36</v>
      </c>
      <c r="S1901" s="43">
        <f t="shared" si="290"/>
        <v>3.5467980295566499</v>
      </c>
      <c r="T1901" s="6"/>
      <c r="U1901" s="6"/>
    </row>
    <row r="1902" spans="1:21" s="7" customFormat="1" ht="15" hidden="1" outlineLevel="1" x14ac:dyDescent="0.25">
      <c r="A1902" s="38" t="s">
        <v>1991</v>
      </c>
      <c r="B1902" s="39"/>
      <c r="C1902" s="42">
        <v>2181</v>
      </c>
      <c r="D1902" s="42">
        <v>1026</v>
      </c>
      <c r="E1902" s="43">
        <f t="shared" si="283"/>
        <v>47.042640990371389</v>
      </c>
      <c r="F1902" s="42">
        <v>1155</v>
      </c>
      <c r="G1902" s="43">
        <f t="shared" si="284"/>
        <v>52.957359009628611</v>
      </c>
      <c r="H1902" s="42">
        <v>523</v>
      </c>
      <c r="I1902" s="43">
        <f t="shared" si="285"/>
        <v>23.979825767996335</v>
      </c>
      <c r="J1902" s="42">
        <v>542</v>
      </c>
      <c r="K1902" s="43">
        <f t="shared" si="286"/>
        <v>24.850985786336544</v>
      </c>
      <c r="L1902" s="42">
        <v>359</v>
      </c>
      <c r="M1902" s="43">
        <f t="shared" si="287"/>
        <v>16.460339293901882</v>
      </c>
      <c r="N1902" s="42">
        <v>369</v>
      </c>
      <c r="O1902" s="43">
        <f t="shared" si="288"/>
        <v>16.918844566712519</v>
      </c>
      <c r="P1902" s="42">
        <v>282</v>
      </c>
      <c r="Q1902" s="43">
        <f t="shared" si="289"/>
        <v>12.929848693259974</v>
      </c>
      <c r="R1902" s="42">
        <v>106</v>
      </c>
      <c r="S1902" s="43">
        <f t="shared" si="290"/>
        <v>4.8601558917927559</v>
      </c>
      <c r="T1902" s="6"/>
      <c r="U1902" s="6"/>
    </row>
    <row r="1903" spans="1:21" s="7" customFormat="1" ht="15" hidden="1" outlineLevel="1" x14ac:dyDescent="0.25">
      <c r="A1903" s="38" t="s">
        <v>1992</v>
      </c>
      <c r="B1903" s="39"/>
      <c r="C1903" s="42">
        <v>663</v>
      </c>
      <c r="D1903" s="42">
        <v>347</v>
      </c>
      <c r="E1903" s="43">
        <f t="shared" si="283"/>
        <v>52.33785822021116</v>
      </c>
      <c r="F1903" s="42">
        <v>316</v>
      </c>
      <c r="G1903" s="43">
        <f t="shared" si="284"/>
        <v>47.66214177978884</v>
      </c>
      <c r="H1903" s="42">
        <v>197</v>
      </c>
      <c r="I1903" s="43">
        <f t="shared" si="285"/>
        <v>29.713423831070891</v>
      </c>
      <c r="J1903" s="42">
        <v>174</v>
      </c>
      <c r="K1903" s="43">
        <f t="shared" si="286"/>
        <v>26.244343891402714</v>
      </c>
      <c r="L1903" s="42">
        <v>123</v>
      </c>
      <c r="M1903" s="43">
        <f t="shared" si="287"/>
        <v>18.552036199095024</v>
      </c>
      <c r="N1903" s="42">
        <v>94</v>
      </c>
      <c r="O1903" s="43">
        <f t="shared" si="288"/>
        <v>14.177978883861236</v>
      </c>
      <c r="P1903" s="42">
        <v>53</v>
      </c>
      <c r="Q1903" s="43">
        <f t="shared" si="289"/>
        <v>7.9939668174962293</v>
      </c>
      <c r="R1903" s="42">
        <v>22</v>
      </c>
      <c r="S1903" s="43">
        <f t="shared" si="290"/>
        <v>3.3182503770739067</v>
      </c>
      <c r="T1903" s="6"/>
      <c r="U1903" s="6"/>
    </row>
    <row r="1904" spans="1:21" s="7" customFormat="1" ht="15" hidden="1" outlineLevel="1" x14ac:dyDescent="0.25">
      <c r="A1904" s="38" t="s">
        <v>1993</v>
      </c>
      <c r="B1904" s="39"/>
      <c r="C1904" s="42">
        <v>653</v>
      </c>
      <c r="D1904" s="42">
        <v>309</v>
      </c>
      <c r="E1904" s="43">
        <f t="shared" si="283"/>
        <v>47.320061255742722</v>
      </c>
      <c r="F1904" s="42">
        <v>344</v>
      </c>
      <c r="G1904" s="43">
        <f t="shared" si="284"/>
        <v>52.679938744257271</v>
      </c>
      <c r="H1904" s="42">
        <v>187</v>
      </c>
      <c r="I1904" s="43">
        <f t="shared" si="285"/>
        <v>28.637059724349157</v>
      </c>
      <c r="J1904" s="42">
        <v>155</v>
      </c>
      <c r="K1904" s="43">
        <f t="shared" si="286"/>
        <v>23.736600306278714</v>
      </c>
      <c r="L1904" s="42">
        <v>106</v>
      </c>
      <c r="M1904" s="43">
        <f t="shared" si="287"/>
        <v>16.232771822358345</v>
      </c>
      <c r="N1904" s="42">
        <v>118</v>
      </c>
      <c r="O1904" s="43">
        <f t="shared" si="288"/>
        <v>18.070444104134761</v>
      </c>
      <c r="P1904" s="42">
        <v>68</v>
      </c>
      <c r="Q1904" s="43">
        <f t="shared" si="289"/>
        <v>10.413476263399692</v>
      </c>
      <c r="R1904" s="42">
        <v>19</v>
      </c>
      <c r="S1904" s="43">
        <f t="shared" si="290"/>
        <v>2.9096477794793261</v>
      </c>
      <c r="T1904" s="6"/>
      <c r="U1904" s="6"/>
    </row>
    <row r="1905" spans="1:21" s="7" customFormat="1" ht="15" hidden="1" outlineLevel="1" x14ac:dyDescent="0.25">
      <c r="A1905" s="38" t="s">
        <v>1994</v>
      </c>
      <c r="B1905" s="39"/>
      <c r="C1905" s="42">
        <v>710</v>
      </c>
      <c r="D1905" s="42">
        <v>338</v>
      </c>
      <c r="E1905" s="43">
        <f t="shared" si="283"/>
        <v>47.605633802816904</v>
      </c>
      <c r="F1905" s="42">
        <v>372</v>
      </c>
      <c r="G1905" s="43">
        <f t="shared" si="284"/>
        <v>52.394366197183103</v>
      </c>
      <c r="H1905" s="42">
        <v>190</v>
      </c>
      <c r="I1905" s="43">
        <f t="shared" si="285"/>
        <v>26.760563380281692</v>
      </c>
      <c r="J1905" s="42">
        <v>174</v>
      </c>
      <c r="K1905" s="43">
        <f t="shared" si="286"/>
        <v>24.507042253521128</v>
      </c>
      <c r="L1905" s="42">
        <v>128</v>
      </c>
      <c r="M1905" s="43">
        <f t="shared" si="287"/>
        <v>18.028169014084508</v>
      </c>
      <c r="N1905" s="42">
        <v>104</v>
      </c>
      <c r="O1905" s="43">
        <f t="shared" si="288"/>
        <v>14.647887323943662</v>
      </c>
      <c r="P1905" s="42">
        <v>86</v>
      </c>
      <c r="Q1905" s="43">
        <f t="shared" si="289"/>
        <v>12.112676056338028</v>
      </c>
      <c r="R1905" s="42">
        <v>28</v>
      </c>
      <c r="S1905" s="43">
        <f t="shared" si="290"/>
        <v>3.943661971830986</v>
      </c>
      <c r="T1905" s="6"/>
      <c r="U1905" s="6"/>
    </row>
    <row r="1906" spans="1:21" s="7" customFormat="1" ht="15" hidden="1" outlineLevel="1" x14ac:dyDescent="0.25">
      <c r="A1906" s="38" t="s">
        <v>1995</v>
      </c>
      <c r="B1906" s="39"/>
      <c r="C1906" s="42">
        <v>412</v>
      </c>
      <c r="D1906" s="42">
        <v>213</v>
      </c>
      <c r="E1906" s="43">
        <f t="shared" si="283"/>
        <v>51.699029126213588</v>
      </c>
      <c r="F1906" s="42">
        <v>199</v>
      </c>
      <c r="G1906" s="43">
        <f t="shared" si="284"/>
        <v>48.300970873786405</v>
      </c>
      <c r="H1906" s="42">
        <v>108</v>
      </c>
      <c r="I1906" s="43">
        <f t="shared" si="285"/>
        <v>26.21359223300971</v>
      </c>
      <c r="J1906" s="42">
        <v>107</v>
      </c>
      <c r="K1906" s="43">
        <f t="shared" si="286"/>
        <v>25.970873786407765</v>
      </c>
      <c r="L1906" s="42">
        <v>79</v>
      </c>
      <c r="M1906" s="43">
        <f t="shared" si="287"/>
        <v>19.174757281553397</v>
      </c>
      <c r="N1906" s="42">
        <v>65</v>
      </c>
      <c r="O1906" s="43">
        <f t="shared" si="288"/>
        <v>15.776699029126213</v>
      </c>
      <c r="P1906" s="42">
        <v>38</v>
      </c>
      <c r="Q1906" s="43">
        <f t="shared" si="289"/>
        <v>9.2233009708737868</v>
      </c>
      <c r="R1906" s="42">
        <v>15</v>
      </c>
      <c r="S1906" s="43">
        <f t="shared" si="290"/>
        <v>3.6407766990291259</v>
      </c>
      <c r="T1906" s="6"/>
      <c r="U1906" s="6"/>
    </row>
    <row r="1907" spans="1:21" s="7" customFormat="1" ht="15" hidden="1" outlineLevel="1" x14ac:dyDescent="0.25">
      <c r="A1907" s="38" t="s">
        <v>1996</v>
      </c>
      <c r="B1907" s="39"/>
      <c r="C1907" s="42">
        <v>857</v>
      </c>
      <c r="D1907" s="42">
        <v>367</v>
      </c>
      <c r="E1907" s="43">
        <f t="shared" si="283"/>
        <v>42.823803967327883</v>
      </c>
      <c r="F1907" s="42">
        <v>490</v>
      </c>
      <c r="G1907" s="43">
        <f t="shared" si="284"/>
        <v>57.176196032672109</v>
      </c>
      <c r="H1907" s="42">
        <v>236</v>
      </c>
      <c r="I1907" s="43">
        <f t="shared" si="285"/>
        <v>27.537922987164528</v>
      </c>
      <c r="J1907" s="42">
        <v>199</v>
      </c>
      <c r="K1907" s="43">
        <f t="shared" si="286"/>
        <v>23.22053675612602</v>
      </c>
      <c r="L1907" s="42">
        <v>142</v>
      </c>
      <c r="M1907" s="43">
        <f t="shared" si="287"/>
        <v>16.569428238039674</v>
      </c>
      <c r="N1907" s="42">
        <v>139</v>
      </c>
      <c r="O1907" s="43">
        <f t="shared" si="288"/>
        <v>16.219369894982496</v>
      </c>
      <c r="P1907" s="42">
        <v>92</v>
      </c>
      <c r="Q1907" s="43">
        <f t="shared" si="289"/>
        <v>10.73512252042007</v>
      </c>
      <c r="R1907" s="42">
        <v>49</v>
      </c>
      <c r="S1907" s="43">
        <f t="shared" si="290"/>
        <v>5.7176196032672113</v>
      </c>
      <c r="T1907" s="6"/>
      <c r="U1907" s="6"/>
    </row>
    <row r="1908" spans="1:21" s="7" customFormat="1" ht="15" hidden="1" outlineLevel="1" x14ac:dyDescent="0.25">
      <c r="A1908" s="38" t="s">
        <v>1997</v>
      </c>
      <c r="B1908" s="39"/>
      <c r="C1908" s="42">
        <v>390</v>
      </c>
      <c r="D1908" s="42">
        <v>182</v>
      </c>
      <c r="E1908" s="43">
        <f t="shared" si="283"/>
        <v>46.666666666666664</v>
      </c>
      <c r="F1908" s="42">
        <v>208</v>
      </c>
      <c r="G1908" s="43">
        <f t="shared" si="284"/>
        <v>53.333333333333336</v>
      </c>
      <c r="H1908" s="42">
        <v>73</v>
      </c>
      <c r="I1908" s="43">
        <f t="shared" si="285"/>
        <v>18.717948717948719</v>
      </c>
      <c r="J1908" s="42">
        <v>105</v>
      </c>
      <c r="K1908" s="43">
        <f t="shared" si="286"/>
        <v>26.923076923076923</v>
      </c>
      <c r="L1908" s="42">
        <v>72</v>
      </c>
      <c r="M1908" s="43">
        <f t="shared" si="287"/>
        <v>18.461538461538463</v>
      </c>
      <c r="N1908" s="42">
        <v>59</v>
      </c>
      <c r="O1908" s="43">
        <f t="shared" si="288"/>
        <v>15.128205128205128</v>
      </c>
      <c r="P1908" s="42">
        <v>58</v>
      </c>
      <c r="Q1908" s="43">
        <f t="shared" si="289"/>
        <v>14.871794871794872</v>
      </c>
      <c r="R1908" s="42">
        <v>23</v>
      </c>
      <c r="S1908" s="43">
        <f t="shared" si="290"/>
        <v>5.8974358974358978</v>
      </c>
      <c r="T1908" s="6"/>
      <c r="U1908" s="6"/>
    </row>
    <row r="1909" spans="1:21" s="7" customFormat="1" ht="15" hidden="1" outlineLevel="1" x14ac:dyDescent="0.25">
      <c r="A1909" s="38" t="s">
        <v>1998</v>
      </c>
      <c r="B1909" s="39"/>
      <c r="C1909" s="42">
        <v>449</v>
      </c>
      <c r="D1909" s="42">
        <v>245</v>
      </c>
      <c r="E1909" s="43">
        <f t="shared" si="283"/>
        <v>54.565701559020042</v>
      </c>
      <c r="F1909" s="42">
        <v>204</v>
      </c>
      <c r="G1909" s="43">
        <f t="shared" si="284"/>
        <v>45.434298440979951</v>
      </c>
      <c r="H1909" s="42">
        <v>113</v>
      </c>
      <c r="I1909" s="43">
        <f t="shared" si="285"/>
        <v>25.167037861915365</v>
      </c>
      <c r="J1909" s="42">
        <v>112</v>
      </c>
      <c r="K1909" s="43">
        <f t="shared" si="286"/>
        <v>24.944320712694875</v>
      </c>
      <c r="L1909" s="42">
        <v>70</v>
      </c>
      <c r="M1909" s="43">
        <f t="shared" si="287"/>
        <v>15.590200445434297</v>
      </c>
      <c r="N1909" s="42">
        <v>71</v>
      </c>
      <c r="O1909" s="43">
        <f t="shared" si="288"/>
        <v>15.812917594654788</v>
      </c>
      <c r="P1909" s="42">
        <v>59</v>
      </c>
      <c r="Q1909" s="43">
        <f t="shared" si="289"/>
        <v>13.140311804008908</v>
      </c>
      <c r="R1909" s="42">
        <v>24</v>
      </c>
      <c r="S1909" s="43">
        <f t="shared" si="290"/>
        <v>5.3452115812917596</v>
      </c>
      <c r="T1909" s="6"/>
      <c r="U1909" s="6"/>
    </row>
    <row r="1910" spans="1:21" s="7" customFormat="1" ht="15" hidden="1" outlineLevel="1" x14ac:dyDescent="0.25">
      <c r="A1910" s="38" t="s">
        <v>1999</v>
      </c>
      <c r="B1910" s="39"/>
      <c r="C1910" s="42">
        <v>568</v>
      </c>
      <c r="D1910" s="42">
        <v>302</v>
      </c>
      <c r="E1910" s="43">
        <f t="shared" si="283"/>
        <v>53.169014084507047</v>
      </c>
      <c r="F1910" s="42">
        <v>266</v>
      </c>
      <c r="G1910" s="43">
        <f t="shared" si="284"/>
        <v>46.83098591549296</v>
      </c>
      <c r="H1910" s="42">
        <v>162</v>
      </c>
      <c r="I1910" s="43">
        <f t="shared" si="285"/>
        <v>28.52112676056338</v>
      </c>
      <c r="J1910" s="42">
        <v>140</v>
      </c>
      <c r="K1910" s="43">
        <f t="shared" si="286"/>
        <v>24.647887323943664</v>
      </c>
      <c r="L1910" s="42">
        <v>92</v>
      </c>
      <c r="M1910" s="43">
        <f t="shared" si="287"/>
        <v>16.197183098591552</v>
      </c>
      <c r="N1910" s="42">
        <v>95</v>
      </c>
      <c r="O1910" s="43">
        <f t="shared" si="288"/>
        <v>16.725352112676056</v>
      </c>
      <c r="P1910" s="42">
        <v>57</v>
      </c>
      <c r="Q1910" s="43">
        <f t="shared" si="289"/>
        <v>10.035211267605634</v>
      </c>
      <c r="R1910" s="42">
        <v>22</v>
      </c>
      <c r="S1910" s="43">
        <f t="shared" si="290"/>
        <v>3.8732394366197185</v>
      </c>
      <c r="T1910" s="6"/>
      <c r="U1910" s="6"/>
    </row>
    <row r="1911" spans="1:21" s="7" customFormat="1" ht="15" hidden="1" outlineLevel="1" x14ac:dyDescent="0.25">
      <c r="A1911" s="38" t="s">
        <v>2000</v>
      </c>
      <c r="B1911" s="39"/>
      <c r="C1911" s="42">
        <v>372</v>
      </c>
      <c r="D1911" s="42">
        <v>208</v>
      </c>
      <c r="E1911" s="43">
        <f t="shared" si="283"/>
        <v>55.913978494623656</v>
      </c>
      <c r="F1911" s="42">
        <v>164</v>
      </c>
      <c r="G1911" s="43">
        <f t="shared" si="284"/>
        <v>44.086021505376344</v>
      </c>
      <c r="H1911" s="42">
        <v>97</v>
      </c>
      <c r="I1911" s="43">
        <f t="shared" si="285"/>
        <v>26.0752688172043</v>
      </c>
      <c r="J1911" s="42">
        <v>91</v>
      </c>
      <c r="K1911" s="43">
        <f t="shared" si="286"/>
        <v>24.462365591397848</v>
      </c>
      <c r="L1911" s="42">
        <v>64</v>
      </c>
      <c r="M1911" s="43">
        <f t="shared" si="287"/>
        <v>17.204301075268816</v>
      </c>
      <c r="N1911" s="42">
        <v>62</v>
      </c>
      <c r="O1911" s="43">
        <f t="shared" si="288"/>
        <v>16.666666666666664</v>
      </c>
      <c r="P1911" s="42">
        <v>44</v>
      </c>
      <c r="Q1911" s="43">
        <f t="shared" si="289"/>
        <v>11.827956989247312</v>
      </c>
      <c r="R1911" s="42">
        <v>14</v>
      </c>
      <c r="S1911" s="43">
        <f t="shared" si="290"/>
        <v>3.7634408602150535</v>
      </c>
      <c r="T1911" s="6"/>
      <c r="U1911" s="6"/>
    </row>
    <row r="1912" spans="1:21" s="7" customFormat="1" ht="15" hidden="1" outlineLevel="1" x14ac:dyDescent="0.25">
      <c r="A1912" s="38" t="s">
        <v>2001</v>
      </c>
      <c r="B1912" s="39"/>
      <c r="C1912" s="42">
        <v>858</v>
      </c>
      <c r="D1912" s="42">
        <v>464</v>
      </c>
      <c r="E1912" s="43">
        <f t="shared" si="283"/>
        <v>54.079254079254078</v>
      </c>
      <c r="F1912" s="42">
        <v>394</v>
      </c>
      <c r="G1912" s="43">
        <f t="shared" si="284"/>
        <v>45.920745920745922</v>
      </c>
      <c r="H1912" s="42">
        <v>238</v>
      </c>
      <c r="I1912" s="43">
        <f t="shared" si="285"/>
        <v>27.738927738927739</v>
      </c>
      <c r="J1912" s="42">
        <v>213</v>
      </c>
      <c r="K1912" s="43">
        <f t="shared" si="286"/>
        <v>24.825174825174823</v>
      </c>
      <c r="L1912" s="42">
        <v>134</v>
      </c>
      <c r="M1912" s="43">
        <f t="shared" si="287"/>
        <v>15.617715617715618</v>
      </c>
      <c r="N1912" s="42">
        <v>141</v>
      </c>
      <c r="O1912" s="43">
        <f t="shared" si="288"/>
        <v>16.433566433566433</v>
      </c>
      <c r="P1912" s="42">
        <v>85</v>
      </c>
      <c r="Q1912" s="43">
        <f t="shared" si="289"/>
        <v>9.9067599067599073</v>
      </c>
      <c r="R1912" s="42">
        <v>47</v>
      </c>
      <c r="S1912" s="43">
        <f t="shared" si="290"/>
        <v>5.4778554778554778</v>
      </c>
      <c r="T1912" s="6"/>
      <c r="U1912" s="6"/>
    </row>
    <row r="1913" spans="1:21" s="7" customFormat="1" ht="15" hidden="1" outlineLevel="1" x14ac:dyDescent="0.25">
      <c r="A1913" s="38" t="s">
        <v>2002</v>
      </c>
      <c r="B1913" s="39"/>
      <c r="C1913" s="42">
        <v>606</v>
      </c>
      <c r="D1913" s="42">
        <v>320</v>
      </c>
      <c r="E1913" s="43">
        <f t="shared" si="283"/>
        <v>52.805280528052812</v>
      </c>
      <c r="F1913" s="42">
        <v>286</v>
      </c>
      <c r="G1913" s="43">
        <f t="shared" si="284"/>
        <v>47.194719471947195</v>
      </c>
      <c r="H1913" s="42">
        <v>181</v>
      </c>
      <c r="I1913" s="43">
        <f t="shared" si="285"/>
        <v>29.867986798679869</v>
      </c>
      <c r="J1913" s="42">
        <v>136</v>
      </c>
      <c r="K1913" s="43">
        <f t="shared" si="286"/>
        <v>22.442244224422442</v>
      </c>
      <c r="L1913" s="42">
        <v>101</v>
      </c>
      <c r="M1913" s="43">
        <f t="shared" si="287"/>
        <v>16.666666666666668</v>
      </c>
      <c r="N1913" s="42">
        <v>97</v>
      </c>
      <c r="O1913" s="43">
        <f t="shared" si="288"/>
        <v>16.006600660066006</v>
      </c>
      <c r="P1913" s="42">
        <v>68</v>
      </c>
      <c r="Q1913" s="43">
        <f t="shared" si="289"/>
        <v>11.221122112211221</v>
      </c>
      <c r="R1913" s="42">
        <v>23</v>
      </c>
      <c r="S1913" s="43">
        <f t="shared" si="290"/>
        <v>3.7953795379537958</v>
      </c>
      <c r="T1913" s="6"/>
      <c r="U1913" s="6"/>
    </row>
    <row r="1914" spans="1:21" s="7" customFormat="1" ht="15" hidden="1" outlineLevel="1" x14ac:dyDescent="0.25">
      <c r="A1914" s="38" t="s">
        <v>2003</v>
      </c>
      <c r="B1914" s="39"/>
      <c r="C1914" s="42">
        <v>2269</v>
      </c>
      <c r="D1914" s="42">
        <v>1082</v>
      </c>
      <c r="E1914" s="43">
        <f t="shared" si="283"/>
        <v>47.686205376817981</v>
      </c>
      <c r="F1914" s="42">
        <v>1187</v>
      </c>
      <c r="G1914" s="43">
        <f t="shared" si="284"/>
        <v>52.313794623182012</v>
      </c>
      <c r="H1914" s="42">
        <v>660</v>
      </c>
      <c r="I1914" s="43">
        <f t="shared" si="285"/>
        <v>29.087703834288231</v>
      </c>
      <c r="J1914" s="42">
        <v>524</v>
      </c>
      <c r="K1914" s="43">
        <f t="shared" si="286"/>
        <v>23.093873953283385</v>
      </c>
      <c r="L1914" s="42">
        <v>423</v>
      </c>
      <c r="M1914" s="43">
        <f t="shared" si="287"/>
        <v>18.642573821066549</v>
      </c>
      <c r="N1914" s="42">
        <v>365</v>
      </c>
      <c r="O1914" s="43">
        <f t="shared" si="288"/>
        <v>16.086381665932127</v>
      </c>
      <c r="P1914" s="42">
        <v>218</v>
      </c>
      <c r="Q1914" s="43">
        <f t="shared" si="289"/>
        <v>9.6077567210224757</v>
      </c>
      <c r="R1914" s="42">
        <v>79</v>
      </c>
      <c r="S1914" s="43">
        <f t="shared" si="290"/>
        <v>3.4817100044072276</v>
      </c>
      <c r="T1914" s="6"/>
      <c r="U1914" s="6"/>
    </row>
    <row r="1915" spans="1:21" s="7" customFormat="1" ht="15" hidden="1" outlineLevel="1" x14ac:dyDescent="0.25">
      <c r="A1915" s="38" t="s">
        <v>2004</v>
      </c>
      <c r="B1915" s="39"/>
      <c r="C1915" s="42">
        <v>1887</v>
      </c>
      <c r="D1915" s="42">
        <v>901</v>
      </c>
      <c r="E1915" s="43">
        <f t="shared" si="283"/>
        <v>47.747747747747745</v>
      </c>
      <c r="F1915" s="42">
        <v>986</v>
      </c>
      <c r="G1915" s="43">
        <f t="shared" si="284"/>
        <v>52.252252252252248</v>
      </c>
      <c r="H1915" s="42">
        <v>583</v>
      </c>
      <c r="I1915" s="43">
        <f t="shared" si="285"/>
        <v>30.895601483836778</v>
      </c>
      <c r="J1915" s="42">
        <v>486</v>
      </c>
      <c r="K1915" s="43">
        <f t="shared" si="286"/>
        <v>25.755166931637518</v>
      </c>
      <c r="L1915" s="42">
        <v>329</v>
      </c>
      <c r="M1915" s="43">
        <f t="shared" si="287"/>
        <v>17.435082140964493</v>
      </c>
      <c r="N1915" s="42">
        <v>235</v>
      </c>
      <c r="O1915" s="43">
        <f t="shared" si="288"/>
        <v>12.453630100688924</v>
      </c>
      <c r="P1915" s="42">
        <v>180</v>
      </c>
      <c r="Q1915" s="43">
        <f t="shared" si="289"/>
        <v>9.5389507154213025</v>
      </c>
      <c r="R1915" s="42">
        <v>74</v>
      </c>
      <c r="S1915" s="43">
        <f t="shared" si="290"/>
        <v>3.9215686274509802</v>
      </c>
      <c r="T1915" s="6"/>
      <c r="U1915" s="6"/>
    </row>
    <row r="1916" spans="1:21" s="7" customFormat="1" ht="15" hidden="1" outlineLevel="1" x14ac:dyDescent="0.25">
      <c r="A1916" s="38" t="s">
        <v>2005</v>
      </c>
      <c r="B1916" s="39"/>
      <c r="C1916" s="42">
        <v>1181</v>
      </c>
      <c r="D1916" s="42">
        <v>589</v>
      </c>
      <c r="E1916" s="43">
        <f t="shared" si="283"/>
        <v>49.872988992379341</v>
      </c>
      <c r="F1916" s="42">
        <v>592</v>
      </c>
      <c r="G1916" s="43">
        <f t="shared" si="284"/>
        <v>50.127011007620659</v>
      </c>
      <c r="H1916" s="42">
        <v>355</v>
      </c>
      <c r="I1916" s="43">
        <f t="shared" si="285"/>
        <v>30.059271803556307</v>
      </c>
      <c r="J1916" s="42">
        <v>294</v>
      </c>
      <c r="K1916" s="43">
        <f t="shared" si="286"/>
        <v>24.894157493649448</v>
      </c>
      <c r="L1916" s="42">
        <v>177</v>
      </c>
      <c r="M1916" s="43">
        <f t="shared" si="287"/>
        <v>14.987298899237933</v>
      </c>
      <c r="N1916" s="42">
        <v>177</v>
      </c>
      <c r="O1916" s="43">
        <f t="shared" si="288"/>
        <v>14.987298899237933</v>
      </c>
      <c r="P1916" s="42">
        <v>121</v>
      </c>
      <c r="Q1916" s="43">
        <f t="shared" si="289"/>
        <v>10.245554614733276</v>
      </c>
      <c r="R1916" s="42">
        <v>57</v>
      </c>
      <c r="S1916" s="43">
        <f t="shared" si="290"/>
        <v>4.8264182895850976</v>
      </c>
      <c r="T1916" s="6"/>
      <c r="U1916" s="6"/>
    </row>
    <row r="1917" spans="1:21" s="7" customFormat="1" ht="15" hidden="1" outlineLevel="1" x14ac:dyDescent="0.25">
      <c r="A1917" s="38" t="s">
        <v>2006</v>
      </c>
      <c r="B1917" s="39"/>
      <c r="C1917" s="42">
        <v>2013</v>
      </c>
      <c r="D1917" s="42">
        <v>1026</v>
      </c>
      <c r="E1917" s="43">
        <f t="shared" si="283"/>
        <v>50.968703427719824</v>
      </c>
      <c r="F1917" s="42">
        <v>987</v>
      </c>
      <c r="G1917" s="43">
        <f t="shared" si="284"/>
        <v>49.031296572280183</v>
      </c>
      <c r="H1917" s="42">
        <v>637</v>
      </c>
      <c r="I1917" s="43">
        <f t="shared" si="285"/>
        <v>31.644311972180827</v>
      </c>
      <c r="J1917" s="42">
        <v>463</v>
      </c>
      <c r="K1917" s="43">
        <f t="shared" si="286"/>
        <v>23.000496770988576</v>
      </c>
      <c r="L1917" s="42">
        <v>328</v>
      </c>
      <c r="M1917" s="43">
        <f t="shared" si="287"/>
        <v>16.294088425235966</v>
      </c>
      <c r="N1917" s="42">
        <v>280</v>
      </c>
      <c r="O1917" s="43">
        <f t="shared" si="288"/>
        <v>13.909587680079484</v>
      </c>
      <c r="P1917" s="42">
        <v>208</v>
      </c>
      <c r="Q1917" s="43">
        <f t="shared" si="289"/>
        <v>10.33283656234476</v>
      </c>
      <c r="R1917" s="42">
        <v>97</v>
      </c>
      <c r="S1917" s="43">
        <f t="shared" si="290"/>
        <v>4.8186785891703927</v>
      </c>
      <c r="T1917" s="6"/>
      <c r="U1917" s="6"/>
    </row>
    <row r="1918" spans="1:21" s="7" customFormat="1" ht="15" hidden="1" outlineLevel="1" x14ac:dyDescent="0.25">
      <c r="A1918" s="38" t="s">
        <v>2007</v>
      </c>
      <c r="B1918" s="39"/>
      <c r="C1918" s="42">
        <v>855</v>
      </c>
      <c r="D1918" s="42">
        <v>449</v>
      </c>
      <c r="E1918" s="43">
        <f t="shared" si="283"/>
        <v>52.514619883040929</v>
      </c>
      <c r="F1918" s="42">
        <v>406</v>
      </c>
      <c r="G1918" s="43">
        <f t="shared" si="284"/>
        <v>47.485380116959064</v>
      </c>
      <c r="H1918" s="42">
        <v>246</v>
      </c>
      <c r="I1918" s="43">
        <f t="shared" si="285"/>
        <v>28.771929824561401</v>
      </c>
      <c r="J1918" s="42">
        <v>205</v>
      </c>
      <c r="K1918" s="43">
        <f t="shared" si="286"/>
        <v>23.976608187134502</v>
      </c>
      <c r="L1918" s="42">
        <v>153</v>
      </c>
      <c r="M1918" s="43">
        <f t="shared" si="287"/>
        <v>17.89473684210526</v>
      </c>
      <c r="N1918" s="42">
        <v>159</v>
      </c>
      <c r="O1918" s="43">
        <f t="shared" si="288"/>
        <v>18.596491228070175</v>
      </c>
      <c r="P1918" s="42">
        <v>67</v>
      </c>
      <c r="Q1918" s="43">
        <f t="shared" si="289"/>
        <v>7.8362573099415203</v>
      </c>
      <c r="R1918" s="42">
        <v>25</v>
      </c>
      <c r="S1918" s="43">
        <f t="shared" si="290"/>
        <v>2.9239766081871341</v>
      </c>
      <c r="T1918" s="6"/>
      <c r="U1918" s="6"/>
    </row>
    <row r="1919" spans="1:21" s="7" customFormat="1" ht="15" hidden="1" outlineLevel="1" x14ac:dyDescent="0.25">
      <c r="A1919" s="38" t="s">
        <v>2008</v>
      </c>
      <c r="B1919" s="39"/>
      <c r="C1919" s="42">
        <v>1139</v>
      </c>
      <c r="D1919" s="42">
        <v>564</v>
      </c>
      <c r="E1919" s="43">
        <f t="shared" si="283"/>
        <v>49.517120280948198</v>
      </c>
      <c r="F1919" s="42">
        <v>575</v>
      </c>
      <c r="G1919" s="43">
        <f t="shared" si="284"/>
        <v>50.482879719051795</v>
      </c>
      <c r="H1919" s="42">
        <v>315</v>
      </c>
      <c r="I1919" s="43">
        <f t="shared" si="285"/>
        <v>27.655838454784899</v>
      </c>
      <c r="J1919" s="42">
        <v>293</v>
      </c>
      <c r="K1919" s="43">
        <f t="shared" si="286"/>
        <v>25.724319578577699</v>
      </c>
      <c r="L1919" s="42">
        <v>196</v>
      </c>
      <c r="M1919" s="43">
        <f t="shared" si="287"/>
        <v>17.208077260755047</v>
      </c>
      <c r="N1919" s="42">
        <v>171</v>
      </c>
      <c r="O1919" s="43">
        <f t="shared" si="288"/>
        <v>15.01316944688323</v>
      </c>
      <c r="P1919" s="42">
        <v>125</v>
      </c>
      <c r="Q1919" s="43">
        <f t="shared" si="289"/>
        <v>10.974539069359086</v>
      </c>
      <c r="R1919" s="42">
        <v>39</v>
      </c>
      <c r="S1919" s="43">
        <f t="shared" si="290"/>
        <v>3.424056189640035</v>
      </c>
      <c r="T1919" s="6"/>
      <c r="U1919" s="6"/>
    </row>
    <row r="1920" spans="1:21" s="7" customFormat="1" ht="15" hidden="1" outlineLevel="1" x14ac:dyDescent="0.25">
      <c r="A1920" s="38" t="s">
        <v>2009</v>
      </c>
      <c r="B1920" s="39"/>
      <c r="C1920" s="42">
        <v>516</v>
      </c>
      <c r="D1920" s="42">
        <v>276</v>
      </c>
      <c r="E1920" s="43">
        <f t="shared" si="283"/>
        <v>53.488372093023251</v>
      </c>
      <c r="F1920" s="42">
        <v>240</v>
      </c>
      <c r="G1920" s="43">
        <f t="shared" si="284"/>
        <v>46.511627906976742</v>
      </c>
      <c r="H1920" s="42">
        <v>134</v>
      </c>
      <c r="I1920" s="43">
        <f t="shared" si="285"/>
        <v>25.968992248062015</v>
      </c>
      <c r="J1920" s="42">
        <v>143</v>
      </c>
      <c r="K1920" s="43">
        <f t="shared" si="286"/>
        <v>27.713178294573641</v>
      </c>
      <c r="L1920" s="42">
        <v>76</v>
      </c>
      <c r="M1920" s="43">
        <f t="shared" si="287"/>
        <v>14.728682170542635</v>
      </c>
      <c r="N1920" s="42">
        <v>88</v>
      </c>
      <c r="O1920" s="43">
        <f t="shared" si="288"/>
        <v>17.054263565891471</v>
      </c>
      <c r="P1920" s="42">
        <v>53</v>
      </c>
      <c r="Q1920" s="43">
        <f t="shared" si="289"/>
        <v>10.271317829457365</v>
      </c>
      <c r="R1920" s="42">
        <v>22</v>
      </c>
      <c r="S1920" s="43">
        <f t="shared" si="290"/>
        <v>4.2635658914728678</v>
      </c>
      <c r="T1920" s="6"/>
      <c r="U1920" s="6"/>
    </row>
    <row r="1921" spans="1:21" s="7" customFormat="1" ht="15" hidden="1" outlineLevel="1" x14ac:dyDescent="0.25">
      <c r="A1921" s="38" t="s">
        <v>2010</v>
      </c>
      <c r="B1921" s="39"/>
      <c r="C1921" s="42">
        <v>1783</v>
      </c>
      <c r="D1921" s="42">
        <v>913</v>
      </c>
      <c r="E1921" s="43">
        <f t="shared" si="283"/>
        <v>51.20583286595626</v>
      </c>
      <c r="F1921" s="42">
        <v>870</v>
      </c>
      <c r="G1921" s="43">
        <f t="shared" si="284"/>
        <v>48.794167134043754</v>
      </c>
      <c r="H1921" s="42">
        <v>504</v>
      </c>
      <c r="I1921" s="43">
        <f t="shared" si="285"/>
        <v>28.266965787997758</v>
      </c>
      <c r="J1921" s="42">
        <v>365</v>
      </c>
      <c r="K1921" s="43">
        <f t="shared" si="286"/>
        <v>20.471116096466631</v>
      </c>
      <c r="L1921" s="42">
        <v>344</v>
      </c>
      <c r="M1921" s="43">
        <f t="shared" si="287"/>
        <v>19.293325855300058</v>
      </c>
      <c r="N1921" s="42">
        <v>276</v>
      </c>
      <c r="O1921" s="43">
        <f t="shared" si="288"/>
        <v>15.479528883903535</v>
      </c>
      <c r="P1921" s="42">
        <v>197</v>
      </c>
      <c r="Q1921" s="43">
        <f t="shared" si="289"/>
        <v>11.048794167134044</v>
      </c>
      <c r="R1921" s="42">
        <v>97</v>
      </c>
      <c r="S1921" s="43">
        <f t="shared" si="290"/>
        <v>5.4402692091979814</v>
      </c>
      <c r="T1921" s="6"/>
      <c r="U1921" s="6"/>
    </row>
    <row r="1922" spans="1:21" s="7" customFormat="1" ht="15" hidden="1" outlineLevel="1" x14ac:dyDescent="0.25">
      <c r="A1922" s="38" t="s">
        <v>2011</v>
      </c>
      <c r="B1922" s="39"/>
      <c r="C1922" s="42">
        <v>396</v>
      </c>
      <c r="D1922" s="42">
        <v>214</v>
      </c>
      <c r="E1922" s="43">
        <f t="shared" si="283"/>
        <v>54.040404040404042</v>
      </c>
      <c r="F1922" s="42">
        <v>182</v>
      </c>
      <c r="G1922" s="43">
        <f t="shared" si="284"/>
        <v>45.959595959595958</v>
      </c>
      <c r="H1922" s="42">
        <v>113</v>
      </c>
      <c r="I1922" s="43">
        <f t="shared" si="285"/>
        <v>28.535353535353536</v>
      </c>
      <c r="J1922" s="42">
        <v>99</v>
      </c>
      <c r="K1922" s="43">
        <f t="shared" si="286"/>
        <v>25</v>
      </c>
      <c r="L1922" s="42">
        <v>69</v>
      </c>
      <c r="M1922" s="43">
        <f t="shared" si="287"/>
        <v>17.424242424242426</v>
      </c>
      <c r="N1922" s="42">
        <v>58</v>
      </c>
      <c r="O1922" s="43">
        <f t="shared" si="288"/>
        <v>14.646464646464647</v>
      </c>
      <c r="P1922" s="42">
        <v>31</v>
      </c>
      <c r="Q1922" s="43">
        <f t="shared" si="289"/>
        <v>7.8282828282828287</v>
      </c>
      <c r="R1922" s="42">
        <v>26</v>
      </c>
      <c r="S1922" s="43">
        <f t="shared" si="290"/>
        <v>6.5656565656565657</v>
      </c>
      <c r="T1922" s="6"/>
      <c r="U1922" s="6"/>
    </row>
    <row r="1923" spans="1:21" s="7" customFormat="1" ht="15" hidden="1" outlineLevel="1" x14ac:dyDescent="0.25">
      <c r="A1923" s="38" t="s">
        <v>2012</v>
      </c>
      <c r="B1923" s="39"/>
      <c r="C1923" s="42">
        <v>511</v>
      </c>
      <c r="D1923" s="42">
        <v>280</v>
      </c>
      <c r="E1923" s="43">
        <f t="shared" si="283"/>
        <v>54.794520547945204</v>
      </c>
      <c r="F1923" s="42">
        <v>231</v>
      </c>
      <c r="G1923" s="43">
        <f t="shared" si="284"/>
        <v>45.205479452054789</v>
      </c>
      <c r="H1923" s="42">
        <v>141</v>
      </c>
      <c r="I1923" s="43">
        <f t="shared" si="285"/>
        <v>27.592954990215262</v>
      </c>
      <c r="J1923" s="42">
        <v>119</v>
      </c>
      <c r="K1923" s="43">
        <f t="shared" si="286"/>
        <v>23.287671232876711</v>
      </c>
      <c r="L1923" s="42">
        <v>71</v>
      </c>
      <c r="M1923" s="43">
        <f t="shared" si="287"/>
        <v>13.894324853228962</v>
      </c>
      <c r="N1923" s="42">
        <v>80</v>
      </c>
      <c r="O1923" s="43">
        <f t="shared" si="288"/>
        <v>15.655577299412915</v>
      </c>
      <c r="P1923" s="42">
        <v>70</v>
      </c>
      <c r="Q1923" s="43">
        <f t="shared" si="289"/>
        <v>13.698630136986301</v>
      </c>
      <c r="R1923" s="42">
        <v>30</v>
      </c>
      <c r="S1923" s="43">
        <f t="shared" si="290"/>
        <v>5.8708414872798427</v>
      </c>
      <c r="T1923" s="6"/>
      <c r="U1923" s="6"/>
    </row>
    <row r="1924" spans="1:21" s="7" customFormat="1" ht="15" hidden="1" outlineLevel="1" x14ac:dyDescent="0.25">
      <c r="A1924" s="38" t="s">
        <v>2013</v>
      </c>
      <c r="B1924" s="39"/>
      <c r="C1924" s="42">
        <v>395</v>
      </c>
      <c r="D1924" s="42">
        <v>219</v>
      </c>
      <c r="E1924" s="43">
        <f t="shared" si="283"/>
        <v>55.443037974683541</v>
      </c>
      <c r="F1924" s="42">
        <v>176</v>
      </c>
      <c r="G1924" s="43">
        <f t="shared" si="284"/>
        <v>44.556962025316452</v>
      </c>
      <c r="H1924" s="42">
        <v>106</v>
      </c>
      <c r="I1924" s="43">
        <f t="shared" si="285"/>
        <v>26.835443037974681</v>
      </c>
      <c r="J1924" s="42">
        <v>72</v>
      </c>
      <c r="K1924" s="43">
        <f t="shared" si="286"/>
        <v>18.22784810126582</v>
      </c>
      <c r="L1924" s="42">
        <v>82</v>
      </c>
      <c r="M1924" s="43">
        <f t="shared" si="287"/>
        <v>20.759493670886076</v>
      </c>
      <c r="N1924" s="42">
        <v>82</v>
      </c>
      <c r="O1924" s="43">
        <f t="shared" si="288"/>
        <v>20.759493670886076</v>
      </c>
      <c r="P1924" s="42">
        <v>33</v>
      </c>
      <c r="Q1924" s="43">
        <f t="shared" si="289"/>
        <v>8.3544303797468356</v>
      </c>
      <c r="R1924" s="42">
        <v>20</v>
      </c>
      <c r="S1924" s="43">
        <f t="shared" si="290"/>
        <v>5.0632911392405058</v>
      </c>
      <c r="T1924" s="6"/>
      <c r="U1924" s="6"/>
    </row>
    <row r="1925" spans="1:21" s="7" customFormat="1" ht="15" hidden="1" outlineLevel="1" x14ac:dyDescent="0.25">
      <c r="A1925" s="38" t="s">
        <v>2014</v>
      </c>
      <c r="B1925" s="39"/>
      <c r="C1925" s="42">
        <v>1635</v>
      </c>
      <c r="D1925" s="42">
        <v>694</v>
      </c>
      <c r="E1925" s="43">
        <f t="shared" ref="E1925:E1988" si="292">SUM(D1925/C1925%)</f>
        <v>42.446483180428132</v>
      </c>
      <c r="F1925" s="42">
        <v>941</v>
      </c>
      <c r="G1925" s="43">
        <f t="shared" ref="G1925:G1988" si="293">SUM(F1925/C1925%)</f>
        <v>57.553516819571861</v>
      </c>
      <c r="H1925" s="42">
        <v>399</v>
      </c>
      <c r="I1925" s="43">
        <f t="shared" ref="I1925:I1988" si="294">SUM(H1925/C1925%)</f>
        <v>24.403669724770641</v>
      </c>
      <c r="J1925" s="42">
        <v>367</v>
      </c>
      <c r="K1925" s="43">
        <f t="shared" ref="K1925:K1988" si="295">SUM(J1925/C1925%)</f>
        <v>22.446483180428132</v>
      </c>
      <c r="L1925" s="42">
        <v>298</v>
      </c>
      <c r="M1925" s="43">
        <f t="shared" ref="M1925:M1988" si="296">SUM(L1925/C1925%)</f>
        <v>18.226299694189599</v>
      </c>
      <c r="N1925" s="42">
        <v>235</v>
      </c>
      <c r="O1925" s="43">
        <f t="shared" ref="O1925:O1988" si="297">SUM(N1925/C1925%)</f>
        <v>14.37308868501529</v>
      </c>
      <c r="P1925" s="42">
        <v>216</v>
      </c>
      <c r="Q1925" s="43">
        <f t="shared" ref="Q1925:Q1988" si="298">SUM(P1925/C1925%)</f>
        <v>13.211009174311926</v>
      </c>
      <c r="R1925" s="42">
        <v>120</v>
      </c>
      <c r="S1925" s="43">
        <f t="shared" ref="S1925:S1988" si="299">SUM(R1925/C1925%)</f>
        <v>7.3394495412844032</v>
      </c>
      <c r="T1925" s="6"/>
      <c r="U1925" s="6"/>
    </row>
    <row r="1926" spans="1:21" s="7" customFormat="1" ht="15" hidden="1" outlineLevel="1" x14ac:dyDescent="0.25">
      <c r="A1926" s="38" t="s">
        <v>2015</v>
      </c>
      <c r="B1926" s="39"/>
      <c r="C1926" s="42">
        <v>1724</v>
      </c>
      <c r="D1926" s="42">
        <v>731</v>
      </c>
      <c r="E1926" s="43">
        <f t="shared" si="292"/>
        <v>42.401392111368914</v>
      </c>
      <c r="F1926" s="42">
        <v>993</v>
      </c>
      <c r="G1926" s="43">
        <f t="shared" si="293"/>
        <v>57.598607888631093</v>
      </c>
      <c r="H1926" s="42">
        <v>449</v>
      </c>
      <c r="I1926" s="43">
        <f t="shared" si="294"/>
        <v>26.044083526682137</v>
      </c>
      <c r="J1926" s="42">
        <v>385</v>
      </c>
      <c r="K1926" s="43">
        <f t="shared" si="295"/>
        <v>22.331786542923435</v>
      </c>
      <c r="L1926" s="42">
        <v>314</v>
      </c>
      <c r="M1926" s="43">
        <f t="shared" si="296"/>
        <v>18.213457076566126</v>
      </c>
      <c r="N1926" s="42">
        <v>273</v>
      </c>
      <c r="O1926" s="43">
        <f t="shared" si="297"/>
        <v>15.835266821345709</v>
      </c>
      <c r="P1926" s="42">
        <v>209</v>
      </c>
      <c r="Q1926" s="43">
        <f t="shared" si="298"/>
        <v>12.122969837587007</v>
      </c>
      <c r="R1926" s="42">
        <v>94</v>
      </c>
      <c r="S1926" s="43">
        <f t="shared" si="299"/>
        <v>5.4524361948955917</v>
      </c>
      <c r="T1926" s="6"/>
      <c r="U1926" s="6"/>
    </row>
    <row r="1927" spans="1:21" s="7" customFormat="1" ht="15" hidden="1" outlineLevel="1" x14ac:dyDescent="0.25">
      <c r="A1927" s="38" t="s">
        <v>2016</v>
      </c>
      <c r="B1927" s="39"/>
      <c r="C1927" s="42">
        <v>2198</v>
      </c>
      <c r="D1927" s="42">
        <v>986</v>
      </c>
      <c r="E1927" s="43">
        <f t="shared" si="292"/>
        <v>44.858962693357597</v>
      </c>
      <c r="F1927" s="42">
        <v>1212</v>
      </c>
      <c r="G1927" s="43">
        <f t="shared" si="293"/>
        <v>55.141037306642403</v>
      </c>
      <c r="H1927" s="42">
        <v>566</v>
      </c>
      <c r="I1927" s="43">
        <f t="shared" si="294"/>
        <v>25.750682438580526</v>
      </c>
      <c r="J1927" s="42">
        <v>537</v>
      </c>
      <c r="K1927" s="43">
        <f t="shared" si="295"/>
        <v>24.431301182893538</v>
      </c>
      <c r="L1927" s="42">
        <v>393</v>
      </c>
      <c r="M1927" s="43">
        <f t="shared" si="296"/>
        <v>17.879890809827117</v>
      </c>
      <c r="N1927" s="42">
        <v>375</v>
      </c>
      <c r="O1927" s="43">
        <f t="shared" si="297"/>
        <v>17.060964513193813</v>
      </c>
      <c r="P1927" s="42">
        <v>228</v>
      </c>
      <c r="Q1927" s="43">
        <f t="shared" si="298"/>
        <v>10.373066424021838</v>
      </c>
      <c r="R1927" s="42">
        <v>99</v>
      </c>
      <c r="S1927" s="43">
        <f t="shared" si="299"/>
        <v>4.5040946314831665</v>
      </c>
      <c r="T1927" s="6"/>
      <c r="U1927" s="6"/>
    </row>
    <row r="1928" spans="1:21" s="7" customFormat="1" ht="15" hidden="1" outlineLevel="1" x14ac:dyDescent="0.25">
      <c r="A1928" s="38" t="s">
        <v>2017</v>
      </c>
      <c r="B1928" s="39"/>
      <c r="C1928" s="42">
        <v>2016</v>
      </c>
      <c r="D1928" s="42">
        <v>808</v>
      </c>
      <c r="E1928" s="43">
        <f t="shared" si="292"/>
        <v>40.079365079365076</v>
      </c>
      <c r="F1928" s="42">
        <v>1208</v>
      </c>
      <c r="G1928" s="43">
        <f t="shared" si="293"/>
        <v>59.920634920634917</v>
      </c>
      <c r="H1928" s="42">
        <v>504</v>
      </c>
      <c r="I1928" s="43">
        <f t="shared" si="294"/>
        <v>25</v>
      </c>
      <c r="J1928" s="42">
        <v>434</v>
      </c>
      <c r="K1928" s="43">
        <f t="shared" si="295"/>
        <v>21.527777777777779</v>
      </c>
      <c r="L1928" s="42">
        <v>360</v>
      </c>
      <c r="M1928" s="43">
        <f t="shared" si="296"/>
        <v>17.857142857142858</v>
      </c>
      <c r="N1928" s="42">
        <v>303</v>
      </c>
      <c r="O1928" s="43">
        <f t="shared" si="297"/>
        <v>15.029761904761905</v>
      </c>
      <c r="P1928" s="42">
        <v>256</v>
      </c>
      <c r="Q1928" s="43">
        <f t="shared" si="298"/>
        <v>12.698412698412698</v>
      </c>
      <c r="R1928" s="42">
        <v>159</v>
      </c>
      <c r="S1928" s="43">
        <f t="shared" si="299"/>
        <v>7.8869047619047619</v>
      </c>
      <c r="T1928" s="6"/>
      <c r="U1928" s="6"/>
    </row>
    <row r="1929" spans="1:21" s="7" customFormat="1" ht="15" hidden="1" outlineLevel="1" x14ac:dyDescent="0.25">
      <c r="A1929" s="38" t="s">
        <v>2018</v>
      </c>
      <c r="B1929" s="39"/>
      <c r="C1929" s="42">
        <v>2189</v>
      </c>
      <c r="D1929" s="42">
        <v>995</v>
      </c>
      <c r="E1929" s="43">
        <f t="shared" si="292"/>
        <v>45.454545454545453</v>
      </c>
      <c r="F1929" s="42">
        <v>1194</v>
      </c>
      <c r="G1929" s="43">
        <f t="shared" si="293"/>
        <v>54.545454545454547</v>
      </c>
      <c r="H1929" s="42">
        <v>700</v>
      </c>
      <c r="I1929" s="43">
        <f t="shared" si="294"/>
        <v>31.978072179077202</v>
      </c>
      <c r="J1929" s="42">
        <v>509</v>
      </c>
      <c r="K1929" s="43">
        <f t="shared" si="295"/>
        <v>23.252626770214711</v>
      </c>
      <c r="L1929" s="42">
        <v>359</v>
      </c>
      <c r="M1929" s="43">
        <f t="shared" si="296"/>
        <v>16.400182731841024</v>
      </c>
      <c r="N1929" s="42">
        <v>323</v>
      </c>
      <c r="O1929" s="43">
        <f t="shared" si="297"/>
        <v>14.755596162631338</v>
      </c>
      <c r="P1929" s="42">
        <v>207</v>
      </c>
      <c r="Q1929" s="43">
        <f t="shared" si="298"/>
        <v>9.456372772955687</v>
      </c>
      <c r="R1929" s="42">
        <v>91</v>
      </c>
      <c r="S1929" s="43">
        <f t="shared" si="299"/>
        <v>4.1571493832800366</v>
      </c>
      <c r="T1929" s="6"/>
      <c r="U1929" s="6"/>
    </row>
    <row r="1930" spans="1:21" s="7" customFormat="1" ht="15" hidden="1" outlineLevel="1" x14ac:dyDescent="0.25">
      <c r="A1930" s="38" t="s">
        <v>2019</v>
      </c>
      <c r="B1930" s="39"/>
      <c r="C1930" s="42">
        <v>2288</v>
      </c>
      <c r="D1930" s="42">
        <v>1057</v>
      </c>
      <c r="E1930" s="43">
        <f t="shared" si="292"/>
        <v>46.197552447552447</v>
      </c>
      <c r="F1930" s="42">
        <v>1231</v>
      </c>
      <c r="G1930" s="43">
        <f t="shared" si="293"/>
        <v>53.802447552447553</v>
      </c>
      <c r="H1930" s="42">
        <v>564</v>
      </c>
      <c r="I1930" s="43">
        <f t="shared" si="294"/>
        <v>24.65034965034965</v>
      </c>
      <c r="J1930" s="42">
        <v>575</v>
      </c>
      <c r="K1930" s="43">
        <f t="shared" si="295"/>
        <v>25.131118881118883</v>
      </c>
      <c r="L1930" s="42">
        <v>393</v>
      </c>
      <c r="M1930" s="43">
        <f t="shared" si="296"/>
        <v>17.176573426573427</v>
      </c>
      <c r="N1930" s="42">
        <v>337</v>
      </c>
      <c r="O1930" s="43">
        <f t="shared" si="297"/>
        <v>14.72902097902098</v>
      </c>
      <c r="P1930" s="42">
        <v>284</v>
      </c>
      <c r="Q1930" s="43">
        <f t="shared" si="298"/>
        <v>12.412587412587413</v>
      </c>
      <c r="R1930" s="42">
        <v>135</v>
      </c>
      <c r="S1930" s="43">
        <f t="shared" si="299"/>
        <v>5.9003496503496509</v>
      </c>
      <c r="T1930" s="6"/>
      <c r="U1930" s="6"/>
    </row>
    <row r="1931" spans="1:21" s="7" customFormat="1" ht="15" hidden="1" outlineLevel="1" x14ac:dyDescent="0.25">
      <c r="A1931" s="38" t="s">
        <v>2020</v>
      </c>
      <c r="B1931" s="39"/>
      <c r="C1931" s="42">
        <v>1889</v>
      </c>
      <c r="D1931" s="42">
        <v>786</v>
      </c>
      <c r="E1931" s="43">
        <f t="shared" si="292"/>
        <v>41.609317098994175</v>
      </c>
      <c r="F1931" s="42">
        <v>1103</v>
      </c>
      <c r="G1931" s="43">
        <f t="shared" si="293"/>
        <v>58.390682901005825</v>
      </c>
      <c r="H1931" s="42">
        <v>442</v>
      </c>
      <c r="I1931" s="43">
        <f t="shared" si="294"/>
        <v>23.398623610375861</v>
      </c>
      <c r="J1931" s="42">
        <v>443</v>
      </c>
      <c r="K1931" s="43">
        <f t="shared" si="295"/>
        <v>23.451561672842772</v>
      </c>
      <c r="L1931" s="42">
        <v>336</v>
      </c>
      <c r="M1931" s="43">
        <f t="shared" si="296"/>
        <v>17.787188988883006</v>
      </c>
      <c r="N1931" s="42">
        <v>339</v>
      </c>
      <c r="O1931" s="43">
        <f t="shared" si="297"/>
        <v>17.946003176283746</v>
      </c>
      <c r="P1931" s="42">
        <v>221</v>
      </c>
      <c r="Q1931" s="43">
        <f t="shared" si="298"/>
        <v>11.69931180518793</v>
      </c>
      <c r="R1931" s="42">
        <v>108</v>
      </c>
      <c r="S1931" s="43">
        <f t="shared" si="299"/>
        <v>5.7173107464266808</v>
      </c>
      <c r="T1931" s="6"/>
      <c r="U1931" s="6"/>
    </row>
    <row r="1932" spans="1:21" s="7" customFormat="1" ht="15" hidden="1" outlineLevel="1" x14ac:dyDescent="0.25">
      <c r="A1932" s="38" t="s">
        <v>2021</v>
      </c>
      <c r="B1932" s="39"/>
      <c r="C1932" s="42">
        <v>1443</v>
      </c>
      <c r="D1932" s="42">
        <v>653</v>
      </c>
      <c r="E1932" s="43">
        <f t="shared" si="292"/>
        <v>45.252945252945253</v>
      </c>
      <c r="F1932" s="42">
        <v>790</v>
      </c>
      <c r="G1932" s="43">
        <f t="shared" si="293"/>
        <v>54.747054747054747</v>
      </c>
      <c r="H1932" s="42">
        <v>395</v>
      </c>
      <c r="I1932" s="43">
        <f t="shared" si="294"/>
        <v>27.373527373527374</v>
      </c>
      <c r="J1932" s="42">
        <v>307</v>
      </c>
      <c r="K1932" s="43">
        <f t="shared" si="295"/>
        <v>21.275121275121275</v>
      </c>
      <c r="L1932" s="42">
        <v>288</v>
      </c>
      <c r="M1932" s="43">
        <f t="shared" si="296"/>
        <v>19.95841995841996</v>
      </c>
      <c r="N1932" s="42">
        <v>213</v>
      </c>
      <c r="O1932" s="43">
        <f t="shared" si="297"/>
        <v>14.760914760914762</v>
      </c>
      <c r="P1932" s="42">
        <v>174</v>
      </c>
      <c r="Q1932" s="43">
        <f t="shared" si="298"/>
        <v>12.058212058212058</v>
      </c>
      <c r="R1932" s="42">
        <v>66</v>
      </c>
      <c r="S1932" s="43">
        <f t="shared" si="299"/>
        <v>4.5738045738045736</v>
      </c>
      <c r="T1932" s="6"/>
      <c r="U1932" s="6"/>
    </row>
    <row r="1933" spans="1:21" s="7" customFormat="1" ht="15" hidden="1" outlineLevel="1" x14ac:dyDescent="0.25">
      <c r="A1933" s="38" t="s">
        <v>2022</v>
      </c>
      <c r="B1933" s="39"/>
      <c r="C1933" s="42">
        <v>1578</v>
      </c>
      <c r="D1933" s="42">
        <v>685</v>
      </c>
      <c r="E1933" s="43">
        <f t="shared" si="292"/>
        <v>43.409378960709759</v>
      </c>
      <c r="F1933" s="42">
        <v>893</v>
      </c>
      <c r="G1933" s="43">
        <f t="shared" si="293"/>
        <v>56.590621039290241</v>
      </c>
      <c r="H1933" s="42">
        <v>440</v>
      </c>
      <c r="I1933" s="43">
        <f t="shared" si="294"/>
        <v>27.883396704689481</v>
      </c>
      <c r="J1933" s="42">
        <v>383</v>
      </c>
      <c r="K1933" s="43">
        <f t="shared" si="295"/>
        <v>24.271229404309253</v>
      </c>
      <c r="L1933" s="42">
        <v>282</v>
      </c>
      <c r="M1933" s="43">
        <f t="shared" si="296"/>
        <v>17.870722433460077</v>
      </c>
      <c r="N1933" s="42">
        <v>215</v>
      </c>
      <c r="O1933" s="43">
        <f t="shared" si="297"/>
        <v>13.624841571609632</v>
      </c>
      <c r="P1933" s="42">
        <v>184</v>
      </c>
      <c r="Q1933" s="43">
        <f t="shared" si="298"/>
        <v>11.660329531051964</v>
      </c>
      <c r="R1933" s="42">
        <v>74</v>
      </c>
      <c r="S1933" s="43">
        <f t="shared" si="299"/>
        <v>4.6894803548795947</v>
      </c>
      <c r="T1933" s="6"/>
      <c r="U1933" s="6"/>
    </row>
    <row r="1934" spans="1:21" s="7" customFormat="1" ht="15" hidden="1" outlineLevel="1" x14ac:dyDescent="0.25">
      <c r="A1934" s="38" t="s">
        <v>2023</v>
      </c>
      <c r="B1934" s="39"/>
      <c r="C1934" s="42">
        <v>2218</v>
      </c>
      <c r="D1934" s="42">
        <v>973</v>
      </c>
      <c r="E1934" s="43">
        <f t="shared" si="292"/>
        <v>43.86834986474301</v>
      </c>
      <c r="F1934" s="42">
        <v>1245</v>
      </c>
      <c r="G1934" s="43">
        <f t="shared" si="293"/>
        <v>56.13165013525699</v>
      </c>
      <c r="H1934" s="42">
        <v>557</v>
      </c>
      <c r="I1934" s="43">
        <f t="shared" si="294"/>
        <v>25.112714156898107</v>
      </c>
      <c r="J1934" s="42">
        <v>515</v>
      </c>
      <c r="K1934" s="43">
        <f t="shared" si="295"/>
        <v>23.219116321009921</v>
      </c>
      <c r="L1934" s="42">
        <v>342</v>
      </c>
      <c r="M1934" s="43">
        <f t="shared" si="296"/>
        <v>15.419296663660957</v>
      </c>
      <c r="N1934" s="42">
        <v>385</v>
      </c>
      <c r="O1934" s="43">
        <f t="shared" si="297"/>
        <v>17.357980162308387</v>
      </c>
      <c r="P1934" s="42">
        <v>281</v>
      </c>
      <c r="Q1934" s="43">
        <f t="shared" si="298"/>
        <v>12.669071235347159</v>
      </c>
      <c r="R1934" s="42">
        <v>138</v>
      </c>
      <c r="S1934" s="43">
        <f t="shared" si="299"/>
        <v>6.2218214607754732</v>
      </c>
      <c r="T1934" s="6"/>
      <c r="U1934" s="6"/>
    </row>
    <row r="1935" spans="1:21" s="7" customFormat="1" ht="15" hidden="1" outlineLevel="1" x14ac:dyDescent="0.25">
      <c r="A1935" s="38" t="s">
        <v>2024</v>
      </c>
      <c r="B1935" s="39"/>
      <c r="C1935" s="42">
        <v>1537</v>
      </c>
      <c r="D1935" s="42">
        <v>498</v>
      </c>
      <c r="E1935" s="43">
        <f t="shared" si="292"/>
        <v>32.400780741704622</v>
      </c>
      <c r="F1935" s="42">
        <v>1039</v>
      </c>
      <c r="G1935" s="43">
        <f t="shared" si="293"/>
        <v>67.599219258295378</v>
      </c>
      <c r="H1935" s="42">
        <v>352</v>
      </c>
      <c r="I1935" s="43">
        <f t="shared" si="294"/>
        <v>22.901756668835393</v>
      </c>
      <c r="J1935" s="42">
        <v>352</v>
      </c>
      <c r="K1935" s="43">
        <f t="shared" si="295"/>
        <v>22.901756668835393</v>
      </c>
      <c r="L1935" s="42">
        <v>228</v>
      </c>
      <c r="M1935" s="43">
        <f t="shared" si="296"/>
        <v>14.834092387768381</v>
      </c>
      <c r="N1935" s="42">
        <v>286</v>
      </c>
      <c r="O1935" s="43">
        <f t="shared" si="297"/>
        <v>18.607677293428758</v>
      </c>
      <c r="P1935" s="42">
        <v>225</v>
      </c>
      <c r="Q1935" s="43">
        <f t="shared" si="298"/>
        <v>14.638906961613534</v>
      </c>
      <c r="R1935" s="42">
        <v>94</v>
      </c>
      <c r="S1935" s="43">
        <f t="shared" si="299"/>
        <v>6.115810019518543</v>
      </c>
      <c r="T1935" s="6"/>
      <c r="U1935" s="6"/>
    </row>
    <row r="1936" spans="1:21" s="7" customFormat="1" ht="15" hidden="1" outlineLevel="1" x14ac:dyDescent="0.25">
      <c r="A1936" s="38" t="s">
        <v>2025</v>
      </c>
      <c r="B1936" s="39"/>
      <c r="C1936" s="42">
        <v>1484</v>
      </c>
      <c r="D1936" s="42">
        <v>544</v>
      </c>
      <c r="E1936" s="43">
        <f t="shared" si="292"/>
        <v>36.657681940700812</v>
      </c>
      <c r="F1936" s="42">
        <v>940</v>
      </c>
      <c r="G1936" s="43">
        <f t="shared" si="293"/>
        <v>63.342318059299195</v>
      </c>
      <c r="H1936" s="42">
        <v>339</v>
      </c>
      <c r="I1936" s="43">
        <f t="shared" si="294"/>
        <v>22.843665768194072</v>
      </c>
      <c r="J1936" s="42">
        <v>250</v>
      </c>
      <c r="K1936" s="43">
        <f t="shared" si="295"/>
        <v>16.846361185983827</v>
      </c>
      <c r="L1936" s="42">
        <v>247</v>
      </c>
      <c r="M1936" s="43">
        <f t="shared" si="296"/>
        <v>16.644204851752022</v>
      </c>
      <c r="N1936" s="42">
        <v>244</v>
      </c>
      <c r="O1936" s="43">
        <f t="shared" si="297"/>
        <v>16.442048517520217</v>
      </c>
      <c r="P1936" s="42">
        <v>189</v>
      </c>
      <c r="Q1936" s="43">
        <f t="shared" si="298"/>
        <v>12.735849056603774</v>
      </c>
      <c r="R1936" s="42">
        <v>215</v>
      </c>
      <c r="S1936" s="43">
        <f t="shared" si="299"/>
        <v>14.487870619946092</v>
      </c>
      <c r="T1936" s="6"/>
      <c r="U1936" s="6"/>
    </row>
    <row r="1937" spans="1:21" s="7" customFormat="1" ht="15" hidden="1" outlineLevel="1" x14ac:dyDescent="0.25">
      <c r="A1937" s="38" t="s">
        <v>2026</v>
      </c>
      <c r="B1937" s="39"/>
      <c r="C1937" s="42">
        <v>1717</v>
      </c>
      <c r="D1937" s="42">
        <v>645</v>
      </c>
      <c r="E1937" s="43">
        <f t="shared" si="292"/>
        <v>37.565521258008147</v>
      </c>
      <c r="F1937" s="42">
        <v>1072</v>
      </c>
      <c r="G1937" s="43">
        <f t="shared" si="293"/>
        <v>62.434478741991839</v>
      </c>
      <c r="H1937" s="42">
        <v>321</v>
      </c>
      <c r="I1937" s="43">
        <f t="shared" si="294"/>
        <v>18.695398951659872</v>
      </c>
      <c r="J1937" s="42">
        <v>348</v>
      </c>
      <c r="K1937" s="43">
        <f t="shared" si="295"/>
        <v>20.267909143855562</v>
      </c>
      <c r="L1937" s="42">
        <v>270</v>
      </c>
      <c r="M1937" s="43">
        <f t="shared" si="296"/>
        <v>15.725101921956901</v>
      </c>
      <c r="N1937" s="42">
        <v>291</v>
      </c>
      <c r="O1937" s="43">
        <f t="shared" si="297"/>
        <v>16.948165404775771</v>
      </c>
      <c r="P1937" s="42">
        <v>247</v>
      </c>
      <c r="Q1937" s="43">
        <f t="shared" si="298"/>
        <v>14.385556202679091</v>
      </c>
      <c r="R1937" s="42">
        <v>240</v>
      </c>
      <c r="S1937" s="43">
        <f t="shared" si="299"/>
        <v>13.9778683750728</v>
      </c>
      <c r="T1937" s="6"/>
      <c r="U1937" s="6"/>
    </row>
    <row r="1938" spans="1:21" s="7" customFormat="1" ht="15" hidden="1" outlineLevel="1" x14ac:dyDescent="0.25">
      <c r="A1938" s="38" t="s">
        <v>2027</v>
      </c>
      <c r="B1938" s="39"/>
      <c r="C1938" s="42">
        <v>1560</v>
      </c>
      <c r="D1938" s="42">
        <v>602</v>
      </c>
      <c r="E1938" s="43">
        <f t="shared" si="292"/>
        <v>38.589743589743591</v>
      </c>
      <c r="F1938" s="42">
        <v>958</v>
      </c>
      <c r="G1938" s="43">
        <f t="shared" si="293"/>
        <v>61.410256410256409</v>
      </c>
      <c r="H1938" s="42">
        <v>309</v>
      </c>
      <c r="I1938" s="43">
        <f t="shared" si="294"/>
        <v>19.807692307692307</v>
      </c>
      <c r="J1938" s="42">
        <v>309</v>
      </c>
      <c r="K1938" s="43">
        <f t="shared" si="295"/>
        <v>19.807692307692307</v>
      </c>
      <c r="L1938" s="42">
        <v>248</v>
      </c>
      <c r="M1938" s="43">
        <f t="shared" si="296"/>
        <v>15.897435897435898</v>
      </c>
      <c r="N1938" s="42">
        <v>238</v>
      </c>
      <c r="O1938" s="43">
        <f t="shared" si="297"/>
        <v>15.256410256410257</v>
      </c>
      <c r="P1938" s="42">
        <v>254</v>
      </c>
      <c r="Q1938" s="43">
        <f t="shared" si="298"/>
        <v>16.282051282051281</v>
      </c>
      <c r="R1938" s="42">
        <v>202</v>
      </c>
      <c r="S1938" s="43">
        <f t="shared" si="299"/>
        <v>12.948717948717949</v>
      </c>
      <c r="T1938" s="6"/>
      <c r="U1938" s="6"/>
    </row>
    <row r="1939" spans="1:21" s="7" customFormat="1" ht="15" hidden="1" outlineLevel="1" x14ac:dyDescent="0.25">
      <c r="A1939" s="38" t="s">
        <v>2028</v>
      </c>
      <c r="B1939" s="39"/>
      <c r="C1939" s="42">
        <v>1261</v>
      </c>
      <c r="D1939" s="42">
        <v>471</v>
      </c>
      <c r="E1939" s="43">
        <f t="shared" si="292"/>
        <v>37.351308485329106</v>
      </c>
      <c r="F1939" s="42">
        <v>790</v>
      </c>
      <c r="G1939" s="43">
        <f t="shared" si="293"/>
        <v>62.648691514670901</v>
      </c>
      <c r="H1939" s="42">
        <v>241</v>
      </c>
      <c r="I1939" s="43">
        <f t="shared" si="294"/>
        <v>19.111816019032513</v>
      </c>
      <c r="J1939" s="42">
        <v>264</v>
      </c>
      <c r="K1939" s="43">
        <f t="shared" si="295"/>
        <v>20.935765265662173</v>
      </c>
      <c r="L1939" s="42">
        <v>212</v>
      </c>
      <c r="M1939" s="43">
        <f t="shared" si="296"/>
        <v>16.812053925455988</v>
      </c>
      <c r="N1939" s="42">
        <v>211</v>
      </c>
      <c r="O1939" s="43">
        <f t="shared" si="297"/>
        <v>16.732751784298177</v>
      </c>
      <c r="P1939" s="42">
        <v>179</v>
      </c>
      <c r="Q1939" s="43">
        <f t="shared" si="298"/>
        <v>14.195083267248217</v>
      </c>
      <c r="R1939" s="42">
        <v>154</v>
      </c>
      <c r="S1939" s="43">
        <f t="shared" si="299"/>
        <v>12.212529738302935</v>
      </c>
      <c r="T1939" s="6"/>
      <c r="U1939" s="6"/>
    </row>
    <row r="1940" spans="1:21" s="7" customFormat="1" ht="15" hidden="1" outlineLevel="1" x14ac:dyDescent="0.25">
      <c r="A1940" s="38" t="s">
        <v>2029</v>
      </c>
      <c r="B1940" s="39"/>
      <c r="C1940" s="42">
        <v>2464</v>
      </c>
      <c r="D1940" s="42">
        <v>1041</v>
      </c>
      <c r="E1940" s="43">
        <f t="shared" si="292"/>
        <v>42.248376623376622</v>
      </c>
      <c r="F1940" s="42">
        <v>1423</v>
      </c>
      <c r="G1940" s="43">
        <f t="shared" si="293"/>
        <v>57.751623376623378</v>
      </c>
      <c r="H1940" s="42">
        <v>530</v>
      </c>
      <c r="I1940" s="43">
        <f t="shared" si="294"/>
        <v>21.509740259740258</v>
      </c>
      <c r="J1940" s="42">
        <v>533</v>
      </c>
      <c r="K1940" s="43">
        <f t="shared" si="295"/>
        <v>21.631493506493506</v>
      </c>
      <c r="L1940" s="42">
        <v>422</v>
      </c>
      <c r="M1940" s="43">
        <f t="shared" si="296"/>
        <v>17.126623376623375</v>
      </c>
      <c r="N1940" s="42">
        <v>417</v>
      </c>
      <c r="O1940" s="43">
        <f t="shared" si="297"/>
        <v>16.9237012987013</v>
      </c>
      <c r="P1940" s="42">
        <v>377</v>
      </c>
      <c r="Q1940" s="43">
        <f t="shared" si="298"/>
        <v>15.300324675324674</v>
      </c>
      <c r="R1940" s="42">
        <v>185</v>
      </c>
      <c r="S1940" s="43">
        <f t="shared" si="299"/>
        <v>7.508116883116883</v>
      </c>
      <c r="T1940" s="6"/>
      <c r="U1940" s="6"/>
    </row>
    <row r="1941" spans="1:21" s="7" customFormat="1" ht="15" hidden="1" outlineLevel="1" x14ac:dyDescent="0.25">
      <c r="A1941" s="38" t="s">
        <v>2030</v>
      </c>
      <c r="B1941" s="39"/>
      <c r="C1941" s="42">
        <v>560</v>
      </c>
      <c r="D1941" s="42">
        <v>294</v>
      </c>
      <c r="E1941" s="43">
        <f t="shared" si="292"/>
        <v>52.5</v>
      </c>
      <c r="F1941" s="42">
        <v>266</v>
      </c>
      <c r="G1941" s="43">
        <f t="shared" si="293"/>
        <v>47.5</v>
      </c>
      <c r="H1941" s="42">
        <v>156</v>
      </c>
      <c r="I1941" s="43">
        <f t="shared" si="294"/>
        <v>27.857142857142858</v>
      </c>
      <c r="J1941" s="42">
        <v>112</v>
      </c>
      <c r="K1941" s="43">
        <f t="shared" si="295"/>
        <v>20</v>
      </c>
      <c r="L1941" s="42">
        <v>126</v>
      </c>
      <c r="M1941" s="43">
        <f t="shared" si="296"/>
        <v>22.5</v>
      </c>
      <c r="N1941" s="42">
        <v>85</v>
      </c>
      <c r="O1941" s="43">
        <f t="shared" si="297"/>
        <v>15.178571428571429</v>
      </c>
      <c r="P1941" s="42">
        <v>48</v>
      </c>
      <c r="Q1941" s="43">
        <f t="shared" si="298"/>
        <v>8.5714285714285712</v>
      </c>
      <c r="R1941" s="42">
        <v>33</v>
      </c>
      <c r="S1941" s="43">
        <f t="shared" si="299"/>
        <v>5.8928571428571432</v>
      </c>
      <c r="T1941" s="6"/>
      <c r="U1941" s="6"/>
    </row>
    <row r="1942" spans="1:21" s="7" customFormat="1" ht="15" collapsed="1" x14ac:dyDescent="0.25">
      <c r="A1942" s="38" t="s">
        <v>2031</v>
      </c>
      <c r="B1942" s="39">
        <v>32</v>
      </c>
      <c r="C1942" s="39">
        <f>SUM(C1943:C1974)</f>
        <v>33878</v>
      </c>
      <c r="D1942" s="39">
        <f t="shared" ref="D1942:R1942" si="300">SUM(D1943:D1974)</f>
        <v>16829</v>
      </c>
      <c r="E1942" s="41">
        <f t="shared" si="292"/>
        <v>49.675305507999298</v>
      </c>
      <c r="F1942" s="39">
        <f t="shared" si="300"/>
        <v>17049</v>
      </c>
      <c r="G1942" s="41">
        <f t="shared" si="293"/>
        <v>50.32469449200071</v>
      </c>
      <c r="H1942" s="39">
        <f t="shared" si="300"/>
        <v>8688</v>
      </c>
      <c r="I1942" s="41">
        <f t="shared" si="294"/>
        <v>25.644961331837774</v>
      </c>
      <c r="J1942" s="39">
        <f t="shared" si="300"/>
        <v>8175</v>
      </c>
      <c r="K1942" s="41">
        <f t="shared" si="295"/>
        <v>24.130704291870831</v>
      </c>
      <c r="L1942" s="39">
        <f t="shared" si="300"/>
        <v>5790</v>
      </c>
      <c r="M1942" s="41">
        <f t="shared" si="296"/>
        <v>17.090737351673653</v>
      </c>
      <c r="N1942" s="39">
        <f t="shared" si="300"/>
        <v>5344</v>
      </c>
      <c r="O1942" s="41">
        <f t="shared" si="297"/>
        <v>15.774248775016236</v>
      </c>
      <c r="P1942" s="39">
        <f t="shared" si="300"/>
        <v>3944</v>
      </c>
      <c r="Q1942" s="41">
        <f t="shared" si="298"/>
        <v>11.641773422279947</v>
      </c>
      <c r="R1942" s="39">
        <f t="shared" si="300"/>
        <v>1937</v>
      </c>
      <c r="S1942" s="41">
        <f t="shared" si="299"/>
        <v>5.7175748273215659</v>
      </c>
      <c r="T1942" s="6"/>
      <c r="U1942" s="6"/>
    </row>
    <row r="1943" spans="1:21" s="7" customFormat="1" ht="15" hidden="1" outlineLevel="1" x14ac:dyDescent="0.25">
      <c r="A1943" s="38" t="s">
        <v>2032</v>
      </c>
      <c r="B1943" s="39"/>
      <c r="C1943" s="42">
        <v>1076</v>
      </c>
      <c r="D1943" s="42">
        <v>547</v>
      </c>
      <c r="E1943" s="43">
        <f t="shared" si="292"/>
        <v>50.836431226765804</v>
      </c>
      <c r="F1943" s="42">
        <v>529</v>
      </c>
      <c r="G1943" s="43">
        <f t="shared" si="293"/>
        <v>49.163568773234203</v>
      </c>
      <c r="H1943" s="42">
        <v>313</v>
      </c>
      <c r="I1943" s="43">
        <f t="shared" si="294"/>
        <v>29.08921933085502</v>
      </c>
      <c r="J1943" s="42">
        <v>238</v>
      </c>
      <c r="K1943" s="43">
        <f t="shared" si="295"/>
        <v>22.118959107806692</v>
      </c>
      <c r="L1943" s="42">
        <v>198</v>
      </c>
      <c r="M1943" s="43">
        <f t="shared" si="296"/>
        <v>18.401486988847584</v>
      </c>
      <c r="N1943" s="42">
        <v>168</v>
      </c>
      <c r="O1943" s="43">
        <f t="shared" si="297"/>
        <v>15.613382899628252</v>
      </c>
      <c r="P1943" s="42">
        <v>100</v>
      </c>
      <c r="Q1943" s="43">
        <f t="shared" si="298"/>
        <v>9.2936802973977706</v>
      </c>
      <c r="R1943" s="42">
        <v>59</v>
      </c>
      <c r="S1943" s="43">
        <f t="shared" si="299"/>
        <v>5.4832713754646845</v>
      </c>
      <c r="T1943" s="6"/>
      <c r="U1943" s="6"/>
    </row>
    <row r="1944" spans="1:21" s="7" customFormat="1" ht="15" hidden="1" outlineLevel="1" x14ac:dyDescent="0.25">
      <c r="A1944" s="38" t="s">
        <v>2033</v>
      </c>
      <c r="B1944" s="39"/>
      <c r="C1944" s="42">
        <v>1458</v>
      </c>
      <c r="D1944" s="42">
        <v>733</v>
      </c>
      <c r="E1944" s="43">
        <f t="shared" si="292"/>
        <v>50.274348422496573</v>
      </c>
      <c r="F1944" s="42">
        <v>725</v>
      </c>
      <c r="G1944" s="43">
        <f t="shared" si="293"/>
        <v>49.725651577503427</v>
      </c>
      <c r="H1944" s="42">
        <v>400</v>
      </c>
      <c r="I1944" s="43">
        <f t="shared" si="294"/>
        <v>27.434842249657063</v>
      </c>
      <c r="J1944" s="42">
        <v>392</v>
      </c>
      <c r="K1944" s="43">
        <f t="shared" si="295"/>
        <v>26.886145404663925</v>
      </c>
      <c r="L1944" s="42">
        <v>250</v>
      </c>
      <c r="M1944" s="43">
        <f t="shared" si="296"/>
        <v>17.146776406035666</v>
      </c>
      <c r="N1944" s="42">
        <v>218</v>
      </c>
      <c r="O1944" s="43">
        <f t="shared" si="297"/>
        <v>14.951989026063099</v>
      </c>
      <c r="P1944" s="42">
        <v>148</v>
      </c>
      <c r="Q1944" s="43">
        <f t="shared" si="298"/>
        <v>10.150891632373114</v>
      </c>
      <c r="R1944" s="42">
        <v>50</v>
      </c>
      <c r="S1944" s="43">
        <f t="shared" si="299"/>
        <v>3.4293552812071328</v>
      </c>
      <c r="T1944" s="6"/>
      <c r="U1944" s="6"/>
    </row>
    <row r="1945" spans="1:21" s="7" customFormat="1" ht="15" hidden="1" outlineLevel="1" x14ac:dyDescent="0.25">
      <c r="A1945" s="38" t="s">
        <v>2034</v>
      </c>
      <c r="B1945" s="39"/>
      <c r="C1945" s="42">
        <v>491</v>
      </c>
      <c r="D1945" s="42">
        <v>245</v>
      </c>
      <c r="E1945" s="43">
        <f t="shared" si="292"/>
        <v>49.898167006109979</v>
      </c>
      <c r="F1945" s="42">
        <v>246</v>
      </c>
      <c r="G1945" s="43">
        <f t="shared" si="293"/>
        <v>50.101832993890021</v>
      </c>
      <c r="H1945" s="42">
        <v>143</v>
      </c>
      <c r="I1945" s="43">
        <f t="shared" si="294"/>
        <v>29.124236252545824</v>
      </c>
      <c r="J1945" s="42">
        <v>115</v>
      </c>
      <c r="K1945" s="43">
        <f t="shared" si="295"/>
        <v>23.421588594704684</v>
      </c>
      <c r="L1945" s="42">
        <v>91</v>
      </c>
      <c r="M1945" s="43">
        <f t="shared" si="296"/>
        <v>18.533604887983707</v>
      </c>
      <c r="N1945" s="42">
        <v>81</v>
      </c>
      <c r="O1945" s="43">
        <f t="shared" si="297"/>
        <v>16.4969450101833</v>
      </c>
      <c r="P1945" s="42">
        <v>42</v>
      </c>
      <c r="Q1945" s="43">
        <f t="shared" si="298"/>
        <v>8.5539714867617107</v>
      </c>
      <c r="R1945" s="42">
        <v>19</v>
      </c>
      <c r="S1945" s="43">
        <f t="shared" si="299"/>
        <v>3.8696537678207736</v>
      </c>
      <c r="T1945" s="6"/>
      <c r="U1945" s="6"/>
    </row>
    <row r="1946" spans="1:21" s="7" customFormat="1" ht="15" hidden="1" outlineLevel="1" x14ac:dyDescent="0.25">
      <c r="A1946" s="38" t="s">
        <v>2035</v>
      </c>
      <c r="B1946" s="39"/>
      <c r="C1946" s="42">
        <v>1524</v>
      </c>
      <c r="D1946" s="42">
        <v>769</v>
      </c>
      <c r="E1946" s="43">
        <f t="shared" si="292"/>
        <v>50.459317585301839</v>
      </c>
      <c r="F1946" s="42">
        <v>755</v>
      </c>
      <c r="G1946" s="43">
        <f t="shared" si="293"/>
        <v>49.540682414698161</v>
      </c>
      <c r="H1946" s="42">
        <v>427</v>
      </c>
      <c r="I1946" s="43">
        <f t="shared" si="294"/>
        <v>28.018372703412073</v>
      </c>
      <c r="J1946" s="42">
        <v>351</v>
      </c>
      <c r="K1946" s="43">
        <f t="shared" si="295"/>
        <v>23.031496062992126</v>
      </c>
      <c r="L1946" s="42">
        <v>287</v>
      </c>
      <c r="M1946" s="43">
        <f t="shared" si="296"/>
        <v>18.832020997375327</v>
      </c>
      <c r="N1946" s="42">
        <v>228</v>
      </c>
      <c r="O1946" s="43">
        <f t="shared" si="297"/>
        <v>14.960629921259843</v>
      </c>
      <c r="P1946" s="42">
        <v>151</v>
      </c>
      <c r="Q1946" s="43">
        <f t="shared" si="298"/>
        <v>9.9081364829396321</v>
      </c>
      <c r="R1946" s="42">
        <v>80</v>
      </c>
      <c r="S1946" s="43">
        <f t="shared" si="299"/>
        <v>5.2493438320209975</v>
      </c>
      <c r="T1946" s="6"/>
      <c r="U1946" s="6"/>
    </row>
    <row r="1947" spans="1:21" s="7" customFormat="1" ht="15" hidden="1" outlineLevel="1" x14ac:dyDescent="0.25">
      <c r="A1947" s="38" t="s">
        <v>2036</v>
      </c>
      <c r="B1947" s="39"/>
      <c r="C1947" s="42">
        <v>1243</v>
      </c>
      <c r="D1947" s="42">
        <v>623</v>
      </c>
      <c r="E1947" s="43">
        <f t="shared" si="292"/>
        <v>50.120675784392603</v>
      </c>
      <c r="F1947" s="42">
        <v>620</v>
      </c>
      <c r="G1947" s="43">
        <f t="shared" si="293"/>
        <v>49.879324215607404</v>
      </c>
      <c r="H1947" s="42">
        <v>322</v>
      </c>
      <c r="I1947" s="43">
        <f t="shared" si="294"/>
        <v>25.905068382944489</v>
      </c>
      <c r="J1947" s="42">
        <v>308</v>
      </c>
      <c r="K1947" s="43">
        <f t="shared" si="295"/>
        <v>24.778761061946902</v>
      </c>
      <c r="L1947" s="42">
        <v>195</v>
      </c>
      <c r="M1947" s="43">
        <f t="shared" si="296"/>
        <v>15.687851971037812</v>
      </c>
      <c r="N1947" s="42">
        <v>204</v>
      </c>
      <c r="O1947" s="43">
        <f t="shared" si="297"/>
        <v>16.411906677393404</v>
      </c>
      <c r="P1947" s="42">
        <v>146</v>
      </c>
      <c r="Q1947" s="43">
        <f t="shared" si="298"/>
        <v>11.74577634754626</v>
      </c>
      <c r="R1947" s="42">
        <v>68</v>
      </c>
      <c r="S1947" s="43">
        <f t="shared" si="299"/>
        <v>5.4706355591311349</v>
      </c>
      <c r="T1947" s="6"/>
      <c r="U1947" s="6"/>
    </row>
    <row r="1948" spans="1:21" s="7" customFormat="1" ht="15" hidden="1" outlineLevel="1" x14ac:dyDescent="0.25">
      <c r="A1948" s="38" t="s">
        <v>2037</v>
      </c>
      <c r="B1948" s="39"/>
      <c r="C1948" s="42">
        <v>1650</v>
      </c>
      <c r="D1948" s="42">
        <v>764</v>
      </c>
      <c r="E1948" s="43">
        <f t="shared" si="292"/>
        <v>46.303030303030305</v>
      </c>
      <c r="F1948" s="42">
        <v>886</v>
      </c>
      <c r="G1948" s="43">
        <f t="shared" si="293"/>
        <v>53.696969696969695</v>
      </c>
      <c r="H1948" s="42">
        <v>457</v>
      </c>
      <c r="I1948" s="43">
        <f t="shared" si="294"/>
        <v>27.696969696969695</v>
      </c>
      <c r="J1948" s="42">
        <v>386</v>
      </c>
      <c r="K1948" s="43">
        <f t="shared" si="295"/>
        <v>23.393939393939394</v>
      </c>
      <c r="L1948" s="42">
        <v>248</v>
      </c>
      <c r="M1948" s="43">
        <f t="shared" si="296"/>
        <v>15.030303030303031</v>
      </c>
      <c r="N1948" s="42">
        <v>271</v>
      </c>
      <c r="O1948" s="43">
        <f t="shared" si="297"/>
        <v>16.424242424242426</v>
      </c>
      <c r="P1948" s="42">
        <v>212</v>
      </c>
      <c r="Q1948" s="43">
        <f t="shared" si="298"/>
        <v>12.848484848484848</v>
      </c>
      <c r="R1948" s="42">
        <v>76</v>
      </c>
      <c r="S1948" s="43">
        <f t="shared" si="299"/>
        <v>4.6060606060606064</v>
      </c>
      <c r="T1948" s="6"/>
      <c r="U1948" s="6"/>
    </row>
    <row r="1949" spans="1:21" s="7" customFormat="1" ht="15" hidden="1" outlineLevel="1" x14ac:dyDescent="0.25">
      <c r="A1949" s="38" t="s">
        <v>2038</v>
      </c>
      <c r="B1949" s="39"/>
      <c r="C1949" s="42">
        <v>1980</v>
      </c>
      <c r="D1949" s="42">
        <v>916</v>
      </c>
      <c r="E1949" s="43">
        <f t="shared" si="292"/>
        <v>46.262626262626263</v>
      </c>
      <c r="F1949" s="42">
        <v>1064</v>
      </c>
      <c r="G1949" s="43">
        <f t="shared" si="293"/>
        <v>53.737373737373737</v>
      </c>
      <c r="H1949" s="42">
        <v>510</v>
      </c>
      <c r="I1949" s="43">
        <f t="shared" si="294"/>
        <v>25.757575757575758</v>
      </c>
      <c r="J1949" s="42">
        <v>452</v>
      </c>
      <c r="K1949" s="43">
        <f t="shared" si="295"/>
        <v>22.828282828282827</v>
      </c>
      <c r="L1949" s="42">
        <v>303</v>
      </c>
      <c r="M1949" s="43">
        <f t="shared" si="296"/>
        <v>15.303030303030303</v>
      </c>
      <c r="N1949" s="42">
        <v>358</v>
      </c>
      <c r="O1949" s="43">
        <f t="shared" si="297"/>
        <v>18.08080808080808</v>
      </c>
      <c r="P1949" s="42">
        <v>252</v>
      </c>
      <c r="Q1949" s="43">
        <f t="shared" si="298"/>
        <v>12.727272727272727</v>
      </c>
      <c r="R1949" s="42">
        <v>105</v>
      </c>
      <c r="S1949" s="43">
        <f t="shared" si="299"/>
        <v>5.3030303030303028</v>
      </c>
      <c r="T1949" s="6"/>
      <c r="U1949" s="6"/>
    </row>
    <row r="1950" spans="1:21" s="7" customFormat="1" ht="15" hidden="1" outlineLevel="1" x14ac:dyDescent="0.25">
      <c r="A1950" s="38" t="s">
        <v>2039</v>
      </c>
      <c r="B1950" s="39"/>
      <c r="C1950" s="42">
        <v>1261</v>
      </c>
      <c r="D1950" s="42">
        <v>599</v>
      </c>
      <c r="E1950" s="43">
        <f t="shared" si="292"/>
        <v>47.501982553528947</v>
      </c>
      <c r="F1950" s="42">
        <v>662</v>
      </c>
      <c r="G1950" s="43">
        <f t="shared" si="293"/>
        <v>52.49801744647106</v>
      </c>
      <c r="H1950" s="42">
        <v>340</v>
      </c>
      <c r="I1950" s="43">
        <f t="shared" si="294"/>
        <v>26.962727993655829</v>
      </c>
      <c r="J1950" s="42">
        <v>316</v>
      </c>
      <c r="K1950" s="43">
        <f t="shared" si="295"/>
        <v>25.059476605868358</v>
      </c>
      <c r="L1950" s="42">
        <v>165</v>
      </c>
      <c r="M1950" s="43">
        <f t="shared" si="296"/>
        <v>13.08485329103886</v>
      </c>
      <c r="N1950" s="42">
        <v>237</v>
      </c>
      <c r="O1950" s="43">
        <f t="shared" si="297"/>
        <v>18.79460745440127</v>
      </c>
      <c r="P1950" s="42">
        <v>146</v>
      </c>
      <c r="Q1950" s="43">
        <f t="shared" si="298"/>
        <v>11.578112609040444</v>
      </c>
      <c r="R1950" s="42">
        <v>57</v>
      </c>
      <c r="S1950" s="43">
        <f t="shared" si="299"/>
        <v>4.5202220459952418</v>
      </c>
      <c r="T1950" s="6"/>
      <c r="U1950" s="6"/>
    </row>
    <row r="1951" spans="1:21" s="7" customFormat="1" ht="15" hidden="1" outlineLevel="1" x14ac:dyDescent="0.25">
      <c r="A1951" s="38" t="s">
        <v>2040</v>
      </c>
      <c r="B1951" s="39"/>
      <c r="C1951" s="42">
        <v>960</v>
      </c>
      <c r="D1951" s="42">
        <v>430</v>
      </c>
      <c r="E1951" s="43">
        <f t="shared" si="292"/>
        <v>44.791666666666671</v>
      </c>
      <c r="F1951" s="42">
        <v>530</v>
      </c>
      <c r="G1951" s="43">
        <f t="shared" si="293"/>
        <v>55.208333333333336</v>
      </c>
      <c r="H1951" s="42">
        <v>230</v>
      </c>
      <c r="I1951" s="43">
        <f t="shared" si="294"/>
        <v>23.958333333333336</v>
      </c>
      <c r="J1951" s="42">
        <v>246</v>
      </c>
      <c r="K1951" s="43">
        <f t="shared" si="295"/>
        <v>25.625</v>
      </c>
      <c r="L1951" s="42">
        <v>148</v>
      </c>
      <c r="M1951" s="43">
        <f t="shared" si="296"/>
        <v>15.416666666666668</v>
      </c>
      <c r="N1951" s="42">
        <v>147</v>
      </c>
      <c r="O1951" s="43">
        <f t="shared" si="297"/>
        <v>15.3125</v>
      </c>
      <c r="P1951" s="42">
        <v>126</v>
      </c>
      <c r="Q1951" s="43">
        <f t="shared" si="298"/>
        <v>13.125</v>
      </c>
      <c r="R1951" s="42">
        <v>63</v>
      </c>
      <c r="S1951" s="43">
        <f t="shared" si="299"/>
        <v>6.5625</v>
      </c>
      <c r="T1951" s="6"/>
      <c r="U1951" s="6"/>
    </row>
    <row r="1952" spans="1:21" s="7" customFormat="1" ht="15" hidden="1" outlineLevel="1" x14ac:dyDescent="0.25">
      <c r="A1952" s="38" t="s">
        <v>2041</v>
      </c>
      <c r="B1952" s="39"/>
      <c r="C1952" s="42">
        <v>825</v>
      </c>
      <c r="D1952" s="42">
        <v>383</v>
      </c>
      <c r="E1952" s="43">
        <f t="shared" si="292"/>
        <v>46.424242424242422</v>
      </c>
      <c r="F1952" s="42">
        <v>442</v>
      </c>
      <c r="G1952" s="43">
        <f t="shared" si="293"/>
        <v>53.575757575757578</v>
      </c>
      <c r="H1952" s="42">
        <v>190</v>
      </c>
      <c r="I1952" s="43">
        <f t="shared" si="294"/>
        <v>23.030303030303031</v>
      </c>
      <c r="J1952" s="42">
        <v>214</v>
      </c>
      <c r="K1952" s="43">
        <f t="shared" si="295"/>
        <v>25.939393939393938</v>
      </c>
      <c r="L1952" s="42">
        <v>142</v>
      </c>
      <c r="M1952" s="43">
        <f t="shared" si="296"/>
        <v>17.212121212121211</v>
      </c>
      <c r="N1952" s="42">
        <v>108</v>
      </c>
      <c r="O1952" s="43">
        <f t="shared" si="297"/>
        <v>13.090909090909092</v>
      </c>
      <c r="P1952" s="42">
        <v>105</v>
      </c>
      <c r="Q1952" s="43">
        <f t="shared" si="298"/>
        <v>12.727272727272727</v>
      </c>
      <c r="R1952" s="42">
        <v>66</v>
      </c>
      <c r="S1952" s="43">
        <f t="shared" si="299"/>
        <v>8</v>
      </c>
      <c r="T1952" s="6"/>
      <c r="U1952" s="6"/>
    </row>
    <row r="1953" spans="1:21" s="7" customFormat="1" ht="15" hidden="1" outlineLevel="1" x14ac:dyDescent="0.25">
      <c r="A1953" s="38" t="s">
        <v>2042</v>
      </c>
      <c r="B1953" s="39"/>
      <c r="C1953" s="42">
        <v>455</v>
      </c>
      <c r="D1953" s="42">
        <v>241</v>
      </c>
      <c r="E1953" s="43">
        <f t="shared" si="292"/>
        <v>52.967032967032971</v>
      </c>
      <c r="F1953" s="42">
        <v>214</v>
      </c>
      <c r="G1953" s="43">
        <f t="shared" si="293"/>
        <v>47.032967032967036</v>
      </c>
      <c r="H1953" s="42">
        <v>113</v>
      </c>
      <c r="I1953" s="43">
        <f t="shared" si="294"/>
        <v>24.835164835164836</v>
      </c>
      <c r="J1953" s="42">
        <v>113</v>
      </c>
      <c r="K1953" s="43">
        <f t="shared" si="295"/>
        <v>24.835164835164836</v>
      </c>
      <c r="L1953" s="42">
        <v>76</v>
      </c>
      <c r="M1953" s="43">
        <f t="shared" si="296"/>
        <v>16.703296703296704</v>
      </c>
      <c r="N1953" s="42">
        <v>77</v>
      </c>
      <c r="O1953" s="43">
        <f t="shared" si="297"/>
        <v>16.923076923076923</v>
      </c>
      <c r="P1953" s="42">
        <v>45</v>
      </c>
      <c r="Q1953" s="43">
        <f t="shared" si="298"/>
        <v>9.8901098901098905</v>
      </c>
      <c r="R1953" s="42">
        <v>31</v>
      </c>
      <c r="S1953" s="43">
        <f t="shared" si="299"/>
        <v>6.8131868131868139</v>
      </c>
      <c r="T1953" s="6"/>
      <c r="U1953" s="6"/>
    </row>
    <row r="1954" spans="1:21" s="7" customFormat="1" ht="15" hidden="1" outlineLevel="1" x14ac:dyDescent="0.25">
      <c r="A1954" s="38" t="s">
        <v>2043</v>
      </c>
      <c r="B1954" s="39"/>
      <c r="C1954" s="42">
        <v>2371</v>
      </c>
      <c r="D1954" s="42">
        <v>1132</v>
      </c>
      <c r="E1954" s="43">
        <f t="shared" si="292"/>
        <v>47.743568114719523</v>
      </c>
      <c r="F1954" s="42">
        <v>1239</v>
      </c>
      <c r="G1954" s="43">
        <f t="shared" si="293"/>
        <v>52.25643188528047</v>
      </c>
      <c r="H1954" s="42">
        <v>528</v>
      </c>
      <c r="I1954" s="43">
        <f t="shared" si="294"/>
        <v>22.269084774356809</v>
      </c>
      <c r="J1954" s="42">
        <v>588</v>
      </c>
      <c r="K1954" s="43">
        <f t="shared" si="295"/>
        <v>24.799662589624631</v>
      </c>
      <c r="L1954" s="42">
        <v>368</v>
      </c>
      <c r="M1954" s="43">
        <f t="shared" si="296"/>
        <v>15.520877266975958</v>
      </c>
      <c r="N1954" s="42">
        <v>351</v>
      </c>
      <c r="O1954" s="43">
        <f t="shared" si="297"/>
        <v>14.803880219316744</v>
      </c>
      <c r="P1954" s="42">
        <v>343</v>
      </c>
      <c r="Q1954" s="43">
        <f t="shared" si="298"/>
        <v>14.466469843947701</v>
      </c>
      <c r="R1954" s="42">
        <v>193</v>
      </c>
      <c r="S1954" s="43">
        <f t="shared" si="299"/>
        <v>8.1400253057781526</v>
      </c>
      <c r="T1954" s="6"/>
      <c r="U1954" s="6"/>
    </row>
    <row r="1955" spans="1:21" s="7" customFormat="1" ht="15" hidden="1" outlineLevel="1" x14ac:dyDescent="0.25">
      <c r="A1955" s="38" t="s">
        <v>2044</v>
      </c>
      <c r="B1955" s="39"/>
      <c r="C1955" s="42">
        <v>2386</v>
      </c>
      <c r="D1955" s="42">
        <v>1069</v>
      </c>
      <c r="E1955" s="43">
        <f t="shared" si="292"/>
        <v>44.803017602682317</v>
      </c>
      <c r="F1955" s="42">
        <v>1317</v>
      </c>
      <c r="G1955" s="43">
        <f t="shared" si="293"/>
        <v>55.19698239731769</v>
      </c>
      <c r="H1955" s="42">
        <v>502</v>
      </c>
      <c r="I1955" s="43">
        <f t="shared" si="294"/>
        <v>21.039396479463537</v>
      </c>
      <c r="J1955" s="42">
        <v>567</v>
      </c>
      <c r="K1955" s="43">
        <f t="shared" si="295"/>
        <v>23.763621123218776</v>
      </c>
      <c r="L1955" s="42">
        <v>374</v>
      </c>
      <c r="M1955" s="43">
        <f t="shared" si="296"/>
        <v>15.674769488683991</v>
      </c>
      <c r="N1955" s="42">
        <v>417</v>
      </c>
      <c r="O1955" s="43">
        <f t="shared" si="297"/>
        <v>17.476948868398996</v>
      </c>
      <c r="P1955" s="42">
        <v>331</v>
      </c>
      <c r="Q1955" s="43">
        <f t="shared" si="298"/>
        <v>13.872590108968986</v>
      </c>
      <c r="R1955" s="42">
        <v>195</v>
      </c>
      <c r="S1955" s="43">
        <f t="shared" si="299"/>
        <v>8.1726739312657166</v>
      </c>
      <c r="T1955" s="6"/>
      <c r="U1955" s="6"/>
    </row>
    <row r="1956" spans="1:21" s="7" customFormat="1" ht="15" hidden="1" outlineLevel="1" x14ac:dyDescent="0.25">
      <c r="A1956" s="38" t="s">
        <v>2045</v>
      </c>
      <c r="B1956" s="39"/>
      <c r="C1956" s="42">
        <v>327</v>
      </c>
      <c r="D1956" s="42">
        <v>159</v>
      </c>
      <c r="E1956" s="43">
        <f t="shared" si="292"/>
        <v>48.623853211009177</v>
      </c>
      <c r="F1956" s="42">
        <v>168</v>
      </c>
      <c r="G1956" s="43">
        <f t="shared" si="293"/>
        <v>51.376146788990823</v>
      </c>
      <c r="H1956" s="42">
        <v>63</v>
      </c>
      <c r="I1956" s="43">
        <f t="shared" si="294"/>
        <v>19.26605504587156</v>
      </c>
      <c r="J1956" s="42">
        <v>100</v>
      </c>
      <c r="K1956" s="43">
        <f t="shared" si="295"/>
        <v>30.581039755351682</v>
      </c>
      <c r="L1956" s="42">
        <v>39</v>
      </c>
      <c r="M1956" s="43">
        <f t="shared" si="296"/>
        <v>11.926605504587156</v>
      </c>
      <c r="N1956" s="42">
        <v>52</v>
      </c>
      <c r="O1956" s="43">
        <f t="shared" si="297"/>
        <v>15.902140672782874</v>
      </c>
      <c r="P1956" s="42">
        <v>54</v>
      </c>
      <c r="Q1956" s="43">
        <f t="shared" si="298"/>
        <v>16.513761467889907</v>
      </c>
      <c r="R1956" s="42">
        <v>19</v>
      </c>
      <c r="S1956" s="43">
        <f t="shared" si="299"/>
        <v>5.81039755351682</v>
      </c>
      <c r="T1956" s="6"/>
      <c r="U1956" s="6"/>
    </row>
    <row r="1957" spans="1:21" s="7" customFormat="1" ht="15" hidden="1" outlineLevel="1" x14ac:dyDescent="0.25">
      <c r="A1957" s="38" t="s">
        <v>2046</v>
      </c>
      <c r="B1957" s="39"/>
      <c r="C1957" s="42">
        <v>848</v>
      </c>
      <c r="D1957" s="42">
        <v>453</v>
      </c>
      <c r="E1957" s="43">
        <f t="shared" si="292"/>
        <v>53.419811320754711</v>
      </c>
      <c r="F1957" s="42">
        <v>395</v>
      </c>
      <c r="G1957" s="43">
        <f t="shared" si="293"/>
        <v>46.580188679245282</v>
      </c>
      <c r="H1957" s="42">
        <v>229</v>
      </c>
      <c r="I1957" s="43">
        <f t="shared" si="294"/>
        <v>27.004716981132074</v>
      </c>
      <c r="J1957" s="42">
        <v>188</v>
      </c>
      <c r="K1957" s="43">
        <f t="shared" si="295"/>
        <v>22.169811320754715</v>
      </c>
      <c r="L1957" s="42">
        <v>150</v>
      </c>
      <c r="M1957" s="43">
        <f t="shared" si="296"/>
        <v>17.688679245283019</v>
      </c>
      <c r="N1957" s="42">
        <v>120</v>
      </c>
      <c r="O1957" s="43">
        <f t="shared" si="297"/>
        <v>14.150943396226415</v>
      </c>
      <c r="P1957" s="42">
        <v>102</v>
      </c>
      <c r="Q1957" s="43">
        <f t="shared" si="298"/>
        <v>12.028301886792452</v>
      </c>
      <c r="R1957" s="42">
        <v>59</v>
      </c>
      <c r="S1957" s="43">
        <f t="shared" si="299"/>
        <v>6.9575471698113205</v>
      </c>
      <c r="T1957" s="6"/>
      <c r="U1957" s="6"/>
    </row>
    <row r="1958" spans="1:21" s="7" customFormat="1" ht="15" hidden="1" outlineLevel="1" x14ac:dyDescent="0.25">
      <c r="A1958" s="38" t="s">
        <v>2047</v>
      </c>
      <c r="B1958" s="39"/>
      <c r="C1958" s="42">
        <v>1053</v>
      </c>
      <c r="D1958" s="42">
        <v>555</v>
      </c>
      <c r="E1958" s="43">
        <f t="shared" si="292"/>
        <v>52.706552706552706</v>
      </c>
      <c r="F1958" s="42">
        <v>498</v>
      </c>
      <c r="G1958" s="43">
        <f t="shared" si="293"/>
        <v>47.293447293447294</v>
      </c>
      <c r="H1958" s="42">
        <v>280</v>
      </c>
      <c r="I1958" s="43">
        <f t="shared" si="294"/>
        <v>26.590693257359927</v>
      </c>
      <c r="J1958" s="42">
        <v>278</v>
      </c>
      <c r="K1958" s="43">
        <f t="shared" si="295"/>
        <v>26.400759734093068</v>
      </c>
      <c r="L1958" s="42">
        <v>174</v>
      </c>
      <c r="M1958" s="43">
        <f t="shared" si="296"/>
        <v>16.524216524216524</v>
      </c>
      <c r="N1958" s="42">
        <v>154</v>
      </c>
      <c r="O1958" s="43">
        <f t="shared" si="297"/>
        <v>14.624881291547959</v>
      </c>
      <c r="P1958" s="42">
        <v>120</v>
      </c>
      <c r="Q1958" s="43">
        <f t="shared" si="298"/>
        <v>11.396011396011398</v>
      </c>
      <c r="R1958" s="42">
        <v>47</v>
      </c>
      <c r="S1958" s="43">
        <f t="shared" si="299"/>
        <v>4.4634377967711307</v>
      </c>
      <c r="T1958" s="6"/>
      <c r="U1958" s="6"/>
    </row>
    <row r="1959" spans="1:21" s="7" customFormat="1" ht="15" hidden="1" outlineLevel="1" x14ac:dyDescent="0.25">
      <c r="A1959" s="38" t="s">
        <v>2048</v>
      </c>
      <c r="B1959" s="39"/>
      <c r="C1959" s="42">
        <v>986</v>
      </c>
      <c r="D1959" s="42">
        <v>509</v>
      </c>
      <c r="E1959" s="43">
        <f t="shared" si="292"/>
        <v>51.622718052738342</v>
      </c>
      <c r="F1959" s="42">
        <v>477</v>
      </c>
      <c r="G1959" s="43">
        <f t="shared" si="293"/>
        <v>48.377281947261665</v>
      </c>
      <c r="H1959" s="42">
        <v>241</v>
      </c>
      <c r="I1959" s="43">
        <f t="shared" si="294"/>
        <v>24.442190669371197</v>
      </c>
      <c r="J1959" s="42">
        <v>243</v>
      </c>
      <c r="K1959" s="43">
        <f t="shared" si="295"/>
        <v>24.64503042596349</v>
      </c>
      <c r="L1959" s="42">
        <v>157</v>
      </c>
      <c r="M1959" s="43">
        <f t="shared" si="296"/>
        <v>15.922920892494931</v>
      </c>
      <c r="N1959" s="42">
        <v>166</v>
      </c>
      <c r="O1959" s="43">
        <f t="shared" si="297"/>
        <v>16.835699797160245</v>
      </c>
      <c r="P1959" s="42">
        <v>134</v>
      </c>
      <c r="Q1959" s="43">
        <f t="shared" si="298"/>
        <v>13.590263691683571</v>
      </c>
      <c r="R1959" s="42">
        <v>45</v>
      </c>
      <c r="S1959" s="43">
        <f t="shared" si="299"/>
        <v>4.5638945233265726</v>
      </c>
      <c r="T1959" s="6"/>
      <c r="U1959" s="6"/>
    </row>
    <row r="1960" spans="1:21" s="7" customFormat="1" ht="15" hidden="1" outlineLevel="1" x14ac:dyDescent="0.25">
      <c r="A1960" s="38" t="s">
        <v>2049</v>
      </c>
      <c r="B1960" s="39"/>
      <c r="C1960" s="42">
        <v>407</v>
      </c>
      <c r="D1960" s="42">
        <v>209</v>
      </c>
      <c r="E1960" s="43">
        <f t="shared" si="292"/>
        <v>51.351351351351347</v>
      </c>
      <c r="F1960" s="42">
        <v>198</v>
      </c>
      <c r="G1960" s="43">
        <f t="shared" si="293"/>
        <v>48.648648648648646</v>
      </c>
      <c r="H1960" s="42">
        <v>81</v>
      </c>
      <c r="I1960" s="43">
        <f t="shared" si="294"/>
        <v>19.9017199017199</v>
      </c>
      <c r="J1960" s="42">
        <v>112</v>
      </c>
      <c r="K1960" s="43">
        <f t="shared" si="295"/>
        <v>27.518427518427515</v>
      </c>
      <c r="L1960" s="42">
        <v>70</v>
      </c>
      <c r="M1960" s="43">
        <f t="shared" si="296"/>
        <v>17.199017199017199</v>
      </c>
      <c r="N1960" s="42">
        <v>65</v>
      </c>
      <c r="O1960" s="43">
        <f t="shared" si="297"/>
        <v>15.970515970515969</v>
      </c>
      <c r="P1960" s="42">
        <v>55</v>
      </c>
      <c r="Q1960" s="43">
        <f t="shared" si="298"/>
        <v>13.513513513513512</v>
      </c>
      <c r="R1960" s="42">
        <v>24</v>
      </c>
      <c r="S1960" s="43">
        <f t="shared" si="299"/>
        <v>5.8968058968058967</v>
      </c>
      <c r="T1960" s="6"/>
      <c r="U1960" s="6"/>
    </row>
    <row r="1961" spans="1:21" s="7" customFormat="1" ht="15" hidden="1" outlineLevel="1" x14ac:dyDescent="0.25">
      <c r="A1961" s="38" t="s">
        <v>2050</v>
      </c>
      <c r="B1961" s="39"/>
      <c r="C1961" s="42">
        <v>1061</v>
      </c>
      <c r="D1961" s="42">
        <v>548</v>
      </c>
      <c r="E1961" s="43">
        <f t="shared" si="292"/>
        <v>51.649387370405279</v>
      </c>
      <c r="F1961" s="42">
        <v>513</v>
      </c>
      <c r="G1961" s="43">
        <f t="shared" si="293"/>
        <v>48.350612629594721</v>
      </c>
      <c r="H1961" s="42">
        <v>242</v>
      </c>
      <c r="I1961" s="43">
        <f t="shared" si="294"/>
        <v>22.808671065032989</v>
      </c>
      <c r="J1961" s="42">
        <v>276</v>
      </c>
      <c r="K1961" s="43">
        <f t="shared" si="295"/>
        <v>26.013195098963244</v>
      </c>
      <c r="L1961" s="42">
        <v>200</v>
      </c>
      <c r="M1961" s="43">
        <f t="shared" si="296"/>
        <v>18.850141376060321</v>
      </c>
      <c r="N1961" s="42">
        <v>135</v>
      </c>
      <c r="O1961" s="43">
        <f t="shared" si="297"/>
        <v>12.723845428840717</v>
      </c>
      <c r="P1961" s="42">
        <v>148</v>
      </c>
      <c r="Q1961" s="43">
        <f t="shared" si="298"/>
        <v>13.949104618284638</v>
      </c>
      <c r="R1961" s="42">
        <v>60</v>
      </c>
      <c r="S1961" s="43">
        <f t="shared" si="299"/>
        <v>5.6550424128180961</v>
      </c>
      <c r="T1961" s="6"/>
      <c r="U1961" s="6"/>
    </row>
    <row r="1962" spans="1:21" s="7" customFormat="1" ht="15" hidden="1" outlineLevel="1" x14ac:dyDescent="0.25">
      <c r="A1962" s="38" t="s">
        <v>2051</v>
      </c>
      <c r="B1962" s="39"/>
      <c r="C1962" s="42">
        <v>728</v>
      </c>
      <c r="D1962" s="42">
        <v>378</v>
      </c>
      <c r="E1962" s="43">
        <f t="shared" si="292"/>
        <v>51.92307692307692</v>
      </c>
      <c r="F1962" s="42">
        <v>350</v>
      </c>
      <c r="G1962" s="43">
        <f t="shared" si="293"/>
        <v>48.076923076923073</v>
      </c>
      <c r="H1962" s="42">
        <v>184</v>
      </c>
      <c r="I1962" s="43">
        <f t="shared" si="294"/>
        <v>25.274725274725274</v>
      </c>
      <c r="J1962" s="42">
        <v>180</v>
      </c>
      <c r="K1962" s="43">
        <f t="shared" si="295"/>
        <v>24.725274725274723</v>
      </c>
      <c r="L1962" s="42">
        <v>122</v>
      </c>
      <c r="M1962" s="43">
        <f t="shared" si="296"/>
        <v>16.758241758241759</v>
      </c>
      <c r="N1962" s="42">
        <v>109</v>
      </c>
      <c r="O1962" s="43">
        <f t="shared" si="297"/>
        <v>14.972527472527473</v>
      </c>
      <c r="P1962" s="42">
        <v>93</v>
      </c>
      <c r="Q1962" s="43">
        <f t="shared" si="298"/>
        <v>12.774725274725274</v>
      </c>
      <c r="R1962" s="42">
        <v>40</v>
      </c>
      <c r="S1962" s="43">
        <f t="shared" si="299"/>
        <v>5.4945054945054945</v>
      </c>
      <c r="T1962" s="6"/>
      <c r="U1962" s="6"/>
    </row>
    <row r="1963" spans="1:21" s="7" customFormat="1" ht="15" hidden="1" outlineLevel="1" x14ac:dyDescent="0.25">
      <c r="A1963" s="38" t="s">
        <v>2052</v>
      </c>
      <c r="B1963" s="39"/>
      <c r="C1963" s="42">
        <v>605</v>
      </c>
      <c r="D1963" s="42">
        <v>322</v>
      </c>
      <c r="E1963" s="43">
        <f t="shared" si="292"/>
        <v>53.223140495867767</v>
      </c>
      <c r="F1963" s="42">
        <v>283</v>
      </c>
      <c r="G1963" s="43">
        <f t="shared" si="293"/>
        <v>46.776859504132233</v>
      </c>
      <c r="H1963" s="42">
        <v>154</v>
      </c>
      <c r="I1963" s="43">
        <f t="shared" si="294"/>
        <v>25.454545454545457</v>
      </c>
      <c r="J1963" s="42">
        <v>152</v>
      </c>
      <c r="K1963" s="43">
        <f t="shared" si="295"/>
        <v>25.123966942148762</v>
      </c>
      <c r="L1963" s="42">
        <v>103</v>
      </c>
      <c r="M1963" s="43">
        <f t="shared" si="296"/>
        <v>17.024793388429753</v>
      </c>
      <c r="N1963" s="42">
        <v>97</v>
      </c>
      <c r="O1963" s="43">
        <f t="shared" si="297"/>
        <v>16.033057851239668</v>
      </c>
      <c r="P1963" s="42">
        <v>66</v>
      </c>
      <c r="Q1963" s="43">
        <f t="shared" si="298"/>
        <v>10.90909090909091</v>
      </c>
      <c r="R1963" s="42">
        <v>33</v>
      </c>
      <c r="S1963" s="43">
        <f t="shared" si="299"/>
        <v>5.454545454545455</v>
      </c>
      <c r="T1963" s="6"/>
      <c r="U1963" s="6"/>
    </row>
    <row r="1964" spans="1:21" s="7" customFormat="1" ht="15" hidden="1" outlineLevel="1" x14ac:dyDescent="0.25">
      <c r="A1964" s="38" t="s">
        <v>2053</v>
      </c>
      <c r="B1964" s="39"/>
      <c r="C1964" s="42">
        <v>796</v>
      </c>
      <c r="D1964" s="42">
        <v>405</v>
      </c>
      <c r="E1964" s="43">
        <f t="shared" si="292"/>
        <v>50.879396984924625</v>
      </c>
      <c r="F1964" s="42">
        <v>391</v>
      </c>
      <c r="G1964" s="43">
        <f t="shared" si="293"/>
        <v>49.120603015075375</v>
      </c>
      <c r="H1964" s="42">
        <v>240</v>
      </c>
      <c r="I1964" s="43">
        <f t="shared" si="294"/>
        <v>30.150753768844222</v>
      </c>
      <c r="J1964" s="42">
        <v>175</v>
      </c>
      <c r="K1964" s="43">
        <f t="shared" si="295"/>
        <v>21.984924623115578</v>
      </c>
      <c r="L1964" s="42">
        <v>127</v>
      </c>
      <c r="M1964" s="43">
        <f t="shared" si="296"/>
        <v>15.954773869346734</v>
      </c>
      <c r="N1964" s="42">
        <v>132</v>
      </c>
      <c r="O1964" s="43">
        <f t="shared" si="297"/>
        <v>16.582914572864322</v>
      </c>
      <c r="P1964" s="42">
        <v>71</v>
      </c>
      <c r="Q1964" s="43">
        <f t="shared" si="298"/>
        <v>8.9195979899497484</v>
      </c>
      <c r="R1964" s="42">
        <v>51</v>
      </c>
      <c r="S1964" s="43">
        <f t="shared" si="299"/>
        <v>6.4070351758793969</v>
      </c>
      <c r="T1964" s="6"/>
      <c r="U1964" s="6"/>
    </row>
    <row r="1965" spans="1:21" s="7" customFormat="1" ht="15" hidden="1" outlineLevel="1" x14ac:dyDescent="0.25">
      <c r="A1965" s="38" t="s">
        <v>2054</v>
      </c>
      <c r="B1965" s="39"/>
      <c r="C1965" s="42">
        <v>1859</v>
      </c>
      <c r="D1965" s="42">
        <v>943</v>
      </c>
      <c r="E1965" s="43">
        <f t="shared" si="292"/>
        <v>50.726196880043034</v>
      </c>
      <c r="F1965" s="42">
        <v>916</v>
      </c>
      <c r="G1965" s="43">
        <f t="shared" si="293"/>
        <v>49.273803119956966</v>
      </c>
      <c r="H1965" s="42">
        <v>485</v>
      </c>
      <c r="I1965" s="43">
        <f t="shared" si="294"/>
        <v>26.089295320064551</v>
      </c>
      <c r="J1965" s="42">
        <v>450</v>
      </c>
      <c r="K1965" s="43">
        <f t="shared" si="295"/>
        <v>24.206562668101128</v>
      </c>
      <c r="L1965" s="42">
        <v>374</v>
      </c>
      <c r="M1965" s="43">
        <f t="shared" si="296"/>
        <v>20.118343195266274</v>
      </c>
      <c r="N1965" s="42">
        <v>286</v>
      </c>
      <c r="O1965" s="43">
        <f t="shared" si="297"/>
        <v>15.384615384615385</v>
      </c>
      <c r="P1965" s="42">
        <v>166</v>
      </c>
      <c r="Q1965" s="43">
        <f t="shared" si="298"/>
        <v>8.9295320064550836</v>
      </c>
      <c r="R1965" s="42">
        <v>98</v>
      </c>
      <c r="S1965" s="43">
        <f t="shared" si="299"/>
        <v>5.2716514254975797</v>
      </c>
      <c r="T1965" s="6"/>
      <c r="U1965" s="6"/>
    </row>
    <row r="1966" spans="1:21" s="7" customFormat="1" ht="15" hidden="1" outlineLevel="1" x14ac:dyDescent="0.25">
      <c r="A1966" s="38" t="s">
        <v>2055</v>
      </c>
      <c r="B1966" s="39"/>
      <c r="C1966" s="42">
        <v>599</v>
      </c>
      <c r="D1966" s="42">
        <v>318</v>
      </c>
      <c r="E1966" s="43">
        <f t="shared" si="292"/>
        <v>53.088480801335557</v>
      </c>
      <c r="F1966" s="42">
        <v>281</v>
      </c>
      <c r="G1966" s="43">
        <f t="shared" si="293"/>
        <v>46.911519198664436</v>
      </c>
      <c r="H1966" s="42">
        <v>147</v>
      </c>
      <c r="I1966" s="43">
        <f t="shared" si="294"/>
        <v>24.540901502504173</v>
      </c>
      <c r="J1966" s="42">
        <v>150</v>
      </c>
      <c r="K1966" s="43">
        <f t="shared" si="295"/>
        <v>25.041736227045075</v>
      </c>
      <c r="L1966" s="42">
        <v>113</v>
      </c>
      <c r="M1966" s="43">
        <f t="shared" si="296"/>
        <v>18.864774624373958</v>
      </c>
      <c r="N1966" s="42">
        <v>76</v>
      </c>
      <c r="O1966" s="43">
        <f t="shared" si="297"/>
        <v>12.687813021702837</v>
      </c>
      <c r="P1966" s="42">
        <v>75</v>
      </c>
      <c r="Q1966" s="43">
        <f t="shared" si="298"/>
        <v>12.520868113522537</v>
      </c>
      <c r="R1966" s="42">
        <v>38</v>
      </c>
      <c r="S1966" s="43">
        <f t="shared" si="299"/>
        <v>6.3439065108514185</v>
      </c>
      <c r="T1966" s="6"/>
      <c r="U1966" s="6"/>
    </row>
    <row r="1967" spans="1:21" s="7" customFormat="1" ht="15" hidden="1" outlineLevel="1" x14ac:dyDescent="0.25">
      <c r="A1967" s="38" t="s">
        <v>2056</v>
      </c>
      <c r="B1967" s="39"/>
      <c r="C1967" s="42">
        <v>953</v>
      </c>
      <c r="D1967" s="42">
        <v>486</v>
      </c>
      <c r="E1967" s="43">
        <f t="shared" si="292"/>
        <v>50.996852046169991</v>
      </c>
      <c r="F1967" s="42">
        <v>467</v>
      </c>
      <c r="G1967" s="43">
        <f t="shared" si="293"/>
        <v>49.003147953830016</v>
      </c>
      <c r="H1967" s="42">
        <v>256</v>
      </c>
      <c r="I1967" s="43">
        <f t="shared" si="294"/>
        <v>26.862539349422878</v>
      </c>
      <c r="J1967" s="42">
        <v>223</v>
      </c>
      <c r="K1967" s="43">
        <f t="shared" si="295"/>
        <v>23.399790136411333</v>
      </c>
      <c r="L1967" s="42">
        <v>156</v>
      </c>
      <c r="M1967" s="43">
        <f t="shared" si="296"/>
        <v>16.369359916054567</v>
      </c>
      <c r="N1967" s="42">
        <v>150</v>
      </c>
      <c r="O1967" s="43">
        <f t="shared" si="297"/>
        <v>15.739769150052467</v>
      </c>
      <c r="P1967" s="42">
        <v>115</v>
      </c>
      <c r="Q1967" s="43">
        <f t="shared" si="298"/>
        <v>12.067156348373558</v>
      </c>
      <c r="R1967" s="42">
        <v>53</v>
      </c>
      <c r="S1967" s="43">
        <f t="shared" si="299"/>
        <v>5.5613850996852046</v>
      </c>
      <c r="T1967" s="6"/>
      <c r="U1967" s="6"/>
    </row>
    <row r="1968" spans="1:21" s="7" customFormat="1" ht="15" hidden="1" outlineLevel="1" x14ac:dyDescent="0.25">
      <c r="A1968" s="38" t="s">
        <v>2057</v>
      </c>
      <c r="B1968" s="39"/>
      <c r="C1968" s="42">
        <v>511</v>
      </c>
      <c r="D1968" s="42">
        <v>264</v>
      </c>
      <c r="E1968" s="43">
        <f t="shared" si="292"/>
        <v>51.663405088062618</v>
      </c>
      <c r="F1968" s="42">
        <v>247</v>
      </c>
      <c r="G1968" s="43">
        <f t="shared" si="293"/>
        <v>48.336594911937375</v>
      </c>
      <c r="H1968" s="42">
        <v>113</v>
      </c>
      <c r="I1968" s="43">
        <f t="shared" si="294"/>
        <v>22.113502935420744</v>
      </c>
      <c r="J1968" s="42">
        <v>113</v>
      </c>
      <c r="K1968" s="43">
        <f t="shared" si="295"/>
        <v>22.113502935420744</v>
      </c>
      <c r="L1968" s="42">
        <v>79</v>
      </c>
      <c r="M1968" s="43">
        <f t="shared" si="296"/>
        <v>15.459882583170254</v>
      </c>
      <c r="N1968" s="42">
        <v>94</v>
      </c>
      <c r="O1968" s="43">
        <f t="shared" si="297"/>
        <v>18.395303326810176</v>
      </c>
      <c r="P1968" s="42">
        <v>76</v>
      </c>
      <c r="Q1968" s="43">
        <f t="shared" si="298"/>
        <v>14.872798434442268</v>
      </c>
      <c r="R1968" s="42">
        <v>36</v>
      </c>
      <c r="S1968" s="43">
        <f t="shared" si="299"/>
        <v>7.0450097847358117</v>
      </c>
      <c r="T1968" s="6"/>
      <c r="U1968" s="6"/>
    </row>
    <row r="1969" spans="1:21" s="7" customFormat="1" ht="15" hidden="1" outlineLevel="1" x14ac:dyDescent="0.25">
      <c r="A1969" s="38" t="s">
        <v>2058</v>
      </c>
      <c r="B1969" s="39"/>
      <c r="C1969" s="42">
        <v>546</v>
      </c>
      <c r="D1969" s="42">
        <v>267</v>
      </c>
      <c r="E1969" s="43">
        <f t="shared" si="292"/>
        <v>48.901098901098898</v>
      </c>
      <c r="F1969" s="42">
        <v>279</v>
      </c>
      <c r="G1969" s="43">
        <f t="shared" si="293"/>
        <v>51.098901098901102</v>
      </c>
      <c r="H1969" s="42">
        <v>129</v>
      </c>
      <c r="I1969" s="43">
        <f t="shared" si="294"/>
        <v>23.626373626373628</v>
      </c>
      <c r="J1969" s="42">
        <v>143</v>
      </c>
      <c r="K1969" s="43">
        <f t="shared" si="295"/>
        <v>26.19047619047619</v>
      </c>
      <c r="L1969" s="42">
        <v>108</v>
      </c>
      <c r="M1969" s="43">
        <f t="shared" si="296"/>
        <v>19.780219780219781</v>
      </c>
      <c r="N1969" s="42">
        <v>80</v>
      </c>
      <c r="O1969" s="43">
        <f t="shared" si="297"/>
        <v>14.652014652014651</v>
      </c>
      <c r="P1969" s="42">
        <v>60</v>
      </c>
      <c r="Q1969" s="43">
        <f t="shared" si="298"/>
        <v>10.989010989010989</v>
      </c>
      <c r="R1969" s="42">
        <v>26</v>
      </c>
      <c r="S1969" s="43">
        <f t="shared" si="299"/>
        <v>4.7619047619047619</v>
      </c>
      <c r="T1969" s="6"/>
      <c r="U1969" s="6"/>
    </row>
    <row r="1970" spans="1:21" s="7" customFormat="1" ht="15" hidden="1" outlineLevel="1" x14ac:dyDescent="0.25">
      <c r="A1970" s="38" t="s">
        <v>2059</v>
      </c>
      <c r="B1970" s="39"/>
      <c r="C1970" s="42">
        <v>1375</v>
      </c>
      <c r="D1970" s="42">
        <v>689</v>
      </c>
      <c r="E1970" s="43">
        <f t="shared" si="292"/>
        <v>50.109090909090909</v>
      </c>
      <c r="F1970" s="42">
        <v>686</v>
      </c>
      <c r="G1970" s="43">
        <f t="shared" si="293"/>
        <v>49.890909090909091</v>
      </c>
      <c r="H1970" s="42">
        <v>359</v>
      </c>
      <c r="I1970" s="43">
        <f t="shared" si="294"/>
        <v>26.109090909090909</v>
      </c>
      <c r="J1970" s="42">
        <v>324</v>
      </c>
      <c r="K1970" s="43">
        <f t="shared" si="295"/>
        <v>23.563636363636363</v>
      </c>
      <c r="L1970" s="42">
        <v>286</v>
      </c>
      <c r="M1970" s="43">
        <f t="shared" si="296"/>
        <v>20.8</v>
      </c>
      <c r="N1970" s="42">
        <v>190</v>
      </c>
      <c r="O1970" s="43">
        <f t="shared" si="297"/>
        <v>13.818181818181818</v>
      </c>
      <c r="P1970" s="42">
        <v>148</v>
      </c>
      <c r="Q1970" s="43">
        <f t="shared" si="298"/>
        <v>10.763636363636364</v>
      </c>
      <c r="R1970" s="42">
        <v>68</v>
      </c>
      <c r="S1970" s="43">
        <f t="shared" si="299"/>
        <v>4.9454545454545453</v>
      </c>
      <c r="T1970" s="6"/>
      <c r="U1970" s="6"/>
    </row>
    <row r="1971" spans="1:21" s="7" customFormat="1" ht="15" hidden="1" outlineLevel="1" x14ac:dyDescent="0.25">
      <c r="A1971" s="38" t="s">
        <v>2060</v>
      </c>
      <c r="B1971" s="39"/>
      <c r="C1971" s="42">
        <v>799</v>
      </c>
      <c r="D1971" s="42">
        <v>436</v>
      </c>
      <c r="E1971" s="43">
        <f t="shared" si="292"/>
        <v>54.568210262828536</v>
      </c>
      <c r="F1971" s="42">
        <v>363</v>
      </c>
      <c r="G1971" s="43">
        <f t="shared" si="293"/>
        <v>45.431789737171464</v>
      </c>
      <c r="H1971" s="42">
        <v>230</v>
      </c>
      <c r="I1971" s="43">
        <f t="shared" si="294"/>
        <v>28.785982478097623</v>
      </c>
      <c r="J1971" s="42">
        <v>174</v>
      </c>
      <c r="K1971" s="43">
        <f t="shared" si="295"/>
        <v>21.777221526908637</v>
      </c>
      <c r="L1971" s="42">
        <v>142</v>
      </c>
      <c r="M1971" s="43">
        <f t="shared" si="296"/>
        <v>17.772215269086356</v>
      </c>
      <c r="N1971" s="42">
        <v>149</v>
      </c>
      <c r="O1971" s="43">
        <f t="shared" si="297"/>
        <v>18.648310387984981</v>
      </c>
      <c r="P1971" s="42">
        <v>65</v>
      </c>
      <c r="Q1971" s="43">
        <f t="shared" si="298"/>
        <v>8.1351689612015008</v>
      </c>
      <c r="R1971" s="42">
        <v>39</v>
      </c>
      <c r="S1971" s="43">
        <f t="shared" si="299"/>
        <v>4.8811013767209008</v>
      </c>
      <c r="T1971" s="6"/>
      <c r="U1971" s="6"/>
    </row>
    <row r="1972" spans="1:21" s="7" customFormat="1" ht="15" hidden="1" outlineLevel="1" x14ac:dyDescent="0.25">
      <c r="A1972" s="38" t="s">
        <v>2061</v>
      </c>
      <c r="B1972" s="39"/>
      <c r="C1972" s="42">
        <v>1023</v>
      </c>
      <c r="D1972" s="42">
        <v>540</v>
      </c>
      <c r="E1972" s="43">
        <f t="shared" si="292"/>
        <v>52.785923753665685</v>
      </c>
      <c r="F1972" s="42">
        <v>483</v>
      </c>
      <c r="G1972" s="43">
        <f t="shared" si="293"/>
        <v>47.214076246334308</v>
      </c>
      <c r="H1972" s="42">
        <v>269</v>
      </c>
      <c r="I1972" s="43">
        <f t="shared" si="294"/>
        <v>26.295210166177906</v>
      </c>
      <c r="J1972" s="42">
        <v>232</v>
      </c>
      <c r="K1972" s="43">
        <f t="shared" si="295"/>
        <v>22.678396871945257</v>
      </c>
      <c r="L1972" s="42">
        <v>193</v>
      </c>
      <c r="M1972" s="43">
        <f t="shared" si="296"/>
        <v>18.866080156402735</v>
      </c>
      <c r="N1972" s="42">
        <v>187</v>
      </c>
      <c r="O1972" s="43">
        <f t="shared" si="297"/>
        <v>18.279569892473116</v>
      </c>
      <c r="P1972" s="42">
        <v>82</v>
      </c>
      <c r="Q1972" s="43">
        <f t="shared" si="298"/>
        <v>8.0156402737047898</v>
      </c>
      <c r="R1972" s="42">
        <v>60</v>
      </c>
      <c r="S1972" s="43">
        <f t="shared" si="299"/>
        <v>5.8651026392961878</v>
      </c>
      <c r="T1972" s="6"/>
      <c r="U1972" s="6"/>
    </row>
    <row r="1973" spans="1:21" s="7" customFormat="1" ht="15" hidden="1" outlineLevel="1" x14ac:dyDescent="0.25">
      <c r="A1973" s="38" t="s">
        <v>2062</v>
      </c>
      <c r="B1973" s="39"/>
      <c r="C1973" s="42">
        <v>967</v>
      </c>
      <c r="D1973" s="42">
        <v>503</v>
      </c>
      <c r="E1973" s="43">
        <f t="shared" si="292"/>
        <v>52.016546018614271</v>
      </c>
      <c r="F1973" s="42">
        <v>464</v>
      </c>
      <c r="G1973" s="43">
        <f t="shared" si="293"/>
        <v>47.983453981385729</v>
      </c>
      <c r="H1973" s="42">
        <v>284</v>
      </c>
      <c r="I1973" s="43">
        <f t="shared" si="294"/>
        <v>29.36918304033092</v>
      </c>
      <c r="J1973" s="42">
        <v>211</v>
      </c>
      <c r="K1973" s="43">
        <f t="shared" si="295"/>
        <v>21.820062047569802</v>
      </c>
      <c r="L1973" s="42">
        <v>187</v>
      </c>
      <c r="M1973" s="43">
        <f t="shared" si="296"/>
        <v>19.338159255429161</v>
      </c>
      <c r="N1973" s="42">
        <v>144</v>
      </c>
      <c r="O1973" s="43">
        <f t="shared" si="297"/>
        <v>14.891416752843847</v>
      </c>
      <c r="P1973" s="42">
        <v>100</v>
      </c>
      <c r="Q1973" s="43">
        <f t="shared" si="298"/>
        <v>10.341261633919338</v>
      </c>
      <c r="R1973" s="42">
        <v>41</v>
      </c>
      <c r="S1973" s="43">
        <f t="shared" si="299"/>
        <v>4.239917269906929</v>
      </c>
      <c r="T1973" s="6"/>
      <c r="U1973" s="6"/>
    </row>
    <row r="1974" spans="1:21" s="7" customFormat="1" ht="15" hidden="1" outlineLevel="1" x14ac:dyDescent="0.25">
      <c r="A1974" s="38" t="s">
        <v>2063</v>
      </c>
      <c r="B1974" s="39"/>
      <c r="C1974" s="42">
        <v>755</v>
      </c>
      <c r="D1974" s="42">
        <v>394</v>
      </c>
      <c r="E1974" s="43">
        <f t="shared" si="292"/>
        <v>52.185430463576161</v>
      </c>
      <c r="F1974" s="42">
        <v>361</v>
      </c>
      <c r="G1974" s="43">
        <f t="shared" si="293"/>
        <v>47.814569536423839</v>
      </c>
      <c r="H1974" s="42">
        <v>227</v>
      </c>
      <c r="I1974" s="43">
        <f t="shared" si="294"/>
        <v>30.066225165562916</v>
      </c>
      <c r="J1974" s="42">
        <v>165</v>
      </c>
      <c r="K1974" s="43">
        <f t="shared" si="295"/>
        <v>21.85430463576159</v>
      </c>
      <c r="L1974" s="42">
        <v>165</v>
      </c>
      <c r="M1974" s="43">
        <f t="shared" si="296"/>
        <v>21.85430463576159</v>
      </c>
      <c r="N1974" s="42">
        <v>93</v>
      </c>
      <c r="O1974" s="43">
        <f t="shared" si="297"/>
        <v>12.317880794701987</v>
      </c>
      <c r="P1974" s="42">
        <v>67</v>
      </c>
      <c r="Q1974" s="43">
        <f t="shared" si="298"/>
        <v>8.8741721854304636</v>
      </c>
      <c r="R1974" s="42">
        <v>38</v>
      </c>
      <c r="S1974" s="43">
        <f t="shared" si="299"/>
        <v>5.0331125827814569</v>
      </c>
      <c r="T1974" s="6"/>
      <c r="U1974" s="6"/>
    </row>
    <row r="1975" spans="1:21" s="7" customFormat="1" ht="15" collapsed="1" x14ac:dyDescent="0.25">
      <c r="A1975" s="38" t="s">
        <v>2636</v>
      </c>
      <c r="B1975" s="39">
        <v>43</v>
      </c>
      <c r="C1975" s="39">
        <f>SUM(C1976:C2018)</f>
        <v>58701</v>
      </c>
      <c r="D1975" s="39">
        <f t="shared" ref="D1975:R1975" si="301">SUM(D1976:D2018)</f>
        <v>28522</v>
      </c>
      <c r="E1975" s="41">
        <f t="shared" si="292"/>
        <v>48.588610074785777</v>
      </c>
      <c r="F1975" s="39">
        <f t="shared" si="301"/>
        <v>30179</v>
      </c>
      <c r="G1975" s="41">
        <f t="shared" si="293"/>
        <v>51.411389925214223</v>
      </c>
      <c r="H1975" s="39">
        <f t="shared" si="301"/>
        <v>16518</v>
      </c>
      <c r="I1975" s="41">
        <f t="shared" si="294"/>
        <v>28.139213982726019</v>
      </c>
      <c r="J1975" s="39">
        <f t="shared" si="301"/>
        <v>14177</v>
      </c>
      <c r="K1975" s="41">
        <f t="shared" si="295"/>
        <v>24.151206964106233</v>
      </c>
      <c r="L1975" s="39">
        <f t="shared" si="301"/>
        <v>9956</v>
      </c>
      <c r="M1975" s="41">
        <f t="shared" si="296"/>
        <v>16.960528781451764</v>
      </c>
      <c r="N1975" s="39">
        <f t="shared" si="301"/>
        <v>8792</v>
      </c>
      <c r="O1975" s="41">
        <f t="shared" si="297"/>
        <v>14.977598337336673</v>
      </c>
      <c r="P1975" s="39">
        <f t="shared" si="301"/>
        <v>6426</v>
      </c>
      <c r="Q1975" s="41">
        <f t="shared" si="298"/>
        <v>10.947002606429193</v>
      </c>
      <c r="R1975" s="39">
        <f t="shared" si="301"/>
        <v>2832</v>
      </c>
      <c r="S1975" s="41">
        <f t="shared" si="299"/>
        <v>4.8244493279501199</v>
      </c>
      <c r="T1975" s="6"/>
      <c r="U1975" s="6"/>
    </row>
    <row r="1976" spans="1:21" s="7" customFormat="1" ht="15" hidden="1" outlineLevel="1" x14ac:dyDescent="0.25">
      <c r="A1976" s="38" t="s">
        <v>2064</v>
      </c>
      <c r="B1976" s="39"/>
      <c r="C1976" s="42">
        <v>2534</v>
      </c>
      <c r="D1976" s="42">
        <v>1375</v>
      </c>
      <c r="E1976" s="43">
        <f t="shared" si="292"/>
        <v>54.262036306235203</v>
      </c>
      <c r="F1976" s="42">
        <v>1159</v>
      </c>
      <c r="G1976" s="43">
        <f t="shared" si="293"/>
        <v>45.737963693764797</v>
      </c>
      <c r="H1976" s="42">
        <v>782</v>
      </c>
      <c r="I1976" s="43">
        <f t="shared" si="294"/>
        <v>30.860299921073402</v>
      </c>
      <c r="J1976" s="42">
        <v>629</v>
      </c>
      <c r="K1976" s="43">
        <f t="shared" si="295"/>
        <v>24.822415153906867</v>
      </c>
      <c r="L1976" s="42">
        <v>441</v>
      </c>
      <c r="M1976" s="43">
        <f t="shared" si="296"/>
        <v>17.403314917127073</v>
      </c>
      <c r="N1976" s="42">
        <v>402</v>
      </c>
      <c r="O1976" s="43">
        <f t="shared" si="297"/>
        <v>15.864246250986582</v>
      </c>
      <c r="P1976" s="42">
        <v>204</v>
      </c>
      <c r="Q1976" s="43">
        <f t="shared" si="298"/>
        <v>8.0505130228887136</v>
      </c>
      <c r="R1976" s="42">
        <v>76</v>
      </c>
      <c r="S1976" s="43">
        <f t="shared" si="299"/>
        <v>2.9992107340173639</v>
      </c>
      <c r="T1976" s="6"/>
      <c r="U1976" s="6"/>
    </row>
    <row r="1977" spans="1:21" s="7" customFormat="1" ht="15" hidden="1" outlineLevel="1" x14ac:dyDescent="0.25">
      <c r="A1977" s="38" t="s">
        <v>2065</v>
      </c>
      <c r="B1977" s="39"/>
      <c r="C1977" s="42">
        <v>2546</v>
      </c>
      <c r="D1977" s="42">
        <v>1309</v>
      </c>
      <c r="E1977" s="43">
        <f t="shared" si="292"/>
        <v>51.413982717989001</v>
      </c>
      <c r="F1977" s="42">
        <v>1237</v>
      </c>
      <c r="G1977" s="43">
        <f t="shared" si="293"/>
        <v>48.586017282010999</v>
      </c>
      <c r="H1977" s="42">
        <v>686</v>
      </c>
      <c r="I1977" s="43">
        <f t="shared" si="294"/>
        <v>26.944226237234876</v>
      </c>
      <c r="J1977" s="42">
        <v>665</v>
      </c>
      <c r="K1977" s="43">
        <f t="shared" si="295"/>
        <v>26.119402985074625</v>
      </c>
      <c r="L1977" s="42">
        <v>421</v>
      </c>
      <c r="M1977" s="43">
        <f t="shared" si="296"/>
        <v>16.535742340926944</v>
      </c>
      <c r="N1977" s="42">
        <v>407</v>
      </c>
      <c r="O1977" s="43">
        <f t="shared" si="297"/>
        <v>15.985860172820109</v>
      </c>
      <c r="P1977" s="42">
        <v>271</v>
      </c>
      <c r="Q1977" s="43">
        <f t="shared" si="298"/>
        <v>10.644147682639433</v>
      </c>
      <c r="R1977" s="42">
        <v>96</v>
      </c>
      <c r="S1977" s="43">
        <f t="shared" si="299"/>
        <v>3.7706205813040063</v>
      </c>
      <c r="T1977" s="6"/>
      <c r="U1977" s="6"/>
    </row>
    <row r="1978" spans="1:21" s="7" customFormat="1" ht="15" hidden="1" outlineLevel="1" x14ac:dyDescent="0.25">
      <c r="A1978" s="38" t="s">
        <v>2066</v>
      </c>
      <c r="B1978" s="39"/>
      <c r="C1978" s="42">
        <v>2500</v>
      </c>
      <c r="D1978" s="42">
        <v>1287</v>
      </c>
      <c r="E1978" s="43">
        <f t="shared" si="292"/>
        <v>51.48</v>
      </c>
      <c r="F1978" s="42">
        <v>1213</v>
      </c>
      <c r="G1978" s="43">
        <f t="shared" si="293"/>
        <v>48.52</v>
      </c>
      <c r="H1978" s="42">
        <v>742</v>
      </c>
      <c r="I1978" s="43">
        <f t="shared" si="294"/>
        <v>29.68</v>
      </c>
      <c r="J1978" s="42">
        <v>605</v>
      </c>
      <c r="K1978" s="43">
        <f t="shared" si="295"/>
        <v>24.2</v>
      </c>
      <c r="L1978" s="42">
        <v>448</v>
      </c>
      <c r="M1978" s="43">
        <f t="shared" si="296"/>
        <v>17.920000000000002</v>
      </c>
      <c r="N1978" s="42">
        <v>366</v>
      </c>
      <c r="O1978" s="43">
        <f t="shared" si="297"/>
        <v>14.64</v>
      </c>
      <c r="P1978" s="42">
        <v>233</v>
      </c>
      <c r="Q1978" s="43">
        <f t="shared" si="298"/>
        <v>9.32</v>
      </c>
      <c r="R1978" s="42">
        <v>106</v>
      </c>
      <c r="S1978" s="43">
        <f t="shared" si="299"/>
        <v>4.24</v>
      </c>
      <c r="T1978" s="6"/>
      <c r="U1978" s="6"/>
    </row>
    <row r="1979" spans="1:21" s="7" customFormat="1" ht="15" hidden="1" outlineLevel="1" x14ac:dyDescent="0.25">
      <c r="A1979" s="38" t="s">
        <v>2067</v>
      </c>
      <c r="B1979" s="39"/>
      <c r="C1979" s="42">
        <v>877</v>
      </c>
      <c r="D1979" s="42">
        <v>476</v>
      </c>
      <c r="E1979" s="43">
        <f t="shared" si="292"/>
        <v>54.275940706955531</v>
      </c>
      <c r="F1979" s="42">
        <v>401</v>
      </c>
      <c r="G1979" s="43">
        <f t="shared" si="293"/>
        <v>45.724059293044469</v>
      </c>
      <c r="H1979" s="42">
        <v>257</v>
      </c>
      <c r="I1979" s="43">
        <f t="shared" si="294"/>
        <v>29.304446978335235</v>
      </c>
      <c r="J1979" s="42">
        <v>220</v>
      </c>
      <c r="K1979" s="43">
        <f t="shared" si="295"/>
        <v>25.08551881413911</v>
      </c>
      <c r="L1979" s="42">
        <v>151</v>
      </c>
      <c r="M1979" s="43">
        <f t="shared" si="296"/>
        <v>17.217787913340935</v>
      </c>
      <c r="N1979" s="42">
        <v>132</v>
      </c>
      <c r="O1979" s="43">
        <f t="shared" si="297"/>
        <v>15.051311288483467</v>
      </c>
      <c r="P1979" s="42">
        <v>98</v>
      </c>
      <c r="Q1979" s="43">
        <f t="shared" si="298"/>
        <v>11.174458380843786</v>
      </c>
      <c r="R1979" s="42">
        <v>19</v>
      </c>
      <c r="S1979" s="43">
        <f t="shared" si="299"/>
        <v>2.1664766248574687</v>
      </c>
      <c r="T1979" s="6"/>
      <c r="U1979" s="6"/>
    </row>
    <row r="1980" spans="1:21" s="7" customFormat="1" ht="15" hidden="1" outlineLevel="1" x14ac:dyDescent="0.25">
      <c r="A1980" s="38" t="s">
        <v>2068</v>
      </c>
      <c r="B1980" s="39"/>
      <c r="C1980" s="42">
        <v>1014</v>
      </c>
      <c r="D1980" s="42">
        <v>501</v>
      </c>
      <c r="E1980" s="43">
        <f t="shared" si="292"/>
        <v>49.408284023668635</v>
      </c>
      <c r="F1980" s="42">
        <v>513</v>
      </c>
      <c r="G1980" s="43">
        <f t="shared" si="293"/>
        <v>50.591715976331358</v>
      </c>
      <c r="H1980" s="42">
        <v>265</v>
      </c>
      <c r="I1980" s="43">
        <f t="shared" si="294"/>
        <v>26.134122287968442</v>
      </c>
      <c r="J1980" s="42">
        <v>262</v>
      </c>
      <c r="K1980" s="43">
        <f t="shared" si="295"/>
        <v>25.838264299802759</v>
      </c>
      <c r="L1980" s="42">
        <v>185</v>
      </c>
      <c r="M1980" s="43">
        <f t="shared" si="296"/>
        <v>18.244575936883628</v>
      </c>
      <c r="N1980" s="42">
        <v>117</v>
      </c>
      <c r="O1980" s="43">
        <f t="shared" si="297"/>
        <v>11.538461538461538</v>
      </c>
      <c r="P1980" s="42">
        <v>133</v>
      </c>
      <c r="Q1980" s="43">
        <f t="shared" si="298"/>
        <v>13.1163708086785</v>
      </c>
      <c r="R1980" s="42">
        <v>52</v>
      </c>
      <c r="S1980" s="43">
        <f t="shared" si="299"/>
        <v>5.1282051282051277</v>
      </c>
      <c r="T1980" s="6"/>
      <c r="U1980" s="6"/>
    </row>
    <row r="1981" spans="1:21" s="7" customFormat="1" ht="15" hidden="1" outlineLevel="1" x14ac:dyDescent="0.25">
      <c r="A1981" s="38" t="s">
        <v>2069</v>
      </c>
      <c r="B1981" s="39"/>
      <c r="C1981" s="42">
        <v>1944</v>
      </c>
      <c r="D1981" s="42">
        <v>968</v>
      </c>
      <c r="E1981" s="43">
        <f t="shared" si="292"/>
        <v>49.794238683127567</v>
      </c>
      <c r="F1981" s="42">
        <v>976</v>
      </c>
      <c r="G1981" s="43">
        <f t="shared" si="293"/>
        <v>50.205761316872426</v>
      </c>
      <c r="H1981" s="42">
        <v>573</v>
      </c>
      <c r="I1981" s="43">
        <f t="shared" si="294"/>
        <v>29.475308641975307</v>
      </c>
      <c r="J1981" s="42">
        <v>518</v>
      </c>
      <c r="K1981" s="43">
        <f t="shared" si="295"/>
        <v>26.646090534979422</v>
      </c>
      <c r="L1981" s="42">
        <v>314</v>
      </c>
      <c r="M1981" s="43">
        <f t="shared" si="296"/>
        <v>16.152263374485596</v>
      </c>
      <c r="N1981" s="42">
        <v>286</v>
      </c>
      <c r="O1981" s="43">
        <f t="shared" si="297"/>
        <v>14.7119341563786</v>
      </c>
      <c r="P1981" s="42">
        <v>190</v>
      </c>
      <c r="Q1981" s="43">
        <f t="shared" si="298"/>
        <v>9.7736625514403279</v>
      </c>
      <c r="R1981" s="42">
        <v>63</v>
      </c>
      <c r="S1981" s="43">
        <f t="shared" si="299"/>
        <v>3.2407407407407405</v>
      </c>
      <c r="T1981" s="6"/>
      <c r="U1981" s="6"/>
    </row>
    <row r="1982" spans="1:21" s="7" customFormat="1" ht="15" hidden="1" outlineLevel="1" x14ac:dyDescent="0.25">
      <c r="A1982" s="38" t="s">
        <v>2070</v>
      </c>
      <c r="B1982" s="39"/>
      <c r="C1982" s="42">
        <v>2201</v>
      </c>
      <c r="D1982" s="42">
        <v>1084</v>
      </c>
      <c r="E1982" s="43">
        <f t="shared" si="292"/>
        <v>49.250340754202632</v>
      </c>
      <c r="F1982" s="42">
        <v>1117</v>
      </c>
      <c r="G1982" s="43">
        <f t="shared" si="293"/>
        <v>50.749659245797361</v>
      </c>
      <c r="H1982" s="42">
        <v>653</v>
      </c>
      <c r="I1982" s="43">
        <f t="shared" si="294"/>
        <v>29.668332576101768</v>
      </c>
      <c r="J1982" s="42">
        <v>520</v>
      </c>
      <c r="K1982" s="43">
        <f t="shared" si="295"/>
        <v>23.625624716038164</v>
      </c>
      <c r="L1982" s="42">
        <v>399</v>
      </c>
      <c r="M1982" s="43">
        <f t="shared" si="296"/>
        <v>18.12812358019082</v>
      </c>
      <c r="N1982" s="42">
        <v>320</v>
      </c>
      <c r="O1982" s="43">
        <f t="shared" si="297"/>
        <v>14.538845979100408</v>
      </c>
      <c r="P1982" s="42">
        <v>209</v>
      </c>
      <c r="Q1982" s="43">
        <f t="shared" si="298"/>
        <v>9.4956837800999541</v>
      </c>
      <c r="R1982" s="42">
        <v>100</v>
      </c>
      <c r="S1982" s="43">
        <f t="shared" si="299"/>
        <v>4.5433893684688771</v>
      </c>
      <c r="T1982" s="6"/>
      <c r="U1982" s="6"/>
    </row>
    <row r="1983" spans="1:21" s="7" customFormat="1" ht="15" hidden="1" outlineLevel="1" x14ac:dyDescent="0.25">
      <c r="A1983" s="38" t="s">
        <v>2071</v>
      </c>
      <c r="B1983" s="39"/>
      <c r="C1983" s="42">
        <v>2379</v>
      </c>
      <c r="D1983" s="42">
        <v>1157</v>
      </c>
      <c r="E1983" s="43">
        <f t="shared" si="292"/>
        <v>48.633879781420767</v>
      </c>
      <c r="F1983" s="42">
        <v>1222</v>
      </c>
      <c r="G1983" s="43">
        <f t="shared" si="293"/>
        <v>51.366120218579233</v>
      </c>
      <c r="H1983" s="42">
        <v>718</v>
      </c>
      <c r="I1983" s="43">
        <f t="shared" si="294"/>
        <v>30.1807482135351</v>
      </c>
      <c r="J1983" s="42">
        <v>597</v>
      </c>
      <c r="K1983" s="43">
        <f t="shared" si="295"/>
        <v>25.094577553593947</v>
      </c>
      <c r="L1983" s="42">
        <v>407</v>
      </c>
      <c r="M1983" s="43">
        <f t="shared" si="296"/>
        <v>17.108028583438418</v>
      </c>
      <c r="N1983" s="42">
        <v>308</v>
      </c>
      <c r="O1983" s="43">
        <f t="shared" si="297"/>
        <v>12.94661622530475</v>
      </c>
      <c r="P1983" s="42">
        <v>247</v>
      </c>
      <c r="Q1983" s="43">
        <f t="shared" si="298"/>
        <v>10.382513661202186</v>
      </c>
      <c r="R1983" s="42">
        <v>102</v>
      </c>
      <c r="S1983" s="43">
        <f t="shared" si="299"/>
        <v>4.2875157629255991</v>
      </c>
      <c r="T1983" s="6"/>
      <c r="U1983" s="6"/>
    </row>
    <row r="1984" spans="1:21" s="7" customFormat="1" ht="15" hidden="1" outlineLevel="1" x14ac:dyDescent="0.25">
      <c r="A1984" s="38" t="s">
        <v>2072</v>
      </c>
      <c r="B1984" s="39"/>
      <c r="C1984" s="42">
        <v>2143</v>
      </c>
      <c r="D1984" s="42">
        <v>1071</v>
      </c>
      <c r="E1984" s="43">
        <f t="shared" si="292"/>
        <v>49.976668222118526</v>
      </c>
      <c r="F1984" s="42">
        <v>1072</v>
      </c>
      <c r="G1984" s="43">
        <f t="shared" si="293"/>
        <v>50.023331777881474</v>
      </c>
      <c r="H1984" s="42">
        <v>601</v>
      </c>
      <c r="I1984" s="43">
        <f t="shared" si="294"/>
        <v>28.044797013532431</v>
      </c>
      <c r="J1984" s="42">
        <v>582</v>
      </c>
      <c r="K1984" s="43">
        <f t="shared" si="295"/>
        <v>27.158189454036396</v>
      </c>
      <c r="L1984" s="42">
        <v>337</v>
      </c>
      <c r="M1984" s="43">
        <f t="shared" si="296"/>
        <v>15.725618292113859</v>
      </c>
      <c r="N1984" s="42">
        <v>324</v>
      </c>
      <c r="O1984" s="43">
        <f t="shared" si="297"/>
        <v>15.118992067195521</v>
      </c>
      <c r="P1984" s="42">
        <v>222</v>
      </c>
      <c r="Q1984" s="43">
        <f t="shared" si="298"/>
        <v>10.359309379374709</v>
      </c>
      <c r="R1984" s="42">
        <v>77</v>
      </c>
      <c r="S1984" s="43">
        <f t="shared" si="299"/>
        <v>3.5930937937470837</v>
      </c>
      <c r="T1984" s="6"/>
      <c r="U1984" s="6"/>
    </row>
    <row r="1985" spans="1:21" s="7" customFormat="1" ht="15" hidden="1" outlineLevel="1" x14ac:dyDescent="0.25">
      <c r="A1985" s="38" t="s">
        <v>2073</v>
      </c>
      <c r="B1985" s="39"/>
      <c r="C1985" s="42">
        <v>2162</v>
      </c>
      <c r="D1985" s="42">
        <v>1104</v>
      </c>
      <c r="E1985" s="43">
        <f t="shared" si="292"/>
        <v>51.063829787234042</v>
      </c>
      <c r="F1985" s="42">
        <v>1058</v>
      </c>
      <c r="G1985" s="43">
        <f t="shared" si="293"/>
        <v>48.936170212765958</v>
      </c>
      <c r="H1985" s="42">
        <v>586</v>
      </c>
      <c r="I1985" s="43">
        <f t="shared" si="294"/>
        <v>27.104532839962996</v>
      </c>
      <c r="J1985" s="42">
        <v>549</v>
      </c>
      <c r="K1985" s="43">
        <f t="shared" si="295"/>
        <v>25.393154486586493</v>
      </c>
      <c r="L1985" s="42">
        <v>351</v>
      </c>
      <c r="M1985" s="43">
        <f t="shared" si="296"/>
        <v>16.234967622571691</v>
      </c>
      <c r="N1985" s="42">
        <v>337</v>
      </c>
      <c r="O1985" s="43">
        <f t="shared" si="297"/>
        <v>15.587419056429232</v>
      </c>
      <c r="P1985" s="42">
        <v>233</v>
      </c>
      <c r="Q1985" s="43">
        <f t="shared" si="298"/>
        <v>10.777058279370952</v>
      </c>
      <c r="R1985" s="42">
        <v>106</v>
      </c>
      <c r="S1985" s="43">
        <f t="shared" si="299"/>
        <v>4.9028677150786306</v>
      </c>
      <c r="T1985" s="6"/>
      <c r="U1985" s="6"/>
    </row>
    <row r="1986" spans="1:21" s="7" customFormat="1" ht="15" hidden="1" outlineLevel="1" x14ac:dyDescent="0.25">
      <c r="A1986" s="38" t="s">
        <v>2074</v>
      </c>
      <c r="B1986" s="39"/>
      <c r="C1986" s="42">
        <v>682</v>
      </c>
      <c r="D1986" s="42">
        <v>370</v>
      </c>
      <c r="E1986" s="43">
        <f t="shared" si="292"/>
        <v>54.252199413489734</v>
      </c>
      <c r="F1986" s="42">
        <v>312</v>
      </c>
      <c r="G1986" s="43">
        <f t="shared" si="293"/>
        <v>45.747800586510259</v>
      </c>
      <c r="H1986" s="42">
        <v>162</v>
      </c>
      <c r="I1986" s="43">
        <f t="shared" si="294"/>
        <v>23.75366568914956</v>
      </c>
      <c r="J1986" s="42">
        <v>174</v>
      </c>
      <c r="K1986" s="43">
        <f t="shared" si="295"/>
        <v>25.513196480938415</v>
      </c>
      <c r="L1986" s="42">
        <v>119</v>
      </c>
      <c r="M1986" s="43">
        <f t="shared" si="296"/>
        <v>17.448680351906159</v>
      </c>
      <c r="N1986" s="42">
        <v>105</v>
      </c>
      <c r="O1986" s="43">
        <f t="shared" si="297"/>
        <v>15.395894428152491</v>
      </c>
      <c r="P1986" s="42">
        <v>90</v>
      </c>
      <c r="Q1986" s="43">
        <f t="shared" si="298"/>
        <v>13.196480938416421</v>
      </c>
      <c r="R1986" s="42">
        <v>32</v>
      </c>
      <c r="S1986" s="43">
        <f t="shared" si="299"/>
        <v>4.6920821114369495</v>
      </c>
      <c r="T1986" s="6"/>
      <c r="U1986" s="6"/>
    </row>
    <row r="1987" spans="1:21" s="7" customFormat="1" ht="15" hidden="1" outlineLevel="1" x14ac:dyDescent="0.25">
      <c r="A1987" s="38" t="s">
        <v>2075</v>
      </c>
      <c r="B1987" s="39"/>
      <c r="C1987" s="42">
        <v>1238</v>
      </c>
      <c r="D1987" s="42">
        <v>570</v>
      </c>
      <c r="E1987" s="43">
        <f t="shared" si="292"/>
        <v>46.042003231017766</v>
      </c>
      <c r="F1987" s="42">
        <v>668</v>
      </c>
      <c r="G1987" s="43">
        <f t="shared" si="293"/>
        <v>53.957996768982227</v>
      </c>
      <c r="H1987" s="42">
        <v>358</v>
      </c>
      <c r="I1987" s="43">
        <f t="shared" si="294"/>
        <v>28.917609046849755</v>
      </c>
      <c r="J1987" s="42">
        <v>270</v>
      </c>
      <c r="K1987" s="43">
        <f t="shared" si="295"/>
        <v>21.80936995153473</v>
      </c>
      <c r="L1987" s="42">
        <v>208</v>
      </c>
      <c r="M1987" s="43">
        <f t="shared" si="296"/>
        <v>16.801292407108239</v>
      </c>
      <c r="N1987" s="42">
        <v>186</v>
      </c>
      <c r="O1987" s="43">
        <f t="shared" si="297"/>
        <v>15.024232633279482</v>
      </c>
      <c r="P1987" s="42">
        <v>149</v>
      </c>
      <c r="Q1987" s="43">
        <f t="shared" si="298"/>
        <v>12.035541195476574</v>
      </c>
      <c r="R1987" s="42">
        <v>67</v>
      </c>
      <c r="S1987" s="43">
        <f t="shared" si="299"/>
        <v>5.4119547657512115</v>
      </c>
      <c r="T1987" s="6"/>
      <c r="U1987" s="6"/>
    </row>
    <row r="1988" spans="1:21" s="7" customFormat="1" ht="15" hidden="1" outlineLevel="1" x14ac:dyDescent="0.25">
      <c r="A1988" s="38" t="s">
        <v>2076</v>
      </c>
      <c r="B1988" s="39"/>
      <c r="C1988" s="42">
        <v>1757</v>
      </c>
      <c r="D1988" s="42">
        <v>811</v>
      </c>
      <c r="E1988" s="43">
        <f t="shared" si="292"/>
        <v>46.158224245873647</v>
      </c>
      <c r="F1988" s="42">
        <v>946</v>
      </c>
      <c r="G1988" s="43">
        <f t="shared" si="293"/>
        <v>53.841775754126353</v>
      </c>
      <c r="H1988" s="42">
        <v>515</v>
      </c>
      <c r="I1988" s="43">
        <f t="shared" si="294"/>
        <v>29.311326124075126</v>
      </c>
      <c r="J1988" s="42">
        <v>419</v>
      </c>
      <c r="K1988" s="43">
        <f t="shared" si="295"/>
        <v>23.847467273762096</v>
      </c>
      <c r="L1988" s="42">
        <v>288</v>
      </c>
      <c r="M1988" s="43">
        <f t="shared" si="296"/>
        <v>16.391576550939099</v>
      </c>
      <c r="N1988" s="42">
        <v>251</v>
      </c>
      <c r="O1988" s="43">
        <f t="shared" si="297"/>
        <v>14.285714285714285</v>
      </c>
      <c r="P1988" s="42">
        <v>202</v>
      </c>
      <c r="Q1988" s="43">
        <f t="shared" si="298"/>
        <v>11.496869664200341</v>
      </c>
      <c r="R1988" s="42">
        <v>82</v>
      </c>
      <c r="S1988" s="43">
        <f t="shared" si="299"/>
        <v>4.6670461013090492</v>
      </c>
      <c r="T1988" s="6"/>
      <c r="U1988" s="6"/>
    </row>
    <row r="1989" spans="1:21" s="7" customFormat="1" ht="15" hidden="1" outlineLevel="1" x14ac:dyDescent="0.25">
      <c r="A1989" s="38" t="s">
        <v>2077</v>
      </c>
      <c r="B1989" s="39"/>
      <c r="C1989" s="42">
        <v>1715</v>
      </c>
      <c r="D1989" s="42">
        <v>781</v>
      </c>
      <c r="E1989" s="43">
        <f t="shared" ref="E1989:E2052" si="302">SUM(D1989/C1989%)</f>
        <v>45.539358600583093</v>
      </c>
      <c r="F1989" s="42">
        <v>934</v>
      </c>
      <c r="G1989" s="43">
        <f t="shared" ref="G1989:G2052" si="303">SUM(F1989/C1989%)</f>
        <v>54.460641399416915</v>
      </c>
      <c r="H1989" s="42">
        <v>453</v>
      </c>
      <c r="I1989" s="43">
        <f t="shared" ref="I1989:I2052" si="304">SUM(H1989/C1989%)</f>
        <v>26.413994169096213</v>
      </c>
      <c r="J1989" s="42">
        <v>410</v>
      </c>
      <c r="K1989" s="43">
        <f t="shared" ref="K1989:K2052" si="305">SUM(J1989/C1989%)</f>
        <v>23.906705539358601</v>
      </c>
      <c r="L1989" s="42">
        <v>271</v>
      </c>
      <c r="M1989" s="43">
        <f t="shared" ref="M1989:M2052" si="306">SUM(L1989/C1989%)</f>
        <v>15.801749271137028</v>
      </c>
      <c r="N1989" s="42">
        <v>270</v>
      </c>
      <c r="O1989" s="43">
        <f t="shared" ref="O1989:O2052" si="307">SUM(N1989/C1989%)</f>
        <v>15.743440233236154</v>
      </c>
      <c r="P1989" s="42">
        <v>219</v>
      </c>
      <c r="Q1989" s="43">
        <f t="shared" ref="Q1989:Q2052" si="308">SUM(P1989/C1989%)</f>
        <v>12.769679300291546</v>
      </c>
      <c r="R1989" s="42">
        <v>92</v>
      </c>
      <c r="S1989" s="43">
        <f t="shared" ref="S1989:S2052" si="309">SUM(R1989/C1989%)</f>
        <v>5.3644314868804672</v>
      </c>
      <c r="T1989" s="6"/>
      <c r="U1989" s="6"/>
    </row>
    <row r="1990" spans="1:21" s="7" customFormat="1" ht="15" hidden="1" outlineLevel="1" x14ac:dyDescent="0.25">
      <c r="A1990" s="38" t="s">
        <v>2078</v>
      </c>
      <c r="B1990" s="39"/>
      <c r="C1990" s="42">
        <v>1426</v>
      </c>
      <c r="D1990" s="42">
        <v>697</v>
      </c>
      <c r="E1990" s="43">
        <f t="shared" si="302"/>
        <v>48.877980364656381</v>
      </c>
      <c r="F1990" s="42">
        <v>729</v>
      </c>
      <c r="G1990" s="43">
        <f t="shared" si="303"/>
        <v>51.122019635343619</v>
      </c>
      <c r="H1990" s="42">
        <v>434</v>
      </c>
      <c r="I1990" s="43">
        <f t="shared" si="304"/>
        <v>30.434782608695652</v>
      </c>
      <c r="J1990" s="42">
        <v>369</v>
      </c>
      <c r="K1990" s="43">
        <f t="shared" si="305"/>
        <v>25.876577840112201</v>
      </c>
      <c r="L1990" s="42">
        <v>226</v>
      </c>
      <c r="M1990" s="43">
        <f t="shared" si="306"/>
        <v>15.848527349228611</v>
      </c>
      <c r="N1990" s="42">
        <v>208</v>
      </c>
      <c r="O1990" s="43">
        <f t="shared" si="307"/>
        <v>14.586255259467041</v>
      </c>
      <c r="P1990" s="42">
        <v>127</v>
      </c>
      <c r="Q1990" s="43">
        <f t="shared" si="308"/>
        <v>8.9060308555399725</v>
      </c>
      <c r="R1990" s="42">
        <v>62</v>
      </c>
      <c r="S1990" s="43">
        <f t="shared" si="309"/>
        <v>4.3478260869565215</v>
      </c>
      <c r="T1990" s="6"/>
      <c r="U1990" s="6"/>
    </row>
    <row r="1991" spans="1:21" s="7" customFormat="1" ht="15" hidden="1" outlineLevel="1" x14ac:dyDescent="0.25">
      <c r="A1991" s="38" t="s">
        <v>2079</v>
      </c>
      <c r="B1991" s="39"/>
      <c r="C1991" s="42">
        <v>1810</v>
      </c>
      <c r="D1991" s="42">
        <v>763</v>
      </c>
      <c r="E1991" s="43">
        <f t="shared" si="302"/>
        <v>42.154696132596683</v>
      </c>
      <c r="F1991" s="42">
        <v>1047</v>
      </c>
      <c r="G1991" s="43">
        <f t="shared" si="303"/>
        <v>57.84530386740331</v>
      </c>
      <c r="H1991" s="42">
        <v>500</v>
      </c>
      <c r="I1991" s="43">
        <f t="shared" si="304"/>
        <v>27.624309392265189</v>
      </c>
      <c r="J1991" s="42">
        <v>353</v>
      </c>
      <c r="K1991" s="43">
        <f t="shared" si="305"/>
        <v>19.502762430939224</v>
      </c>
      <c r="L1991" s="42">
        <v>321</v>
      </c>
      <c r="M1991" s="43">
        <f t="shared" si="306"/>
        <v>17.734806629834253</v>
      </c>
      <c r="N1991" s="42">
        <v>284</v>
      </c>
      <c r="O1991" s="43">
        <f t="shared" si="307"/>
        <v>15.690607734806628</v>
      </c>
      <c r="P1991" s="42">
        <v>219</v>
      </c>
      <c r="Q1991" s="43">
        <f t="shared" si="308"/>
        <v>12.099447513812153</v>
      </c>
      <c r="R1991" s="42">
        <v>133</v>
      </c>
      <c r="S1991" s="43">
        <f t="shared" si="309"/>
        <v>7.3480662983425411</v>
      </c>
      <c r="T1991" s="6"/>
      <c r="U1991" s="6"/>
    </row>
    <row r="1992" spans="1:21" s="7" customFormat="1" ht="15" hidden="1" outlineLevel="1" x14ac:dyDescent="0.25">
      <c r="A1992" s="38" t="s">
        <v>2080</v>
      </c>
      <c r="B1992" s="39"/>
      <c r="C1992" s="42">
        <v>1853</v>
      </c>
      <c r="D1992" s="42">
        <v>828</v>
      </c>
      <c r="E1992" s="43">
        <f t="shared" si="302"/>
        <v>44.684295736643278</v>
      </c>
      <c r="F1992" s="42">
        <v>1025</v>
      </c>
      <c r="G1992" s="43">
        <f t="shared" si="303"/>
        <v>55.315704263356714</v>
      </c>
      <c r="H1992" s="42">
        <v>531</v>
      </c>
      <c r="I1992" s="43">
        <f t="shared" si="304"/>
        <v>28.656233135456016</v>
      </c>
      <c r="J1992" s="42">
        <v>418</v>
      </c>
      <c r="K1992" s="43">
        <f t="shared" si="305"/>
        <v>22.558014031300591</v>
      </c>
      <c r="L1992" s="42">
        <v>328</v>
      </c>
      <c r="M1992" s="43">
        <f t="shared" si="306"/>
        <v>17.701025364274148</v>
      </c>
      <c r="N1992" s="42">
        <v>267</v>
      </c>
      <c r="O1992" s="43">
        <f t="shared" si="307"/>
        <v>14.409066378845115</v>
      </c>
      <c r="P1992" s="42">
        <v>202</v>
      </c>
      <c r="Q1992" s="43">
        <f t="shared" si="308"/>
        <v>10.901241230437128</v>
      </c>
      <c r="R1992" s="42">
        <v>107</v>
      </c>
      <c r="S1992" s="43">
        <f t="shared" si="309"/>
        <v>5.7744198596869936</v>
      </c>
      <c r="T1992" s="6"/>
      <c r="U1992" s="6"/>
    </row>
    <row r="1993" spans="1:21" s="7" customFormat="1" ht="15" hidden="1" outlineLevel="1" x14ac:dyDescent="0.25">
      <c r="A1993" s="38" t="s">
        <v>2081</v>
      </c>
      <c r="B1993" s="39"/>
      <c r="C1993" s="42">
        <v>1346</v>
      </c>
      <c r="D1993" s="42">
        <v>596</v>
      </c>
      <c r="E1993" s="43">
        <f t="shared" si="302"/>
        <v>44.279346210995541</v>
      </c>
      <c r="F1993" s="42">
        <v>750</v>
      </c>
      <c r="G1993" s="43">
        <f t="shared" si="303"/>
        <v>55.720653789004452</v>
      </c>
      <c r="H1993" s="42">
        <v>362</v>
      </c>
      <c r="I1993" s="43">
        <f t="shared" si="304"/>
        <v>26.894502228826148</v>
      </c>
      <c r="J1993" s="42">
        <v>312</v>
      </c>
      <c r="K1993" s="43">
        <f t="shared" si="305"/>
        <v>23.179791976225854</v>
      </c>
      <c r="L1993" s="42">
        <v>229</v>
      </c>
      <c r="M1993" s="43">
        <f t="shared" si="306"/>
        <v>17.013372956909361</v>
      </c>
      <c r="N1993" s="42">
        <v>226</v>
      </c>
      <c r="O1993" s="43">
        <f t="shared" si="307"/>
        <v>16.79049034175334</v>
      </c>
      <c r="P1993" s="42">
        <v>138</v>
      </c>
      <c r="Q1993" s="43">
        <f t="shared" si="308"/>
        <v>10.252600297176819</v>
      </c>
      <c r="R1993" s="42">
        <v>79</v>
      </c>
      <c r="S1993" s="43">
        <f t="shared" si="309"/>
        <v>5.8692421991084691</v>
      </c>
      <c r="T1993" s="6"/>
      <c r="U1993" s="6"/>
    </row>
    <row r="1994" spans="1:21" s="7" customFormat="1" ht="15" hidden="1" outlineLevel="1" x14ac:dyDescent="0.25">
      <c r="A1994" s="38" t="s">
        <v>2082</v>
      </c>
      <c r="B1994" s="39"/>
      <c r="C1994" s="42">
        <v>1699</v>
      </c>
      <c r="D1994" s="42">
        <v>708</v>
      </c>
      <c r="E1994" s="43">
        <f t="shared" si="302"/>
        <v>41.671571512654509</v>
      </c>
      <c r="F1994" s="42">
        <v>991</v>
      </c>
      <c r="G1994" s="43">
        <f t="shared" si="303"/>
        <v>58.328428487345505</v>
      </c>
      <c r="H1994" s="42">
        <v>419</v>
      </c>
      <c r="I1994" s="43">
        <f t="shared" si="304"/>
        <v>24.66156562683932</v>
      </c>
      <c r="J1994" s="42">
        <v>393</v>
      </c>
      <c r="K1994" s="43">
        <f t="shared" si="305"/>
        <v>23.131253678634494</v>
      </c>
      <c r="L1994" s="42">
        <v>315</v>
      </c>
      <c r="M1994" s="43">
        <f t="shared" si="306"/>
        <v>18.540317834020012</v>
      </c>
      <c r="N1994" s="42">
        <v>244</v>
      </c>
      <c r="O1994" s="43">
        <f t="shared" si="307"/>
        <v>14.361389052383757</v>
      </c>
      <c r="P1994" s="42">
        <v>206</v>
      </c>
      <c r="Q1994" s="43">
        <f t="shared" si="308"/>
        <v>12.124779281930548</v>
      </c>
      <c r="R1994" s="42">
        <v>122</v>
      </c>
      <c r="S1994" s="43">
        <f t="shared" si="309"/>
        <v>7.1806945261918784</v>
      </c>
      <c r="T1994" s="6"/>
      <c r="U1994" s="6"/>
    </row>
    <row r="1995" spans="1:21" s="7" customFormat="1" ht="15" hidden="1" outlineLevel="1" x14ac:dyDescent="0.25">
      <c r="A1995" s="38" t="s">
        <v>2083</v>
      </c>
      <c r="B1995" s="39"/>
      <c r="C1995" s="42">
        <v>1924</v>
      </c>
      <c r="D1995" s="42">
        <v>873</v>
      </c>
      <c r="E1995" s="43">
        <f t="shared" si="302"/>
        <v>45.374220374220378</v>
      </c>
      <c r="F1995" s="42">
        <v>1051</v>
      </c>
      <c r="G1995" s="43">
        <f t="shared" si="303"/>
        <v>54.625779625779629</v>
      </c>
      <c r="H1995" s="42">
        <v>545</v>
      </c>
      <c r="I1995" s="43">
        <f t="shared" si="304"/>
        <v>28.32640332640333</v>
      </c>
      <c r="J1995" s="42">
        <v>436</v>
      </c>
      <c r="K1995" s="43">
        <f t="shared" si="305"/>
        <v>22.661122661122661</v>
      </c>
      <c r="L1995" s="42">
        <v>339</v>
      </c>
      <c r="M1995" s="43">
        <f t="shared" si="306"/>
        <v>17.619542619542621</v>
      </c>
      <c r="N1995" s="42">
        <v>299</v>
      </c>
      <c r="O1995" s="43">
        <f t="shared" si="307"/>
        <v>15.540540540540542</v>
      </c>
      <c r="P1995" s="42">
        <v>225</v>
      </c>
      <c r="Q1995" s="43">
        <f t="shared" si="308"/>
        <v>11.694386694386695</v>
      </c>
      <c r="R1995" s="42">
        <v>80</v>
      </c>
      <c r="S1995" s="43">
        <f t="shared" si="309"/>
        <v>4.1580041580041582</v>
      </c>
      <c r="T1995" s="6"/>
      <c r="U1995" s="6"/>
    </row>
    <row r="1996" spans="1:21" s="7" customFormat="1" ht="15" hidden="1" outlineLevel="1" x14ac:dyDescent="0.25">
      <c r="A1996" s="38" t="s">
        <v>2084</v>
      </c>
      <c r="B1996" s="39"/>
      <c r="C1996" s="42">
        <v>804</v>
      </c>
      <c r="D1996" s="42">
        <v>385</v>
      </c>
      <c r="E1996" s="43">
        <f t="shared" si="302"/>
        <v>47.885572139303491</v>
      </c>
      <c r="F1996" s="42">
        <v>419</v>
      </c>
      <c r="G1996" s="43">
        <f t="shared" si="303"/>
        <v>52.114427860696523</v>
      </c>
      <c r="H1996" s="42">
        <v>198</v>
      </c>
      <c r="I1996" s="43">
        <f t="shared" si="304"/>
        <v>24.626865671641795</v>
      </c>
      <c r="J1996" s="42">
        <v>220</v>
      </c>
      <c r="K1996" s="43">
        <f t="shared" si="305"/>
        <v>27.363184079601993</v>
      </c>
      <c r="L1996" s="42">
        <v>146</v>
      </c>
      <c r="M1996" s="43">
        <f t="shared" si="306"/>
        <v>18.159203980099505</v>
      </c>
      <c r="N1996" s="42">
        <v>108</v>
      </c>
      <c r="O1996" s="43">
        <f t="shared" si="307"/>
        <v>13.432835820895523</v>
      </c>
      <c r="P1996" s="42">
        <v>94</v>
      </c>
      <c r="Q1996" s="43">
        <f t="shared" si="308"/>
        <v>11.691542288557216</v>
      </c>
      <c r="R1996" s="42">
        <v>38</v>
      </c>
      <c r="S1996" s="43">
        <f t="shared" si="309"/>
        <v>4.7263681592039806</v>
      </c>
      <c r="T1996" s="6"/>
      <c r="U1996" s="6"/>
    </row>
    <row r="1997" spans="1:21" s="7" customFormat="1" ht="15" hidden="1" outlineLevel="1" x14ac:dyDescent="0.25">
      <c r="A1997" s="38" t="s">
        <v>2085</v>
      </c>
      <c r="B1997" s="39"/>
      <c r="C1997" s="42">
        <v>1065</v>
      </c>
      <c r="D1997" s="42">
        <v>552</v>
      </c>
      <c r="E1997" s="43">
        <f t="shared" si="302"/>
        <v>51.830985915492953</v>
      </c>
      <c r="F1997" s="42">
        <v>513</v>
      </c>
      <c r="G1997" s="43">
        <f t="shared" si="303"/>
        <v>48.16901408450704</v>
      </c>
      <c r="H1997" s="42">
        <v>315</v>
      </c>
      <c r="I1997" s="43">
        <f t="shared" si="304"/>
        <v>29.577464788732392</v>
      </c>
      <c r="J1997" s="42">
        <v>253</v>
      </c>
      <c r="K1997" s="43">
        <f t="shared" si="305"/>
        <v>23.75586854460094</v>
      </c>
      <c r="L1997" s="42">
        <v>180</v>
      </c>
      <c r="M1997" s="43">
        <f t="shared" si="306"/>
        <v>16.901408450704224</v>
      </c>
      <c r="N1997" s="42">
        <v>164</v>
      </c>
      <c r="O1997" s="43">
        <f t="shared" si="307"/>
        <v>15.39906103286385</v>
      </c>
      <c r="P1997" s="42">
        <v>111</v>
      </c>
      <c r="Q1997" s="43">
        <f t="shared" si="308"/>
        <v>10.422535211267606</v>
      </c>
      <c r="R1997" s="42">
        <v>42</v>
      </c>
      <c r="S1997" s="43">
        <f t="shared" si="309"/>
        <v>3.943661971830986</v>
      </c>
      <c r="T1997" s="6"/>
      <c r="U1997" s="6"/>
    </row>
    <row r="1998" spans="1:21" s="7" customFormat="1" ht="15" hidden="1" outlineLevel="1" x14ac:dyDescent="0.25">
      <c r="A1998" s="38" t="s">
        <v>2086</v>
      </c>
      <c r="B1998" s="39"/>
      <c r="C1998" s="42">
        <v>321</v>
      </c>
      <c r="D1998" s="42">
        <v>151</v>
      </c>
      <c r="E1998" s="43">
        <f t="shared" si="302"/>
        <v>47.0404984423676</v>
      </c>
      <c r="F1998" s="42">
        <v>170</v>
      </c>
      <c r="G1998" s="43">
        <f t="shared" si="303"/>
        <v>52.9595015576324</v>
      </c>
      <c r="H1998" s="42">
        <v>71</v>
      </c>
      <c r="I1998" s="43">
        <f t="shared" si="304"/>
        <v>22.118380062305295</v>
      </c>
      <c r="J1998" s="42">
        <v>74</v>
      </c>
      <c r="K1998" s="43">
        <f t="shared" si="305"/>
        <v>23.052959501557634</v>
      </c>
      <c r="L1998" s="42">
        <v>55</v>
      </c>
      <c r="M1998" s="43">
        <f t="shared" si="306"/>
        <v>17.133956386292834</v>
      </c>
      <c r="N1998" s="42">
        <v>48</v>
      </c>
      <c r="O1998" s="43">
        <f t="shared" si="307"/>
        <v>14.953271028037383</v>
      </c>
      <c r="P1998" s="42">
        <v>50</v>
      </c>
      <c r="Q1998" s="43">
        <f t="shared" si="308"/>
        <v>15.576323987538942</v>
      </c>
      <c r="R1998" s="42">
        <v>23</v>
      </c>
      <c r="S1998" s="43">
        <f t="shared" si="309"/>
        <v>7.1651090342679131</v>
      </c>
      <c r="T1998" s="6"/>
      <c r="U1998" s="6"/>
    </row>
    <row r="1999" spans="1:21" s="7" customFormat="1" ht="15" hidden="1" outlineLevel="1" x14ac:dyDescent="0.25">
      <c r="A1999" s="38" t="s">
        <v>2087</v>
      </c>
      <c r="B1999" s="39"/>
      <c r="C1999" s="42">
        <v>753</v>
      </c>
      <c r="D1999" s="42">
        <v>372</v>
      </c>
      <c r="E1999" s="43">
        <f t="shared" si="302"/>
        <v>49.402390438247011</v>
      </c>
      <c r="F1999" s="42">
        <v>381</v>
      </c>
      <c r="G1999" s="43">
        <f t="shared" si="303"/>
        <v>50.597609561752989</v>
      </c>
      <c r="H1999" s="42">
        <v>200</v>
      </c>
      <c r="I1999" s="43">
        <f t="shared" si="304"/>
        <v>26.560424966799467</v>
      </c>
      <c r="J1999" s="42">
        <v>196</v>
      </c>
      <c r="K1999" s="43">
        <f t="shared" si="305"/>
        <v>26.029216467463478</v>
      </c>
      <c r="L1999" s="42">
        <v>128</v>
      </c>
      <c r="M1999" s="43">
        <f t="shared" si="306"/>
        <v>16.998671978751659</v>
      </c>
      <c r="N1999" s="42">
        <v>107</v>
      </c>
      <c r="O1999" s="43">
        <f t="shared" si="307"/>
        <v>14.209827357237716</v>
      </c>
      <c r="P1999" s="42">
        <v>86</v>
      </c>
      <c r="Q1999" s="43">
        <f t="shared" si="308"/>
        <v>11.42098273572377</v>
      </c>
      <c r="R1999" s="42">
        <v>36</v>
      </c>
      <c r="S1999" s="43">
        <f t="shared" si="309"/>
        <v>4.7808764940239046</v>
      </c>
      <c r="T1999" s="6"/>
      <c r="U1999" s="6"/>
    </row>
    <row r="2000" spans="1:21" s="7" customFormat="1" ht="15" hidden="1" outlineLevel="1" x14ac:dyDescent="0.25">
      <c r="A2000" s="38" t="s">
        <v>2088</v>
      </c>
      <c r="B2000" s="39"/>
      <c r="C2000" s="42">
        <v>996</v>
      </c>
      <c r="D2000" s="42">
        <v>514</v>
      </c>
      <c r="E2000" s="43">
        <f t="shared" si="302"/>
        <v>51.606425702811244</v>
      </c>
      <c r="F2000" s="42">
        <v>482</v>
      </c>
      <c r="G2000" s="43">
        <f t="shared" si="303"/>
        <v>48.393574297188749</v>
      </c>
      <c r="H2000" s="42">
        <v>295</v>
      </c>
      <c r="I2000" s="43">
        <f t="shared" si="304"/>
        <v>29.618473895582326</v>
      </c>
      <c r="J2000" s="42">
        <v>270</v>
      </c>
      <c r="K2000" s="43">
        <f t="shared" si="305"/>
        <v>27.108433734939755</v>
      </c>
      <c r="L2000" s="42">
        <v>149</v>
      </c>
      <c r="M2000" s="43">
        <f t="shared" si="306"/>
        <v>14.959839357429718</v>
      </c>
      <c r="N2000" s="42">
        <v>161</v>
      </c>
      <c r="O2000" s="43">
        <f t="shared" si="307"/>
        <v>16.164658634538153</v>
      </c>
      <c r="P2000" s="42">
        <v>94</v>
      </c>
      <c r="Q2000" s="43">
        <f t="shared" si="308"/>
        <v>9.4377510040160626</v>
      </c>
      <c r="R2000" s="42">
        <v>27</v>
      </c>
      <c r="S2000" s="43">
        <f t="shared" si="309"/>
        <v>2.7108433734939759</v>
      </c>
      <c r="T2000" s="6"/>
      <c r="U2000" s="6"/>
    </row>
    <row r="2001" spans="1:21" s="7" customFormat="1" ht="15" hidden="1" outlineLevel="1" x14ac:dyDescent="0.25">
      <c r="A2001" s="38" t="s">
        <v>2089</v>
      </c>
      <c r="B2001" s="39"/>
      <c r="C2001" s="42">
        <v>685</v>
      </c>
      <c r="D2001" s="42">
        <v>335</v>
      </c>
      <c r="E2001" s="43">
        <f t="shared" si="302"/>
        <v>48.9051094890511</v>
      </c>
      <c r="F2001" s="42">
        <v>350</v>
      </c>
      <c r="G2001" s="43">
        <f t="shared" si="303"/>
        <v>51.094890510948908</v>
      </c>
      <c r="H2001" s="42">
        <v>211</v>
      </c>
      <c r="I2001" s="43">
        <f t="shared" si="304"/>
        <v>30.802919708029197</v>
      </c>
      <c r="J2001" s="42">
        <v>163</v>
      </c>
      <c r="K2001" s="43">
        <f t="shared" si="305"/>
        <v>23.795620437956206</v>
      </c>
      <c r="L2001" s="42">
        <v>113</v>
      </c>
      <c r="M2001" s="43">
        <f t="shared" si="306"/>
        <v>16.496350364963504</v>
      </c>
      <c r="N2001" s="42">
        <v>105</v>
      </c>
      <c r="O2001" s="43">
        <f t="shared" si="307"/>
        <v>15.328467153284672</v>
      </c>
      <c r="P2001" s="42">
        <v>77</v>
      </c>
      <c r="Q2001" s="43">
        <f t="shared" si="308"/>
        <v>11.240875912408759</v>
      </c>
      <c r="R2001" s="42">
        <v>16</v>
      </c>
      <c r="S2001" s="43">
        <f t="shared" si="309"/>
        <v>2.3357664233576645</v>
      </c>
      <c r="T2001" s="6"/>
      <c r="U2001" s="6"/>
    </row>
    <row r="2002" spans="1:21" s="7" customFormat="1" ht="15" hidden="1" outlineLevel="1" x14ac:dyDescent="0.25">
      <c r="A2002" s="38" t="s">
        <v>2090</v>
      </c>
      <c r="B2002" s="39"/>
      <c r="C2002" s="42">
        <v>382</v>
      </c>
      <c r="D2002" s="42">
        <v>205</v>
      </c>
      <c r="E2002" s="43">
        <f t="shared" si="302"/>
        <v>53.66492146596859</v>
      </c>
      <c r="F2002" s="42">
        <v>177</v>
      </c>
      <c r="G2002" s="43">
        <f t="shared" si="303"/>
        <v>46.335078534031418</v>
      </c>
      <c r="H2002" s="42">
        <v>109</v>
      </c>
      <c r="I2002" s="43">
        <f t="shared" si="304"/>
        <v>28.534031413612567</v>
      </c>
      <c r="J2002" s="42">
        <v>87</v>
      </c>
      <c r="K2002" s="43">
        <f t="shared" si="305"/>
        <v>22.774869109947645</v>
      </c>
      <c r="L2002" s="42">
        <v>74</v>
      </c>
      <c r="M2002" s="43">
        <f t="shared" si="306"/>
        <v>19.3717277486911</v>
      </c>
      <c r="N2002" s="42">
        <v>61</v>
      </c>
      <c r="O2002" s="43">
        <f t="shared" si="307"/>
        <v>15.968586387434556</v>
      </c>
      <c r="P2002" s="42">
        <v>34</v>
      </c>
      <c r="Q2002" s="43">
        <f t="shared" si="308"/>
        <v>8.9005235602094253</v>
      </c>
      <c r="R2002" s="42">
        <v>17</v>
      </c>
      <c r="S2002" s="43">
        <f t="shared" si="309"/>
        <v>4.4502617801047126</v>
      </c>
      <c r="T2002" s="6"/>
      <c r="U2002" s="6"/>
    </row>
    <row r="2003" spans="1:21" s="7" customFormat="1" ht="15" hidden="1" outlineLevel="1" x14ac:dyDescent="0.25">
      <c r="A2003" s="38" t="s">
        <v>2091</v>
      </c>
      <c r="B2003" s="39"/>
      <c r="C2003" s="42">
        <v>932</v>
      </c>
      <c r="D2003" s="42">
        <v>477</v>
      </c>
      <c r="E2003" s="43">
        <f t="shared" si="302"/>
        <v>51.180257510729611</v>
      </c>
      <c r="F2003" s="42">
        <v>455</v>
      </c>
      <c r="G2003" s="43">
        <f t="shared" si="303"/>
        <v>48.819742489270382</v>
      </c>
      <c r="H2003" s="42">
        <v>249</v>
      </c>
      <c r="I2003" s="43">
        <f t="shared" si="304"/>
        <v>26.716738197424892</v>
      </c>
      <c r="J2003" s="42">
        <v>246</v>
      </c>
      <c r="K2003" s="43">
        <f t="shared" si="305"/>
        <v>26.394849785407725</v>
      </c>
      <c r="L2003" s="42">
        <v>140</v>
      </c>
      <c r="M2003" s="43">
        <f t="shared" si="306"/>
        <v>15.02145922746781</v>
      </c>
      <c r="N2003" s="42">
        <v>142</v>
      </c>
      <c r="O2003" s="43">
        <f t="shared" si="307"/>
        <v>15.236051502145923</v>
      </c>
      <c r="P2003" s="42">
        <v>117</v>
      </c>
      <c r="Q2003" s="43">
        <f t="shared" si="308"/>
        <v>12.553648068669528</v>
      </c>
      <c r="R2003" s="42">
        <v>38</v>
      </c>
      <c r="S2003" s="43">
        <f t="shared" si="309"/>
        <v>4.0772532188841204</v>
      </c>
      <c r="T2003" s="6"/>
      <c r="U2003" s="6"/>
    </row>
    <row r="2004" spans="1:21" s="7" customFormat="1" ht="15" hidden="1" outlineLevel="1" x14ac:dyDescent="0.25">
      <c r="A2004" s="38" t="s">
        <v>2092</v>
      </c>
      <c r="B2004" s="39"/>
      <c r="C2004" s="42">
        <v>2390</v>
      </c>
      <c r="D2004" s="42">
        <v>1064</v>
      </c>
      <c r="E2004" s="43">
        <f t="shared" si="302"/>
        <v>44.518828451882847</v>
      </c>
      <c r="F2004" s="42">
        <v>1326</v>
      </c>
      <c r="G2004" s="43">
        <f t="shared" si="303"/>
        <v>55.48117154811716</v>
      </c>
      <c r="H2004" s="42">
        <v>716</v>
      </c>
      <c r="I2004" s="43">
        <f t="shared" si="304"/>
        <v>29.9581589958159</v>
      </c>
      <c r="J2004" s="42">
        <v>561</v>
      </c>
      <c r="K2004" s="43">
        <f t="shared" si="305"/>
        <v>23.472803347280337</v>
      </c>
      <c r="L2004" s="42">
        <v>406</v>
      </c>
      <c r="M2004" s="43">
        <f t="shared" si="306"/>
        <v>16.98744769874477</v>
      </c>
      <c r="N2004" s="42">
        <v>337</v>
      </c>
      <c r="O2004" s="43">
        <f t="shared" si="307"/>
        <v>14.100418410041842</v>
      </c>
      <c r="P2004" s="42">
        <v>266</v>
      </c>
      <c r="Q2004" s="43">
        <f t="shared" si="308"/>
        <v>11.129707112970712</v>
      </c>
      <c r="R2004" s="42">
        <v>104</v>
      </c>
      <c r="S2004" s="43">
        <f t="shared" si="309"/>
        <v>4.3514644351464442</v>
      </c>
      <c r="T2004" s="6"/>
      <c r="U2004" s="6"/>
    </row>
    <row r="2005" spans="1:21" s="7" customFormat="1" ht="15" hidden="1" outlineLevel="1" x14ac:dyDescent="0.25">
      <c r="A2005" s="38" t="s">
        <v>2093</v>
      </c>
      <c r="B2005" s="39"/>
      <c r="C2005" s="42">
        <v>1566</v>
      </c>
      <c r="D2005" s="42">
        <v>762</v>
      </c>
      <c r="E2005" s="43">
        <f t="shared" si="302"/>
        <v>48.659003831417621</v>
      </c>
      <c r="F2005" s="42">
        <v>804</v>
      </c>
      <c r="G2005" s="43">
        <f t="shared" si="303"/>
        <v>51.340996168582372</v>
      </c>
      <c r="H2005" s="42">
        <v>436</v>
      </c>
      <c r="I2005" s="43">
        <f t="shared" si="304"/>
        <v>27.84163473818646</v>
      </c>
      <c r="J2005" s="42">
        <v>385</v>
      </c>
      <c r="K2005" s="43">
        <f t="shared" si="305"/>
        <v>24.584929757343549</v>
      </c>
      <c r="L2005" s="42">
        <v>248</v>
      </c>
      <c r="M2005" s="43">
        <f t="shared" si="306"/>
        <v>15.836526181353767</v>
      </c>
      <c r="N2005" s="42">
        <v>214</v>
      </c>
      <c r="O2005" s="43">
        <f t="shared" si="307"/>
        <v>13.665389527458492</v>
      </c>
      <c r="P2005" s="42">
        <v>198</v>
      </c>
      <c r="Q2005" s="43">
        <f t="shared" si="308"/>
        <v>12.64367816091954</v>
      </c>
      <c r="R2005" s="42">
        <v>85</v>
      </c>
      <c r="S2005" s="43">
        <f t="shared" si="309"/>
        <v>5.4278416347381864</v>
      </c>
      <c r="T2005" s="6"/>
      <c r="U2005" s="6"/>
    </row>
    <row r="2006" spans="1:21" s="7" customFormat="1" ht="15" hidden="1" outlineLevel="1" x14ac:dyDescent="0.25">
      <c r="A2006" s="38" t="s">
        <v>2094</v>
      </c>
      <c r="B2006" s="39"/>
      <c r="C2006" s="42">
        <v>1406</v>
      </c>
      <c r="D2006" s="42">
        <v>659</v>
      </c>
      <c r="E2006" s="43">
        <f t="shared" si="302"/>
        <v>46.870554765291608</v>
      </c>
      <c r="F2006" s="42">
        <v>747</v>
      </c>
      <c r="G2006" s="43">
        <f t="shared" si="303"/>
        <v>53.129445234708392</v>
      </c>
      <c r="H2006" s="42">
        <v>388</v>
      </c>
      <c r="I2006" s="43">
        <f t="shared" si="304"/>
        <v>27.596017069701279</v>
      </c>
      <c r="J2006" s="42">
        <v>330</v>
      </c>
      <c r="K2006" s="43">
        <f t="shared" si="305"/>
        <v>23.470839260312943</v>
      </c>
      <c r="L2006" s="42">
        <v>256</v>
      </c>
      <c r="M2006" s="43">
        <f t="shared" si="306"/>
        <v>18.2076813655761</v>
      </c>
      <c r="N2006" s="42">
        <v>189</v>
      </c>
      <c r="O2006" s="43">
        <f t="shared" si="307"/>
        <v>13.442389758179232</v>
      </c>
      <c r="P2006" s="42">
        <v>153</v>
      </c>
      <c r="Q2006" s="43">
        <f t="shared" si="308"/>
        <v>10.881934566145093</v>
      </c>
      <c r="R2006" s="42">
        <v>90</v>
      </c>
      <c r="S2006" s="43">
        <f t="shared" si="309"/>
        <v>6.4011379800853483</v>
      </c>
      <c r="T2006" s="6"/>
      <c r="U2006" s="6"/>
    </row>
    <row r="2007" spans="1:21" s="7" customFormat="1" ht="15" hidden="1" outlineLevel="1" x14ac:dyDescent="0.25">
      <c r="A2007" s="38" t="s">
        <v>2095</v>
      </c>
      <c r="B2007" s="39"/>
      <c r="C2007" s="42">
        <v>486</v>
      </c>
      <c r="D2007" s="42">
        <v>266</v>
      </c>
      <c r="E2007" s="43">
        <f t="shared" si="302"/>
        <v>54.732510288065839</v>
      </c>
      <c r="F2007" s="42">
        <v>220</v>
      </c>
      <c r="G2007" s="43">
        <f t="shared" si="303"/>
        <v>45.267489711934154</v>
      </c>
      <c r="H2007" s="42">
        <v>136</v>
      </c>
      <c r="I2007" s="43">
        <f t="shared" si="304"/>
        <v>27.983539094650205</v>
      </c>
      <c r="J2007" s="42">
        <v>100</v>
      </c>
      <c r="K2007" s="43">
        <f t="shared" si="305"/>
        <v>20.576131687242796</v>
      </c>
      <c r="L2007" s="42">
        <v>82</v>
      </c>
      <c r="M2007" s="43">
        <f t="shared" si="306"/>
        <v>16.872427983539094</v>
      </c>
      <c r="N2007" s="42">
        <v>88</v>
      </c>
      <c r="O2007" s="43">
        <f t="shared" si="307"/>
        <v>18.10699588477366</v>
      </c>
      <c r="P2007" s="42">
        <v>54</v>
      </c>
      <c r="Q2007" s="43">
        <f t="shared" si="308"/>
        <v>11.111111111111111</v>
      </c>
      <c r="R2007" s="42">
        <v>26</v>
      </c>
      <c r="S2007" s="43">
        <f t="shared" si="309"/>
        <v>5.3497942386831276</v>
      </c>
      <c r="T2007" s="6"/>
      <c r="U2007" s="6"/>
    </row>
    <row r="2008" spans="1:21" s="7" customFormat="1" ht="15" hidden="1" outlineLevel="1" x14ac:dyDescent="0.25">
      <c r="A2008" s="38" t="s">
        <v>2096</v>
      </c>
      <c r="B2008" s="39"/>
      <c r="C2008" s="42">
        <v>1188</v>
      </c>
      <c r="D2008" s="42">
        <v>571</v>
      </c>
      <c r="E2008" s="43">
        <f t="shared" si="302"/>
        <v>48.063973063973059</v>
      </c>
      <c r="F2008" s="42">
        <v>617</v>
      </c>
      <c r="G2008" s="43">
        <f t="shared" si="303"/>
        <v>51.936026936026934</v>
      </c>
      <c r="H2008" s="42">
        <v>340</v>
      </c>
      <c r="I2008" s="43">
        <f t="shared" si="304"/>
        <v>28.619528619528619</v>
      </c>
      <c r="J2008" s="42">
        <v>269</v>
      </c>
      <c r="K2008" s="43">
        <f t="shared" si="305"/>
        <v>22.64309764309764</v>
      </c>
      <c r="L2008" s="42">
        <v>189</v>
      </c>
      <c r="M2008" s="43">
        <f t="shared" si="306"/>
        <v>15.909090909090908</v>
      </c>
      <c r="N2008" s="42">
        <v>190</v>
      </c>
      <c r="O2008" s="43">
        <f t="shared" si="307"/>
        <v>15.993265993265993</v>
      </c>
      <c r="P2008" s="42">
        <v>129</v>
      </c>
      <c r="Q2008" s="43">
        <f t="shared" si="308"/>
        <v>10.858585858585858</v>
      </c>
      <c r="R2008" s="42">
        <v>71</v>
      </c>
      <c r="S2008" s="43">
        <f t="shared" si="309"/>
        <v>5.9764309764309758</v>
      </c>
      <c r="T2008" s="6"/>
      <c r="U2008" s="6"/>
    </row>
    <row r="2009" spans="1:21" s="7" customFormat="1" ht="15" hidden="1" outlineLevel="1" x14ac:dyDescent="0.25">
      <c r="A2009" s="38" t="s">
        <v>2097</v>
      </c>
      <c r="B2009" s="39"/>
      <c r="C2009" s="42">
        <v>727</v>
      </c>
      <c r="D2009" s="42">
        <v>385</v>
      </c>
      <c r="E2009" s="43">
        <f t="shared" si="302"/>
        <v>52.957359009628611</v>
      </c>
      <c r="F2009" s="42">
        <v>342</v>
      </c>
      <c r="G2009" s="43">
        <f t="shared" si="303"/>
        <v>47.042640990371389</v>
      </c>
      <c r="H2009" s="42">
        <v>197</v>
      </c>
      <c r="I2009" s="43">
        <f t="shared" si="304"/>
        <v>27.097661623108667</v>
      </c>
      <c r="J2009" s="42">
        <v>171</v>
      </c>
      <c r="K2009" s="43">
        <f t="shared" si="305"/>
        <v>23.521320495185694</v>
      </c>
      <c r="L2009" s="42">
        <v>114</v>
      </c>
      <c r="M2009" s="43">
        <f t="shared" si="306"/>
        <v>15.680880330123797</v>
      </c>
      <c r="N2009" s="42">
        <v>127</v>
      </c>
      <c r="O2009" s="43">
        <f t="shared" si="307"/>
        <v>17.469050894085282</v>
      </c>
      <c r="P2009" s="42">
        <v>66</v>
      </c>
      <c r="Q2009" s="43">
        <f t="shared" si="308"/>
        <v>9.0784044016506193</v>
      </c>
      <c r="R2009" s="42">
        <v>52</v>
      </c>
      <c r="S2009" s="43">
        <f t="shared" si="309"/>
        <v>7.1526822558459431</v>
      </c>
      <c r="T2009" s="6"/>
      <c r="U2009" s="6"/>
    </row>
    <row r="2010" spans="1:21" s="7" customFormat="1" ht="15" hidden="1" outlineLevel="1" x14ac:dyDescent="0.25">
      <c r="A2010" s="38" t="s">
        <v>2098</v>
      </c>
      <c r="B2010" s="39"/>
      <c r="C2010" s="42">
        <v>446</v>
      </c>
      <c r="D2010" s="42">
        <v>222</v>
      </c>
      <c r="E2010" s="43">
        <f t="shared" si="302"/>
        <v>49.775784753363226</v>
      </c>
      <c r="F2010" s="42">
        <v>224</v>
      </c>
      <c r="G2010" s="43">
        <f t="shared" si="303"/>
        <v>50.224215246636774</v>
      </c>
      <c r="H2010" s="42">
        <v>123</v>
      </c>
      <c r="I2010" s="43">
        <f t="shared" si="304"/>
        <v>27.578475336322871</v>
      </c>
      <c r="J2010" s="42">
        <v>91</v>
      </c>
      <c r="K2010" s="43">
        <f t="shared" si="305"/>
        <v>20.40358744394619</v>
      </c>
      <c r="L2010" s="42">
        <v>93</v>
      </c>
      <c r="M2010" s="43">
        <f t="shared" si="306"/>
        <v>20.852017937219731</v>
      </c>
      <c r="N2010" s="42">
        <v>73</v>
      </c>
      <c r="O2010" s="43">
        <f t="shared" si="307"/>
        <v>16.367713004484305</v>
      </c>
      <c r="P2010" s="42">
        <v>41</v>
      </c>
      <c r="Q2010" s="43">
        <f t="shared" si="308"/>
        <v>9.1928251121076237</v>
      </c>
      <c r="R2010" s="42">
        <v>25</v>
      </c>
      <c r="S2010" s="43">
        <f t="shared" si="309"/>
        <v>5.6053811659192823</v>
      </c>
      <c r="T2010" s="6"/>
      <c r="U2010" s="6"/>
    </row>
    <row r="2011" spans="1:21" s="7" customFormat="1" ht="15" hidden="1" outlineLevel="1" x14ac:dyDescent="0.25">
      <c r="A2011" s="38" t="s">
        <v>2099</v>
      </c>
      <c r="B2011" s="39"/>
      <c r="C2011" s="42">
        <v>1299</v>
      </c>
      <c r="D2011" s="42">
        <v>590</v>
      </c>
      <c r="E2011" s="43">
        <f t="shared" si="302"/>
        <v>45.419553502694377</v>
      </c>
      <c r="F2011" s="42">
        <v>709</v>
      </c>
      <c r="G2011" s="43">
        <f t="shared" si="303"/>
        <v>54.580446497305616</v>
      </c>
      <c r="H2011" s="42">
        <v>320</v>
      </c>
      <c r="I2011" s="43">
        <f t="shared" si="304"/>
        <v>24.634334103156274</v>
      </c>
      <c r="J2011" s="42">
        <v>322</v>
      </c>
      <c r="K2011" s="43">
        <f t="shared" si="305"/>
        <v>24.788298691301001</v>
      </c>
      <c r="L2011" s="42">
        <v>211</v>
      </c>
      <c r="M2011" s="43">
        <f t="shared" si="306"/>
        <v>16.243264049268667</v>
      </c>
      <c r="N2011" s="42">
        <v>230</v>
      </c>
      <c r="O2011" s="43">
        <f t="shared" si="307"/>
        <v>17.705927636643572</v>
      </c>
      <c r="P2011" s="42">
        <v>145</v>
      </c>
      <c r="Q2011" s="43">
        <f t="shared" si="308"/>
        <v>11.162432640492687</v>
      </c>
      <c r="R2011" s="42">
        <v>71</v>
      </c>
      <c r="S2011" s="43">
        <f t="shared" si="309"/>
        <v>5.4657428791377987</v>
      </c>
      <c r="T2011" s="6"/>
      <c r="U2011" s="6"/>
    </row>
    <row r="2012" spans="1:21" s="7" customFormat="1" ht="15" hidden="1" outlineLevel="1" x14ac:dyDescent="0.25">
      <c r="A2012" s="38" t="s">
        <v>2100</v>
      </c>
      <c r="B2012" s="39"/>
      <c r="C2012" s="42">
        <v>531</v>
      </c>
      <c r="D2012" s="42">
        <v>295</v>
      </c>
      <c r="E2012" s="43">
        <f t="shared" si="302"/>
        <v>55.555555555555557</v>
      </c>
      <c r="F2012" s="42">
        <v>236</v>
      </c>
      <c r="G2012" s="43">
        <f t="shared" si="303"/>
        <v>44.44444444444445</v>
      </c>
      <c r="H2012" s="42">
        <v>166</v>
      </c>
      <c r="I2012" s="43">
        <f t="shared" si="304"/>
        <v>31.261770244821093</v>
      </c>
      <c r="J2012" s="42">
        <v>88</v>
      </c>
      <c r="K2012" s="43">
        <f t="shared" si="305"/>
        <v>16.572504708097931</v>
      </c>
      <c r="L2012" s="42">
        <v>112</v>
      </c>
      <c r="M2012" s="43">
        <f t="shared" si="306"/>
        <v>21.092278719397363</v>
      </c>
      <c r="N2012" s="42">
        <v>84</v>
      </c>
      <c r="O2012" s="43">
        <f t="shared" si="307"/>
        <v>15.819209039548024</v>
      </c>
      <c r="P2012" s="42">
        <v>52</v>
      </c>
      <c r="Q2012" s="43">
        <f t="shared" si="308"/>
        <v>9.7928436911487768</v>
      </c>
      <c r="R2012" s="42">
        <v>29</v>
      </c>
      <c r="S2012" s="43">
        <f t="shared" si="309"/>
        <v>5.4613935969868175</v>
      </c>
      <c r="T2012" s="6"/>
      <c r="U2012" s="6"/>
    </row>
    <row r="2013" spans="1:21" s="7" customFormat="1" ht="15" hidden="1" outlineLevel="1" x14ac:dyDescent="0.25">
      <c r="A2013" s="38" t="s">
        <v>2101</v>
      </c>
      <c r="B2013" s="39"/>
      <c r="C2013" s="42">
        <v>342</v>
      </c>
      <c r="D2013" s="42">
        <v>188</v>
      </c>
      <c r="E2013" s="43">
        <f t="shared" si="302"/>
        <v>54.970760233918128</v>
      </c>
      <c r="F2013" s="42">
        <v>154</v>
      </c>
      <c r="G2013" s="43">
        <f t="shared" si="303"/>
        <v>45.029239766081872</v>
      </c>
      <c r="H2013" s="42">
        <v>82</v>
      </c>
      <c r="I2013" s="43">
        <f t="shared" si="304"/>
        <v>23.976608187134502</v>
      </c>
      <c r="J2013" s="42">
        <v>74</v>
      </c>
      <c r="K2013" s="43">
        <f t="shared" si="305"/>
        <v>21.637426900584796</v>
      </c>
      <c r="L2013" s="42">
        <v>82</v>
      </c>
      <c r="M2013" s="43">
        <f t="shared" si="306"/>
        <v>23.976608187134502</v>
      </c>
      <c r="N2013" s="42">
        <v>55</v>
      </c>
      <c r="O2013" s="43">
        <f t="shared" si="307"/>
        <v>16.081871345029239</v>
      </c>
      <c r="P2013" s="42">
        <v>31</v>
      </c>
      <c r="Q2013" s="43">
        <f t="shared" si="308"/>
        <v>9.064327485380117</v>
      </c>
      <c r="R2013" s="42">
        <v>18</v>
      </c>
      <c r="S2013" s="43">
        <f t="shared" si="309"/>
        <v>5.2631578947368425</v>
      </c>
      <c r="T2013" s="6"/>
      <c r="U2013" s="6"/>
    </row>
    <row r="2014" spans="1:21" s="7" customFormat="1" ht="15" hidden="1" outlineLevel="1" x14ac:dyDescent="0.25">
      <c r="A2014" s="38" t="s">
        <v>2102</v>
      </c>
      <c r="B2014" s="39"/>
      <c r="C2014" s="42">
        <v>274</v>
      </c>
      <c r="D2014" s="42">
        <v>137</v>
      </c>
      <c r="E2014" s="43">
        <f t="shared" si="302"/>
        <v>49.999999999999993</v>
      </c>
      <c r="F2014" s="42">
        <v>137</v>
      </c>
      <c r="G2014" s="43">
        <f t="shared" si="303"/>
        <v>49.999999999999993</v>
      </c>
      <c r="H2014" s="42">
        <v>76</v>
      </c>
      <c r="I2014" s="43">
        <f t="shared" si="304"/>
        <v>27.737226277372262</v>
      </c>
      <c r="J2014" s="42">
        <v>66</v>
      </c>
      <c r="K2014" s="43">
        <f t="shared" si="305"/>
        <v>24.087591240875909</v>
      </c>
      <c r="L2014" s="42">
        <v>43</v>
      </c>
      <c r="M2014" s="43">
        <f t="shared" si="306"/>
        <v>15.693430656934305</v>
      </c>
      <c r="N2014" s="42">
        <v>43</v>
      </c>
      <c r="O2014" s="43">
        <f t="shared" si="307"/>
        <v>15.693430656934305</v>
      </c>
      <c r="P2014" s="42">
        <v>31</v>
      </c>
      <c r="Q2014" s="43">
        <f t="shared" si="308"/>
        <v>11.313868613138686</v>
      </c>
      <c r="R2014" s="42">
        <v>15</v>
      </c>
      <c r="S2014" s="43">
        <f t="shared" si="309"/>
        <v>5.4744525547445253</v>
      </c>
      <c r="T2014" s="6"/>
      <c r="U2014" s="6"/>
    </row>
    <row r="2015" spans="1:21" s="7" customFormat="1" ht="15" hidden="1" outlineLevel="1" x14ac:dyDescent="0.25">
      <c r="A2015" s="38" t="s">
        <v>2103</v>
      </c>
      <c r="B2015" s="39"/>
      <c r="C2015" s="42">
        <v>2062</v>
      </c>
      <c r="D2015" s="42">
        <v>1015</v>
      </c>
      <c r="E2015" s="43">
        <f t="shared" si="302"/>
        <v>49.224054316197865</v>
      </c>
      <c r="F2015" s="42">
        <v>1047</v>
      </c>
      <c r="G2015" s="43">
        <f t="shared" si="303"/>
        <v>50.775945683802128</v>
      </c>
      <c r="H2015" s="42">
        <v>565</v>
      </c>
      <c r="I2015" s="43">
        <f t="shared" si="304"/>
        <v>27.400581959262851</v>
      </c>
      <c r="J2015" s="42">
        <v>473</v>
      </c>
      <c r="K2015" s="43">
        <f t="shared" si="305"/>
        <v>22.938894277400582</v>
      </c>
      <c r="L2015" s="42">
        <v>350</v>
      </c>
      <c r="M2015" s="43">
        <f t="shared" si="306"/>
        <v>16.973811833171677</v>
      </c>
      <c r="N2015" s="42">
        <v>308</v>
      </c>
      <c r="O2015" s="43">
        <f t="shared" si="307"/>
        <v>14.936954413191076</v>
      </c>
      <c r="P2015" s="42">
        <v>240</v>
      </c>
      <c r="Q2015" s="43">
        <f t="shared" si="308"/>
        <v>11.639185257032008</v>
      </c>
      <c r="R2015" s="42">
        <v>126</v>
      </c>
      <c r="S2015" s="43">
        <f t="shared" si="309"/>
        <v>6.1105722599418035</v>
      </c>
      <c r="T2015" s="6"/>
      <c r="U2015" s="6"/>
    </row>
    <row r="2016" spans="1:21" s="7" customFormat="1" ht="15" hidden="1" outlineLevel="1" x14ac:dyDescent="0.25">
      <c r="A2016" s="38" t="s">
        <v>2104</v>
      </c>
      <c r="B2016" s="39"/>
      <c r="C2016" s="42">
        <v>2010</v>
      </c>
      <c r="D2016" s="42">
        <v>962</v>
      </c>
      <c r="E2016" s="43">
        <f t="shared" si="302"/>
        <v>47.860696517412933</v>
      </c>
      <c r="F2016" s="42">
        <v>1048</v>
      </c>
      <c r="G2016" s="43">
        <f t="shared" si="303"/>
        <v>52.13930348258706</v>
      </c>
      <c r="H2016" s="42">
        <v>530</v>
      </c>
      <c r="I2016" s="43">
        <f t="shared" si="304"/>
        <v>26.368159203980099</v>
      </c>
      <c r="J2016" s="42">
        <v>490</v>
      </c>
      <c r="K2016" s="43">
        <f t="shared" si="305"/>
        <v>24.378109452736318</v>
      </c>
      <c r="L2016" s="42">
        <v>331</v>
      </c>
      <c r="M2016" s="43">
        <f t="shared" si="306"/>
        <v>16.467661691542286</v>
      </c>
      <c r="N2016" s="42">
        <v>300</v>
      </c>
      <c r="O2016" s="43">
        <f t="shared" si="307"/>
        <v>14.925373134328357</v>
      </c>
      <c r="P2016" s="42">
        <v>254</v>
      </c>
      <c r="Q2016" s="43">
        <f t="shared" si="308"/>
        <v>12.636815920398009</v>
      </c>
      <c r="R2016" s="42">
        <v>105</v>
      </c>
      <c r="S2016" s="43">
        <f t="shared" si="309"/>
        <v>5.2238805970149249</v>
      </c>
      <c r="T2016" s="6"/>
      <c r="U2016" s="6"/>
    </row>
    <row r="2017" spans="1:21" s="7" customFormat="1" ht="15" hidden="1" outlineLevel="1" x14ac:dyDescent="0.25">
      <c r="A2017" s="38" t="s">
        <v>2105</v>
      </c>
      <c r="B2017" s="39"/>
      <c r="C2017" s="42">
        <v>1850</v>
      </c>
      <c r="D2017" s="42">
        <v>851</v>
      </c>
      <c r="E2017" s="43">
        <f t="shared" si="302"/>
        <v>46</v>
      </c>
      <c r="F2017" s="42">
        <v>999</v>
      </c>
      <c r="G2017" s="43">
        <f t="shared" si="303"/>
        <v>54</v>
      </c>
      <c r="H2017" s="42">
        <v>492</v>
      </c>
      <c r="I2017" s="43">
        <f t="shared" si="304"/>
        <v>26.594594594594593</v>
      </c>
      <c r="J2017" s="42">
        <v>452</v>
      </c>
      <c r="K2017" s="43">
        <f t="shared" si="305"/>
        <v>24.432432432432432</v>
      </c>
      <c r="L2017" s="42">
        <v>289</v>
      </c>
      <c r="M2017" s="43">
        <f t="shared" si="306"/>
        <v>15.621621621621621</v>
      </c>
      <c r="N2017" s="42">
        <v>283</v>
      </c>
      <c r="O2017" s="43">
        <f t="shared" si="307"/>
        <v>15.297297297297296</v>
      </c>
      <c r="P2017" s="42">
        <v>233</v>
      </c>
      <c r="Q2017" s="43">
        <f t="shared" si="308"/>
        <v>12.594594594594595</v>
      </c>
      <c r="R2017" s="42">
        <v>101</v>
      </c>
      <c r="S2017" s="43">
        <f t="shared" si="309"/>
        <v>5.4594594594594597</v>
      </c>
      <c r="T2017" s="6"/>
      <c r="U2017" s="6"/>
    </row>
    <row r="2018" spans="1:21" s="7" customFormat="1" ht="15" hidden="1" outlineLevel="1" x14ac:dyDescent="0.25">
      <c r="A2018" s="38" t="s">
        <v>2106</v>
      </c>
      <c r="B2018" s="39"/>
      <c r="C2018" s="42">
        <v>436</v>
      </c>
      <c r="D2018" s="42">
        <v>235</v>
      </c>
      <c r="E2018" s="43">
        <f t="shared" si="302"/>
        <v>53.899082568807337</v>
      </c>
      <c r="F2018" s="42">
        <v>201</v>
      </c>
      <c r="G2018" s="43">
        <f t="shared" si="303"/>
        <v>46.100917431192656</v>
      </c>
      <c r="H2018" s="42">
        <v>161</v>
      </c>
      <c r="I2018" s="43">
        <f t="shared" si="304"/>
        <v>36.926605504587151</v>
      </c>
      <c r="J2018" s="42">
        <v>95</v>
      </c>
      <c r="K2018" s="43">
        <f t="shared" si="305"/>
        <v>21.788990825688071</v>
      </c>
      <c r="L2018" s="42">
        <v>67</v>
      </c>
      <c r="M2018" s="43">
        <f t="shared" si="306"/>
        <v>15.36697247706422</v>
      </c>
      <c r="N2018" s="42">
        <v>36</v>
      </c>
      <c r="O2018" s="43">
        <f t="shared" si="307"/>
        <v>8.2568807339449535</v>
      </c>
      <c r="P2018" s="42">
        <v>53</v>
      </c>
      <c r="Q2018" s="43">
        <f t="shared" si="308"/>
        <v>12.155963302752292</v>
      </c>
      <c r="R2018" s="42">
        <v>24</v>
      </c>
      <c r="S2018" s="43">
        <f t="shared" si="309"/>
        <v>5.5045871559633026</v>
      </c>
      <c r="T2018" s="6"/>
      <c r="U2018" s="6"/>
    </row>
    <row r="2019" spans="1:21" s="7" customFormat="1" ht="15" collapsed="1" x14ac:dyDescent="0.25">
      <c r="A2019" s="38" t="s">
        <v>2107</v>
      </c>
      <c r="B2019" s="39">
        <v>27</v>
      </c>
      <c r="C2019" s="39">
        <f>SUM(C2020:C2046)</f>
        <v>33869</v>
      </c>
      <c r="D2019" s="39">
        <f t="shared" ref="D2019:R2019" si="310">SUM(D2020:D2046)</f>
        <v>16233</v>
      </c>
      <c r="E2019" s="41">
        <f t="shared" si="302"/>
        <v>47.928784434143317</v>
      </c>
      <c r="F2019" s="39">
        <f t="shared" si="310"/>
        <v>17636</v>
      </c>
      <c r="G2019" s="41">
        <f t="shared" si="303"/>
        <v>52.071215565856683</v>
      </c>
      <c r="H2019" s="39">
        <f t="shared" si="310"/>
        <v>9028</v>
      </c>
      <c r="I2019" s="41">
        <f t="shared" si="304"/>
        <v>26.655643804068617</v>
      </c>
      <c r="J2019" s="39">
        <f t="shared" si="310"/>
        <v>8145</v>
      </c>
      <c r="K2019" s="41">
        <f t="shared" si="305"/>
        <v>24.04853996279784</v>
      </c>
      <c r="L2019" s="39">
        <f t="shared" si="310"/>
        <v>5755</v>
      </c>
      <c r="M2019" s="41">
        <f t="shared" si="306"/>
        <v>16.991939531725176</v>
      </c>
      <c r="N2019" s="39">
        <f t="shared" si="310"/>
        <v>5368</v>
      </c>
      <c r="O2019" s="41">
        <f t="shared" si="307"/>
        <v>15.849301721338097</v>
      </c>
      <c r="P2019" s="39">
        <f t="shared" si="310"/>
        <v>3891</v>
      </c>
      <c r="Q2019" s="41">
        <f t="shared" si="308"/>
        <v>11.488381705984825</v>
      </c>
      <c r="R2019" s="39">
        <f t="shared" si="310"/>
        <v>1682</v>
      </c>
      <c r="S2019" s="41">
        <f t="shared" si="309"/>
        <v>4.9661932740854473</v>
      </c>
      <c r="T2019" s="6"/>
      <c r="U2019" s="6"/>
    </row>
    <row r="2020" spans="1:21" s="7" customFormat="1" ht="15" hidden="1" outlineLevel="1" x14ac:dyDescent="0.25">
      <c r="A2020" s="38" t="s">
        <v>2108</v>
      </c>
      <c r="B2020" s="39"/>
      <c r="C2020" s="42">
        <v>1841</v>
      </c>
      <c r="D2020" s="42">
        <v>797</v>
      </c>
      <c r="E2020" s="43">
        <f t="shared" si="302"/>
        <v>43.291689299293864</v>
      </c>
      <c r="F2020" s="42">
        <v>1044</v>
      </c>
      <c r="G2020" s="43">
        <f t="shared" si="303"/>
        <v>56.708310700706136</v>
      </c>
      <c r="H2020" s="42">
        <v>520</v>
      </c>
      <c r="I2020" s="43">
        <f t="shared" si="304"/>
        <v>28.245518739815317</v>
      </c>
      <c r="J2020" s="42">
        <v>447</v>
      </c>
      <c r="K2020" s="43">
        <f t="shared" si="305"/>
        <v>24.280282455187397</v>
      </c>
      <c r="L2020" s="42">
        <v>303</v>
      </c>
      <c r="M2020" s="43">
        <f t="shared" si="306"/>
        <v>16.45844649646931</v>
      </c>
      <c r="N2020" s="42">
        <v>307</v>
      </c>
      <c r="O2020" s="43">
        <f t="shared" si="307"/>
        <v>16.675719717544812</v>
      </c>
      <c r="P2020" s="42">
        <v>197</v>
      </c>
      <c r="Q2020" s="43">
        <f t="shared" si="308"/>
        <v>10.700706137968496</v>
      </c>
      <c r="R2020" s="42">
        <v>67</v>
      </c>
      <c r="S2020" s="43">
        <f t="shared" si="309"/>
        <v>3.6393264530146658</v>
      </c>
      <c r="T2020" s="6"/>
      <c r="U2020" s="6"/>
    </row>
    <row r="2021" spans="1:21" s="7" customFormat="1" ht="15" hidden="1" outlineLevel="1" x14ac:dyDescent="0.25">
      <c r="A2021" s="38" t="s">
        <v>2109</v>
      </c>
      <c r="B2021" s="39"/>
      <c r="C2021" s="42">
        <v>1875</v>
      </c>
      <c r="D2021" s="42">
        <v>809</v>
      </c>
      <c r="E2021" s="43">
        <f t="shared" si="302"/>
        <v>43.146666666666668</v>
      </c>
      <c r="F2021" s="42">
        <v>1066</v>
      </c>
      <c r="G2021" s="43">
        <f t="shared" si="303"/>
        <v>56.853333333333332</v>
      </c>
      <c r="H2021" s="42">
        <v>509</v>
      </c>
      <c r="I2021" s="43">
        <f t="shared" si="304"/>
        <v>27.146666666666668</v>
      </c>
      <c r="J2021" s="42">
        <v>457</v>
      </c>
      <c r="K2021" s="43">
        <f t="shared" si="305"/>
        <v>24.373333333333335</v>
      </c>
      <c r="L2021" s="42">
        <v>312</v>
      </c>
      <c r="M2021" s="43">
        <f t="shared" si="306"/>
        <v>16.64</v>
      </c>
      <c r="N2021" s="42">
        <v>314</v>
      </c>
      <c r="O2021" s="43">
        <f t="shared" si="307"/>
        <v>16.746666666666666</v>
      </c>
      <c r="P2021" s="42">
        <v>197</v>
      </c>
      <c r="Q2021" s="43">
        <f t="shared" si="308"/>
        <v>10.506666666666666</v>
      </c>
      <c r="R2021" s="42">
        <v>86</v>
      </c>
      <c r="S2021" s="43">
        <f t="shared" si="309"/>
        <v>4.5866666666666669</v>
      </c>
      <c r="T2021" s="6"/>
      <c r="U2021" s="6"/>
    </row>
    <row r="2022" spans="1:21" s="7" customFormat="1" ht="15" hidden="1" outlineLevel="1" x14ac:dyDescent="0.25">
      <c r="A2022" s="38" t="s">
        <v>2110</v>
      </c>
      <c r="B2022" s="39"/>
      <c r="C2022" s="42">
        <v>1892</v>
      </c>
      <c r="D2022" s="42">
        <v>928</v>
      </c>
      <c r="E2022" s="43">
        <f t="shared" si="302"/>
        <v>49.048625792811833</v>
      </c>
      <c r="F2022" s="42">
        <v>964</v>
      </c>
      <c r="G2022" s="43">
        <f t="shared" si="303"/>
        <v>50.951374207188159</v>
      </c>
      <c r="H2022" s="42">
        <v>494</v>
      </c>
      <c r="I2022" s="43">
        <f t="shared" si="304"/>
        <v>26.109936575052853</v>
      </c>
      <c r="J2022" s="42">
        <v>457</v>
      </c>
      <c r="K2022" s="43">
        <f t="shared" si="305"/>
        <v>24.154334038054966</v>
      </c>
      <c r="L2022" s="42">
        <v>337</v>
      </c>
      <c r="M2022" s="43">
        <f t="shared" si="306"/>
        <v>17.811839323467229</v>
      </c>
      <c r="N2022" s="42">
        <v>326</v>
      </c>
      <c r="O2022" s="43">
        <f t="shared" si="307"/>
        <v>17.23044397463002</v>
      </c>
      <c r="P2022" s="42">
        <v>198</v>
      </c>
      <c r="Q2022" s="43">
        <f t="shared" si="308"/>
        <v>10.465116279069766</v>
      </c>
      <c r="R2022" s="42">
        <v>80</v>
      </c>
      <c r="S2022" s="43">
        <f t="shared" si="309"/>
        <v>4.2283298097251585</v>
      </c>
      <c r="T2022" s="6"/>
      <c r="U2022" s="6"/>
    </row>
    <row r="2023" spans="1:21" s="7" customFormat="1" ht="15" hidden="1" outlineLevel="1" x14ac:dyDescent="0.25">
      <c r="A2023" s="38" t="s">
        <v>2111</v>
      </c>
      <c r="B2023" s="39"/>
      <c r="C2023" s="42">
        <v>909</v>
      </c>
      <c r="D2023" s="42">
        <v>471</v>
      </c>
      <c r="E2023" s="43">
        <f t="shared" si="302"/>
        <v>51.815181518151817</v>
      </c>
      <c r="F2023" s="42">
        <v>438</v>
      </c>
      <c r="G2023" s="43">
        <f t="shared" si="303"/>
        <v>48.184818481848183</v>
      </c>
      <c r="H2023" s="42">
        <v>244</v>
      </c>
      <c r="I2023" s="43">
        <f t="shared" si="304"/>
        <v>26.842684268426844</v>
      </c>
      <c r="J2023" s="42">
        <v>216</v>
      </c>
      <c r="K2023" s="43">
        <f t="shared" si="305"/>
        <v>23.762376237623762</v>
      </c>
      <c r="L2023" s="42">
        <v>147</v>
      </c>
      <c r="M2023" s="43">
        <f t="shared" si="306"/>
        <v>16.171617161716171</v>
      </c>
      <c r="N2023" s="42">
        <v>134</v>
      </c>
      <c r="O2023" s="43">
        <f t="shared" si="307"/>
        <v>14.741474147414742</v>
      </c>
      <c r="P2023" s="42">
        <v>120</v>
      </c>
      <c r="Q2023" s="43">
        <f t="shared" si="308"/>
        <v>13.201320132013201</v>
      </c>
      <c r="R2023" s="42">
        <v>48</v>
      </c>
      <c r="S2023" s="43">
        <f t="shared" si="309"/>
        <v>5.2805280528052805</v>
      </c>
      <c r="T2023" s="6"/>
      <c r="U2023" s="6"/>
    </row>
    <row r="2024" spans="1:21" s="7" customFormat="1" ht="15" hidden="1" outlineLevel="1" x14ac:dyDescent="0.25">
      <c r="A2024" s="38" t="s">
        <v>2112</v>
      </c>
      <c r="B2024" s="39"/>
      <c r="C2024" s="42">
        <v>1284</v>
      </c>
      <c r="D2024" s="42">
        <v>650</v>
      </c>
      <c r="E2024" s="43">
        <f t="shared" si="302"/>
        <v>50.623052959501557</v>
      </c>
      <c r="F2024" s="42">
        <v>634</v>
      </c>
      <c r="G2024" s="43">
        <f t="shared" si="303"/>
        <v>49.376947040498443</v>
      </c>
      <c r="H2024" s="42">
        <v>314</v>
      </c>
      <c r="I2024" s="43">
        <f t="shared" si="304"/>
        <v>24.454828660436139</v>
      </c>
      <c r="J2024" s="42">
        <v>320</v>
      </c>
      <c r="K2024" s="43">
        <f t="shared" si="305"/>
        <v>24.922118380062305</v>
      </c>
      <c r="L2024" s="42">
        <v>245</v>
      </c>
      <c r="M2024" s="43">
        <f t="shared" si="306"/>
        <v>19.080996884735203</v>
      </c>
      <c r="N2024" s="42">
        <v>212</v>
      </c>
      <c r="O2024" s="43">
        <f t="shared" si="307"/>
        <v>16.510903426791277</v>
      </c>
      <c r="P2024" s="42">
        <v>136</v>
      </c>
      <c r="Q2024" s="43">
        <f t="shared" si="308"/>
        <v>10.59190031152648</v>
      </c>
      <c r="R2024" s="42">
        <v>57</v>
      </c>
      <c r="S2024" s="43">
        <f t="shared" si="309"/>
        <v>4.4392523364485985</v>
      </c>
      <c r="T2024" s="6"/>
      <c r="U2024" s="6"/>
    </row>
    <row r="2025" spans="1:21" s="7" customFormat="1" ht="15" hidden="1" outlineLevel="1" x14ac:dyDescent="0.25">
      <c r="A2025" s="38" t="s">
        <v>2113</v>
      </c>
      <c r="B2025" s="39"/>
      <c r="C2025" s="42">
        <v>1136</v>
      </c>
      <c r="D2025" s="42">
        <v>591</v>
      </c>
      <c r="E2025" s="43">
        <f t="shared" si="302"/>
        <v>52.024647887323944</v>
      </c>
      <c r="F2025" s="42">
        <v>545</v>
      </c>
      <c r="G2025" s="43">
        <f t="shared" si="303"/>
        <v>47.975352112676056</v>
      </c>
      <c r="H2025" s="42">
        <v>281</v>
      </c>
      <c r="I2025" s="43">
        <f t="shared" si="304"/>
        <v>24.735915492957748</v>
      </c>
      <c r="J2025" s="42">
        <v>261</v>
      </c>
      <c r="K2025" s="43">
        <f t="shared" si="305"/>
        <v>22.975352112676056</v>
      </c>
      <c r="L2025" s="42">
        <v>223</v>
      </c>
      <c r="M2025" s="43">
        <f t="shared" si="306"/>
        <v>19.630281690140848</v>
      </c>
      <c r="N2025" s="42">
        <v>201</v>
      </c>
      <c r="O2025" s="43">
        <f t="shared" si="307"/>
        <v>17.693661971830988</v>
      </c>
      <c r="P2025" s="42">
        <v>112</v>
      </c>
      <c r="Q2025" s="43">
        <f t="shared" si="308"/>
        <v>9.8591549295774659</v>
      </c>
      <c r="R2025" s="42">
        <v>58</v>
      </c>
      <c r="S2025" s="43">
        <f t="shared" si="309"/>
        <v>5.1056338028169019</v>
      </c>
      <c r="T2025" s="6"/>
      <c r="U2025" s="6"/>
    </row>
    <row r="2026" spans="1:21" s="7" customFormat="1" ht="15" hidden="1" outlineLevel="1" x14ac:dyDescent="0.25">
      <c r="A2026" s="38" t="s">
        <v>2114</v>
      </c>
      <c r="B2026" s="39"/>
      <c r="C2026" s="42">
        <v>724</v>
      </c>
      <c r="D2026" s="42">
        <v>307</v>
      </c>
      <c r="E2026" s="43">
        <f t="shared" si="302"/>
        <v>42.403314917127069</v>
      </c>
      <c r="F2026" s="42">
        <v>417</v>
      </c>
      <c r="G2026" s="43">
        <f t="shared" si="303"/>
        <v>57.596685082872924</v>
      </c>
      <c r="H2026" s="42">
        <v>180</v>
      </c>
      <c r="I2026" s="43">
        <f t="shared" si="304"/>
        <v>24.861878453038674</v>
      </c>
      <c r="J2026" s="42">
        <v>179</v>
      </c>
      <c r="K2026" s="43">
        <f t="shared" si="305"/>
        <v>24.723756906077348</v>
      </c>
      <c r="L2026" s="42">
        <v>123</v>
      </c>
      <c r="M2026" s="43">
        <f t="shared" si="306"/>
        <v>16.988950276243095</v>
      </c>
      <c r="N2026" s="42">
        <v>120</v>
      </c>
      <c r="O2026" s="43">
        <f t="shared" si="307"/>
        <v>16.574585635359117</v>
      </c>
      <c r="P2026" s="42">
        <v>89</v>
      </c>
      <c r="Q2026" s="43">
        <f t="shared" si="308"/>
        <v>12.292817679558011</v>
      </c>
      <c r="R2026" s="42">
        <v>33</v>
      </c>
      <c r="S2026" s="43">
        <f t="shared" si="309"/>
        <v>4.5580110497237571</v>
      </c>
      <c r="T2026" s="6"/>
      <c r="U2026" s="6"/>
    </row>
    <row r="2027" spans="1:21" s="7" customFormat="1" ht="15" hidden="1" outlineLevel="1" x14ac:dyDescent="0.25">
      <c r="A2027" s="38" t="s">
        <v>2115</v>
      </c>
      <c r="B2027" s="39"/>
      <c r="C2027" s="42">
        <v>1312</v>
      </c>
      <c r="D2027" s="42">
        <v>581</v>
      </c>
      <c r="E2027" s="43">
        <f t="shared" si="302"/>
        <v>44.283536585365859</v>
      </c>
      <c r="F2027" s="42">
        <v>731</v>
      </c>
      <c r="G2027" s="43">
        <f t="shared" si="303"/>
        <v>55.716463414634148</v>
      </c>
      <c r="H2027" s="42">
        <v>310</v>
      </c>
      <c r="I2027" s="43">
        <f t="shared" si="304"/>
        <v>23.628048780487806</v>
      </c>
      <c r="J2027" s="42">
        <v>325</v>
      </c>
      <c r="K2027" s="43">
        <f t="shared" si="305"/>
        <v>24.771341463414636</v>
      </c>
      <c r="L2027" s="42">
        <v>255</v>
      </c>
      <c r="M2027" s="43">
        <f t="shared" si="306"/>
        <v>19.435975609756099</v>
      </c>
      <c r="N2027" s="42">
        <v>194</v>
      </c>
      <c r="O2027" s="43">
        <f t="shared" si="307"/>
        <v>14.786585365853659</v>
      </c>
      <c r="P2027" s="42">
        <v>163</v>
      </c>
      <c r="Q2027" s="43">
        <f t="shared" si="308"/>
        <v>12.423780487804878</v>
      </c>
      <c r="R2027" s="42">
        <v>65</v>
      </c>
      <c r="S2027" s="43">
        <f t="shared" si="309"/>
        <v>4.9542682926829276</v>
      </c>
      <c r="T2027" s="6"/>
      <c r="U2027" s="6"/>
    </row>
    <row r="2028" spans="1:21" s="7" customFormat="1" ht="15" hidden="1" outlineLevel="1" x14ac:dyDescent="0.25">
      <c r="A2028" s="38" t="s">
        <v>2116</v>
      </c>
      <c r="B2028" s="39"/>
      <c r="C2028" s="42">
        <v>2271</v>
      </c>
      <c r="D2028" s="42">
        <v>1059</v>
      </c>
      <c r="E2028" s="43">
        <f t="shared" si="302"/>
        <v>46.631439894319684</v>
      </c>
      <c r="F2028" s="42">
        <v>1212</v>
      </c>
      <c r="G2028" s="43">
        <f t="shared" si="303"/>
        <v>53.368560105680316</v>
      </c>
      <c r="H2028" s="42">
        <v>624</v>
      </c>
      <c r="I2028" s="43">
        <f t="shared" si="304"/>
        <v>27.47688243064729</v>
      </c>
      <c r="J2028" s="42">
        <v>588</v>
      </c>
      <c r="K2028" s="43">
        <f t="shared" si="305"/>
        <v>25.891677675033023</v>
      </c>
      <c r="L2028" s="42">
        <v>350</v>
      </c>
      <c r="M2028" s="43">
        <f t="shared" si="306"/>
        <v>15.411712901805371</v>
      </c>
      <c r="N2028" s="42">
        <v>358</v>
      </c>
      <c r="O2028" s="43">
        <f t="shared" si="307"/>
        <v>15.763980625275208</v>
      </c>
      <c r="P2028" s="42">
        <v>267</v>
      </c>
      <c r="Q2028" s="43">
        <f t="shared" si="308"/>
        <v>11.756935270805812</v>
      </c>
      <c r="R2028" s="42">
        <v>84</v>
      </c>
      <c r="S2028" s="43">
        <f t="shared" si="309"/>
        <v>3.698811096433289</v>
      </c>
      <c r="T2028" s="6"/>
      <c r="U2028" s="6"/>
    </row>
    <row r="2029" spans="1:21" s="7" customFormat="1" ht="15" hidden="1" outlineLevel="1" x14ac:dyDescent="0.25">
      <c r="A2029" s="38" t="s">
        <v>2117</v>
      </c>
      <c r="B2029" s="39"/>
      <c r="C2029" s="42">
        <v>2182</v>
      </c>
      <c r="D2029" s="42">
        <v>1082</v>
      </c>
      <c r="E2029" s="43">
        <f t="shared" si="302"/>
        <v>49.587534372135657</v>
      </c>
      <c r="F2029" s="42">
        <v>1100</v>
      </c>
      <c r="G2029" s="43">
        <f t="shared" si="303"/>
        <v>50.412465627864343</v>
      </c>
      <c r="H2029" s="42">
        <v>688</v>
      </c>
      <c r="I2029" s="43">
        <f t="shared" si="304"/>
        <v>31.53070577451879</v>
      </c>
      <c r="J2029" s="42">
        <v>475</v>
      </c>
      <c r="K2029" s="43">
        <f t="shared" si="305"/>
        <v>21.769019248395967</v>
      </c>
      <c r="L2029" s="42">
        <v>376</v>
      </c>
      <c r="M2029" s="43">
        <f t="shared" si="306"/>
        <v>17.231897341888175</v>
      </c>
      <c r="N2029" s="42">
        <v>339</v>
      </c>
      <c r="O2029" s="43">
        <f t="shared" si="307"/>
        <v>15.536205316223647</v>
      </c>
      <c r="P2029" s="42">
        <v>218</v>
      </c>
      <c r="Q2029" s="43">
        <f t="shared" si="308"/>
        <v>9.9908340971585705</v>
      </c>
      <c r="R2029" s="42">
        <v>86</v>
      </c>
      <c r="S2029" s="43">
        <f t="shared" si="309"/>
        <v>3.9413382218148487</v>
      </c>
      <c r="T2029" s="6"/>
      <c r="U2029" s="6"/>
    </row>
    <row r="2030" spans="1:21" s="7" customFormat="1" ht="15" hidden="1" outlineLevel="1" x14ac:dyDescent="0.25">
      <c r="A2030" s="38" t="s">
        <v>2118</v>
      </c>
      <c r="B2030" s="39"/>
      <c r="C2030" s="42">
        <v>1246</v>
      </c>
      <c r="D2030" s="42">
        <v>588</v>
      </c>
      <c r="E2030" s="43">
        <f t="shared" si="302"/>
        <v>47.191011235955052</v>
      </c>
      <c r="F2030" s="42">
        <v>658</v>
      </c>
      <c r="G2030" s="43">
        <f t="shared" si="303"/>
        <v>52.80898876404494</v>
      </c>
      <c r="H2030" s="42">
        <v>329</v>
      </c>
      <c r="I2030" s="43">
        <f t="shared" si="304"/>
        <v>26.40449438202247</v>
      </c>
      <c r="J2030" s="42">
        <v>285</v>
      </c>
      <c r="K2030" s="43">
        <f t="shared" si="305"/>
        <v>22.873194221508825</v>
      </c>
      <c r="L2030" s="42">
        <v>212</v>
      </c>
      <c r="M2030" s="43">
        <f t="shared" si="306"/>
        <v>17.014446227929373</v>
      </c>
      <c r="N2030" s="42">
        <v>204</v>
      </c>
      <c r="O2030" s="43">
        <f t="shared" si="307"/>
        <v>16.372391653290528</v>
      </c>
      <c r="P2030" s="42">
        <v>141</v>
      </c>
      <c r="Q2030" s="43">
        <f t="shared" si="308"/>
        <v>11.31621187800963</v>
      </c>
      <c r="R2030" s="42">
        <v>75</v>
      </c>
      <c r="S2030" s="43">
        <f t="shared" si="309"/>
        <v>6.0192616372391647</v>
      </c>
      <c r="T2030" s="6"/>
      <c r="U2030" s="6"/>
    </row>
    <row r="2031" spans="1:21" s="7" customFormat="1" ht="15" hidden="1" outlineLevel="1" x14ac:dyDescent="0.25">
      <c r="A2031" s="38" t="s">
        <v>2119</v>
      </c>
      <c r="B2031" s="39"/>
      <c r="C2031" s="42">
        <v>589</v>
      </c>
      <c r="D2031" s="42">
        <v>303</v>
      </c>
      <c r="E2031" s="43">
        <f t="shared" si="302"/>
        <v>51.443123938879459</v>
      </c>
      <c r="F2031" s="42">
        <v>286</v>
      </c>
      <c r="G2031" s="43">
        <f t="shared" si="303"/>
        <v>48.556876061120548</v>
      </c>
      <c r="H2031" s="42">
        <v>154</v>
      </c>
      <c r="I2031" s="43">
        <f t="shared" si="304"/>
        <v>26.146010186757216</v>
      </c>
      <c r="J2031" s="42">
        <v>158</v>
      </c>
      <c r="K2031" s="43">
        <f t="shared" si="305"/>
        <v>26.825127334465197</v>
      </c>
      <c r="L2031" s="42">
        <v>87</v>
      </c>
      <c r="M2031" s="43">
        <f t="shared" si="306"/>
        <v>14.770797962648558</v>
      </c>
      <c r="N2031" s="42">
        <v>101</v>
      </c>
      <c r="O2031" s="43">
        <f t="shared" si="307"/>
        <v>17.147707979626485</v>
      </c>
      <c r="P2031" s="42">
        <v>57</v>
      </c>
      <c r="Q2031" s="43">
        <f t="shared" si="308"/>
        <v>9.67741935483871</v>
      </c>
      <c r="R2031" s="42">
        <v>32</v>
      </c>
      <c r="S2031" s="43">
        <f t="shared" si="309"/>
        <v>5.4329371816638377</v>
      </c>
      <c r="T2031" s="6"/>
      <c r="U2031" s="6"/>
    </row>
    <row r="2032" spans="1:21" s="7" customFormat="1" ht="15" hidden="1" outlineLevel="1" x14ac:dyDescent="0.25">
      <c r="A2032" s="38" t="s">
        <v>2120</v>
      </c>
      <c r="B2032" s="39"/>
      <c r="C2032" s="42">
        <v>569</v>
      </c>
      <c r="D2032" s="42">
        <v>292</v>
      </c>
      <c r="E2032" s="43">
        <f t="shared" si="302"/>
        <v>51.318101933216163</v>
      </c>
      <c r="F2032" s="42">
        <v>277</v>
      </c>
      <c r="G2032" s="43">
        <f t="shared" si="303"/>
        <v>48.68189806678383</v>
      </c>
      <c r="H2032" s="42">
        <v>154</v>
      </c>
      <c r="I2032" s="43">
        <f t="shared" si="304"/>
        <v>27.065026362038662</v>
      </c>
      <c r="J2032" s="42">
        <v>137</v>
      </c>
      <c r="K2032" s="43">
        <f t="shared" si="305"/>
        <v>24.077328646748679</v>
      </c>
      <c r="L2032" s="42">
        <v>89</v>
      </c>
      <c r="M2032" s="43">
        <f t="shared" si="306"/>
        <v>15.641476274165202</v>
      </c>
      <c r="N2032" s="42">
        <v>83</v>
      </c>
      <c r="O2032" s="43">
        <f t="shared" si="307"/>
        <v>14.586994727592266</v>
      </c>
      <c r="P2032" s="42">
        <v>77</v>
      </c>
      <c r="Q2032" s="43">
        <f t="shared" si="308"/>
        <v>13.532513181019331</v>
      </c>
      <c r="R2032" s="42">
        <v>29</v>
      </c>
      <c r="S2032" s="43">
        <f t="shared" si="309"/>
        <v>5.0966608084358525</v>
      </c>
      <c r="T2032" s="6"/>
      <c r="U2032" s="6"/>
    </row>
    <row r="2033" spans="1:21" s="7" customFormat="1" ht="15" hidden="1" outlineLevel="1" x14ac:dyDescent="0.25">
      <c r="A2033" s="38" t="s">
        <v>2121</v>
      </c>
      <c r="B2033" s="39"/>
      <c r="C2033" s="42">
        <v>1739</v>
      </c>
      <c r="D2033" s="42">
        <v>810</v>
      </c>
      <c r="E2033" s="43">
        <f t="shared" si="302"/>
        <v>46.578493387004023</v>
      </c>
      <c r="F2033" s="42">
        <v>929</v>
      </c>
      <c r="G2033" s="43">
        <f t="shared" si="303"/>
        <v>53.421506612995969</v>
      </c>
      <c r="H2033" s="42">
        <v>449</v>
      </c>
      <c r="I2033" s="43">
        <f t="shared" si="304"/>
        <v>25.81943645773433</v>
      </c>
      <c r="J2033" s="42">
        <v>394</v>
      </c>
      <c r="K2033" s="43">
        <f t="shared" si="305"/>
        <v>22.656699252443932</v>
      </c>
      <c r="L2033" s="42">
        <v>287</v>
      </c>
      <c r="M2033" s="43">
        <f t="shared" si="306"/>
        <v>16.503737780333523</v>
      </c>
      <c r="N2033" s="42">
        <v>294</v>
      </c>
      <c r="O2033" s="43">
        <f t="shared" si="307"/>
        <v>16.906267970097758</v>
      </c>
      <c r="P2033" s="42">
        <v>233</v>
      </c>
      <c r="Q2033" s="43">
        <f t="shared" si="308"/>
        <v>13.39850488786659</v>
      </c>
      <c r="R2033" s="42">
        <v>82</v>
      </c>
      <c r="S2033" s="43">
        <f t="shared" si="309"/>
        <v>4.7153536515238645</v>
      </c>
      <c r="T2033" s="6"/>
      <c r="U2033" s="6"/>
    </row>
    <row r="2034" spans="1:21" s="7" customFormat="1" ht="15" hidden="1" outlineLevel="1" x14ac:dyDescent="0.25">
      <c r="A2034" s="38" t="s">
        <v>2122</v>
      </c>
      <c r="B2034" s="39"/>
      <c r="C2034" s="42">
        <v>1546</v>
      </c>
      <c r="D2034" s="42">
        <v>704</v>
      </c>
      <c r="E2034" s="43">
        <f t="shared" si="302"/>
        <v>45.536869340232855</v>
      </c>
      <c r="F2034" s="42">
        <v>842</v>
      </c>
      <c r="G2034" s="43">
        <f t="shared" si="303"/>
        <v>54.463130659767138</v>
      </c>
      <c r="H2034" s="42">
        <v>390</v>
      </c>
      <c r="I2034" s="43">
        <f t="shared" si="304"/>
        <v>25.226390685640361</v>
      </c>
      <c r="J2034" s="42">
        <v>368</v>
      </c>
      <c r="K2034" s="43">
        <f t="shared" si="305"/>
        <v>23.803363518758083</v>
      </c>
      <c r="L2034" s="42">
        <v>248</v>
      </c>
      <c r="M2034" s="43">
        <f t="shared" si="306"/>
        <v>16.041397153945667</v>
      </c>
      <c r="N2034" s="42">
        <v>256</v>
      </c>
      <c r="O2034" s="43">
        <f t="shared" si="307"/>
        <v>16.558861578266495</v>
      </c>
      <c r="P2034" s="42">
        <v>180</v>
      </c>
      <c r="Q2034" s="43">
        <f t="shared" si="308"/>
        <v>11.642949547218628</v>
      </c>
      <c r="R2034" s="42">
        <v>104</v>
      </c>
      <c r="S2034" s="43">
        <f t="shared" si="309"/>
        <v>6.7270375161707632</v>
      </c>
      <c r="T2034" s="6"/>
      <c r="U2034" s="6"/>
    </row>
    <row r="2035" spans="1:21" s="7" customFormat="1" ht="15" hidden="1" outlineLevel="1" x14ac:dyDescent="0.25">
      <c r="A2035" s="38" t="s">
        <v>2123</v>
      </c>
      <c r="B2035" s="39"/>
      <c r="C2035" s="42">
        <v>1168</v>
      </c>
      <c r="D2035" s="42">
        <v>482</v>
      </c>
      <c r="E2035" s="43">
        <f t="shared" si="302"/>
        <v>41.267123287671232</v>
      </c>
      <c r="F2035" s="42">
        <v>686</v>
      </c>
      <c r="G2035" s="43">
        <f t="shared" si="303"/>
        <v>58.732876712328768</v>
      </c>
      <c r="H2035" s="42">
        <v>256</v>
      </c>
      <c r="I2035" s="43">
        <f t="shared" si="304"/>
        <v>21.917808219178081</v>
      </c>
      <c r="J2035" s="42">
        <v>298</v>
      </c>
      <c r="K2035" s="43">
        <f t="shared" si="305"/>
        <v>25.513698630136986</v>
      </c>
      <c r="L2035" s="42">
        <v>182</v>
      </c>
      <c r="M2035" s="43">
        <f t="shared" si="306"/>
        <v>15.582191780821919</v>
      </c>
      <c r="N2035" s="42">
        <v>165</v>
      </c>
      <c r="O2035" s="43">
        <f t="shared" si="307"/>
        <v>14.126712328767123</v>
      </c>
      <c r="P2035" s="42">
        <v>170</v>
      </c>
      <c r="Q2035" s="43">
        <f t="shared" si="308"/>
        <v>14.554794520547945</v>
      </c>
      <c r="R2035" s="42">
        <v>97</v>
      </c>
      <c r="S2035" s="43">
        <f t="shared" si="309"/>
        <v>8.3047945205479454</v>
      </c>
      <c r="T2035" s="6"/>
      <c r="U2035" s="6"/>
    </row>
    <row r="2036" spans="1:21" s="7" customFormat="1" ht="15" hidden="1" outlineLevel="1" x14ac:dyDescent="0.25">
      <c r="A2036" s="38" t="s">
        <v>2124</v>
      </c>
      <c r="B2036" s="39"/>
      <c r="C2036" s="42">
        <v>1487</v>
      </c>
      <c r="D2036" s="42">
        <v>690</v>
      </c>
      <c r="E2036" s="43">
        <f t="shared" si="302"/>
        <v>46.402151983860122</v>
      </c>
      <c r="F2036" s="42">
        <v>797</v>
      </c>
      <c r="G2036" s="43">
        <f t="shared" si="303"/>
        <v>53.597848016139885</v>
      </c>
      <c r="H2036" s="42">
        <v>397</v>
      </c>
      <c r="I2036" s="43">
        <f t="shared" si="304"/>
        <v>26.698049764626766</v>
      </c>
      <c r="J2036" s="42">
        <v>357</v>
      </c>
      <c r="K2036" s="43">
        <f t="shared" si="305"/>
        <v>24.008069939475455</v>
      </c>
      <c r="L2036" s="42">
        <v>228</v>
      </c>
      <c r="M2036" s="43">
        <f t="shared" si="306"/>
        <v>15.332885003362476</v>
      </c>
      <c r="N2036" s="42">
        <v>239</v>
      </c>
      <c r="O2036" s="43">
        <f t="shared" si="307"/>
        <v>16.072629455279085</v>
      </c>
      <c r="P2036" s="42">
        <v>174</v>
      </c>
      <c r="Q2036" s="43">
        <f t="shared" si="308"/>
        <v>11.701412239408205</v>
      </c>
      <c r="R2036" s="42">
        <v>92</v>
      </c>
      <c r="S2036" s="43">
        <f t="shared" si="309"/>
        <v>6.1869535978480164</v>
      </c>
      <c r="T2036" s="6"/>
      <c r="U2036" s="6"/>
    </row>
    <row r="2037" spans="1:21" s="7" customFormat="1" ht="15" hidden="1" outlineLevel="1" x14ac:dyDescent="0.25">
      <c r="A2037" s="38" t="s">
        <v>2125</v>
      </c>
      <c r="B2037" s="39"/>
      <c r="C2037" s="42">
        <v>1260</v>
      </c>
      <c r="D2037" s="42">
        <v>559</v>
      </c>
      <c r="E2037" s="43">
        <f t="shared" si="302"/>
        <v>44.365079365079367</v>
      </c>
      <c r="F2037" s="42">
        <v>701</v>
      </c>
      <c r="G2037" s="43">
        <f t="shared" si="303"/>
        <v>55.63492063492064</v>
      </c>
      <c r="H2037" s="42">
        <v>343</v>
      </c>
      <c r="I2037" s="43">
        <f t="shared" si="304"/>
        <v>27.222222222222221</v>
      </c>
      <c r="J2037" s="42">
        <v>282</v>
      </c>
      <c r="K2037" s="43">
        <f t="shared" si="305"/>
        <v>22.380952380952383</v>
      </c>
      <c r="L2037" s="42">
        <v>216</v>
      </c>
      <c r="M2037" s="43">
        <f t="shared" si="306"/>
        <v>17.142857142857142</v>
      </c>
      <c r="N2037" s="42">
        <v>203</v>
      </c>
      <c r="O2037" s="43">
        <f t="shared" si="307"/>
        <v>16.111111111111111</v>
      </c>
      <c r="P2037" s="42">
        <v>160</v>
      </c>
      <c r="Q2037" s="43">
        <f t="shared" si="308"/>
        <v>12.698412698412699</v>
      </c>
      <c r="R2037" s="42">
        <v>56</v>
      </c>
      <c r="S2037" s="43">
        <f t="shared" si="309"/>
        <v>4.4444444444444446</v>
      </c>
      <c r="T2037" s="6"/>
      <c r="U2037" s="6"/>
    </row>
    <row r="2038" spans="1:21" s="7" customFormat="1" ht="15" hidden="1" outlineLevel="1" x14ac:dyDescent="0.25">
      <c r="A2038" s="38" t="s">
        <v>2126</v>
      </c>
      <c r="B2038" s="39"/>
      <c r="C2038" s="42">
        <v>1056</v>
      </c>
      <c r="D2038" s="42">
        <v>548</v>
      </c>
      <c r="E2038" s="43">
        <f t="shared" si="302"/>
        <v>51.893939393939391</v>
      </c>
      <c r="F2038" s="42">
        <v>508</v>
      </c>
      <c r="G2038" s="43">
        <f t="shared" si="303"/>
        <v>48.106060606060602</v>
      </c>
      <c r="H2038" s="42">
        <v>283</v>
      </c>
      <c r="I2038" s="43">
        <f t="shared" si="304"/>
        <v>26.799242424242422</v>
      </c>
      <c r="J2038" s="42">
        <v>264</v>
      </c>
      <c r="K2038" s="43">
        <f t="shared" si="305"/>
        <v>25</v>
      </c>
      <c r="L2038" s="42">
        <v>178</v>
      </c>
      <c r="M2038" s="43">
        <f t="shared" si="306"/>
        <v>16.856060606060606</v>
      </c>
      <c r="N2038" s="42">
        <v>157</v>
      </c>
      <c r="O2038" s="43">
        <f t="shared" si="307"/>
        <v>14.867424242424242</v>
      </c>
      <c r="P2038" s="42">
        <v>118</v>
      </c>
      <c r="Q2038" s="43">
        <f t="shared" si="308"/>
        <v>11.174242424242424</v>
      </c>
      <c r="R2038" s="42">
        <v>56</v>
      </c>
      <c r="S2038" s="43">
        <f t="shared" si="309"/>
        <v>5.3030303030303028</v>
      </c>
      <c r="T2038" s="6"/>
      <c r="U2038" s="6"/>
    </row>
    <row r="2039" spans="1:21" s="7" customFormat="1" ht="15" hidden="1" outlineLevel="1" x14ac:dyDescent="0.25">
      <c r="A2039" s="38" t="s">
        <v>2127</v>
      </c>
      <c r="B2039" s="39"/>
      <c r="C2039" s="42">
        <v>479</v>
      </c>
      <c r="D2039" s="42">
        <v>233</v>
      </c>
      <c r="E2039" s="43">
        <f t="shared" si="302"/>
        <v>48.643006263048015</v>
      </c>
      <c r="F2039" s="42">
        <v>246</v>
      </c>
      <c r="G2039" s="43">
        <f t="shared" si="303"/>
        <v>51.356993736951985</v>
      </c>
      <c r="H2039" s="42">
        <v>160</v>
      </c>
      <c r="I2039" s="43">
        <f t="shared" si="304"/>
        <v>33.40292275574113</v>
      </c>
      <c r="J2039" s="42">
        <v>110</v>
      </c>
      <c r="K2039" s="43">
        <f t="shared" si="305"/>
        <v>22.964509394572026</v>
      </c>
      <c r="L2039" s="42">
        <v>75</v>
      </c>
      <c r="M2039" s="43">
        <f t="shared" si="306"/>
        <v>15.657620041753653</v>
      </c>
      <c r="N2039" s="42">
        <v>64</v>
      </c>
      <c r="O2039" s="43">
        <f t="shared" si="307"/>
        <v>13.361169102296451</v>
      </c>
      <c r="P2039" s="42">
        <v>54</v>
      </c>
      <c r="Q2039" s="43">
        <f t="shared" si="308"/>
        <v>11.273486430062631</v>
      </c>
      <c r="R2039" s="42">
        <v>16</v>
      </c>
      <c r="S2039" s="43">
        <f t="shared" si="309"/>
        <v>3.3402922755741127</v>
      </c>
      <c r="T2039" s="6"/>
      <c r="U2039" s="6"/>
    </row>
    <row r="2040" spans="1:21" s="7" customFormat="1" ht="15" hidden="1" outlineLevel="1" x14ac:dyDescent="0.25">
      <c r="A2040" s="38" t="s">
        <v>2128</v>
      </c>
      <c r="B2040" s="39"/>
      <c r="C2040" s="42">
        <v>964</v>
      </c>
      <c r="D2040" s="42">
        <v>489</v>
      </c>
      <c r="E2040" s="43">
        <f t="shared" si="302"/>
        <v>50.726141078838168</v>
      </c>
      <c r="F2040" s="42">
        <v>475</v>
      </c>
      <c r="G2040" s="43">
        <f t="shared" si="303"/>
        <v>49.273858921161825</v>
      </c>
      <c r="H2040" s="42">
        <v>259</v>
      </c>
      <c r="I2040" s="43">
        <f t="shared" si="304"/>
        <v>26.867219917012445</v>
      </c>
      <c r="J2040" s="42">
        <v>237</v>
      </c>
      <c r="K2040" s="43">
        <f t="shared" si="305"/>
        <v>24.585062240663898</v>
      </c>
      <c r="L2040" s="42">
        <v>155</v>
      </c>
      <c r="M2040" s="43">
        <f t="shared" si="306"/>
        <v>16.078838174273859</v>
      </c>
      <c r="N2040" s="42">
        <v>158</v>
      </c>
      <c r="O2040" s="43">
        <f t="shared" si="307"/>
        <v>16.390041493775932</v>
      </c>
      <c r="P2040" s="42">
        <v>114</v>
      </c>
      <c r="Q2040" s="43">
        <f t="shared" si="308"/>
        <v>11.825726141078837</v>
      </c>
      <c r="R2040" s="42">
        <v>41</v>
      </c>
      <c r="S2040" s="43">
        <f t="shared" si="309"/>
        <v>4.2531120331950207</v>
      </c>
      <c r="T2040" s="6"/>
      <c r="U2040" s="6"/>
    </row>
    <row r="2041" spans="1:21" s="7" customFormat="1" ht="15" hidden="1" outlineLevel="1" x14ac:dyDescent="0.25">
      <c r="A2041" s="38" t="s">
        <v>2129</v>
      </c>
      <c r="B2041" s="39"/>
      <c r="C2041" s="42">
        <v>662</v>
      </c>
      <c r="D2041" s="42">
        <v>356</v>
      </c>
      <c r="E2041" s="43">
        <f t="shared" si="302"/>
        <v>53.776435045317221</v>
      </c>
      <c r="F2041" s="42">
        <v>306</v>
      </c>
      <c r="G2041" s="43">
        <f t="shared" si="303"/>
        <v>46.223564954682779</v>
      </c>
      <c r="H2041" s="42">
        <v>189</v>
      </c>
      <c r="I2041" s="43">
        <f t="shared" si="304"/>
        <v>28.549848942598185</v>
      </c>
      <c r="J2041" s="42">
        <v>145</v>
      </c>
      <c r="K2041" s="43">
        <f t="shared" si="305"/>
        <v>21.90332326283988</v>
      </c>
      <c r="L2041" s="42">
        <v>143</v>
      </c>
      <c r="M2041" s="43">
        <f t="shared" si="306"/>
        <v>21.601208459214501</v>
      </c>
      <c r="N2041" s="42">
        <v>88</v>
      </c>
      <c r="O2041" s="43">
        <f t="shared" si="307"/>
        <v>13.293051359516616</v>
      </c>
      <c r="P2041" s="42">
        <v>62</v>
      </c>
      <c r="Q2041" s="43">
        <f t="shared" si="308"/>
        <v>9.3655589123867067</v>
      </c>
      <c r="R2041" s="42">
        <v>35</v>
      </c>
      <c r="S2041" s="43">
        <f t="shared" si="309"/>
        <v>5.2870090634441089</v>
      </c>
      <c r="T2041" s="6"/>
      <c r="U2041" s="6"/>
    </row>
    <row r="2042" spans="1:21" s="7" customFormat="1" ht="15" hidden="1" outlineLevel="1" x14ac:dyDescent="0.25">
      <c r="A2042" s="38" t="s">
        <v>2130</v>
      </c>
      <c r="B2042" s="39"/>
      <c r="C2042" s="42">
        <v>254</v>
      </c>
      <c r="D2042" s="42">
        <v>149</v>
      </c>
      <c r="E2042" s="43">
        <f t="shared" si="302"/>
        <v>58.661417322834644</v>
      </c>
      <c r="F2042" s="42">
        <v>105</v>
      </c>
      <c r="G2042" s="43">
        <f t="shared" si="303"/>
        <v>41.338582677165356</v>
      </c>
      <c r="H2042" s="42">
        <v>81</v>
      </c>
      <c r="I2042" s="43">
        <f t="shared" si="304"/>
        <v>31.889763779527559</v>
      </c>
      <c r="J2042" s="42">
        <v>55</v>
      </c>
      <c r="K2042" s="43">
        <f t="shared" si="305"/>
        <v>21.653543307086615</v>
      </c>
      <c r="L2042" s="42">
        <v>42</v>
      </c>
      <c r="M2042" s="43">
        <f t="shared" si="306"/>
        <v>16.535433070866141</v>
      </c>
      <c r="N2042" s="42">
        <v>32</v>
      </c>
      <c r="O2042" s="43">
        <f t="shared" si="307"/>
        <v>12.598425196850393</v>
      </c>
      <c r="P2042" s="42">
        <v>21</v>
      </c>
      <c r="Q2042" s="43">
        <f t="shared" si="308"/>
        <v>8.2677165354330704</v>
      </c>
      <c r="R2042" s="42">
        <v>23</v>
      </c>
      <c r="S2042" s="43">
        <f t="shared" si="309"/>
        <v>9.0551181102362204</v>
      </c>
      <c r="T2042" s="6"/>
      <c r="U2042" s="6"/>
    </row>
    <row r="2043" spans="1:21" s="7" customFormat="1" ht="15" hidden="1" outlineLevel="1" x14ac:dyDescent="0.25">
      <c r="A2043" s="38" t="s">
        <v>2131</v>
      </c>
      <c r="B2043" s="39"/>
      <c r="C2043" s="42">
        <v>1456</v>
      </c>
      <c r="D2043" s="42">
        <v>726</v>
      </c>
      <c r="E2043" s="43">
        <f t="shared" si="302"/>
        <v>49.862637362637358</v>
      </c>
      <c r="F2043" s="42">
        <v>730</v>
      </c>
      <c r="G2043" s="43">
        <f t="shared" si="303"/>
        <v>50.137362637362635</v>
      </c>
      <c r="H2043" s="42">
        <v>387</v>
      </c>
      <c r="I2043" s="43">
        <f t="shared" si="304"/>
        <v>26.579670329670328</v>
      </c>
      <c r="J2043" s="42">
        <v>344</v>
      </c>
      <c r="K2043" s="43">
        <f t="shared" si="305"/>
        <v>23.626373626373624</v>
      </c>
      <c r="L2043" s="42">
        <v>267</v>
      </c>
      <c r="M2043" s="43">
        <f t="shared" si="306"/>
        <v>18.337912087912088</v>
      </c>
      <c r="N2043" s="42">
        <v>199</v>
      </c>
      <c r="O2043" s="43">
        <f t="shared" si="307"/>
        <v>13.667582417582418</v>
      </c>
      <c r="P2043" s="42">
        <v>179</v>
      </c>
      <c r="Q2043" s="43">
        <f t="shared" si="308"/>
        <v>12.293956043956044</v>
      </c>
      <c r="R2043" s="42">
        <v>80</v>
      </c>
      <c r="S2043" s="43">
        <f t="shared" si="309"/>
        <v>5.4945054945054945</v>
      </c>
      <c r="T2043" s="6"/>
      <c r="U2043" s="6"/>
    </row>
    <row r="2044" spans="1:21" s="7" customFormat="1" ht="15" hidden="1" outlineLevel="1" x14ac:dyDescent="0.25">
      <c r="A2044" s="38" t="s">
        <v>2132</v>
      </c>
      <c r="B2044" s="39"/>
      <c r="C2044" s="42">
        <v>1715</v>
      </c>
      <c r="D2044" s="42">
        <v>844</v>
      </c>
      <c r="E2044" s="43">
        <f t="shared" si="302"/>
        <v>49.212827988338198</v>
      </c>
      <c r="F2044" s="42">
        <v>871</v>
      </c>
      <c r="G2044" s="43">
        <f t="shared" si="303"/>
        <v>50.787172011661809</v>
      </c>
      <c r="H2044" s="42">
        <v>426</v>
      </c>
      <c r="I2044" s="43">
        <f t="shared" si="304"/>
        <v>24.839650145772598</v>
      </c>
      <c r="J2044" s="42">
        <v>443</v>
      </c>
      <c r="K2044" s="43">
        <f t="shared" si="305"/>
        <v>25.830903790087465</v>
      </c>
      <c r="L2044" s="42">
        <v>276</v>
      </c>
      <c r="M2044" s="43">
        <f t="shared" si="306"/>
        <v>16.093294460641399</v>
      </c>
      <c r="N2044" s="42">
        <v>246</v>
      </c>
      <c r="O2044" s="43">
        <f t="shared" si="307"/>
        <v>14.344023323615161</v>
      </c>
      <c r="P2044" s="42">
        <v>218</v>
      </c>
      <c r="Q2044" s="43">
        <f t="shared" si="308"/>
        <v>12.711370262390671</v>
      </c>
      <c r="R2044" s="42">
        <v>106</v>
      </c>
      <c r="S2044" s="43">
        <f t="shared" si="309"/>
        <v>6.1807580174927121</v>
      </c>
      <c r="T2044" s="6"/>
      <c r="U2044" s="6"/>
    </row>
    <row r="2045" spans="1:21" s="7" customFormat="1" ht="15" hidden="1" outlineLevel="1" x14ac:dyDescent="0.25">
      <c r="A2045" s="38" t="s">
        <v>2133</v>
      </c>
      <c r="B2045" s="39"/>
      <c r="C2045" s="42">
        <v>2004</v>
      </c>
      <c r="D2045" s="42">
        <v>1056</v>
      </c>
      <c r="E2045" s="43">
        <f t="shared" si="302"/>
        <v>52.694610778443113</v>
      </c>
      <c r="F2045" s="42">
        <v>948</v>
      </c>
      <c r="G2045" s="43">
        <f t="shared" si="303"/>
        <v>47.305389221556887</v>
      </c>
      <c r="H2045" s="42">
        <v>541</v>
      </c>
      <c r="I2045" s="43">
        <f t="shared" si="304"/>
        <v>26.996007984031937</v>
      </c>
      <c r="J2045" s="42">
        <v>472</v>
      </c>
      <c r="K2045" s="43">
        <f t="shared" si="305"/>
        <v>23.552894211576849</v>
      </c>
      <c r="L2045" s="42">
        <v>353</v>
      </c>
      <c r="M2045" s="43">
        <f t="shared" si="306"/>
        <v>17.614770459081836</v>
      </c>
      <c r="N2045" s="42">
        <v>341</v>
      </c>
      <c r="O2045" s="43">
        <f t="shared" si="307"/>
        <v>17.015968063872258</v>
      </c>
      <c r="P2045" s="42">
        <v>212</v>
      </c>
      <c r="Q2045" s="43">
        <f t="shared" si="308"/>
        <v>10.578842315369261</v>
      </c>
      <c r="R2045" s="42">
        <v>85</v>
      </c>
      <c r="S2045" s="43">
        <f t="shared" si="309"/>
        <v>4.2415169660678647</v>
      </c>
      <c r="T2045" s="6"/>
      <c r="U2045" s="6"/>
    </row>
    <row r="2046" spans="1:21" s="7" customFormat="1" ht="15" hidden="1" outlineLevel="1" x14ac:dyDescent="0.25">
      <c r="A2046" s="38" t="s">
        <v>2134</v>
      </c>
      <c r="B2046" s="39"/>
      <c r="C2046" s="42">
        <v>249</v>
      </c>
      <c r="D2046" s="42">
        <v>129</v>
      </c>
      <c r="E2046" s="43">
        <f t="shared" si="302"/>
        <v>51.807228915662648</v>
      </c>
      <c r="F2046" s="42">
        <v>120</v>
      </c>
      <c r="G2046" s="43">
        <f t="shared" si="303"/>
        <v>48.192771084337345</v>
      </c>
      <c r="H2046" s="42">
        <v>66</v>
      </c>
      <c r="I2046" s="43">
        <f t="shared" si="304"/>
        <v>26.506024096385541</v>
      </c>
      <c r="J2046" s="42">
        <v>71</v>
      </c>
      <c r="K2046" s="43">
        <f t="shared" si="305"/>
        <v>28.514056224899598</v>
      </c>
      <c r="L2046" s="42">
        <v>46</v>
      </c>
      <c r="M2046" s="43">
        <f t="shared" si="306"/>
        <v>18.473895582329316</v>
      </c>
      <c r="N2046" s="42">
        <v>33</v>
      </c>
      <c r="O2046" s="43">
        <f t="shared" si="307"/>
        <v>13.253012048192771</v>
      </c>
      <c r="P2046" s="42">
        <v>24</v>
      </c>
      <c r="Q2046" s="43">
        <f t="shared" si="308"/>
        <v>9.6385542168674689</v>
      </c>
      <c r="R2046" s="42">
        <v>9</v>
      </c>
      <c r="S2046" s="43">
        <f t="shared" si="309"/>
        <v>3.6144578313253009</v>
      </c>
      <c r="T2046" s="6"/>
      <c r="U2046" s="6"/>
    </row>
    <row r="2047" spans="1:21" s="7" customFormat="1" ht="15" collapsed="1" x14ac:dyDescent="0.25">
      <c r="A2047" s="38" t="s">
        <v>2135</v>
      </c>
      <c r="B2047" s="39">
        <v>74</v>
      </c>
      <c r="C2047" s="39">
        <f>SUM(C2048:C2121)</f>
        <v>115595</v>
      </c>
      <c r="D2047" s="39">
        <f t="shared" ref="D2047:R2047" si="311">SUM(D2048:D2121)</f>
        <v>55182</v>
      </c>
      <c r="E2047" s="41">
        <f t="shared" si="302"/>
        <v>47.737358882304598</v>
      </c>
      <c r="F2047" s="39">
        <f t="shared" si="311"/>
        <v>60413</v>
      </c>
      <c r="G2047" s="41">
        <f t="shared" si="303"/>
        <v>52.262641117695402</v>
      </c>
      <c r="H2047" s="39">
        <f t="shared" si="311"/>
        <v>31746</v>
      </c>
      <c r="I2047" s="41">
        <f t="shared" si="304"/>
        <v>27.463125567714865</v>
      </c>
      <c r="J2047" s="39">
        <f t="shared" si="311"/>
        <v>29248</v>
      </c>
      <c r="K2047" s="41">
        <f t="shared" si="305"/>
        <v>25.302132445174962</v>
      </c>
      <c r="L2047" s="39">
        <f t="shared" si="311"/>
        <v>20745</v>
      </c>
      <c r="M2047" s="41">
        <f t="shared" si="306"/>
        <v>17.946277953198667</v>
      </c>
      <c r="N2047" s="39">
        <f t="shared" si="311"/>
        <v>17314</v>
      </c>
      <c r="O2047" s="41">
        <f t="shared" si="307"/>
        <v>14.978156494658073</v>
      </c>
      <c r="P2047" s="39">
        <f t="shared" si="311"/>
        <v>11543</v>
      </c>
      <c r="Q2047" s="41">
        <f t="shared" si="308"/>
        <v>9.9857260262122054</v>
      </c>
      <c r="R2047" s="39">
        <f t="shared" si="311"/>
        <v>4999</v>
      </c>
      <c r="S2047" s="41">
        <f t="shared" si="309"/>
        <v>4.3245815130412213</v>
      </c>
      <c r="T2047" s="6"/>
      <c r="U2047" s="6"/>
    </row>
    <row r="2048" spans="1:21" s="7" customFormat="1" ht="15" hidden="1" outlineLevel="1" x14ac:dyDescent="0.25">
      <c r="A2048" s="38" t="s">
        <v>2136</v>
      </c>
      <c r="B2048" s="39"/>
      <c r="C2048" s="42">
        <v>1348</v>
      </c>
      <c r="D2048" s="42">
        <v>594</v>
      </c>
      <c r="E2048" s="43">
        <f t="shared" si="302"/>
        <v>44.065281899109792</v>
      </c>
      <c r="F2048" s="42">
        <v>754</v>
      </c>
      <c r="G2048" s="43">
        <f t="shared" si="303"/>
        <v>55.934718100890208</v>
      </c>
      <c r="H2048" s="42">
        <v>354</v>
      </c>
      <c r="I2048" s="43">
        <f t="shared" si="304"/>
        <v>26.261127596439167</v>
      </c>
      <c r="J2048" s="42">
        <v>327</v>
      </c>
      <c r="K2048" s="43">
        <f t="shared" si="305"/>
        <v>24.258160237388722</v>
      </c>
      <c r="L2048" s="42">
        <v>258</v>
      </c>
      <c r="M2048" s="43">
        <f t="shared" si="306"/>
        <v>19.13946587537092</v>
      </c>
      <c r="N2048" s="42">
        <v>201</v>
      </c>
      <c r="O2048" s="43">
        <f t="shared" si="307"/>
        <v>14.910979228486646</v>
      </c>
      <c r="P2048" s="42">
        <v>143</v>
      </c>
      <c r="Q2048" s="43">
        <f t="shared" si="308"/>
        <v>10.608308605341247</v>
      </c>
      <c r="R2048" s="42">
        <v>65</v>
      </c>
      <c r="S2048" s="43">
        <f t="shared" si="309"/>
        <v>4.8219584569732934</v>
      </c>
      <c r="T2048" s="6"/>
      <c r="U2048" s="6"/>
    </row>
    <row r="2049" spans="1:21" s="7" customFormat="1" ht="15" hidden="1" outlineLevel="1" x14ac:dyDescent="0.25">
      <c r="A2049" s="38" t="s">
        <v>2137</v>
      </c>
      <c r="B2049" s="39"/>
      <c r="C2049" s="42">
        <v>1240</v>
      </c>
      <c r="D2049" s="42">
        <v>498</v>
      </c>
      <c r="E2049" s="43">
        <f t="shared" si="302"/>
        <v>40.161290322580641</v>
      </c>
      <c r="F2049" s="42">
        <v>742</v>
      </c>
      <c r="G2049" s="43">
        <f t="shared" si="303"/>
        <v>59.838709677419352</v>
      </c>
      <c r="H2049" s="42">
        <v>311</v>
      </c>
      <c r="I2049" s="43">
        <f t="shared" si="304"/>
        <v>25.08064516129032</v>
      </c>
      <c r="J2049" s="42">
        <v>323</v>
      </c>
      <c r="K2049" s="43">
        <f t="shared" si="305"/>
        <v>26.048387096774192</v>
      </c>
      <c r="L2049" s="42">
        <v>221</v>
      </c>
      <c r="M2049" s="43">
        <f t="shared" si="306"/>
        <v>17.822580645161288</v>
      </c>
      <c r="N2049" s="42">
        <v>193</v>
      </c>
      <c r="O2049" s="43">
        <f t="shared" si="307"/>
        <v>15.564516129032258</v>
      </c>
      <c r="P2049" s="42">
        <v>125</v>
      </c>
      <c r="Q2049" s="43">
        <f t="shared" si="308"/>
        <v>10.080645161290322</v>
      </c>
      <c r="R2049" s="42">
        <v>67</v>
      </c>
      <c r="S2049" s="43">
        <f t="shared" si="309"/>
        <v>5.403225806451613</v>
      </c>
      <c r="T2049" s="6"/>
      <c r="U2049" s="6"/>
    </row>
    <row r="2050" spans="1:21" s="7" customFormat="1" ht="15" hidden="1" outlineLevel="1" x14ac:dyDescent="0.25">
      <c r="A2050" s="38" t="s">
        <v>2138</v>
      </c>
      <c r="B2050" s="39"/>
      <c r="C2050" s="42">
        <v>1533</v>
      </c>
      <c r="D2050" s="42">
        <v>628</v>
      </c>
      <c r="E2050" s="43">
        <f t="shared" si="302"/>
        <v>40.965427266797128</v>
      </c>
      <c r="F2050" s="42">
        <v>905</v>
      </c>
      <c r="G2050" s="43">
        <f t="shared" si="303"/>
        <v>59.034572733202872</v>
      </c>
      <c r="H2050" s="42">
        <v>423</v>
      </c>
      <c r="I2050" s="43">
        <f t="shared" si="304"/>
        <v>27.592954990215265</v>
      </c>
      <c r="J2050" s="42">
        <v>372</v>
      </c>
      <c r="K2050" s="43">
        <f t="shared" si="305"/>
        <v>24.266144814090019</v>
      </c>
      <c r="L2050" s="42">
        <v>323</v>
      </c>
      <c r="M2050" s="43">
        <f t="shared" si="306"/>
        <v>21.06979778212655</v>
      </c>
      <c r="N2050" s="42">
        <v>221</v>
      </c>
      <c r="O2050" s="43">
        <f t="shared" si="307"/>
        <v>14.416177429876059</v>
      </c>
      <c r="P2050" s="42">
        <v>142</v>
      </c>
      <c r="Q2050" s="43">
        <f t="shared" si="308"/>
        <v>9.262883235485976</v>
      </c>
      <c r="R2050" s="42">
        <v>52</v>
      </c>
      <c r="S2050" s="43">
        <f t="shared" si="309"/>
        <v>3.3920417482061316</v>
      </c>
      <c r="T2050" s="6"/>
      <c r="U2050" s="6"/>
    </row>
    <row r="2051" spans="1:21" s="7" customFormat="1" ht="15" hidden="1" outlineLevel="1" x14ac:dyDescent="0.25">
      <c r="A2051" s="38" t="s">
        <v>2139</v>
      </c>
      <c r="B2051" s="39"/>
      <c r="C2051" s="42">
        <v>996</v>
      </c>
      <c r="D2051" s="42">
        <v>393</v>
      </c>
      <c r="E2051" s="43">
        <f t="shared" si="302"/>
        <v>39.4578313253012</v>
      </c>
      <c r="F2051" s="42">
        <v>603</v>
      </c>
      <c r="G2051" s="43">
        <f t="shared" si="303"/>
        <v>60.542168674698793</v>
      </c>
      <c r="H2051" s="42">
        <v>246</v>
      </c>
      <c r="I2051" s="43">
        <f t="shared" si="304"/>
        <v>24.69879518072289</v>
      </c>
      <c r="J2051" s="42">
        <v>235</v>
      </c>
      <c r="K2051" s="43">
        <f t="shared" si="305"/>
        <v>23.594377510040157</v>
      </c>
      <c r="L2051" s="42">
        <v>177</v>
      </c>
      <c r="M2051" s="43">
        <f t="shared" si="306"/>
        <v>17.771084337349397</v>
      </c>
      <c r="N2051" s="42">
        <v>149</v>
      </c>
      <c r="O2051" s="43">
        <f t="shared" si="307"/>
        <v>14.959839357429718</v>
      </c>
      <c r="P2051" s="42">
        <v>100</v>
      </c>
      <c r="Q2051" s="43">
        <f t="shared" si="308"/>
        <v>10.04016064257028</v>
      </c>
      <c r="R2051" s="42">
        <v>89</v>
      </c>
      <c r="S2051" s="43">
        <f t="shared" si="309"/>
        <v>8.9357429718875494</v>
      </c>
      <c r="T2051" s="6"/>
      <c r="U2051" s="6"/>
    </row>
    <row r="2052" spans="1:21" s="7" customFormat="1" ht="15" hidden="1" outlineLevel="1" x14ac:dyDescent="0.25">
      <c r="A2052" s="38" t="s">
        <v>2140</v>
      </c>
      <c r="B2052" s="39"/>
      <c r="C2052" s="42">
        <v>1197</v>
      </c>
      <c r="D2052" s="42">
        <v>522</v>
      </c>
      <c r="E2052" s="43">
        <f t="shared" si="302"/>
        <v>43.609022556390975</v>
      </c>
      <c r="F2052" s="42">
        <v>675</v>
      </c>
      <c r="G2052" s="43">
        <f t="shared" si="303"/>
        <v>56.390977443609017</v>
      </c>
      <c r="H2052" s="42">
        <v>292</v>
      </c>
      <c r="I2052" s="43">
        <f t="shared" si="304"/>
        <v>24.394319131161236</v>
      </c>
      <c r="J2052" s="42">
        <v>305</v>
      </c>
      <c r="K2052" s="43">
        <f t="shared" si="305"/>
        <v>25.480367585630741</v>
      </c>
      <c r="L2052" s="42">
        <v>186</v>
      </c>
      <c r="M2052" s="43">
        <f t="shared" si="306"/>
        <v>15.538847117794486</v>
      </c>
      <c r="N2052" s="42">
        <v>176</v>
      </c>
      <c r="O2052" s="43">
        <f t="shared" si="307"/>
        <v>14.703425229741018</v>
      </c>
      <c r="P2052" s="42">
        <v>143</v>
      </c>
      <c r="Q2052" s="43">
        <f t="shared" si="308"/>
        <v>11.946532999164578</v>
      </c>
      <c r="R2052" s="42">
        <v>95</v>
      </c>
      <c r="S2052" s="43">
        <f t="shared" si="309"/>
        <v>7.9365079365079358</v>
      </c>
      <c r="T2052" s="6"/>
      <c r="U2052" s="6"/>
    </row>
    <row r="2053" spans="1:21" s="7" customFormat="1" ht="15" hidden="1" outlineLevel="1" x14ac:dyDescent="0.25">
      <c r="A2053" s="38" t="s">
        <v>2141</v>
      </c>
      <c r="B2053" s="39"/>
      <c r="C2053" s="42">
        <v>1879</v>
      </c>
      <c r="D2053" s="42">
        <v>834</v>
      </c>
      <c r="E2053" s="43">
        <f t="shared" ref="E2053:E2116" si="312">SUM(D2053/C2053%)</f>
        <v>44.385311335816922</v>
      </c>
      <c r="F2053" s="42">
        <v>1045</v>
      </c>
      <c r="G2053" s="43">
        <f t="shared" ref="G2053:G2116" si="313">SUM(F2053/C2053%)</f>
        <v>55.614688664183078</v>
      </c>
      <c r="H2053" s="42">
        <v>493</v>
      </c>
      <c r="I2053" s="43">
        <f t="shared" ref="I2053:I2116" si="314">SUM(H2053/C2053%)</f>
        <v>26.237360298030868</v>
      </c>
      <c r="J2053" s="42">
        <v>444</v>
      </c>
      <c r="K2053" s="43">
        <f t="shared" ref="K2053:K2116" si="315">SUM(J2053/C2053%)</f>
        <v>23.629590207557211</v>
      </c>
      <c r="L2053" s="42">
        <v>358</v>
      </c>
      <c r="M2053" s="43">
        <f t="shared" ref="M2053:M2116" si="316">SUM(L2053/C2053%)</f>
        <v>19.05268759978712</v>
      </c>
      <c r="N2053" s="42">
        <v>273</v>
      </c>
      <c r="O2053" s="43">
        <f t="shared" ref="O2053:O2116" si="317">SUM(N2053/C2053%)</f>
        <v>14.5290047897818</v>
      </c>
      <c r="P2053" s="42">
        <v>217</v>
      </c>
      <c r="Q2053" s="43">
        <f t="shared" ref="Q2053:Q2116" si="318">SUM(P2053/C2053%)</f>
        <v>11.548696114954764</v>
      </c>
      <c r="R2053" s="42">
        <v>94</v>
      </c>
      <c r="S2053" s="43">
        <f t="shared" ref="S2053:S2116" si="319">SUM(R2053/C2053%)</f>
        <v>5.0026609898882386</v>
      </c>
      <c r="T2053" s="6"/>
      <c r="U2053" s="6"/>
    </row>
    <row r="2054" spans="1:21" s="7" customFormat="1" ht="15" hidden="1" outlineLevel="1" x14ac:dyDescent="0.25">
      <c r="A2054" s="38" t="s">
        <v>2142</v>
      </c>
      <c r="B2054" s="39"/>
      <c r="C2054" s="42">
        <v>2073</v>
      </c>
      <c r="D2054" s="42">
        <v>951</v>
      </c>
      <c r="E2054" s="43">
        <f t="shared" si="312"/>
        <v>45.875542691751086</v>
      </c>
      <c r="F2054" s="42">
        <v>1122</v>
      </c>
      <c r="G2054" s="43">
        <f t="shared" si="313"/>
        <v>54.124457308248914</v>
      </c>
      <c r="H2054" s="42">
        <v>560</v>
      </c>
      <c r="I2054" s="43">
        <f t="shared" si="314"/>
        <v>27.013989387361313</v>
      </c>
      <c r="J2054" s="42">
        <v>513</v>
      </c>
      <c r="K2054" s="43">
        <f t="shared" si="315"/>
        <v>24.746743849493487</v>
      </c>
      <c r="L2054" s="42">
        <v>348</v>
      </c>
      <c r="M2054" s="43">
        <f t="shared" si="316"/>
        <v>16.787264833574529</v>
      </c>
      <c r="N2054" s="42">
        <v>334</v>
      </c>
      <c r="O2054" s="43">
        <f t="shared" si="317"/>
        <v>16.111915098890496</v>
      </c>
      <c r="P2054" s="42">
        <v>220</v>
      </c>
      <c r="Q2054" s="43">
        <f t="shared" si="318"/>
        <v>10.612638687891943</v>
      </c>
      <c r="R2054" s="42">
        <v>98</v>
      </c>
      <c r="S2054" s="43">
        <f t="shared" si="319"/>
        <v>4.7274481427882291</v>
      </c>
      <c r="T2054" s="6"/>
      <c r="U2054" s="6"/>
    </row>
    <row r="2055" spans="1:21" s="7" customFormat="1" ht="15" hidden="1" outlineLevel="1" x14ac:dyDescent="0.25">
      <c r="A2055" s="38" t="s">
        <v>2143</v>
      </c>
      <c r="B2055" s="39"/>
      <c r="C2055" s="42">
        <v>1611</v>
      </c>
      <c r="D2055" s="42">
        <v>768</v>
      </c>
      <c r="E2055" s="43">
        <f t="shared" si="312"/>
        <v>47.672253258845437</v>
      </c>
      <c r="F2055" s="42">
        <v>843</v>
      </c>
      <c r="G2055" s="43">
        <f t="shared" si="313"/>
        <v>52.327746741154563</v>
      </c>
      <c r="H2055" s="42">
        <v>443</v>
      </c>
      <c r="I2055" s="43">
        <f t="shared" si="314"/>
        <v>27.498448168839232</v>
      </c>
      <c r="J2055" s="42">
        <v>411</v>
      </c>
      <c r="K2055" s="43">
        <f t="shared" si="315"/>
        <v>25.512104283054004</v>
      </c>
      <c r="L2055" s="42">
        <v>267</v>
      </c>
      <c r="M2055" s="43">
        <f t="shared" si="316"/>
        <v>16.573556797020483</v>
      </c>
      <c r="N2055" s="42">
        <v>278</v>
      </c>
      <c r="O2055" s="43">
        <f t="shared" si="317"/>
        <v>17.256362507759157</v>
      </c>
      <c r="P2055" s="42">
        <v>156</v>
      </c>
      <c r="Q2055" s="43">
        <f t="shared" si="318"/>
        <v>9.6834264432029791</v>
      </c>
      <c r="R2055" s="42">
        <v>56</v>
      </c>
      <c r="S2055" s="43">
        <f t="shared" si="319"/>
        <v>3.4761018001241468</v>
      </c>
      <c r="T2055" s="6"/>
      <c r="U2055" s="6"/>
    </row>
    <row r="2056" spans="1:21" s="7" customFormat="1" ht="15" hidden="1" outlineLevel="1" x14ac:dyDescent="0.25">
      <c r="A2056" s="38" t="s">
        <v>2144</v>
      </c>
      <c r="B2056" s="39"/>
      <c r="C2056" s="42">
        <v>2092</v>
      </c>
      <c r="D2056" s="42">
        <v>1005</v>
      </c>
      <c r="E2056" s="43">
        <f t="shared" si="312"/>
        <v>48.040152963671126</v>
      </c>
      <c r="F2056" s="42">
        <v>1087</v>
      </c>
      <c r="G2056" s="43">
        <f t="shared" si="313"/>
        <v>51.959847036328867</v>
      </c>
      <c r="H2056" s="42">
        <v>599</v>
      </c>
      <c r="I2056" s="43">
        <f t="shared" si="314"/>
        <v>28.632887189292539</v>
      </c>
      <c r="J2056" s="42">
        <v>488</v>
      </c>
      <c r="K2056" s="43">
        <f t="shared" si="315"/>
        <v>23.326959847036328</v>
      </c>
      <c r="L2056" s="42">
        <v>346</v>
      </c>
      <c r="M2056" s="43">
        <f t="shared" si="316"/>
        <v>16.539196940726576</v>
      </c>
      <c r="N2056" s="42">
        <v>352</v>
      </c>
      <c r="O2056" s="43">
        <f t="shared" si="317"/>
        <v>16.826003824091778</v>
      </c>
      <c r="P2056" s="42">
        <v>227</v>
      </c>
      <c r="Q2056" s="43">
        <f t="shared" si="318"/>
        <v>10.850860420650095</v>
      </c>
      <c r="R2056" s="42">
        <v>80</v>
      </c>
      <c r="S2056" s="43">
        <f t="shared" si="319"/>
        <v>3.8240917782026767</v>
      </c>
      <c r="T2056" s="6"/>
      <c r="U2056" s="6"/>
    </row>
    <row r="2057" spans="1:21" s="7" customFormat="1" ht="15" hidden="1" outlineLevel="1" x14ac:dyDescent="0.25">
      <c r="A2057" s="38" t="s">
        <v>2145</v>
      </c>
      <c r="B2057" s="39"/>
      <c r="C2057" s="42">
        <v>2055</v>
      </c>
      <c r="D2057" s="42">
        <v>930</v>
      </c>
      <c r="E2057" s="43">
        <f t="shared" si="312"/>
        <v>45.255474452554743</v>
      </c>
      <c r="F2057" s="42">
        <v>1125</v>
      </c>
      <c r="G2057" s="43">
        <f t="shared" si="313"/>
        <v>54.744525547445257</v>
      </c>
      <c r="H2057" s="42">
        <v>509</v>
      </c>
      <c r="I2057" s="43">
        <f t="shared" si="314"/>
        <v>24.768856447688563</v>
      </c>
      <c r="J2057" s="42">
        <v>534</v>
      </c>
      <c r="K2057" s="43">
        <f t="shared" si="315"/>
        <v>25.985401459854014</v>
      </c>
      <c r="L2057" s="42">
        <v>352</v>
      </c>
      <c r="M2057" s="43">
        <f t="shared" si="316"/>
        <v>17.128953771289538</v>
      </c>
      <c r="N2057" s="42">
        <v>308</v>
      </c>
      <c r="O2057" s="43">
        <f t="shared" si="317"/>
        <v>14.987834549878345</v>
      </c>
      <c r="P2057" s="42">
        <v>265</v>
      </c>
      <c r="Q2057" s="43">
        <f t="shared" si="318"/>
        <v>12.89537712895377</v>
      </c>
      <c r="R2057" s="42">
        <v>87</v>
      </c>
      <c r="S2057" s="43">
        <f t="shared" si="319"/>
        <v>4.2335766423357661</v>
      </c>
      <c r="T2057" s="6"/>
      <c r="U2057" s="6"/>
    </row>
    <row r="2058" spans="1:21" s="7" customFormat="1" ht="15" hidden="1" outlineLevel="1" x14ac:dyDescent="0.25">
      <c r="A2058" s="38" t="s">
        <v>2146</v>
      </c>
      <c r="B2058" s="39"/>
      <c r="C2058" s="42">
        <v>2093</v>
      </c>
      <c r="D2058" s="42">
        <v>930</v>
      </c>
      <c r="E2058" s="43">
        <f t="shared" si="312"/>
        <v>44.433827042522694</v>
      </c>
      <c r="F2058" s="42">
        <v>1163</v>
      </c>
      <c r="G2058" s="43">
        <f t="shared" si="313"/>
        <v>55.566172957477306</v>
      </c>
      <c r="H2058" s="42">
        <v>576</v>
      </c>
      <c r="I2058" s="43">
        <f t="shared" si="314"/>
        <v>27.520305781175345</v>
      </c>
      <c r="J2058" s="42">
        <v>487</v>
      </c>
      <c r="K2058" s="43">
        <f t="shared" si="315"/>
        <v>23.268036311514571</v>
      </c>
      <c r="L2058" s="42">
        <v>384</v>
      </c>
      <c r="M2058" s="43">
        <f t="shared" si="316"/>
        <v>18.346870520783565</v>
      </c>
      <c r="N2058" s="42">
        <v>307</v>
      </c>
      <c r="O2058" s="43">
        <f t="shared" si="317"/>
        <v>14.667940754897277</v>
      </c>
      <c r="P2058" s="42">
        <v>229</v>
      </c>
      <c r="Q2058" s="43">
        <f t="shared" si="318"/>
        <v>10.941232680363115</v>
      </c>
      <c r="R2058" s="42">
        <v>110</v>
      </c>
      <c r="S2058" s="43">
        <f t="shared" si="319"/>
        <v>5.2556139512661249</v>
      </c>
      <c r="T2058" s="6"/>
      <c r="U2058" s="6"/>
    </row>
    <row r="2059" spans="1:21" s="7" customFormat="1" ht="15" hidden="1" outlineLevel="1" x14ac:dyDescent="0.25">
      <c r="A2059" s="38" t="s">
        <v>2147</v>
      </c>
      <c r="B2059" s="39"/>
      <c r="C2059" s="42">
        <v>1972</v>
      </c>
      <c r="D2059" s="42">
        <v>925</v>
      </c>
      <c r="E2059" s="43">
        <f t="shared" si="312"/>
        <v>46.906693711967549</v>
      </c>
      <c r="F2059" s="42">
        <v>1047</v>
      </c>
      <c r="G2059" s="43">
        <f t="shared" si="313"/>
        <v>53.093306288032458</v>
      </c>
      <c r="H2059" s="42">
        <v>537</v>
      </c>
      <c r="I2059" s="43">
        <f t="shared" si="314"/>
        <v>27.231237322515213</v>
      </c>
      <c r="J2059" s="42">
        <v>497</v>
      </c>
      <c r="K2059" s="43">
        <f t="shared" si="315"/>
        <v>25.202839756592294</v>
      </c>
      <c r="L2059" s="42">
        <v>357</v>
      </c>
      <c r="M2059" s="43">
        <f t="shared" si="316"/>
        <v>18.103448275862071</v>
      </c>
      <c r="N2059" s="42">
        <v>262</v>
      </c>
      <c r="O2059" s="43">
        <f t="shared" si="317"/>
        <v>13.286004056795132</v>
      </c>
      <c r="P2059" s="42">
        <v>225</v>
      </c>
      <c r="Q2059" s="43">
        <f t="shared" si="318"/>
        <v>11.409736308316431</v>
      </c>
      <c r="R2059" s="42">
        <v>94</v>
      </c>
      <c r="S2059" s="43">
        <f t="shared" si="319"/>
        <v>4.7667342799188646</v>
      </c>
      <c r="T2059" s="6"/>
      <c r="U2059" s="6"/>
    </row>
    <row r="2060" spans="1:21" s="7" customFormat="1" ht="15" hidden="1" outlineLevel="1" x14ac:dyDescent="0.25">
      <c r="A2060" s="38" t="s">
        <v>2148</v>
      </c>
      <c r="B2060" s="39"/>
      <c r="C2060" s="42">
        <v>1818</v>
      </c>
      <c r="D2060" s="42">
        <v>893</v>
      </c>
      <c r="E2060" s="43">
        <f t="shared" si="312"/>
        <v>49.119911991199118</v>
      </c>
      <c r="F2060" s="42">
        <v>925</v>
      </c>
      <c r="G2060" s="43">
        <f t="shared" si="313"/>
        <v>50.880088008800882</v>
      </c>
      <c r="H2060" s="42">
        <v>512</v>
      </c>
      <c r="I2060" s="43">
        <f t="shared" si="314"/>
        <v>28.162816281628164</v>
      </c>
      <c r="J2060" s="42">
        <v>496</v>
      </c>
      <c r="K2060" s="43">
        <f t="shared" si="315"/>
        <v>27.282728272827285</v>
      </c>
      <c r="L2060" s="42">
        <v>291</v>
      </c>
      <c r="M2060" s="43">
        <f t="shared" si="316"/>
        <v>16.006600660066006</v>
      </c>
      <c r="N2060" s="42">
        <v>272</v>
      </c>
      <c r="O2060" s="43">
        <f t="shared" si="317"/>
        <v>14.961496149614963</v>
      </c>
      <c r="P2060" s="42">
        <v>187</v>
      </c>
      <c r="Q2060" s="43">
        <f t="shared" si="318"/>
        <v>10.286028602860286</v>
      </c>
      <c r="R2060" s="42">
        <v>60</v>
      </c>
      <c r="S2060" s="43">
        <f t="shared" si="319"/>
        <v>3.3003300330033003</v>
      </c>
      <c r="T2060" s="6"/>
      <c r="U2060" s="6"/>
    </row>
    <row r="2061" spans="1:21" s="7" customFormat="1" ht="15" hidden="1" outlineLevel="1" x14ac:dyDescent="0.25">
      <c r="A2061" s="38" t="s">
        <v>2149</v>
      </c>
      <c r="B2061" s="39"/>
      <c r="C2061" s="42">
        <v>2155</v>
      </c>
      <c r="D2061" s="42">
        <v>942</v>
      </c>
      <c r="E2061" s="43">
        <f t="shared" si="312"/>
        <v>43.712296983758698</v>
      </c>
      <c r="F2061" s="42">
        <v>1213</v>
      </c>
      <c r="G2061" s="43">
        <f t="shared" si="313"/>
        <v>56.287703016241295</v>
      </c>
      <c r="H2061" s="42">
        <v>582</v>
      </c>
      <c r="I2061" s="43">
        <f t="shared" si="314"/>
        <v>27.006960556844547</v>
      </c>
      <c r="J2061" s="42">
        <v>505</v>
      </c>
      <c r="K2061" s="43">
        <f t="shared" si="315"/>
        <v>23.433874709976799</v>
      </c>
      <c r="L2061" s="42">
        <v>399</v>
      </c>
      <c r="M2061" s="43">
        <f t="shared" si="316"/>
        <v>18.515081206496518</v>
      </c>
      <c r="N2061" s="42">
        <v>361</v>
      </c>
      <c r="O2061" s="43">
        <f t="shared" si="317"/>
        <v>16.751740139211137</v>
      </c>
      <c r="P2061" s="42">
        <v>204</v>
      </c>
      <c r="Q2061" s="43">
        <f t="shared" si="318"/>
        <v>9.466357308584687</v>
      </c>
      <c r="R2061" s="42">
        <v>104</v>
      </c>
      <c r="S2061" s="43">
        <f t="shared" si="319"/>
        <v>4.8259860788863111</v>
      </c>
      <c r="T2061" s="6"/>
      <c r="U2061" s="6"/>
    </row>
    <row r="2062" spans="1:21" s="7" customFormat="1" ht="15" hidden="1" outlineLevel="1" x14ac:dyDescent="0.25">
      <c r="A2062" s="38" t="s">
        <v>2150</v>
      </c>
      <c r="B2062" s="39"/>
      <c r="C2062" s="42">
        <v>883</v>
      </c>
      <c r="D2062" s="42">
        <v>431</v>
      </c>
      <c r="E2062" s="43">
        <f t="shared" si="312"/>
        <v>48.810872027180068</v>
      </c>
      <c r="F2062" s="42">
        <v>452</v>
      </c>
      <c r="G2062" s="43">
        <f t="shared" si="313"/>
        <v>51.189127972819932</v>
      </c>
      <c r="H2062" s="42">
        <v>203</v>
      </c>
      <c r="I2062" s="43">
        <f t="shared" si="314"/>
        <v>22.989807474518685</v>
      </c>
      <c r="J2062" s="42">
        <v>217</v>
      </c>
      <c r="K2062" s="43">
        <f t="shared" si="315"/>
        <v>24.575311438278597</v>
      </c>
      <c r="L2062" s="42">
        <v>156</v>
      </c>
      <c r="M2062" s="43">
        <f t="shared" si="316"/>
        <v>17.66704416761042</v>
      </c>
      <c r="N2062" s="42">
        <v>138</v>
      </c>
      <c r="O2062" s="43">
        <f t="shared" si="317"/>
        <v>15.628539071347678</v>
      </c>
      <c r="P2062" s="42">
        <v>106</v>
      </c>
      <c r="Q2062" s="43">
        <f t="shared" si="318"/>
        <v>12.004530011325029</v>
      </c>
      <c r="R2062" s="42">
        <v>63</v>
      </c>
      <c r="S2062" s="43">
        <f t="shared" si="319"/>
        <v>7.1347678369195924</v>
      </c>
      <c r="T2062" s="6"/>
      <c r="U2062" s="6"/>
    </row>
    <row r="2063" spans="1:21" s="7" customFormat="1" ht="15" hidden="1" outlineLevel="1" x14ac:dyDescent="0.25">
      <c r="A2063" s="38" t="s">
        <v>2151</v>
      </c>
      <c r="B2063" s="39"/>
      <c r="C2063" s="42">
        <v>1030</v>
      </c>
      <c r="D2063" s="42">
        <v>518</v>
      </c>
      <c r="E2063" s="43">
        <f t="shared" si="312"/>
        <v>50.291262135922324</v>
      </c>
      <c r="F2063" s="42">
        <v>512</v>
      </c>
      <c r="G2063" s="43">
        <f t="shared" si="313"/>
        <v>49.708737864077669</v>
      </c>
      <c r="H2063" s="42">
        <v>265</v>
      </c>
      <c r="I2063" s="43">
        <f t="shared" si="314"/>
        <v>25.728155339805824</v>
      </c>
      <c r="J2063" s="42">
        <v>253</v>
      </c>
      <c r="K2063" s="43">
        <f t="shared" si="315"/>
        <v>24.563106796116504</v>
      </c>
      <c r="L2063" s="42">
        <v>192</v>
      </c>
      <c r="M2063" s="43">
        <f t="shared" si="316"/>
        <v>18.640776699029125</v>
      </c>
      <c r="N2063" s="42">
        <v>172</v>
      </c>
      <c r="O2063" s="43">
        <f t="shared" si="317"/>
        <v>16.699029126213592</v>
      </c>
      <c r="P2063" s="42">
        <v>101</v>
      </c>
      <c r="Q2063" s="43">
        <f t="shared" si="318"/>
        <v>9.8058252427184467</v>
      </c>
      <c r="R2063" s="42">
        <v>47</v>
      </c>
      <c r="S2063" s="43">
        <f t="shared" si="319"/>
        <v>4.5631067961165046</v>
      </c>
      <c r="T2063" s="6"/>
      <c r="U2063" s="6"/>
    </row>
    <row r="2064" spans="1:21" s="7" customFormat="1" ht="15" hidden="1" outlineLevel="1" x14ac:dyDescent="0.25">
      <c r="A2064" s="38" t="s">
        <v>2152</v>
      </c>
      <c r="B2064" s="39"/>
      <c r="C2064" s="42">
        <v>2167</v>
      </c>
      <c r="D2064" s="42">
        <v>1019</v>
      </c>
      <c r="E2064" s="43">
        <f t="shared" si="312"/>
        <v>47.023534840793722</v>
      </c>
      <c r="F2064" s="42">
        <v>1148</v>
      </c>
      <c r="G2064" s="43">
        <f t="shared" si="313"/>
        <v>52.976465159206271</v>
      </c>
      <c r="H2064" s="42">
        <v>620</v>
      </c>
      <c r="I2064" s="43">
        <f t="shared" si="314"/>
        <v>28.610982925703734</v>
      </c>
      <c r="J2064" s="42">
        <v>508</v>
      </c>
      <c r="K2064" s="43">
        <f t="shared" si="315"/>
        <v>23.44254730041532</v>
      </c>
      <c r="L2064" s="42">
        <v>389</v>
      </c>
      <c r="M2064" s="43">
        <f t="shared" si="316"/>
        <v>17.951084448546375</v>
      </c>
      <c r="N2064" s="42">
        <v>329</v>
      </c>
      <c r="O2064" s="43">
        <f t="shared" si="317"/>
        <v>15.182279649284725</v>
      </c>
      <c r="P2064" s="42">
        <v>230</v>
      </c>
      <c r="Q2064" s="43">
        <f t="shared" si="318"/>
        <v>10.613751730502999</v>
      </c>
      <c r="R2064" s="42">
        <v>91</v>
      </c>
      <c r="S2064" s="43">
        <f t="shared" si="319"/>
        <v>4.1993539455468385</v>
      </c>
      <c r="T2064" s="6"/>
      <c r="U2064" s="6"/>
    </row>
    <row r="2065" spans="1:21" s="7" customFormat="1" ht="15" hidden="1" outlineLevel="1" x14ac:dyDescent="0.25">
      <c r="A2065" s="38" t="s">
        <v>2153</v>
      </c>
      <c r="B2065" s="39"/>
      <c r="C2065" s="42">
        <v>1900</v>
      </c>
      <c r="D2065" s="42">
        <v>883</v>
      </c>
      <c r="E2065" s="43">
        <f t="shared" si="312"/>
        <v>46.473684210526315</v>
      </c>
      <c r="F2065" s="42">
        <v>1017</v>
      </c>
      <c r="G2065" s="43">
        <f t="shared" si="313"/>
        <v>53.526315789473685</v>
      </c>
      <c r="H2065" s="42">
        <v>554</v>
      </c>
      <c r="I2065" s="43">
        <f t="shared" si="314"/>
        <v>29.157894736842106</v>
      </c>
      <c r="J2065" s="42">
        <v>419</v>
      </c>
      <c r="K2065" s="43">
        <f t="shared" si="315"/>
        <v>22.05263157894737</v>
      </c>
      <c r="L2065" s="42">
        <v>371</v>
      </c>
      <c r="M2065" s="43">
        <f t="shared" si="316"/>
        <v>19.526315789473685</v>
      </c>
      <c r="N2065" s="42">
        <v>289</v>
      </c>
      <c r="O2065" s="43">
        <f t="shared" si="317"/>
        <v>15.210526315789474</v>
      </c>
      <c r="P2065" s="42">
        <v>182</v>
      </c>
      <c r="Q2065" s="43">
        <f t="shared" si="318"/>
        <v>9.5789473684210531</v>
      </c>
      <c r="R2065" s="42">
        <v>85</v>
      </c>
      <c r="S2065" s="43">
        <f t="shared" si="319"/>
        <v>4.4736842105263159</v>
      </c>
      <c r="T2065" s="6"/>
      <c r="U2065" s="6"/>
    </row>
    <row r="2066" spans="1:21" s="7" customFormat="1" ht="15" hidden="1" outlineLevel="1" x14ac:dyDescent="0.25">
      <c r="A2066" s="38" t="s">
        <v>2154</v>
      </c>
      <c r="B2066" s="39"/>
      <c r="C2066" s="42">
        <v>1455</v>
      </c>
      <c r="D2066" s="42">
        <v>690</v>
      </c>
      <c r="E2066" s="43">
        <f t="shared" si="312"/>
        <v>47.422680412371129</v>
      </c>
      <c r="F2066" s="42">
        <v>765</v>
      </c>
      <c r="G2066" s="43">
        <f t="shared" si="313"/>
        <v>52.577319587628864</v>
      </c>
      <c r="H2066" s="42">
        <v>426</v>
      </c>
      <c r="I2066" s="43">
        <f t="shared" si="314"/>
        <v>29.278350515463917</v>
      </c>
      <c r="J2066" s="42">
        <v>392</v>
      </c>
      <c r="K2066" s="43">
        <f t="shared" si="315"/>
        <v>26.941580756013746</v>
      </c>
      <c r="L2066" s="42">
        <v>260</v>
      </c>
      <c r="M2066" s="43">
        <f t="shared" si="316"/>
        <v>17.869415807560138</v>
      </c>
      <c r="N2066" s="42">
        <v>226</v>
      </c>
      <c r="O2066" s="43">
        <f t="shared" si="317"/>
        <v>15.532646048109966</v>
      </c>
      <c r="P2066" s="42">
        <v>114</v>
      </c>
      <c r="Q2066" s="43">
        <f t="shared" si="318"/>
        <v>7.8350515463917523</v>
      </c>
      <c r="R2066" s="42">
        <v>37</v>
      </c>
      <c r="S2066" s="43">
        <f t="shared" si="319"/>
        <v>2.5429553264604809</v>
      </c>
      <c r="T2066" s="6"/>
      <c r="U2066" s="6"/>
    </row>
    <row r="2067" spans="1:21" s="7" customFormat="1" ht="15" hidden="1" outlineLevel="1" x14ac:dyDescent="0.25">
      <c r="A2067" s="38" t="s">
        <v>2155</v>
      </c>
      <c r="B2067" s="39"/>
      <c r="C2067" s="42">
        <v>902</v>
      </c>
      <c r="D2067" s="42">
        <v>485</v>
      </c>
      <c r="E2067" s="43">
        <f t="shared" si="312"/>
        <v>53.769401330376944</v>
      </c>
      <c r="F2067" s="42">
        <v>417</v>
      </c>
      <c r="G2067" s="43">
        <f t="shared" si="313"/>
        <v>46.230598669623063</v>
      </c>
      <c r="H2067" s="42">
        <v>245</v>
      </c>
      <c r="I2067" s="43">
        <f t="shared" si="314"/>
        <v>27.161862527716188</v>
      </c>
      <c r="J2067" s="42">
        <v>212</v>
      </c>
      <c r="K2067" s="43">
        <f t="shared" si="315"/>
        <v>23.503325942350333</v>
      </c>
      <c r="L2067" s="42">
        <v>164</v>
      </c>
      <c r="M2067" s="43">
        <f t="shared" si="316"/>
        <v>18.181818181818183</v>
      </c>
      <c r="N2067" s="42">
        <v>123</v>
      </c>
      <c r="O2067" s="43">
        <f t="shared" si="317"/>
        <v>13.636363636363637</v>
      </c>
      <c r="P2067" s="42">
        <v>101</v>
      </c>
      <c r="Q2067" s="43">
        <f t="shared" si="318"/>
        <v>11.197339246119734</v>
      </c>
      <c r="R2067" s="42">
        <v>57</v>
      </c>
      <c r="S2067" s="43">
        <f t="shared" si="319"/>
        <v>6.3192904656319291</v>
      </c>
      <c r="T2067" s="6"/>
      <c r="U2067" s="6"/>
    </row>
    <row r="2068" spans="1:21" s="7" customFormat="1" ht="15" hidden="1" outlineLevel="1" x14ac:dyDescent="0.25">
      <c r="A2068" s="38" t="s">
        <v>2156</v>
      </c>
      <c r="B2068" s="39"/>
      <c r="C2068" s="42">
        <v>2277</v>
      </c>
      <c r="D2068" s="42">
        <v>1052</v>
      </c>
      <c r="E2068" s="43">
        <f t="shared" si="312"/>
        <v>46.201141853315768</v>
      </c>
      <c r="F2068" s="42">
        <v>1225</v>
      </c>
      <c r="G2068" s="43">
        <f t="shared" si="313"/>
        <v>53.798858146684232</v>
      </c>
      <c r="H2068" s="42">
        <v>589</v>
      </c>
      <c r="I2068" s="43">
        <f t="shared" si="314"/>
        <v>25.867369345630216</v>
      </c>
      <c r="J2068" s="42">
        <v>513</v>
      </c>
      <c r="K2068" s="43">
        <f t="shared" si="315"/>
        <v>22.529644268774703</v>
      </c>
      <c r="L2068" s="42">
        <v>417</v>
      </c>
      <c r="M2068" s="43">
        <f t="shared" si="316"/>
        <v>18.313570487483531</v>
      </c>
      <c r="N2068" s="42">
        <v>364</v>
      </c>
      <c r="O2068" s="43">
        <f t="shared" si="317"/>
        <v>15.98594642072903</v>
      </c>
      <c r="P2068" s="42">
        <v>251</v>
      </c>
      <c r="Q2068" s="43">
        <f t="shared" si="318"/>
        <v>11.023276240667546</v>
      </c>
      <c r="R2068" s="42">
        <v>143</v>
      </c>
      <c r="S2068" s="43">
        <f t="shared" si="319"/>
        <v>6.2801932367149762</v>
      </c>
      <c r="T2068" s="6"/>
      <c r="U2068" s="6"/>
    </row>
    <row r="2069" spans="1:21" s="7" customFormat="1" ht="15" hidden="1" outlineLevel="1" x14ac:dyDescent="0.25">
      <c r="A2069" s="38" t="s">
        <v>2157</v>
      </c>
      <c r="B2069" s="39"/>
      <c r="C2069" s="42">
        <v>2388</v>
      </c>
      <c r="D2069" s="42">
        <v>1072</v>
      </c>
      <c r="E2069" s="43">
        <f t="shared" si="312"/>
        <v>44.891122278056955</v>
      </c>
      <c r="F2069" s="42">
        <v>1316</v>
      </c>
      <c r="G2069" s="43">
        <f t="shared" si="313"/>
        <v>55.108877721943053</v>
      </c>
      <c r="H2069" s="42">
        <v>659</v>
      </c>
      <c r="I2069" s="43">
        <f t="shared" si="314"/>
        <v>27.596314907872699</v>
      </c>
      <c r="J2069" s="42">
        <v>677</v>
      </c>
      <c r="K2069" s="43">
        <f t="shared" si="315"/>
        <v>28.350083752093802</v>
      </c>
      <c r="L2069" s="42">
        <v>428</v>
      </c>
      <c r="M2069" s="43">
        <f t="shared" si="316"/>
        <v>17.922948073701843</v>
      </c>
      <c r="N2069" s="42">
        <v>314</v>
      </c>
      <c r="O2069" s="43">
        <f t="shared" si="317"/>
        <v>13.149078726968174</v>
      </c>
      <c r="P2069" s="42">
        <v>220</v>
      </c>
      <c r="Q2069" s="43">
        <f t="shared" si="318"/>
        <v>9.2127303182579574</v>
      </c>
      <c r="R2069" s="42">
        <v>90</v>
      </c>
      <c r="S2069" s="43">
        <f t="shared" si="319"/>
        <v>3.7688442211055277</v>
      </c>
      <c r="T2069" s="6"/>
      <c r="U2069" s="6"/>
    </row>
    <row r="2070" spans="1:21" s="7" customFormat="1" ht="15" hidden="1" outlineLevel="1" x14ac:dyDescent="0.25">
      <c r="A2070" s="38" t="s">
        <v>2158</v>
      </c>
      <c r="B2070" s="39"/>
      <c r="C2070" s="42">
        <v>2300</v>
      </c>
      <c r="D2070" s="42">
        <v>1020</v>
      </c>
      <c r="E2070" s="43">
        <f t="shared" si="312"/>
        <v>44.347826086956523</v>
      </c>
      <c r="F2070" s="42">
        <v>1280</v>
      </c>
      <c r="G2070" s="43">
        <f t="shared" si="313"/>
        <v>55.652173913043477</v>
      </c>
      <c r="H2070" s="42">
        <v>611</v>
      </c>
      <c r="I2070" s="43">
        <f t="shared" si="314"/>
        <v>26.565217391304348</v>
      </c>
      <c r="J2070" s="42">
        <v>618</v>
      </c>
      <c r="K2070" s="43">
        <f t="shared" si="315"/>
        <v>26.869565217391305</v>
      </c>
      <c r="L2070" s="42">
        <v>372</v>
      </c>
      <c r="M2070" s="43">
        <f t="shared" si="316"/>
        <v>16.173913043478262</v>
      </c>
      <c r="N2070" s="42">
        <v>331</v>
      </c>
      <c r="O2070" s="43">
        <f t="shared" si="317"/>
        <v>14.391304347826088</v>
      </c>
      <c r="P2070" s="42">
        <v>258</v>
      </c>
      <c r="Q2070" s="43">
        <f t="shared" si="318"/>
        <v>11.217391304347826</v>
      </c>
      <c r="R2070" s="42">
        <v>110</v>
      </c>
      <c r="S2070" s="43">
        <f t="shared" si="319"/>
        <v>4.7826086956521738</v>
      </c>
      <c r="T2070" s="6"/>
      <c r="U2070" s="6"/>
    </row>
    <row r="2071" spans="1:21" s="7" customFormat="1" ht="15" hidden="1" outlineLevel="1" x14ac:dyDescent="0.25">
      <c r="A2071" s="38" t="s">
        <v>2159</v>
      </c>
      <c r="B2071" s="39"/>
      <c r="C2071" s="42">
        <v>2132</v>
      </c>
      <c r="D2071" s="42">
        <v>1018</v>
      </c>
      <c r="E2071" s="43">
        <f t="shared" si="312"/>
        <v>47.748592870544087</v>
      </c>
      <c r="F2071" s="42">
        <v>1114</v>
      </c>
      <c r="G2071" s="43">
        <f t="shared" si="313"/>
        <v>52.251407129455906</v>
      </c>
      <c r="H2071" s="42">
        <v>579</v>
      </c>
      <c r="I2071" s="43">
        <f t="shared" si="314"/>
        <v>27.157598499061912</v>
      </c>
      <c r="J2071" s="42">
        <v>516</v>
      </c>
      <c r="K2071" s="43">
        <f t="shared" si="315"/>
        <v>24.202626641651033</v>
      </c>
      <c r="L2071" s="42">
        <v>366</v>
      </c>
      <c r="M2071" s="43">
        <f t="shared" si="316"/>
        <v>17.166979362101312</v>
      </c>
      <c r="N2071" s="42">
        <v>361</v>
      </c>
      <c r="O2071" s="43">
        <f t="shared" si="317"/>
        <v>16.932457786116323</v>
      </c>
      <c r="P2071" s="42">
        <v>224</v>
      </c>
      <c r="Q2071" s="43">
        <f t="shared" si="318"/>
        <v>10.506566604127579</v>
      </c>
      <c r="R2071" s="42">
        <v>86</v>
      </c>
      <c r="S2071" s="43">
        <f t="shared" si="319"/>
        <v>4.0337711069418383</v>
      </c>
      <c r="T2071" s="6"/>
      <c r="U2071" s="6"/>
    </row>
    <row r="2072" spans="1:21" s="7" customFormat="1" ht="15" hidden="1" outlineLevel="1" x14ac:dyDescent="0.25">
      <c r="A2072" s="38" t="s">
        <v>2160</v>
      </c>
      <c r="B2072" s="39"/>
      <c r="C2072" s="42">
        <v>2218</v>
      </c>
      <c r="D2072" s="42">
        <v>1082</v>
      </c>
      <c r="E2072" s="43">
        <f t="shared" si="312"/>
        <v>48.78268710550045</v>
      </c>
      <c r="F2072" s="42">
        <v>1136</v>
      </c>
      <c r="G2072" s="43">
        <f t="shared" si="313"/>
        <v>51.21731289449955</v>
      </c>
      <c r="H2072" s="42">
        <v>622</v>
      </c>
      <c r="I2072" s="43">
        <f t="shared" si="314"/>
        <v>28.043282236248874</v>
      </c>
      <c r="J2072" s="42">
        <v>571</v>
      </c>
      <c r="K2072" s="43">
        <f t="shared" si="315"/>
        <v>25.743913435527503</v>
      </c>
      <c r="L2072" s="42">
        <v>368</v>
      </c>
      <c r="M2072" s="43">
        <f t="shared" si="316"/>
        <v>16.591523895401263</v>
      </c>
      <c r="N2072" s="42">
        <v>367</v>
      </c>
      <c r="O2072" s="43">
        <f t="shared" si="317"/>
        <v>16.546438232642021</v>
      </c>
      <c r="P2072" s="42">
        <v>205</v>
      </c>
      <c r="Q2072" s="43">
        <f t="shared" si="318"/>
        <v>9.2425608656447249</v>
      </c>
      <c r="R2072" s="42">
        <v>85</v>
      </c>
      <c r="S2072" s="43">
        <f t="shared" si="319"/>
        <v>3.8322813345356179</v>
      </c>
      <c r="T2072" s="6"/>
      <c r="U2072" s="6"/>
    </row>
    <row r="2073" spans="1:21" s="7" customFormat="1" ht="15" hidden="1" outlineLevel="1" x14ac:dyDescent="0.25">
      <c r="A2073" s="38" t="s">
        <v>2161</v>
      </c>
      <c r="B2073" s="39"/>
      <c r="C2073" s="42">
        <v>2230</v>
      </c>
      <c r="D2073" s="42">
        <v>1046</v>
      </c>
      <c r="E2073" s="43">
        <f t="shared" si="312"/>
        <v>46.905829596412552</v>
      </c>
      <c r="F2073" s="42">
        <v>1184</v>
      </c>
      <c r="G2073" s="43">
        <f t="shared" si="313"/>
        <v>53.094170403587441</v>
      </c>
      <c r="H2073" s="42">
        <v>566</v>
      </c>
      <c r="I2073" s="43">
        <f t="shared" si="314"/>
        <v>25.381165919282509</v>
      </c>
      <c r="J2073" s="42">
        <v>567</v>
      </c>
      <c r="K2073" s="43">
        <f t="shared" si="315"/>
        <v>25.426008968609864</v>
      </c>
      <c r="L2073" s="42">
        <v>415</v>
      </c>
      <c r="M2073" s="43">
        <f t="shared" si="316"/>
        <v>18.609865470852018</v>
      </c>
      <c r="N2073" s="42">
        <v>320</v>
      </c>
      <c r="O2073" s="43">
        <f t="shared" si="317"/>
        <v>14.349775784753362</v>
      </c>
      <c r="P2073" s="42">
        <v>256</v>
      </c>
      <c r="Q2073" s="43">
        <f t="shared" si="318"/>
        <v>11.47982062780269</v>
      </c>
      <c r="R2073" s="42">
        <v>106</v>
      </c>
      <c r="S2073" s="43">
        <f t="shared" si="319"/>
        <v>4.7533632286995511</v>
      </c>
      <c r="T2073" s="6"/>
      <c r="U2073" s="6"/>
    </row>
    <row r="2074" spans="1:21" s="7" customFormat="1" ht="15" hidden="1" outlineLevel="1" x14ac:dyDescent="0.25">
      <c r="A2074" s="38" t="s">
        <v>2162</v>
      </c>
      <c r="B2074" s="39"/>
      <c r="C2074" s="42">
        <v>1941</v>
      </c>
      <c r="D2074" s="42">
        <v>926</v>
      </c>
      <c r="E2074" s="43">
        <f t="shared" si="312"/>
        <v>47.707367336424525</v>
      </c>
      <c r="F2074" s="42">
        <v>1015</v>
      </c>
      <c r="G2074" s="43">
        <f t="shared" si="313"/>
        <v>52.292632663575475</v>
      </c>
      <c r="H2074" s="42">
        <v>563</v>
      </c>
      <c r="I2074" s="43">
        <f t="shared" si="314"/>
        <v>29.005667181865018</v>
      </c>
      <c r="J2074" s="42">
        <v>457</v>
      </c>
      <c r="K2074" s="43">
        <f t="shared" si="315"/>
        <v>23.544564657393096</v>
      </c>
      <c r="L2074" s="42">
        <v>319</v>
      </c>
      <c r="M2074" s="43">
        <f t="shared" si="316"/>
        <v>16.434827408552291</v>
      </c>
      <c r="N2074" s="42">
        <v>305</v>
      </c>
      <c r="O2074" s="43">
        <f t="shared" si="317"/>
        <v>15.713549716640907</v>
      </c>
      <c r="P2074" s="42">
        <v>212</v>
      </c>
      <c r="Q2074" s="43">
        <f t="shared" si="318"/>
        <v>10.922205048943843</v>
      </c>
      <c r="R2074" s="42">
        <v>85</v>
      </c>
      <c r="S2074" s="43">
        <f t="shared" si="319"/>
        <v>4.3791859866048428</v>
      </c>
      <c r="T2074" s="6"/>
      <c r="U2074" s="6"/>
    </row>
    <row r="2075" spans="1:21" s="7" customFormat="1" ht="15" hidden="1" outlineLevel="1" x14ac:dyDescent="0.25">
      <c r="A2075" s="38" t="s">
        <v>2163</v>
      </c>
      <c r="B2075" s="39"/>
      <c r="C2075" s="42">
        <v>2163</v>
      </c>
      <c r="D2075" s="42">
        <v>976</v>
      </c>
      <c r="E2075" s="43">
        <f t="shared" si="312"/>
        <v>45.122515025427646</v>
      </c>
      <c r="F2075" s="42">
        <v>1187</v>
      </c>
      <c r="G2075" s="43">
        <f t="shared" si="313"/>
        <v>54.877484974572354</v>
      </c>
      <c r="H2075" s="42">
        <v>562</v>
      </c>
      <c r="I2075" s="43">
        <f t="shared" si="314"/>
        <v>25.982431807674526</v>
      </c>
      <c r="J2075" s="42">
        <v>545</v>
      </c>
      <c r="K2075" s="43">
        <f t="shared" si="315"/>
        <v>25.196486361534905</v>
      </c>
      <c r="L2075" s="42">
        <v>381</v>
      </c>
      <c r="M2075" s="43">
        <f t="shared" si="316"/>
        <v>17.614424410540916</v>
      </c>
      <c r="N2075" s="42">
        <v>318</v>
      </c>
      <c r="O2075" s="43">
        <f t="shared" si="317"/>
        <v>14.701803051317615</v>
      </c>
      <c r="P2075" s="42">
        <v>257</v>
      </c>
      <c r="Q2075" s="43">
        <f t="shared" si="318"/>
        <v>11.881645862228387</v>
      </c>
      <c r="R2075" s="42">
        <v>100</v>
      </c>
      <c r="S2075" s="43">
        <f t="shared" si="319"/>
        <v>4.6232085067036524</v>
      </c>
      <c r="T2075" s="6"/>
      <c r="U2075" s="6"/>
    </row>
    <row r="2076" spans="1:21" s="7" customFormat="1" ht="15" hidden="1" outlineLevel="1" x14ac:dyDescent="0.25">
      <c r="A2076" s="38" t="s">
        <v>2164</v>
      </c>
      <c r="B2076" s="39"/>
      <c r="C2076" s="42">
        <v>902</v>
      </c>
      <c r="D2076" s="42">
        <v>447</v>
      </c>
      <c r="E2076" s="43">
        <f t="shared" si="312"/>
        <v>49.55654101995566</v>
      </c>
      <c r="F2076" s="42">
        <v>455</v>
      </c>
      <c r="G2076" s="43">
        <f t="shared" si="313"/>
        <v>50.443458980044348</v>
      </c>
      <c r="H2076" s="42">
        <v>270</v>
      </c>
      <c r="I2076" s="43">
        <f t="shared" si="314"/>
        <v>29.933481152993348</v>
      </c>
      <c r="J2076" s="42">
        <v>249</v>
      </c>
      <c r="K2076" s="43">
        <f t="shared" si="315"/>
        <v>27.605321507760532</v>
      </c>
      <c r="L2076" s="42">
        <v>153</v>
      </c>
      <c r="M2076" s="43">
        <f t="shared" si="316"/>
        <v>16.962305986696233</v>
      </c>
      <c r="N2076" s="42">
        <v>127</v>
      </c>
      <c r="O2076" s="43">
        <f t="shared" si="317"/>
        <v>14.079822616407982</v>
      </c>
      <c r="P2076" s="42">
        <v>81</v>
      </c>
      <c r="Q2076" s="43">
        <f t="shared" si="318"/>
        <v>8.9800443458980048</v>
      </c>
      <c r="R2076" s="42">
        <v>22</v>
      </c>
      <c r="S2076" s="43">
        <f t="shared" si="319"/>
        <v>2.4390243902439024</v>
      </c>
      <c r="T2076" s="6"/>
      <c r="U2076" s="6"/>
    </row>
    <row r="2077" spans="1:21" s="7" customFormat="1" ht="15" hidden="1" outlineLevel="1" x14ac:dyDescent="0.25">
      <c r="A2077" s="38" t="s">
        <v>2165</v>
      </c>
      <c r="B2077" s="39"/>
      <c r="C2077" s="42">
        <v>1893</v>
      </c>
      <c r="D2077" s="42">
        <v>898</v>
      </c>
      <c r="E2077" s="43">
        <f t="shared" si="312"/>
        <v>47.437929212889593</v>
      </c>
      <c r="F2077" s="42">
        <v>995</v>
      </c>
      <c r="G2077" s="43">
        <f t="shared" si="313"/>
        <v>52.562070787110407</v>
      </c>
      <c r="H2077" s="42">
        <v>465</v>
      </c>
      <c r="I2077" s="43">
        <f t="shared" si="314"/>
        <v>24.564183835182252</v>
      </c>
      <c r="J2077" s="42">
        <v>500</v>
      </c>
      <c r="K2077" s="43">
        <f t="shared" si="315"/>
        <v>26.413100898045432</v>
      </c>
      <c r="L2077" s="42">
        <v>344</v>
      </c>
      <c r="M2077" s="43">
        <f t="shared" si="316"/>
        <v>18.172213417855257</v>
      </c>
      <c r="N2077" s="42">
        <v>263</v>
      </c>
      <c r="O2077" s="43">
        <f t="shared" si="317"/>
        <v>13.893291072371897</v>
      </c>
      <c r="P2077" s="42">
        <v>217</v>
      </c>
      <c r="Q2077" s="43">
        <f t="shared" si="318"/>
        <v>11.463285789751717</v>
      </c>
      <c r="R2077" s="42">
        <v>104</v>
      </c>
      <c r="S2077" s="43">
        <f t="shared" si="319"/>
        <v>5.4939249867934494</v>
      </c>
      <c r="T2077" s="6"/>
      <c r="U2077" s="6"/>
    </row>
    <row r="2078" spans="1:21" s="7" customFormat="1" ht="15" hidden="1" outlineLevel="1" x14ac:dyDescent="0.25">
      <c r="A2078" s="38" t="s">
        <v>2166</v>
      </c>
      <c r="B2078" s="39"/>
      <c r="C2078" s="42">
        <v>1378</v>
      </c>
      <c r="D2078" s="42">
        <v>613</v>
      </c>
      <c r="E2078" s="43">
        <f t="shared" si="312"/>
        <v>44.484760522496373</v>
      </c>
      <c r="F2078" s="42">
        <v>765</v>
      </c>
      <c r="G2078" s="43">
        <f t="shared" si="313"/>
        <v>55.515239477503634</v>
      </c>
      <c r="H2078" s="42">
        <v>379</v>
      </c>
      <c r="I2078" s="43">
        <f t="shared" si="314"/>
        <v>27.503628447024674</v>
      </c>
      <c r="J2078" s="42">
        <v>383</v>
      </c>
      <c r="K2078" s="43">
        <f t="shared" si="315"/>
        <v>27.793904208998551</v>
      </c>
      <c r="L2078" s="42">
        <v>249</v>
      </c>
      <c r="M2078" s="43">
        <f t="shared" si="316"/>
        <v>18.069666182873732</v>
      </c>
      <c r="N2078" s="42">
        <v>197</v>
      </c>
      <c r="O2078" s="43">
        <f t="shared" si="317"/>
        <v>14.296081277213354</v>
      </c>
      <c r="P2078" s="42">
        <v>112</v>
      </c>
      <c r="Q2078" s="43">
        <f t="shared" si="318"/>
        <v>8.1277213352685056</v>
      </c>
      <c r="R2078" s="42">
        <v>58</v>
      </c>
      <c r="S2078" s="43">
        <f t="shared" si="319"/>
        <v>4.2089985486211905</v>
      </c>
      <c r="T2078" s="6"/>
      <c r="U2078" s="6"/>
    </row>
    <row r="2079" spans="1:21" s="7" customFormat="1" ht="15" hidden="1" outlineLevel="1" x14ac:dyDescent="0.25">
      <c r="A2079" s="38" t="s">
        <v>2167</v>
      </c>
      <c r="B2079" s="39"/>
      <c r="C2079" s="42">
        <v>2371</v>
      </c>
      <c r="D2079" s="42">
        <v>1063</v>
      </c>
      <c r="E2079" s="43">
        <f t="shared" si="312"/>
        <v>44.83340362716153</v>
      </c>
      <c r="F2079" s="42">
        <v>1308</v>
      </c>
      <c r="G2079" s="43">
        <f t="shared" si="313"/>
        <v>55.166596372838463</v>
      </c>
      <c r="H2079" s="42">
        <v>674</v>
      </c>
      <c r="I2079" s="43">
        <f t="shared" si="314"/>
        <v>28.426824124841836</v>
      </c>
      <c r="J2079" s="42">
        <v>590</v>
      </c>
      <c r="K2079" s="43">
        <f t="shared" si="315"/>
        <v>24.884015183466889</v>
      </c>
      <c r="L2079" s="42">
        <v>467</v>
      </c>
      <c r="M2079" s="43">
        <f t="shared" si="316"/>
        <v>19.69633066216786</v>
      </c>
      <c r="N2079" s="42">
        <v>348</v>
      </c>
      <c r="O2079" s="43">
        <f t="shared" si="317"/>
        <v>14.677351328553353</v>
      </c>
      <c r="P2079" s="42">
        <v>200</v>
      </c>
      <c r="Q2079" s="43">
        <f t="shared" si="318"/>
        <v>8.4352593842260646</v>
      </c>
      <c r="R2079" s="42">
        <v>92</v>
      </c>
      <c r="S2079" s="43">
        <f t="shared" si="319"/>
        <v>3.8802193167439896</v>
      </c>
      <c r="T2079" s="6"/>
      <c r="U2079" s="6"/>
    </row>
    <row r="2080" spans="1:21" s="7" customFormat="1" ht="15" hidden="1" outlineLevel="1" x14ac:dyDescent="0.25">
      <c r="A2080" s="38" t="s">
        <v>2168</v>
      </c>
      <c r="B2080" s="39"/>
      <c r="C2080" s="42">
        <v>1527</v>
      </c>
      <c r="D2080" s="42">
        <v>697</v>
      </c>
      <c r="E2080" s="43">
        <f t="shared" si="312"/>
        <v>45.645055664702035</v>
      </c>
      <c r="F2080" s="42">
        <v>830</v>
      </c>
      <c r="G2080" s="43">
        <f t="shared" si="313"/>
        <v>54.354944335297972</v>
      </c>
      <c r="H2080" s="42">
        <v>382</v>
      </c>
      <c r="I2080" s="43">
        <f t="shared" si="314"/>
        <v>25.016371971185333</v>
      </c>
      <c r="J2080" s="42">
        <v>399</v>
      </c>
      <c r="K2080" s="43">
        <f t="shared" si="315"/>
        <v>26.129666011787819</v>
      </c>
      <c r="L2080" s="42">
        <v>268</v>
      </c>
      <c r="M2080" s="43">
        <f t="shared" si="316"/>
        <v>17.550753110674524</v>
      </c>
      <c r="N2080" s="42">
        <v>250</v>
      </c>
      <c r="O2080" s="43">
        <f t="shared" si="317"/>
        <v>16.371971185330715</v>
      </c>
      <c r="P2080" s="42">
        <v>165</v>
      </c>
      <c r="Q2080" s="43">
        <f t="shared" si="318"/>
        <v>10.805500982318271</v>
      </c>
      <c r="R2080" s="42">
        <v>63</v>
      </c>
      <c r="S2080" s="43">
        <f t="shared" si="319"/>
        <v>4.1257367387033401</v>
      </c>
      <c r="T2080" s="6"/>
      <c r="U2080" s="6"/>
    </row>
    <row r="2081" spans="1:21" s="7" customFormat="1" ht="15" hidden="1" outlineLevel="1" x14ac:dyDescent="0.25">
      <c r="A2081" s="38" t="s">
        <v>2169</v>
      </c>
      <c r="B2081" s="39"/>
      <c r="C2081" s="42">
        <v>983</v>
      </c>
      <c r="D2081" s="42">
        <v>477</v>
      </c>
      <c r="E2081" s="43">
        <f t="shared" si="312"/>
        <v>48.524923702950154</v>
      </c>
      <c r="F2081" s="42">
        <v>506</v>
      </c>
      <c r="G2081" s="43">
        <f t="shared" si="313"/>
        <v>51.475076297049846</v>
      </c>
      <c r="H2081" s="42">
        <v>262</v>
      </c>
      <c r="I2081" s="43">
        <f t="shared" si="314"/>
        <v>26.653102746693794</v>
      </c>
      <c r="J2081" s="42">
        <v>237</v>
      </c>
      <c r="K2081" s="43">
        <f t="shared" si="315"/>
        <v>24.109867751780264</v>
      </c>
      <c r="L2081" s="42">
        <v>194</v>
      </c>
      <c r="M2081" s="43">
        <f t="shared" si="316"/>
        <v>19.735503560528993</v>
      </c>
      <c r="N2081" s="42">
        <v>170</v>
      </c>
      <c r="O2081" s="43">
        <f t="shared" si="317"/>
        <v>17.293997965412004</v>
      </c>
      <c r="P2081" s="42">
        <v>79</v>
      </c>
      <c r="Q2081" s="43">
        <f t="shared" si="318"/>
        <v>8.0366225839267553</v>
      </c>
      <c r="R2081" s="42">
        <v>41</v>
      </c>
      <c r="S2081" s="43">
        <f t="shared" si="319"/>
        <v>4.1709053916581889</v>
      </c>
      <c r="T2081" s="6"/>
      <c r="U2081" s="6"/>
    </row>
    <row r="2082" spans="1:21" s="7" customFormat="1" ht="15" hidden="1" outlineLevel="1" x14ac:dyDescent="0.25">
      <c r="A2082" s="38" t="s">
        <v>2170</v>
      </c>
      <c r="B2082" s="39"/>
      <c r="C2082" s="42">
        <v>822</v>
      </c>
      <c r="D2082" s="42">
        <v>383</v>
      </c>
      <c r="E2082" s="43">
        <f t="shared" si="312"/>
        <v>46.593673965936738</v>
      </c>
      <c r="F2082" s="42">
        <v>439</v>
      </c>
      <c r="G2082" s="43">
        <f t="shared" si="313"/>
        <v>53.406326034063255</v>
      </c>
      <c r="H2082" s="42">
        <v>227</v>
      </c>
      <c r="I2082" s="43">
        <f t="shared" si="314"/>
        <v>27.615571776155715</v>
      </c>
      <c r="J2082" s="42">
        <v>218</v>
      </c>
      <c r="K2082" s="43">
        <f t="shared" si="315"/>
        <v>26.520681265206811</v>
      </c>
      <c r="L2082" s="42">
        <v>149</v>
      </c>
      <c r="M2082" s="43">
        <f t="shared" si="316"/>
        <v>18.126520681265205</v>
      </c>
      <c r="N2082" s="42">
        <v>114</v>
      </c>
      <c r="O2082" s="43">
        <f t="shared" si="317"/>
        <v>13.868613138686131</v>
      </c>
      <c r="P2082" s="42">
        <v>86</v>
      </c>
      <c r="Q2082" s="43">
        <f t="shared" si="318"/>
        <v>10.46228710462287</v>
      </c>
      <c r="R2082" s="42">
        <v>28</v>
      </c>
      <c r="S2082" s="43">
        <f t="shared" si="319"/>
        <v>3.4063260340632602</v>
      </c>
      <c r="T2082" s="6"/>
      <c r="U2082" s="6"/>
    </row>
    <row r="2083" spans="1:21" s="7" customFormat="1" ht="15" hidden="1" outlineLevel="1" x14ac:dyDescent="0.25">
      <c r="A2083" s="38" t="s">
        <v>2171</v>
      </c>
      <c r="B2083" s="39"/>
      <c r="C2083" s="42">
        <v>2280</v>
      </c>
      <c r="D2083" s="42">
        <v>1034</v>
      </c>
      <c r="E2083" s="43">
        <f t="shared" si="312"/>
        <v>45.350877192982452</v>
      </c>
      <c r="F2083" s="42">
        <v>1246</v>
      </c>
      <c r="G2083" s="43">
        <f t="shared" si="313"/>
        <v>54.649122807017541</v>
      </c>
      <c r="H2083" s="42">
        <v>581</v>
      </c>
      <c r="I2083" s="43">
        <f t="shared" si="314"/>
        <v>25.482456140350877</v>
      </c>
      <c r="J2083" s="42">
        <v>548</v>
      </c>
      <c r="K2083" s="43">
        <f t="shared" si="315"/>
        <v>24.035087719298247</v>
      </c>
      <c r="L2083" s="42">
        <v>421</v>
      </c>
      <c r="M2083" s="43">
        <f t="shared" si="316"/>
        <v>18.464912280701753</v>
      </c>
      <c r="N2083" s="42">
        <v>339</v>
      </c>
      <c r="O2083" s="43">
        <f t="shared" si="317"/>
        <v>14.868421052631579</v>
      </c>
      <c r="P2083" s="42">
        <v>241</v>
      </c>
      <c r="Q2083" s="43">
        <f t="shared" si="318"/>
        <v>10.570175438596491</v>
      </c>
      <c r="R2083" s="42">
        <v>150</v>
      </c>
      <c r="S2083" s="43">
        <f t="shared" si="319"/>
        <v>6.5789473684210522</v>
      </c>
      <c r="T2083" s="6"/>
      <c r="U2083" s="6"/>
    </row>
    <row r="2084" spans="1:21" s="7" customFormat="1" ht="15" hidden="1" outlineLevel="1" x14ac:dyDescent="0.25">
      <c r="A2084" s="38" t="s">
        <v>2172</v>
      </c>
      <c r="B2084" s="39"/>
      <c r="C2084" s="42">
        <v>1266</v>
      </c>
      <c r="D2084" s="42">
        <v>538</v>
      </c>
      <c r="E2084" s="43">
        <f t="shared" si="312"/>
        <v>42.49605055292259</v>
      </c>
      <c r="F2084" s="42">
        <v>728</v>
      </c>
      <c r="G2084" s="43">
        <f t="shared" si="313"/>
        <v>57.50394944707741</v>
      </c>
      <c r="H2084" s="42">
        <v>385</v>
      </c>
      <c r="I2084" s="43">
        <f t="shared" si="314"/>
        <v>30.410742496050553</v>
      </c>
      <c r="J2084" s="42">
        <v>324</v>
      </c>
      <c r="K2084" s="43">
        <f t="shared" si="315"/>
        <v>25.592417061611375</v>
      </c>
      <c r="L2084" s="42">
        <v>205</v>
      </c>
      <c r="M2084" s="43">
        <f t="shared" si="316"/>
        <v>16.192733017377567</v>
      </c>
      <c r="N2084" s="42">
        <v>191</v>
      </c>
      <c r="O2084" s="43">
        <f t="shared" si="317"/>
        <v>15.086887835703001</v>
      </c>
      <c r="P2084" s="42">
        <v>125</v>
      </c>
      <c r="Q2084" s="43">
        <f t="shared" si="318"/>
        <v>9.8736176935229061</v>
      </c>
      <c r="R2084" s="42">
        <v>36</v>
      </c>
      <c r="S2084" s="43">
        <f t="shared" si="319"/>
        <v>2.8436018957345972</v>
      </c>
      <c r="T2084" s="6"/>
      <c r="U2084" s="6"/>
    </row>
    <row r="2085" spans="1:21" s="7" customFormat="1" ht="15" hidden="1" outlineLevel="1" x14ac:dyDescent="0.25">
      <c r="A2085" s="38" t="s">
        <v>2173</v>
      </c>
      <c r="B2085" s="39"/>
      <c r="C2085" s="42">
        <v>2006</v>
      </c>
      <c r="D2085" s="42">
        <v>926</v>
      </c>
      <c r="E2085" s="43">
        <f t="shared" si="312"/>
        <v>46.161515453639083</v>
      </c>
      <c r="F2085" s="42">
        <v>1080</v>
      </c>
      <c r="G2085" s="43">
        <f t="shared" si="313"/>
        <v>53.838484546360924</v>
      </c>
      <c r="H2085" s="42">
        <v>573</v>
      </c>
      <c r="I2085" s="43">
        <f t="shared" si="314"/>
        <v>28.564307078763711</v>
      </c>
      <c r="J2085" s="42">
        <v>480</v>
      </c>
      <c r="K2085" s="43">
        <f t="shared" si="315"/>
        <v>23.928215353938185</v>
      </c>
      <c r="L2085" s="42">
        <v>355</v>
      </c>
      <c r="M2085" s="43">
        <f t="shared" si="316"/>
        <v>17.696909272183451</v>
      </c>
      <c r="N2085" s="42">
        <v>278</v>
      </c>
      <c r="O2085" s="43">
        <f t="shared" si="317"/>
        <v>13.858424725822534</v>
      </c>
      <c r="P2085" s="42">
        <v>215</v>
      </c>
      <c r="Q2085" s="43">
        <f t="shared" si="318"/>
        <v>10.717846460618146</v>
      </c>
      <c r="R2085" s="42">
        <v>105</v>
      </c>
      <c r="S2085" s="43">
        <f t="shared" si="319"/>
        <v>5.234297108673978</v>
      </c>
      <c r="T2085" s="6"/>
      <c r="U2085" s="6"/>
    </row>
    <row r="2086" spans="1:21" s="7" customFormat="1" ht="15" hidden="1" outlineLevel="1" x14ac:dyDescent="0.25">
      <c r="A2086" s="38" t="s">
        <v>2174</v>
      </c>
      <c r="B2086" s="39"/>
      <c r="C2086" s="42">
        <v>1594</v>
      </c>
      <c r="D2086" s="42">
        <v>734</v>
      </c>
      <c r="E2086" s="43">
        <f t="shared" si="312"/>
        <v>46.047678795483066</v>
      </c>
      <c r="F2086" s="42">
        <v>860</v>
      </c>
      <c r="G2086" s="43">
        <f t="shared" si="313"/>
        <v>53.952321204516942</v>
      </c>
      <c r="H2086" s="42">
        <v>448</v>
      </c>
      <c r="I2086" s="43">
        <f t="shared" si="314"/>
        <v>28.105395232120454</v>
      </c>
      <c r="J2086" s="42">
        <v>401</v>
      </c>
      <c r="K2086" s="43">
        <f t="shared" si="315"/>
        <v>25.156838143036389</v>
      </c>
      <c r="L2086" s="42">
        <v>277</v>
      </c>
      <c r="M2086" s="43">
        <f t="shared" si="316"/>
        <v>17.37766624843162</v>
      </c>
      <c r="N2086" s="42">
        <v>234</v>
      </c>
      <c r="O2086" s="43">
        <f t="shared" si="317"/>
        <v>14.680050188205772</v>
      </c>
      <c r="P2086" s="42">
        <v>180</v>
      </c>
      <c r="Q2086" s="43">
        <f t="shared" si="318"/>
        <v>11.292346298619824</v>
      </c>
      <c r="R2086" s="42">
        <v>54</v>
      </c>
      <c r="S2086" s="43">
        <f t="shared" si="319"/>
        <v>3.3877038895859473</v>
      </c>
      <c r="T2086" s="6"/>
      <c r="U2086" s="6"/>
    </row>
    <row r="2087" spans="1:21" s="7" customFormat="1" ht="15" hidden="1" outlineLevel="1" x14ac:dyDescent="0.25">
      <c r="A2087" s="38" t="s">
        <v>2175</v>
      </c>
      <c r="B2087" s="39"/>
      <c r="C2087" s="42">
        <v>1189</v>
      </c>
      <c r="D2087" s="42">
        <v>551</v>
      </c>
      <c r="E2087" s="43">
        <f t="shared" si="312"/>
        <v>46.341463414634141</v>
      </c>
      <c r="F2087" s="42">
        <v>638</v>
      </c>
      <c r="G2087" s="43">
        <f t="shared" si="313"/>
        <v>53.658536585365852</v>
      </c>
      <c r="H2087" s="42">
        <v>318</v>
      </c>
      <c r="I2087" s="43">
        <f t="shared" si="314"/>
        <v>26.74516400336417</v>
      </c>
      <c r="J2087" s="42">
        <v>285</v>
      </c>
      <c r="K2087" s="43">
        <f t="shared" si="315"/>
        <v>23.969722455845247</v>
      </c>
      <c r="L2087" s="42">
        <v>216</v>
      </c>
      <c r="M2087" s="43">
        <f t="shared" si="316"/>
        <v>18.166526492851133</v>
      </c>
      <c r="N2087" s="42">
        <v>180</v>
      </c>
      <c r="O2087" s="43">
        <f t="shared" si="317"/>
        <v>15.138772077375945</v>
      </c>
      <c r="P2087" s="42">
        <v>137</v>
      </c>
      <c r="Q2087" s="43">
        <f t="shared" si="318"/>
        <v>11.52228763666947</v>
      </c>
      <c r="R2087" s="42">
        <v>53</v>
      </c>
      <c r="S2087" s="43">
        <f t="shared" si="319"/>
        <v>4.4575273338940287</v>
      </c>
      <c r="T2087" s="6"/>
      <c r="U2087" s="6"/>
    </row>
    <row r="2088" spans="1:21" s="7" customFormat="1" ht="15" hidden="1" outlineLevel="1" x14ac:dyDescent="0.25">
      <c r="A2088" s="38" t="s">
        <v>2176</v>
      </c>
      <c r="B2088" s="39"/>
      <c r="C2088" s="42">
        <v>619</v>
      </c>
      <c r="D2088" s="42">
        <v>331</v>
      </c>
      <c r="E2088" s="43">
        <f t="shared" si="312"/>
        <v>53.473344103392563</v>
      </c>
      <c r="F2088" s="42">
        <v>288</v>
      </c>
      <c r="G2088" s="43">
        <f t="shared" si="313"/>
        <v>46.52665589660743</v>
      </c>
      <c r="H2088" s="42">
        <v>195</v>
      </c>
      <c r="I2088" s="43">
        <f t="shared" si="314"/>
        <v>31.502423263327945</v>
      </c>
      <c r="J2088" s="42">
        <v>146</v>
      </c>
      <c r="K2088" s="43">
        <f t="shared" si="315"/>
        <v>23.586429725363487</v>
      </c>
      <c r="L2088" s="42">
        <v>124</v>
      </c>
      <c r="M2088" s="43">
        <f t="shared" si="316"/>
        <v>20.032310177705977</v>
      </c>
      <c r="N2088" s="42">
        <v>90</v>
      </c>
      <c r="O2088" s="43">
        <f t="shared" si="317"/>
        <v>14.539579967689821</v>
      </c>
      <c r="P2088" s="42">
        <v>49</v>
      </c>
      <c r="Q2088" s="43">
        <f t="shared" si="318"/>
        <v>7.9159935379644581</v>
      </c>
      <c r="R2088" s="42">
        <v>15</v>
      </c>
      <c r="S2088" s="43">
        <f t="shared" si="319"/>
        <v>2.4232633279483036</v>
      </c>
      <c r="T2088" s="6"/>
      <c r="U2088" s="6"/>
    </row>
    <row r="2089" spans="1:21" s="7" customFormat="1" ht="15" hidden="1" outlineLevel="1" x14ac:dyDescent="0.25">
      <c r="A2089" s="38" t="s">
        <v>2177</v>
      </c>
      <c r="B2089" s="39"/>
      <c r="C2089" s="42">
        <v>2148</v>
      </c>
      <c r="D2089" s="42">
        <v>1086</v>
      </c>
      <c r="E2089" s="43">
        <f t="shared" si="312"/>
        <v>50.558659217877093</v>
      </c>
      <c r="F2089" s="42">
        <v>1062</v>
      </c>
      <c r="G2089" s="43">
        <f t="shared" si="313"/>
        <v>49.441340782122907</v>
      </c>
      <c r="H2089" s="42">
        <v>573</v>
      </c>
      <c r="I2089" s="43">
        <f t="shared" si="314"/>
        <v>26.675977653631286</v>
      </c>
      <c r="J2089" s="42">
        <v>584</v>
      </c>
      <c r="K2089" s="43">
        <f t="shared" si="315"/>
        <v>27.18808193668529</v>
      </c>
      <c r="L2089" s="42">
        <v>345</v>
      </c>
      <c r="M2089" s="43">
        <f t="shared" si="316"/>
        <v>16.061452513966479</v>
      </c>
      <c r="N2089" s="42">
        <v>299</v>
      </c>
      <c r="O2089" s="43">
        <f t="shared" si="317"/>
        <v>13.919925512104284</v>
      </c>
      <c r="P2089" s="42">
        <v>258</v>
      </c>
      <c r="Q2089" s="43">
        <f t="shared" si="318"/>
        <v>12.011173184357542</v>
      </c>
      <c r="R2089" s="42">
        <v>89</v>
      </c>
      <c r="S2089" s="43">
        <f t="shared" si="319"/>
        <v>4.1433891992551208</v>
      </c>
      <c r="T2089" s="6"/>
      <c r="U2089" s="6"/>
    </row>
    <row r="2090" spans="1:21" s="7" customFormat="1" ht="15" hidden="1" outlineLevel="1" x14ac:dyDescent="0.25">
      <c r="A2090" s="38" t="s">
        <v>2178</v>
      </c>
      <c r="B2090" s="39"/>
      <c r="C2090" s="42">
        <v>519</v>
      </c>
      <c r="D2090" s="42">
        <v>254</v>
      </c>
      <c r="E2090" s="43">
        <f t="shared" si="312"/>
        <v>48.940269749518301</v>
      </c>
      <c r="F2090" s="42">
        <v>265</v>
      </c>
      <c r="G2090" s="43">
        <f t="shared" si="313"/>
        <v>51.059730250481692</v>
      </c>
      <c r="H2090" s="42">
        <v>134</v>
      </c>
      <c r="I2090" s="43">
        <f t="shared" si="314"/>
        <v>25.818882466281309</v>
      </c>
      <c r="J2090" s="42">
        <v>120</v>
      </c>
      <c r="K2090" s="43">
        <f t="shared" si="315"/>
        <v>23.121387283236992</v>
      </c>
      <c r="L2090" s="42">
        <v>93</v>
      </c>
      <c r="M2090" s="43">
        <f t="shared" si="316"/>
        <v>17.919075144508668</v>
      </c>
      <c r="N2090" s="42">
        <v>97</v>
      </c>
      <c r="O2090" s="43">
        <f t="shared" si="317"/>
        <v>18.689788053949901</v>
      </c>
      <c r="P2090" s="42">
        <v>54</v>
      </c>
      <c r="Q2090" s="43">
        <f t="shared" si="318"/>
        <v>10.404624277456646</v>
      </c>
      <c r="R2090" s="42">
        <v>21</v>
      </c>
      <c r="S2090" s="43">
        <f t="shared" si="319"/>
        <v>4.0462427745664735</v>
      </c>
      <c r="T2090" s="6"/>
      <c r="U2090" s="6"/>
    </row>
    <row r="2091" spans="1:21" s="7" customFormat="1" ht="15" hidden="1" outlineLevel="1" x14ac:dyDescent="0.25">
      <c r="A2091" s="38" t="s">
        <v>2179</v>
      </c>
      <c r="B2091" s="39"/>
      <c r="C2091" s="42">
        <v>1354</v>
      </c>
      <c r="D2091" s="42">
        <v>686</v>
      </c>
      <c r="E2091" s="43">
        <f t="shared" si="312"/>
        <v>50.664697193500743</v>
      </c>
      <c r="F2091" s="42">
        <v>668</v>
      </c>
      <c r="G2091" s="43">
        <f t="shared" si="313"/>
        <v>49.335302806499264</v>
      </c>
      <c r="H2091" s="42">
        <v>345</v>
      </c>
      <c r="I2091" s="43">
        <f t="shared" si="314"/>
        <v>25.480059084194981</v>
      </c>
      <c r="J2091" s="42">
        <v>368</v>
      </c>
      <c r="K2091" s="43">
        <f t="shared" si="315"/>
        <v>27.178729689807977</v>
      </c>
      <c r="L2091" s="42">
        <v>254</v>
      </c>
      <c r="M2091" s="43">
        <f t="shared" si="316"/>
        <v>18.759231905465288</v>
      </c>
      <c r="N2091" s="42">
        <v>221</v>
      </c>
      <c r="O2091" s="43">
        <f t="shared" si="317"/>
        <v>16.322008862629247</v>
      </c>
      <c r="P2091" s="42">
        <v>118</v>
      </c>
      <c r="Q2091" s="43">
        <f t="shared" si="318"/>
        <v>8.7149187592319066</v>
      </c>
      <c r="R2091" s="42">
        <v>48</v>
      </c>
      <c r="S2091" s="43">
        <f t="shared" si="319"/>
        <v>3.5450516986706058</v>
      </c>
      <c r="T2091" s="6"/>
      <c r="U2091" s="6"/>
    </row>
    <row r="2092" spans="1:21" s="7" customFormat="1" ht="15" hidden="1" outlineLevel="1" x14ac:dyDescent="0.25">
      <c r="A2092" s="38" t="s">
        <v>2180</v>
      </c>
      <c r="B2092" s="39"/>
      <c r="C2092" s="42">
        <v>1548</v>
      </c>
      <c r="D2092" s="42">
        <v>790</v>
      </c>
      <c r="E2092" s="43">
        <f t="shared" si="312"/>
        <v>51.033591731266149</v>
      </c>
      <c r="F2092" s="42">
        <v>758</v>
      </c>
      <c r="G2092" s="43">
        <f t="shared" si="313"/>
        <v>48.966408268733851</v>
      </c>
      <c r="H2092" s="42">
        <v>405</v>
      </c>
      <c r="I2092" s="43">
        <f t="shared" si="314"/>
        <v>26.162790697674417</v>
      </c>
      <c r="J2092" s="42">
        <v>411</v>
      </c>
      <c r="K2092" s="43">
        <f t="shared" si="315"/>
        <v>26.550387596899224</v>
      </c>
      <c r="L2092" s="42">
        <v>260</v>
      </c>
      <c r="M2092" s="43">
        <f t="shared" si="316"/>
        <v>16.795865633074936</v>
      </c>
      <c r="N2092" s="42">
        <v>248</v>
      </c>
      <c r="O2092" s="43">
        <f t="shared" si="317"/>
        <v>16.020671834625322</v>
      </c>
      <c r="P2092" s="42">
        <v>168</v>
      </c>
      <c r="Q2092" s="43">
        <f t="shared" si="318"/>
        <v>10.852713178294573</v>
      </c>
      <c r="R2092" s="42">
        <v>56</v>
      </c>
      <c r="S2092" s="43">
        <f t="shared" si="319"/>
        <v>3.6175710594315245</v>
      </c>
      <c r="T2092" s="6"/>
      <c r="U2092" s="6"/>
    </row>
    <row r="2093" spans="1:21" s="7" customFormat="1" ht="15" hidden="1" outlineLevel="1" x14ac:dyDescent="0.25">
      <c r="A2093" s="38" t="s">
        <v>2181</v>
      </c>
      <c r="B2093" s="39"/>
      <c r="C2093" s="42">
        <v>1755</v>
      </c>
      <c r="D2093" s="42">
        <v>872</v>
      </c>
      <c r="E2093" s="43">
        <f t="shared" si="312"/>
        <v>49.686609686609685</v>
      </c>
      <c r="F2093" s="42">
        <v>883</v>
      </c>
      <c r="G2093" s="43">
        <f t="shared" si="313"/>
        <v>50.313390313390315</v>
      </c>
      <c r="H2093" s="42">
        <v>456</v>
      </c>
      <c r="I2093" s="43">
        <f t="shared" si="314"/>
        <v>25.982905982905983</v>
      </c>
      <c r="J2093" s="42">
        <v>435</v>
      </c>
      <c r="K2093" s="43">
        <f t="shared" si="315"/>
        <v>24.786324786324787</v>
      </c>
      <c r="L2093" s="42">
        <v>336</v>
      </c>
      <c r="M2093" s="43">
        <f t="shared" si="316"/>
        <v>19.145299145299145</v>
      </c>
      <c r="N2093" s="42">
        <v>240</v>
      </c>
      <c r="O2093" s="43">
        <f t="shared" si="317"/>
        <v>13.675213675213675</v>
      </c>
      <c r="P2093" s="42">
        <v>182</v>
      </c>
      <c r="Q2093" s="43">
        <f t="shared" si="318"/>
        <v>10.37037037037037</v>
      </c>
      <c r="R2093" s="42">
        <v>106</v>
      </c>
      <c r="S2093" s="43">
        <f t="shared" si="319"/>
        <v>6.0398860398860394</v>
      </c>
      <c r="T2093" s="6"/>
      <c r="U2093" s="6"/>
    </row>
    <row r="2094" spans="1:21" s="7" customFormat="1" ht="15" hidden="1" outlineLevel="1" x14ac:dyDescent="0.25">
      <c r="A2094" s="38" t="s">
        <v>2182</v>
      </c>
      <c r="B2094" s="39"/>
      <c r="C2094" s="42">
        <v>1551</v>
      </c>
      <c r="D2094" s="42">
        <v>792</v>
      </c>
      <c r="E2094" s="43">
        <f t="shared" si="312"/>
        <v>51.063829787234042</v>
      </c>
      <c r="F2094" s="42">
        <v>759</v>
      </c>
      <c r="G2094" s="43">
        <f t="shared" si="313"/>
        <v>48.936170212765958</v>
      </c>
      <c r="H2094" s="42">
        <v>360</v>
      </c>
      <c r="I2094" s="43">
        <f t="shared" si="314"/>
        <v>23.210831721470019</v>
      </c>
      <c r="J2094" s="42">
        <v>365</v>
      </c>
      <c r="K2094" s="43">
        <f t="shared" si="315"/>
        <v>23.533204384268213</v>
      </c>
      <c r="L2094" s="42">
        <v>314</v>
      </c>
      <c r="M2094" s="43">
        <f t="shared" si="316"/>
        <v>20.245003223726627</v>
      </c>
      <c r="N2094" s="42">
        <v>242</v>
      </c>
      <c r="O2094" s="43">
        <f t="shared" si="317"/>
        <v>15.602836879432624</v>
      </c>
      <c r="P2094" s="42">
        <v>180</v>
      </c>
      <c r="Q2094" s="43">
        <f t="shared" si="318"/>
        <v>11.605415860735009</v>
      </c>
      <c r="R2094" s="42">
        <v>90</v>
      </c>
      <c r="S2094" s="43">
        <f t="shared" si="319"/>
        <v>5.8027079303675047</v>
      </c>
      <c r="T2094" s="6"/>
      <c r="U2094" s="6"/>
    </row>
    <row r="2095" spans="1:21" s="7" customFormat="1" ht="15" hidden="1" outlineLevel="1" x14ac:dyDescent="0.25">
      <c r="A2095" s="38" t="s">
        <v>2183</v>
      </c>
      <c r="B2095" s="39"/>
      <c r="C2095" s="42">
        <v>858</v>
      </c>
      <c r="D2095" s="42">
        <v>450</v>
      </c>
      <c r="E2095" s="43">
        <f t="shared" si="312"/>
        <v>52.447552447552447</v>
      </c>
      <c r="F2095" s="42">
        <v>408</v>
      </c>
      <c r="G2095" s="43">
        <f t="shared" si="313"/>
        <v>47.552447552447553</v>
      </c>
      <c r="H2095" s="42">
        <v>200</v>
      </c>
      <c r="I2095" s="43">
        <f t="shared" si="314"/>
        <v>23.310023310023311</v>
      </c>
      <c r="J2095" s="42">
        <v>208</v>
      </c>
      <c r="K2095" s="43">
        <f t="shared" si="315"/>
        <v>24.242424242424242</v>
      </c>
      <c r="L2095" s="42">
        <v>178</v>
      </c>
      <c r="M2095" s="43">
        <f t="shared" si="316"/>
        <v>20.745920745920746</v>
      </c>
      <c r="N2095" s="42">
        <v>136</v>
      </c>
      <c r="O2095" s="43">
        <f t="shared" si="317"/>
        <v>15.850815850815851</v>
      </c>
      <c r="P2095" s="42">
        <v>82</v>
      </c>
      <c r="Q2095" s="43">
        <f t="shared" si="318"/>
        <v>9.5571095571095572</v>
      </c>
      <c r="R2095" s="42">
        <v>54</v>
      </c>
      <c r="S2095" s="43">
        <f t="shared" si="319"/>
        <v>6.2937062937062933</v>
      </c>
      <c r="T2095" s="6"/>
      <c r="U2095" s="6"/>
    </row>
    <row r="2096" spans="1:21" s="7" customFormat="1" ht="15" hidden="1" outlineLevel="1" x14ac:dyDescent="0.25">
      <c r="A2096" s="38" t="s">
        <v>2184</v>
      </c>
      <c r="B2096" s="39"/>
      <c r="C2096" s="42">
        <v>1528</v>
      </c>
      <c r="D2096" s="42">
        <v>764</v>
      </c>
      <c r="E2096" s="43">
        <f t="shared" si="312"/>
        <v>50</v>
      </c>
      <c r="F2096" s="42">
        <v>764</v>
      </c>
      <c r="G2096" s="43">
        <f t="shared" si="313"/>
        <v>50</v>
      </c>
      <c r="H2096" s="42">
        <v>406</v>
      </c>
      <c r="I2096" s="43">
        <f t="shared" si="314"/>
        <v>26.570680628272253</v>
      </c>
      <c r="J2096" s="42">
        <v>370</v>
      </c>
      <c r="K2096" s="43">
        <f t="shared" si="315"/>
        <v>24.214659685863875</v>
      </c>
      <c r="L2096" s="42">
        <v>247</v>
      </c>
      <c r="M2096" s="43">
        <f t="shared" si="316"/>
        <v>16.164921465968586</v>
      </c>
      <c r="N2096" s="42">
        <v>251</v>
      </c>
      <c r="O2096" s="43">
        <f t="shared" si="317"/>
        <v>16.426701570680628</v>
      </c>
      <c r="P2096" s="42">
        <v>164</v>
      </c>
      <c r="Q2096" s="43">
        <f t="shared" si="318"/>
        <v>10.732984293193718</v>
      </c>
      <c r="R2096" s="42">
        <v>90</v>
      </c>
      <c r="S2096" s="43">
        <f t="shared" si="319"/>
        <v>5.8900523560209423</v>
      </c>
      <c r="T2096" s="6"/>
      <c r="U2096" s="6"/>
    </row>
    <row r="2097" spans="1:21" s="7" customFormat="1" ht="15" hidden="1" outlineLevel="1" x14ac:dyDescent="0.25">
      <c r="A2097" s="38" t="s">
        <v>2185</v>
      </c>
      <c r="B2097" s="39"/>
      <c r="C2097" s="42">
        <v>1414</v>
      </c>
      <c r="D2097" s="42">
        <v>697</v>
      </c>
      <c r="E2097" s="43">
        <f t="shared" si="312"/>
        <v>49.292786421499294</v>
      </c>
      <c r="F2097" s="42">
        <v>717</v>
      </c>
      <c r="G2097" s="43">
        <f t="shared" si="313"/>
        <v>50.707213578500706</v>
      </c>
      <c r="H2097" s="42">
        <v>378</v>
      </c>
      <c r="I2097" s="43">
        <f t="shared" si="314"/>
        <v>26.732673267326732</v>
      </c>
      <c r="J2097" s="42">
        <v>353</v>
      </c>
      <c r="K2097" s="43">
        <f t="shared" si="315"/>
        <v>24.964639321074962</v>
      </c>
      <c r="L2097" s="42">
        <v>240</v>
      </c>
      <c r="M2097" s="43">
        <f t="shared" si="316"/>
        <v>16.973125884016973</v>
      </c>
      <c r="N2097" s="42">
        <v>200</v>
      </c>
      <c r="O2097" s="43">
        <f t="shared" si="317"/>
        <v>14.144271570014144</v>
      </c>
      <c r="P2097" s="42">
        <v>139</v>
      </c>
      <c r="Q2097" s="43">
        <f t="shared" si="318"/>
        <v>9.8302687411598306</v>
      </c>
      <c r="R2097" s="42">
        <v>104</v>
      </c>
      <c r="S2097" s="43">
        <f t="shared" si="319"/>
        <v>7.355021216407355</v>
      </c>
      <c r="T2097" s="6"/>
      <c r="U2097" s="6"/>
    </row>
    <row r="2098" spans="1:21" s="7" customFormat="1" ht="15" hidden="1" outlineLevel="1" x14ac:dyDescent="0.25">
      <c r="A2098" s="38" t="s">
        <v>2186</v>
      </c>
      <c r="B2098" s="39"/>
      <c r="C2098" s="42">
        <v>2248</v>
      </c>
      <c r="D2098" s="42">
        <v>1185</v>
      </c>
      <c r="E2098" s="43">
        <f t="shared" si="312"/>
        <v>52.713523131672595</v>
      </c>
      <c r="F2098" s="42">
        <v>1063</v>
      </c>
      <c r="G2098" s="43">
        <f t="shared" si="313"/>
        <v>47.286476868327398</v>
      </c>
      <c r="H2098" s="42">
        <v>543</v>
      </c>
      <c r="I2098" s="43">
        <f t="shared" si="314"/>
        <v>24.154804270462634</v>
      </c>
      <c r="J2098" s="42">
        <v>566</v>
      </c>
      <c r="K2098" s="43">
        <f t="shared" si="315"/>
        <v>25.177935943060497</v>
      </c>
      <c r="L2098" s="42">
        <v>457</v>
      </c>
      <c r="M2098" s="43">
        <f t="shared" si="316"/>
        <v>20.32918149466192</v>
      </c>
      <c r="N2098" s="42">
        <v>365</v>
      </c>
      <c r="O2098" s="43">
        <f t="shared" si="317"/>
        <v>16.236654804270461</v>
      </c>
      <c r="P2098" s="42">
        <v>236</v>
      </c>
      <c r="Q2098" s="43">
        <f t="shared" si="318"/>
        <v>10.498220640569395</v>
      </c>
      <c r="R2098" s="42">
        <v>81</v>
      </c>
      <c r="S2098" s="43">
        <f t="shared" si="319"/>
        <v>3.6032028469750887</v>
      </c>
      <c r="T2098" s="6"/>
      <c r="U2098" s="6"/>
    </row>
    <row r="2099" spans="1:21" s="7" customFormat="1" ht="15" hidden="1" outlineLevel="1" x14ac:dyDescent="0.25">
      <c r="A2099" s="38" t="s">
        <v>2187</v>
      </c>
      <c r="B2099" s="39"/>
      <c r="C2099" s="42">
        <v>683</v>
      </c>
      <c r="D2099" s="42">
        <v>320</v>
      </c>
      <c r="E2099" s="43">
        <f t="shared" si="312"/>
        <v>46.852122986822842</v>
      </c>
      <c r="F2099" s="42">
        <v>363</v>
      </c>
      <c r="G2099" s="43">
        <f t="shared" si="313"/>
        <v>53.147877013177158</v>
      </c>
      <c r="H2099" s="42">
        <v>196</v>
      </c>
      <c r="I2099" s="43">
        <f t="shared" si="314"/>
        <v>28.696925329428989</v>
      </c>
      <c r="J2099" s="42">
        <v>145</v>
      </c>
      <c r="K2099" s="43">
        <f t="shared" si="315"/>
        <v>21.229868228404101</v>
      </c>
      <c r="L2099" s="42">
        <v>138</v>
      </c>
      <c r="M2099" s="43">
        <f t="shared" si="316"/>
        <v>20.204978038067349</v>
      </c>
      <c r="N2099" s="42">
        <v>100</v>
      </c>
      <c r="O2099" s="43">
        <f t="shared" si="317"/>
        <v>14.641288433382137</v>
      </c>
      <c r="P2099" s="42">
        <v>69</v>
      </c>
      <c r="Q2099" s="43">
        <f t="shared" si="318"/>
        <v>10.102489019033674</v>
      </c>
      <c r="R2099" s="42">
        <v>35</v>
      </c>
      <c r="S2099" s="43">
        <f t="shared" si="319"/>
        <v>5.1244509516837482</v>
      </c>
      <c r="T2099" s="6"/>
      <c r="U2099" s="6"/>
    </row>
    <row r="2100" spans="1:21" s="7" customFormat="1" ht="15" hidden="1" outlineLevel="1" x14ac:dyDescent="0.25">
      <c r="A2100" s="38" t="s">
        <v>2188</v>
      </c>
      <c r="B2100" s="39"/>
      <c r="C2100" s="42">
        <v>2199</v>
      </c>
      <c r="D2100" s="42">
        <v>1070</v>
      </c>
      <c r="E2100" s="43">
        <f t="shared" si="312"/>
        <v>48.658481127785358</v>
      </c>
      <c r="F2100" s="42">
        <v>1129</v>
      </c>
      <c r="G2100" s="43">
        <f t="shared" si="313"/>
        <v>51.34151887221465</v>
      </c>
      <c r="H2100" s="42">
        <v>631</v>
      </c>
      <c r="I2100" s="43">
        <f t="shared" si="314"/>
        <v>28.694861300591178</v>
      </c>
      <c r="J2100" s="42">
        <v>565</v>
      </c>
      <c r="K2100" s="43">
        <f t="shared" si="315"/>
        <v>25.693497044110963</v>
      </c>
      <c r="L2100" s="42">
        <v>372</v>
      </c>
      <c r="M2100" s="43">
        <f t="shared" si="316"/>
        <v>16.916780354706685</v>
      </c>
      <c r="N2100" s="42">
        <v>309</v>
      </c>
      <c r="O2100" s="43">
        <f t="shared" si="317"/>
        <v>14.051841746248297</v>
      </c>
      <c r="P2100" s="42">
        <v>244</v>
      </c>
      <c r="Q2100" s="43">
        <f t="shared" si="318"/>
        <v>11.095952705775353</v>
      </c>
      <c r="R2100" s="42">
        <v>78</v>
      </c>
      <c r="S2100" s="43">
        <f t="shared" si="319"/>
        <v>3.547066848567531</v>
      </c>
      <c r="T2100" s="6"/>
      <c r="U2100" s="6"/>
    </row>
    <row r="2101" spans="1:21" s="7" customFormat="1" ht="15" hidden="1" outlineLevel="1" x14ac:dyDescent="0.25">
      <c r="A2101" s="38" t="s">
        <v>2189</v>
      </c>
      <c r="B2101" s="39"/>
      <c r="C2101" s="42">
        <v>785</v>
      </c>
      <c r="D2101" s="42">
        <v>387</v>
      </c>
      <c r="E2101" s="43">
        <f t="shared" si="312"/>
        <v>49.29936305732484</v>
      </c>
      <c r="F2101" s="42">
        <v>398</v>
      </c>
      <c r="G2101" s="43">
        <f t="shared" si="313"/>
        <v>50.70063694267516</v>
      </c>
      <c r="H2101" s="42">
        <v>212</v>
      </c>
      <c r="I2101" s="43">
        <f t="shared" si="314"/>
        <v>27.006369426751593</v>
      </c>
      <c r="J2101" s="42">
        <v>207</v>
      </c>
      <c r="K2101" s="43">
        <f t="shared" si="315"/>
        <v>26.369426751592357</v>
      </c>
      <c r="L2101" s="42">
        <v>154</v>
      </c>
      <c r="M2101" s="43">
        <f t="shared" si="316"/>
        <v>19.61783439490446</v>
      </c>
      <c r="N2101" s="42">
        <v>118</v>
      </c>
      <c r="O2101" s="43">
        <f t="shared" si="317"/>
        <v>15.031847133757962</v>
      </c>
      <c r="P2101" s="42">
        <v>67</v>
      </c>
      <c r="Q2101" s="43">
        <f t="shared" si="318"/>
        <v>8.5350318471337587</v>
      </c>
      <c r="R2101" s="42">
        <v>27</v>
      </c>
      <c r="S2101" s="43">
        <f t="shared" si="319"/>
        <v>3.4394904458598727</v>
      </c>
      <c r="T2101" s="6"/>
      <c r="U2101" s="6"/>
    </row>
    <row r="2102" spans="1:21" s="7" customFormat="1" ht="15" hidden="1" outlineLevel="1" x14ac:dyDescent="0.25">
      <c r="A2102" s="38" t="s">
        <v>2190</v>
      </c>
      <c r="B2102" s="39"/>
      <c r="C2102" s="42">
        <v>2197</v>
      </c>
      <c r="D2102" s="42">
        <v>1243</v>
      </c>
      <c r="E2102" s="43">
        <f t="shared" si="312"/>
        <v>56.577150659990899</v>
      </c>
      <c r="F2102" s="42">
        <v>954</v>
      </c>
      <c r="G2102" s="43">
        <f t="shared" si="313"/>
        <v>43.422849340009108</v>
      </c>
      <c r="H2102" s="42">
        <v>742</v>
      </c>
      <c r="I2102" s="43">
        <f t="shared" si="314"/>
        <v>33.773327264451524</v>
      </c>
      <c r="J2102" s="42">
        <v>581</v>
      </c>
      <c r="K2102" s="43">
        <f t="shared" si="315"/>
        <v>26.445152480655441</v>
      </c>
      <c r="L2102" s="42">
        <v>369</v>
      </c>
      <c r="M2102" s="43">
        <f t="shared" si="316"/>
        <v>16.79563040509786</v>
      </c>
      <c r="N2102" s="42">
        <v>298</v>
      </c>
      <c r="O2102" s="43">
        <f t="shared" si="317"/>
        <v>13.563950842057352</v>
      </c>
      <c r="P2102" s="42">
        <v>156</v>
      </c>
      <c r="Q2102" s="43">
        <f t="shared" si="318"/>
        <v>7.1005917159763321</v>
      </c>
      <c r="R2102" s="42">
        <v>51</v>
      </c>
      <c r="S2102" s="43">
        <f t="shared" si="319"/>
        <v>2.321347291761493</v>
      </c>
      <c r="T2102" s="6"/>
      <c r="U2102" s="6"/>
    </row>
    <row r="2103" spans="1:21" s="7" customFormat="1" ht="15" hidden="1" outlineLevel="1" x14ac:dyDescent="0.25">
      <c r="A2103" s="38" t="s">
        <v>2191</v>
      </c>
      <c r="B2103" s="39"/>
      <c r="C2103" s="42">
        <v>1252</v>
      </c>
      <c r="D2103" s="42">
        <v>733</v>
      </c>
      <c r="E2103" s="43">
        <f t="shared" si="312"/>
        <v>58.546325878594253</v>
      </c>
      <c r="F2103" s="42">
        <v>519</v>
      </c>
      <c r="G2103" s="43">
        <f t="shared" si="313"/>
        <v>41.453674121405754</v>
      </c>
      <c r="H2103" s="42">
        <v>400</v>
      </c>
      <c r="I2103" s="43">
        <f t="shared" si="314"/>
        <v>31.948881789137381</v>
      </c>
      <c r="J2103" s="42">
        <v>287</v>
      </c>
      <c r="K2103" s="43">
        <f t="shared" si="315"/>
        <v>22.923322683706072</v>
      </c>
      <c r="L2103" s="42">
        <v>245</v>
      </c>
      <c r="M2103" s="43">
        <f t="shared" si="316"/>
        <v>19.568690095846645</v>
      </c>
      <c r="N2103" s="42">
        <v>171</v>
      </c>
      <c r="O2103" s="43">
        <f t="shared" si="317"/>
        <v>13.658146964856231</v>
      </c>
      <c r="P2103" s="42">
        <v>101</v>
      </c>
      <c r="Q2103" s="43">
        <f t="shared" si="318"/>
        <v>8.0670926517571893</v>
      </c>
      <c r="R2103" s="42">
        <v>48</v>
      </c>
      <c r="S2103" s="43">
        <f t="shared" si="319"/>
        <v>3.8338658146964857</v>
      </c>
      <c r="T2103" s="6"/>
      <c r="U2103" s="6"/>
    </row>
    <row r="2104" spans="1:21" s="7" customFormat="1" ht="15" hidden="1" outlineLevel="1" x14ac:dyDescent="0.25">
      <c r="A2104" s="38" t="s">
        <v>2192</v>
      </c>
      <c r="B2104" s="39"/>
      <c r="C2104" s="42">
        <v>575</v>
      </c>
      <c r="D2104" s="42">
        <v>360</v>
      </c>
      <c r="E2104" s="43">
        <f t="shared" si="312"/>
        <v>62.608695652173914</v>
      </c>
      <c r="F2104" s="42">
        <v>215</v>
      </c>
      <c r="G2104" s="43">
        <f t="shared" si="313"/>
        <v>37.391304347826086</v>
      </c>
      <c r="H2104" s="42">
        <v>223</v>
      </c>
      <c r="I2104" s="43">
        <f t="shared" si="314"/>
        <v>38.782608695652172</v>
      </c>
      <c r="J2104" s="42">
        <v>135</v>
      </c>
      <c r="K2104" s="43">
        <f t="shared" si="315"/>
        <v>23.478260869565219</v>
      </c>
      <c r="L2104" s="42">
        <v>97</v>
      </c>
      <c r="M2104" s="43">
        <f t="shared" si="316"/>
        <v>16.869565217391305</v>
      </c>
      <c r="N2104" s="42">
        <v>61</v>
      </c>
      <c r="O2104" s="43">
        <f t="shared" si="317"/>
        <v>10.608695652173912</v>
      </c>
      <c r="P2104" s="42">
        <v>46</v>
      </c>
      <c r="Q2104" s="43">
        <f t="shared" si="318"/>
        <v>8</v>
      </c>
      <c r="R2104" s="42">
        <v>13</v>
      </c>
      <c r="S2104" s="43">
        <f t="shared" si="319"/>
        <v>2.2608695652173911</v>
      </c>
      <c r="T2104" s="6"/>
      <c r="U2104" s="6"/>
    </row>
    <row r="2105" spans="1:21" s="7" customFormat="1" ht="15" hidden="1" outlineLevel="1" x14ac:dyDescent="0.25">
      <c r="A2105" s="38" t="s">
        <v>2193</v>
      </c>
      <c r="B2105" s="39"/>
      <c r="C2105" s="42">
        <v>306</v>
      </c>
      <c r="D2105" s="42">
        <v>160</v>
      </c>
      <c r="E2105" s="43">
        <f t="shared" si="312"/>
        <v>52.287581699346404</v>
      </c>
      <c r="F2105" s="42">
        <v>146</v>
      </c>
      <c r="G2105" s="43">
        <f t="shared" si="313"/>
        <v>47.712418300653596</v>
      </c>
      <c r="H2105" s="42">
        <v>98</v>
      </c>
      <c r="I2105" s="43">
        <f t="shared" si="314"/>
        <v>32.026143790849673</v>
      </c>
      <c r="J2105" s="42">
        <v>86</v>
      </c>
      <c r="K2105" s="43">
        <f t="shared" si="315"/>
        <v>28.104575163398692</v>
      </c>
      <c r="L2105" s="42">
        <v>36</v>
      </c>
      <c r="M2105" s="43">
        <f t="shared" si="316"/>
        <v>11.76470588235294</v>
      </c>
      <c r="N2105" s="42">
        <v>47</v>
      </c>
      <c r="O2105" s="43">
        <f t="shared" si="317"/>
        <v>15.359477124183007</v>
      </c>
      <c r="P2105" s="42">
        <v>30</v>
      </c>
      <c r="Q2105" s="43">
        <f t="shared" si="318"/>
        <v>9.8039215686274517</v>
      </c>
      <c r="R2105" s="42">
        <v>9</v>
      </c>
      <c r="S2105" s="43">
        <f t="shared" si="319"/>
        <v>2.9411764705882351</v>
      </c>
      <c r="T2105" s="6"/>
      <c r="U2105" s="6"/>
    </row>
    <row r="2106" spans="1:21" s="7" customFormat="1" ht="15" hidden="1" outlineLevel="1" x14ac:dyDescent="0.25">
      <c r="A2106" s="38" t="s">
        <v>2194</v>
      </c>
      <c r="B2106" s="39"/>
      <c r="C2106" s="42">
        <v>1525</v>
      </c>
      <c r="D2106" s="42">
        <v>797</v>
      </c>
      <c r="E2106" s="43">
        <f t="shared" si="312"/>
        <v>52.26229508196721</v>
      </c>
      <c r="F2106" s="42">
        <v>728</v>
      </c>
      <c r="G2106" s="43">
        <f t="shared" si="313"/>
        <v>47.73770491803279</v>
      </c>
      <c r="H2106" s="42">
        <v>462</v>
      </c>
      <c r="I2106" s="43">
        <f t="shared" si="314"/>
        <v>30.295081967213115</v>
      </c>
      <c r="J2106" s="42">
        <v>385</v>
      </c>
      <c r="K2106" s="43">
        <f t="shared" si="315"/>
        <v>25.245901639344261</v>
      </c>
      <c r="L2106" s="42">
        <v>287</v>
      </c>
      <c r="M2106" s="43">
        <f t="shared" si="316"/>
        <v>18.819672131147541</v>
      </c>
      <c r="N2106" s="42">
        <v>206</v>
      </c>
      <c r="O2106" s="43">
        <f t="shared" si="317"/>
        <v>13.508196721311476</v>
      </c>
      <c r="P2106" s="42">
        <v>126</v>
      </c>
      <c r="Q2106" s="43">
        <f t="shared" si="318"/>
        <v>8.2622950819672134</v>
      </c>
      <c r="R2106" s="42">
        <v>59</v>
      </c>
      <c r="S2106" s="43">
        <f t="shared" si="319"/>
        <v>3.8688524590163933</v>
      </c>
      <c r="T2106" s="6"/>
      <c r="U2106" s="6"/>
    </row>
    <row r="2107" spans="1:21" s="7" customFormat="1" ht="15" hidden="1" outlineLevel="1" x14ac:dyDescent="0.25">
      <c r="A2107" s="38" t="s">
        <v>2195</v>
      </c>
      <c r="B2107" s="39"/>
      <c r="C2107" s="42">
        <v>405</v>
      </c>
      <c r="D2107" s="42">
        <v>245</v>
      </c>
      <c r="E2107" s="43">
        <f t="shared" si="312"/>
        <v>60.493827160493829</v>
      </c>
      <c r="F2107" s="42">
        <v>160</v>
      </c>
      <c r="G2107" s="43">
        <f t="shared" si="313"/>
        <v>39.506172839506178</v>
      </c>
      <c r="H2107" s="42">
        <v>139</v>
      </c>
      <c r="I2107" s="43">
        <f t="shared" si="314"/>
        <v>34.320987654320987</v>
      </c>
      <c r="J2107" s="42">
        <v>87</v>
      </c>
      <c r="K2107" s="43">
        <f t="shared" si="315"/>
        <v>21.481481481481481</v>
      </c>
      <c r="L2107" s="42">
        <v>70</v>
      </c>
      <c r="M2107" s="43">
        <f t="shared" si="316"/>
        <v>17.283950617283953</v>
      </c>
      <c r="N2107" s="42">
        <v>58</v>
      </c>
      <c r="O2107" s="43">
        <f t="shared" si="317"/>
        <v>14.320987654320989</v>
      </c>
      <c r="P2107" s="42">
        <v>34</v>
      </c>
      <c r="Q2107" s="43">
        <f t="shared" si="318"/>
        <v>8.3950617283950617</v>
      </c>
      <c r="R2107" s="42">
        <v>17</v>
      </c>
      <c r="S2107" s="43">
        <f t="shared" si="319"/>
        <v>4.1975308641975309</v>
      </c>
      <c r="T2107" s="6"/>
      <c r="U2107" s="6"/>
    </row>
    <row r="2108" spans="1:21" s="7" customFormat="1" ht="15" hidden="1" outlineLevel="1" x14ac:dyDescent="0.25">
      <c r="A2108" s="38" t="s">
        <v>2196</v>
      </c>
      <c r="B2108" s="39"/>
      <c r="C2108" s="42">
        <v>725</v>
      </c>
      <c r="D2108" s="42">
        <v>382</v>
      </c>
      <c r="E2108" s="43">
        <f t="shared" si="312"/>
        <v>52.689655172413794</v>
      </c>
      <c r="F2108" s="42">
        <v>343</v>
      </c>
      <c r="G2108" s="43">
        <f t="shared" si="313"/>
        <v>47.310344827586206</v>
      </c>
      <c r="H2108" s="42">
        <v>221</v>
      </c>
      <c r="I2108" s="43">
        <f t="shared" si="314"/>
        <v>30.482758620689655</v>
      </c>
      <c r="J2108" s="42">
        <v>144</v>
      </c>
      <c r="K2108" s="43">
        <f t="shared" si="315"/>
        <v>19.862068965517242</v>
      </c>
      <c r="L2108" s="42">
        <v>125</v>
      </c>
      <c r="M2108" s="43">
        <f t="shared" si="316"/>
        <v>17.241379310344829</v>
      </c>
      <c r="N2108" s="42">
        <v>128</v>
      </c>
      <c r="O2108" s="43">
        <f t="shared" si="317"/>
        <v>17.655172413793103</v>
      </c>
      <c r="P2108" s="42">
        <v>61</v>
      </c>
      <c r="Q2108" s="43">
        <f t="shared" si="318"/>
        <v>8.4137931034482758</v>
      </c>
      <c r="R2108" s="42">
        <v>46</v>
      </c>
      <c r="S2108" s="43">
        <f t="shared" si="319"/>
        <v>6.3448275862068968</v>
      </c>
      <c r="T2108" s="6"/>
      <c r="U2108" s="6"/>
    </row>
    <row r="2109" spans="1:21" s="7" customFormat="1" ht="15" hidden="1" outlineLevel="1" x14ac:dyDescent="0.25">
      <c r="A2109" s="38" t="s">
        <v>2197</v>
      </c>
      <c r="B2109" s="39"/>
      <c r="C2109" s="42">
        <v>459</v>
      </c>
      <c r="D2109" s="42">
        <v>260</v>
      </c>
      <c r="E2109" s="43">
        <f t="shared" si="312"/>
        <v>56.644880174291941</v>
      </c>
      <c r="F2109" s="42">
        <v>199</v>
      </c>
      <c r="G2109" s="43">
        <f t="shared" si="313"/>
        <v>43.355119825708066</v>
      </c>
      <c r="H2109" s="42">
        <v>153</v>
      </c>
      <c r="I2109" s="43">
        <f t="shared" si="314"/>
        <v>33.333333333333336</v>
      </c>
      <c r="J2109" s="42">
        <v>114</v>
      </c>
      <c r="K2109" s="43">
        <f t="shared" si="315"/>
        <v>24.836601307189543</v>
      </c>
      <c r="L2109" s="42">
        <v>81</v>
      </c>
      <c r="M2109" s="43">
        <f t="shared" si="316"/>
        <v>17.647058823529413</v>
      </c>
      <c r="N2109" s="42">
        <v>67</v>
      </c>
      <c r="O2109" s="43">
        <f t="shared" si="317"/>
        <v>14.596949891067538</v>
      </c>
      <c r="P2109" s="42">
        <v>28</v>
      </c>
      <c r="Q2109" s="43">
        <f t="shared" si="318"/>
        <v>6.1002178649237475</v>
      </c>
      <c r="R2109" s="42">
        <v>16</v>
      </c>
      <c r="S2109" s="43">
        <f t="shared" si="319"/>
        <v>3.4858387799564272</v>
      </c>
      <c r="T2109" s="6"/>
      <c r="U2109" s="6"/>
    </row>
    <row r="2110" spans="1:21" s="7" customFormat="1" ht="15" hidden="1" outlineLevel="1" x14ac:dyDescent="0.25">
      <c r="A2110" s="38" t="s">
        <v>2198</v>
      </c>
      <c r="B2110" s="39"/>
      <c r="C2110" s="42">
        <v>1315</v>
      </c>
      <c r="D2110" s="42">
        <v>724</v>
      </c>
      <c r="E2110" s="43">
        <f t="shared" si="312"/>
        <v>55.057034220532316</v>
      </c>
      <c r="F2110" s="42">
        <v>591</v>
      </c>
      <c r="G2110" s="43">
        <f t="shared" si="313"/>
        <v>44.942965779467677</v>
      </c>
      <c r="H2110" s="42">
        <v>375</v>
      </c>
      <c r="I2110" s="43">
        <f t="shared" si="314"/>
        <v>28.517110266159694</v>
      </c>
      <c r="J2110" s="42">
        <v>342</v>
      </c>
      <c r="K2110" s="43">
        <f t="shared" si="315"/>
        <v>26.00760456273764</v>
      </c>
      <c r="L2110" s="42">
        <v>243</v>
      </c>
      <c r="M2110" s="43">
        <f t="shared" si="316"/>
        <v>18.479087452471482</v>
      </c>
      <c r="N2110" s="42">
        <v>174</v>
      </c>
      <c r="O2110" s="43">
        <f t="shared" si="317"/>
        <v>13.231939163498099</v>
      </c>
      <c r="P2110" s="42">
        <v>130</v>
      </c>
      <c r="Q2110" s="43">
        <f t="shared" si="318"/>
        <v>9.8859315589353614</v>
      </c>
      <c r="R2110" s="42">
        <v>51</v>
      </c>
      <c r="S2110" s="43">
        <f t="shared" si="319"/>
        <v>3.8783269961977185</v>
      </c>
      <c r="T2110" s="6"/>
      <c r="U2110" s="6"/>
    </row>
    <row r="2111" spans="1:21" s="7" customFormat="1" ht="15" hidden="1" outlineLevel="1" x14ac:dyDescent="0.25">
      <c r="A2111" s="38" t="s">
        <v>2199</v>
      </c>
      <c r="B2111" s="39"/>
      <c r="C2111" s="42">
        <v>1315</v>
      </c>
      <c r="D2111" s="42">
        <v>656</v>
      </c>
      <c r="E2111" s="43">
        <f t="shared" si="312"/>
        <v>49.885931558935361</v>
      </c>
      <c r="F2111" s="42">
        <v>659</v>
      </c>
      <c r="G2111" s="43">
        <f t="shared" si="313"/>
        <v>50.114068441064639</v>
      </c>
      <c r="H2111" s="42">
        <v>299</v>
      </c>
      <c r="I2111" s="43">
        <f t="shared" si="314"/>
        <v>22.737642585551331</v>
      </c>
      <c r="J2111" s="42">
        <v>346</v>
      </c>
      <c r="K2111" s="43">
        <f t="shared" si="315"/>
        <v>26.311787072243344</v>
      </c>
      <c r="L2111" s="42">
        <v>238</v>
      </c>
      <c r="M2111" s="43">
        <f t="shared" si="316"/>
        <v>18.098859315589355</v>
      </c>
      <c r="N2111" s="42">
        <v>206</v>
      </c>
      <c r="O2111" s="43">
        <f t="shared" si="317"/>
        <v>15.665399239543726</v>
      </c>
      <c r="P2111" s="42">
        <v>156</v>
      </c>
      <c r="Q2111" s="43">
        <f t="shared" si="318"/>
        <v>11.863117870722434</v>
      </c>
      <c r="R2111" s="42">
        <v>70</v>
      </c>
      <c r="S2111" s="43">
        <f t="shared" si="319"/>
        <v>5.3231939163498101</v>
      </c>
      <c r="T2111" s="6"/>
      <c r="U2111" s="6"/>
    </row>
    <row r="2112" spans="1:21" s="7" customFormat="1" ht="15" hidden="1" outlineLevel="1" x14ac:dyDescent="0.25">
      <c r="A2112" s="38" t="s">
        <v>2200</v>
      </c>
      <c r="B2112" s="39"/>
      <c r="C2112" s="42">
        <v>2014</v>
      </c>
      <c r="D2112" s="42">
        <v>1059</v>
      </c>
      <c r="E2112" s="43">
        <f t="shared" si="312"/>
        <v>52.581926514399207</v>
      </c>
      <c r="F2112" s="42">
        <v>955</v>
      </c>
      <c r="G2112" s="43">
        <f t="shared" si="313"/>
        <v>47.418073485600793</v>
      </c>
      <c r="H2112" s="42">
        <v>603</v>
      </c>
      <c r="I2112" s="43">
        <f t="shared" si="314"/>
        <v>29.940417080436941</v>
      </c>
      <c r="J2112" s="42">
        <v>527</v>
      </c>
      <c r="K2112" s="43">
        <f t="shared" si="315"/>
        <v>26.166832174776562</v>
      </c>
      <c r="L2112" s="42">
        <v>341</v>
      </c>
      <c r="M2112" s="43">
        <f t="shared" si="316"/>
        <v>16.931479642502481</v>
      </c>
      <c r="N2112" s="42">
        <v>306</v>
      </c>
      <c r="O2112" s="43">
        <f t="shared" si="317"/>
        <v>15.19364448857994</v>
      </c>
      <c r="P2112" s="42">
        <v>175</v>
      </c>
      <c r="Q2112" s="43">
        <f t="shared" si="318"/>
        <v>8.6891757696127101</v>
      </c>
      <c r="R2112" s="42">
        <v>62</v>
      </c>
      <c r="S2112" s="43">
        <f t="shared" si="319"/>
        <v>3.0784508440913605</v>
      </c>
      <c r="T2112" s="6"/>
      <c r="U2112" s="6"/>
    </row>
    <row r="2113" spans="1:21" s="7" customFormat="1" ht="15" hidden="1" outlineLevel="1" x14ac:dyDescent="0.25">
      <c r="A2113" s="38" t="s">
        <v>2201</v>
      </c>
      <c r="B2113" s="39"/>
      <c r="C2113" s="42">
        <v>1935</v>
      </c>
      <c r="D2113" s="42">
        <v>1003</v>
      </c>
      <c r="E2113" s="43">
        <f t="shared" si="312"/>
        <v>51.834625322997411</v>
      </c>
      <c r="F2113" s="42">
        <v>932</v>
      </c>
      <c r="G2113" s="43">
        <f t="shared" si="313"/>
        <v>48.165374677002582</v>
      </c>
      <c r="H2113" s="42">
        <v>566</v>
      </c>
      <c r="I2113" s="43">
        <f t="shared" si="314"/>
        <v>29.250645994832038</v>
      </c>
      <c r="J2113" s="42">
        <v>479</v>
      </c>
      <c r="K2113" s="43">
        <f t="shared" si="315"/>
        <v>24.754521963824288</v>
      </c>
      <c r="L2113" s="42">
        <v>357</v>
      </c>
      <c r="M2113" s="43">
        <f t="shared" si="316"/>
        <v>18.449612403100772</v>
      </c>
      <c r="N2113" s="42">
        <v>307</v>
      </c>
      <c r="O2113" s="43">
        <f t="shared" si="317"/>
        <v>15.865633074935399</v>
      </c>
      <c r="P2113" s="42">
        <v>159</v>
      </c>
      <c r="Q2113" s="43">
        <f t="shared" si="318"/>
        <v>8.2170542635658901</v>
      </c>
      <c r="R2113" s="42">
        <v>67</v>
      </c>
      <c r="S2113" s="43">
        <f t="shared" si="319"/>
        <v>3.4625322997416017</v>
      </c>
      <c r="T2113" s="6"/>
      <c r="U2113" s="6"/>
    </row>
    <row r="2114" spans="1:21" s="7" customFormat="1" ht="15" hidden="1" outlineLevel="1" x14ac:dyDescent="0.25">
      <c r="A2114" s="38" t="s">
        <v>2202</v>
      </c>
      <c r="B2114" s="39"/>
      <c r="C2114" s="42">
        <v>620</v>
      </c>
      <c r="D2114" s="42">
        <v>334</v>
      </c>
      <c r="E2114" s="43">
        <f t="shared" si="312"/>
        <v>53.87096774193548</v>
      </c>
      <c r="F2114" s="42">
        <v>286</v>
      </c>
      <c r="G2114" s="43">
        <f t="shared" si="313"/>
        <v>46.129032258064512</v>
      </c>
      <c r="H2114" s="42">
        <v>188</v>
      </c>
      <c r="I2114" s="43">
        <f t="shared" si="314"/>
        <v>30.322580645161288</v>
      </c>
      <c r="J2114" s="42">
        <v>177</v>
      </c>
      <c r="K2114" s="43">
        <f t="shared" si="315"/>
        <v>28.548387096774192</v>
      </c>
      <c r="L2114" s="42">
        <v>106</v>
      </c>
      <c r="M2114" s="43">
        <f t="shared" si="316"/>
        <v>17.096774193548388</v>
      </c>
      <c r="N2114" s="42">
        <v>89</v>
      </c>
      <c r="O2114" s="43">
        <f t="shared" si="317"/>
        <v>14.354838709677418</v>
      </c>
      <c r="P2114" s="42">
        <v>44</v>
      </c>
      <c r="Q2114" s="43">
        <f t="shared" si="318"/>
        <v>7.096774193548387</v>
      </c>
      <c r="R2114" s="42">
        <v>16</v>
      </c>
      <c r="S2114" s="43">
        <f t="shared" si="319"/>
        <v>2.5806451612903225</v>
      </c>
      <c r="T2114" s="6"/>
      <c r="U2114" s="6"/>
    </row>
    <row r="2115" spans="1:21" s="7" customFormat="1" ht="15" hidden="1" outlineLevel="1" x14ac:dyDescent="0.25">
      <c r="A2115" s="38" t="s">
        <v>2203</v>
      </c>
      <c r="B2115" s="39"/>
      <c r="C2115" s="42">
        <v>2198</v>
      </c>
      <c r="D2115" s="42">
        <v>985</v>
      </c>
      <c r="E2115" s="43">
        <f t="shared" si="312"/>
        <v>44.813466787989078</v>
      </c>
      <c r="F2115" s="42">
        <v>1213</v>
      </c>
      <c r="G2115" s="43">
        <f t="shared" si="313"/>
        <v>55.186533212010914</v>
      </c>
      <c r="H2115" s="42">
        <v>579</v>
      </c>
      <c r="I2115" s="43">
        <f t="shared" si="314"/>
        <v>26.342129208371247</v>
      </c>
      <c r="J2115" s="42">
        <v>572</v>
      </c>
      <c r="K2115" s="43">
        <f t="shared" si="315"/>
        <v>26.023657870791627</v>
      </c>
      <c r="L2115" s="42">
        <v>384</v>
      </c>
      <c r="M2115" s="43">
        <f t="shared" si="316"/>
        <v>17.470427661510463</v>
      </c>
      <c r="N2115" s="42">
        <v>334</v>
      </c>
      <c r="O2115" s="43">
        <f t="shared" si="317"/>
        <v>15.195632393084622</v>
      </c>
      <c r="P2115" s="42">
        <v>237</v>
      </c>
      <c r="Q2115" s="43">
        <f t="shared" si="318"/>
        <v>10.78252957233849</v>
      </c>
      <c r="R2115" s="42">
        <v>92</v>
      </c>
      <c r="S2115" s="43">
        <f t="shared" si="319"/>
        <v>4.1856232939035483</v>
      </c>
      <c r="T2115" s="6"/>
      <c r="U2115" s="6"/>
    </row>
    <row r="2116" spans="1:21" s="7" customFormat="1" ht="15" hidden="1" outlineLevel="1" x14ac:dyDescent="0.25">
      <c r="A2116" s="38" t="s">
        <v>2204</v>
      </c>
      <c r="B2116" s="39"/>
      <c r="C2116" s="42">
        <v>2252</v>
      </c>
      <c r="D2116" s="42">
        <v>973</v>
      </c>
      <c r="E2116" s="43">
        <f t="shared" si="312"/>
        <v>43.206039076376555</v>
      </c>
      <c r="F2116" s="42">
        <v>1279</v>
      </c>
      <c r="G2116" s="43">
        <f t="shared" si="313"/>
        <v>56.793960923623445</v>
      </c>
      <c r="H2116" s="42">
        <v>654</v>
      </c>
      <c r="I2116" s="43">
        <f t="shared" si="314"/>
        <v>29.040852575488454</v>
      </c>
      <c r="J2116" s="42">
        <v>583</v>
      </c>
      <c r="K2116" s="43">
        <f t="shared" si="315"/>
        <v>25.888099467140322</v>
      </c>
      <c r="L2116" s="42">
        <v>437</v>
      </c>
      <c r="M2116" s="43">
        <f t="shared" si="316"/>
        <v>19.404973357015987</v>
      </c>
      <c r="N2116" s="42">
        <v>313</v>
      </c>
      <c r="O2116" s="43">
        <f t="shared" si="317"/>
        <v>13.898756660746004</v>
      </c>
      <c r="P2116" s="42">
        <v>182</v>
      </c>
      <c r="Q2116" s="43">
        <f t="shared" si="318"/>
        <v>8.0817051509769104</v>
      </c>
      <c r="R2116" s="42">
        <v>83</v>
      </c>
      <c r="S2116" s="43">
        <f t="shared" si="319"/>
        <v>3.6856127886323269</v>
      </c>
      <c r="T2116" s="6"/>
      <c r="U2116" s="6"/>
    </row>
    <row r="2117" spans="1:21" s="7" customFormat="1" ht="15" hidden="1" outlineLevel="1" x14ac:dyDescent="0.25">
      <c r="A2117" s="38" t="s">
        <v>2205</v>
      </c>
      <c r="B2117" s="39"/>
      <c r="C2117" s="42">
        <v>1273</v>
      </c>
      <c r="D2117" s="42">
        <v>617</v>
      </c>
      <c r="E2117" s="43">
        <f t="shared" ref="E2117:E2180" si="320">SUM(D2117/C2117%)</f>
        <v>48.468185388845242</v>
      </c>
      <c r="F2117" s="42">
        <v>656</v>
      </c>
      <c r="G2117" s="43">
        <f t="shared" ref="G2117:G2180" si="321">SUM(F2117/C2117%)</f>
        <v>51.531814611154751</v>
      </c>
      <c r="H2117" s="42">
        <v>344</v>
      </c>
      <c r="I2117" s="43">
        <f t="shared" ref="I2117:I2180" si="322">SUM(H2117/C2117%)</f>
        <v>27.022780832678709</v>
      </c>
      <c r="J2117" s="42">
        <v>311</v>
      </c>
      <c r="K2117" s="43">
        <f t="shared" ref="K2117:K2180" si="323">SUM(J2117/C2117%)</f>
        <v>24.430479183032208</v>
      </c>
      <c r="L2117" s="42">
        <v>212</v>
      </c>
      <c r="M2117" s="43">
        <f t="shared" ref="M2117:M2180" si="324">SUM(L2117/C2117%)</f>
        <v>16.653574234092694</v>
      </c>
      <c r="N2117" s="42">
        <v>206</v>
      </c>
      <c r="O2117" s="43">
        <f t="shared" ref="O2117:O2180" si="325">SUM(N2117/C2117%)</f>
        <v>16.182246661429694</v>
      </c>
      <c r="P2117" s="42">
        <v>143</v>
      </c>
      <c r="Q2117" s="43">
        <f t="shared" ref="Q2117:Q2180" si="326">SUM(P2117/C2117%)</f>
        <v>11.233307148468185</v>
      </c>
      <c r="R2117" s="42">
        <v>57</v>
      </c>
      <c r="S2117" s="43">
        <f t="shared" ref="S2117:S2180" si="327">SUM(R2117/C2117%)</f>
        <v>4.4776119402985071</v>
      </c>
      <c r="T2117" s="6"/>
      <c r="U2117" s="6"/>
    </row>
    <row r="2118" spans="1:21" s="7" customFormat="1" ht="15" hidden="1" outlineLevel="1" x14ac:dyDescent="0.25">
      <c r="A2118" s="38" t="s">
        <v>2206</v>
      </c>
      <c r="B2118" s="39"/>
      <c r="C2118" s="42">
        <v>2088</v>
      </c>
      <c r="D2118" s="42">
        <v>874</v>
      </c>
      <c r="E2118" s="43">
        <f t="shared" si="320"/>
        <v>41.85823754789272</v>
      </c>
      <c r="F2118" s="42">
        <v>1214</v>
      </c>
      <c r="G2118" s="43">
        <f t="shared" si="321"/>
        <v>58.14176245210728</v>
      </c>
      <c r="H2118" s="42">
        <v>615</v>
      </c>
      <c r="I2118" s="43">
        <f t="shared" si="322"/>
        <v>29.454022988505749</v>
      </c>
      <c r="J2118" s="42">
        <v>669</v>
      </c>
      <c r="K2118" s="43">
        <f t="shared" si="323"/>
        <v>32.040229885057471</v>
      </c>
      <c r="L2118" s="42">
        <v>431</v>
      </c>
      <c r="M2118" s="43">
        <f t="shared" si="324"/>
        <v>20.64176245210728</v>
      </c>
      <c r="N2118" s="42">
        <v>245</v>
      </c>
      <c r="O2118" s="43">
        <f t="shared" si="325"/>
        <v>11.733716475095786</v>
      </c>
      <c r="P2118" s="42">
        <v>108</v>
      </c>
      <c r="Q2118" s="43">
        <f t="shared" si="326"/>
        <v>5.1724137931034484</v>
      </c>
      <c r="R2118" s="42">
        <v>20</v>
      </c>
      <c r="S2118" s="43">
        <f t="shared" si="327"/>
        <v>0.95785440613026829</v>
      </c>
      <c r="T2118" s="6"/>
      <c r="U2118" s="6"/>
    </row>
    <row r="2119" spans="1:21" s="7" customFormat="1" ht="15" hidden="1" outlineLevel="1" x14ac:dyDescent="0.25">
      <c r="A2119" s="38" t="s">
        <v>2207</v>
      </c>
      <c r="B2119" s="39"/>
      <c r="C2119" s="42">
        <v>1771</v>
      </c>
      <c r="D2119" s="42">
        <v>828</v>
      </c>
      <c r="E2119" s="43">
        <f t="shared" si="320"/>
        <v>46.753246753246749</v>
      </c>
      <c r="F2119" s="42">
        <v>943</v>
      </c>
      <c r="G2119" s="43">
        <f t="shared" si="321"/>
        <v>53.246753246753244</v>
      </c>
      <c r="H2119" s="42">
        <v>454</v>
      </c>
      <c r="I2119" s="43">
        <f t="shared" si="322"/>
        <v>25.635234330886504</v>
      </c>
      <c r="J2119" s="42">
        <v>464</v>
      </c>
      <c r="K2119" s="43">
        <f t="shared" si="323"/>
        <v>26.199887069452284</v>
      </c>
      <c r="L2119" s="42">
        <v>289</v>
      </c>
      <c r="M2119" s="43">
        <f t="shared" si="324"/>
        <v>16.318464144551101</v>
      </c>
      <c r="N2119" s="42">
        <v>306</v>
      </c>
      <c r="O2119" s="43">
        <f t="shared" si="325"/>
        <v>17.278373800112931</v>
      </c>
      <c r="P2119" s="42">
        <v>168</v>
      </c>
      <c r="Q2119" s="43">
        <f t="shared" si="326"/>
        <v>9.4861660079051386</v>
      </c>
      <c r="R2119" s="42">
        <v>90</v>
      </c>
      <c r="S2119" s="43">
        <f t="shared" si="327"/>
        <v>5.0818746470920377</v>
      </c>
      <c r="T2119" s="6"/>
      <c r="U2119" s="6"/>
    </row>
    <row r="2120" spans="1:21" s="7" customFormat="1" ht="15" hidden="1" outlineLevel="1" x14ac:dyDescent="0.25">
      <c r="A2120" s="38" t="s">
        <v>2208</v>
      </c>
      <c r="B2120" s="39"/>
      <c r="C2120" s="42">
        <v>2218</v>
      </c>
      <c r="D2120" s="42">
        <v>1047</v>
      </c>
      <c r="E2120" s="43">
        <f t="shared" si="320"/>
        <v>47.204688908926961</v>
      </c>
      <c r="F2120" s="42">
        <v>1171</v>
      </c>
      <c r="G2120" s="43">
        <f t="shared" si="321"/>
        <v>52.795311091073039</v>
      </c>
      <c r="H2120" s="42">
        <v>727</v>
      </c>
      <c r="I2120" s="43">
        <f t="shared" si="322"/>
        <v>32.777276825969345</v>
      </c>
      <c r="J2120" s="42">
        <v>637</v>
      </c>
      <c r="K2120" s="43">
        <f t="shared" si="323"/>
        <v>28.719567177637511</v>
      </c>
      <c r="L2120" s="42">
        <v>391</v>
      </c>
      <c r="M2120" s="43">
        <f t="shared" si="324"/>
        <v>17.628494138863843</v>
      </c>
      <c r="N2120" s="42">
        <v>270</v>
      </c>
      <c r="O2120" s="43">
        <f t="shared" si="325"/>
        <v>12.173128944995492</v>
      </c>
      <c r="P2120" s="42">
        <v>155</v>
      </c>
      <c r="Q2120" s="43">
        <f t="shared" si="326"/>
        <v>6.9882777276825969</v>
      </c>
      <c r="R2120" s="42">
        <v>38</v>
      </c>
      <c r="S2120" s="43">
        <f t="shared" si="327"/>
        <v>1.7132551848512174</v>
      </c>
      <c r="T2120" s="6"/>
      <c r="U2120" s="6"/>
    </row>
    <row r="2121" spans="1:21" s="7" customFormat="1" ht="15" hidden="1" outlineLevel="1" x14ac:dyDescent="0.25">
      <c r="A2121" s="38" t="s">
        <v>2209</v>
      </c>
      <c r="B2121" s="39"/>
      <c r="C2121" s="42">
        <v>1684</v>
      </c>
      <c r="D2121" s="42">
        <v>826</v>
      </c>
      <c r="E2121" s="43">
        <f t="shared" si="320"/>
        <v>49.049881235154395</v>
      </c>
      <c r="F2121" s="42">
        <v>858</v>
      </c>
      <c r="G2121" s="43">
        <f t="shared" si="321"/>
        <v>50.950118764845605</v>
      </c>
      <c r="H2121" s="42">
        <v>405</v>
      </c>
      <c r="I2121" s="43">
        <f t="shared" si="322"/>
        <v>24.049881235154395</v>
      </c>
      <c r="J2121" s="42">
        <v>463</v>
      </c>
      <c r="K2121" s="43">
        <f t="shared" si="323"/>
        <v>27.494061757719717</v>
      </c>
      <c r="L2121" s="42">
        <v>331</v>
      </c>
      <c r="M2121" s="43">
        <f t="shared" si="324"/>
        <v>19.655581947743467</v>
      </c>
      <c r="N2121" s="42">
        <v>271</v>
      </c>
      <c r="O2121" s="43">
        <f t="shared" si="325"/>
        <v>16.092636579572446</v>
      </c>
      <c r="P2121" s="42">
        <v>156</v>
      </c>
      <c r="Q2121" s="43">
        <f t="shared" si="326"/>
        <v>9.2636579572446553</v>
      </c>
      <c r="R2121" s="42">
        <v>58</v>
      </c>
      <c r="S2121" s="43">
        <f t="shared" si="327"/>
        <v>3.4441805225653206</v>
      </c>
      <c r="T2121" s="6"/>
      <c r="U2121" s="6"/>
    </row>
    <row r="2122" spans="1:21" s="7" customFormat="1" ht="15" collapsed="1" x14ac:dyDescent="0.25">
      <c r="A2122" s="38" t="s">
        <v>2210</v>
      </c>
      <c r="B2122" s="39">
        <v>20</v>
      </c>
      <c r="C2122" s="39">
        <f>SUM(C2123:C2142)</f>
        <v>38637</v>
      </c>
      <c r="D2122" s="39">
        <f t="shared" ref="D2122:R2122" si="328">SUM(D2123:D2142)</f>
        <v>16923</v>
      </c>
      <c r="E2122" s="41">
        <f t="shared" si="320"/>
        <v>43.799984470844009</v>
      </c>
      <c r="F2122" s="39">
        <f t="shared" si="328"/>
        <v>21714</v>
      </c>
      <c r="G2122" s="41">
        <f t="shared" si="321"/>
        <v>56.200015529155991</v>
      </c>
      <c r="H2122" s="39">
        <f t="shared" si="328"/>
        <v>10638</v>
      </c>
      <c r="I2122" s="41">
        <f t="shared" si="322"/>
        <v>27.53319357092942</v>
      </c>
      <c r="J2122" s="39">
        <f t="shared" si="328"/>
        <v>8682</v>
      </c>
      <c r="K2122" s="41">
        <f t="shared" si="323"/>
        <v>22.470688718068171</v>
      </c>
      <c r="L2122" s="39">
        <f t="shared" si="328"/>
        <v>6744</v>
      </c>
      <c r="M2122" s="41">
        <f t="shared" si="324"/>
        <v>17.454771333178041</v>
      </c>
      <c r="N2122" s="39">
        <f t="shared" si="328"/>
        <v>6193</v>
      </c>
      <c r="O2122" s="41">
        <f t="shared" si="325"/>
        <v>16.028677174728887</v>
      </c>
      <c r="P2122" s="39">
        <f t="shared" si="328"/>
        <v>4376</v>
      </c>
      <c r="Q2122" s="41">
        <f t="shared" si="326"/>
        <v>11.325931102311255</v>
      </c>
      <c r="R2122" s="39">
        <f t="shared" si="328"/>
        <v>2004</v>
      </c>
      <c r="S2122" s="41">
        <f t="shared" si="327"/>
        <v>5.1867381007842219</v>
      </c>
      <c r="T2122" s="6"/>
      <c r="U2122" s="6"/>
    </row>
    <row r="2123" spans="1:21" s="7" customFormat="1" ht="15" hidden="1" outlineLevel="1" x14ac:dyDescent="0.25">
      <c r="A2123" s="38" t="s">
        <v>2211</v>
      </c>
      <c r="B2123" s="39"/>
      <c r="C2123" s="42">
        <v>2357</v>
      </c>
      <c r="D2123" s="42">
        <v>1169</v>
      </c>
      <c r="E2123" s="43">
        <f t="shared" si="320"/>
        <v>49.59694526941027</v>
      </c>
      <c r="F2123" s="42">
        <v>1188</v>
      </c>
      <c r="G2123" s="43">
        <f t="shared" si="321"/>
        <v>50.40305473058973</v>
      </c>
      <c r="H2123" s="42">
        <v>677</v>
      </c>
      <c r="I2123" s="43">
        <f t="shared" si="322"/>
        <v>28.722952906236742</v>
      </c>
      <c r="J2123" s="42">
        <v>548</v>
      </c>
      <c r="K2123" s="43">
        <f t="shared" si="323"/>
        <v>23.249893932965634</v>
      </c>
      <c r="L2123" s="42">
        <v>383</v>
      </c>
      <c r="M2123" s="43">
        <f t="shared" si="324"/>
        <v>16.249469664828172</v>
      </c>
      <c r="N2123" s="42">
        <v>360</v>
      </c>
      <c r="O2123" s="43">
        <f t="shared" si="325"/>
        <v>15.273652948663555</v>
      </c>
      <c r="P2123" s="42">
        <v>256</v>
      </c>
      <c r="Q2123" s="43">
        <f t="shared" si="326"/>
        <v>10.861264319049639</v>
      </c>
      <c r="R2123" s="42">
        <v>133</v>
      </c>
      <c r="S2123" s="43">
        <f t="shared" si="327"/>
        <v>5.6427662282562583</v>
      </c>
      <c r="T2123" s="6"/>
      <c r="U2123" s="6"/>
    </row>
    <row r="2124" spans="1:21" s="7" customFormat="1" ht="15" hidden="1" outlineLevel="1" x14ac:dyDescent="0.25">
      <c r="A2124" s="38" t="s">
        <v>2212</v>
      </c>
      <c r="B2124" s="39"/>
      <c r="C2124" s="42">
        <v>2167</v>
      </c>
      <c r="D2124" s="42">
        <v>1039</v>
      </c>
      <c r="E2124" s="43">
        <f t="shared" si="320"/>
        <v>47.946469773880935</v>
      </c>
      <c r="F2124" s="42">
        <v>1128</v>
      </c>
      <c r="G2124" s="43">
        <f t="shared" si="321"/>
        <v>52.053530226119058</v>
      </c>
      <c r="H2124" s="42">
        <v>632</v>
      </c>
      <c r="I2124" s="43">
        <f t="shared" si="322"/>
        <v>29.164743885556067</v>
      </c>
      <c r="J2124" s="42">
        <v>473</v>
      </c>
      <c r="K2124" s="43">
        <f t="shared" si="323"/>
        <v>21.82741116751269</v>
      </c>
      <c r="L2124" s="42">
        <v>349</v>
      </c>
      <c r="M2124" s="43">
        <f t="shared" si="324"/>
        <v>16.105214582371943</v>
      </c>
      <c r="N2124" s="42">
        <v>346</v>
      </c>
      <c r="O2124" s="43">
        <f t="shared" si="325"/>
        <v>15.96677434240886</v>
      </c>
      <c r="P2124" s="42">
        <v>252</v>
      </c>
      <c r="Q2124" s="43">
        <f t="shared" si="326"/>
        <v>11.628980156898937</v>
      </c>
      <c r="R2124" s="42">
        <v>115</v>
      </c>
      <c r="S2124" s="43">
        <f t="shared" si="327"/>
        <v>5.3068758652514996</v>
      </c>
      <c r="T2124" s="6"/>
      <c r="U2124" s="6"/>
    </row>
    <row r="2125" spans="1:21" s="7" customFormat="1" ht="15" hidden="1" outlineLevel="1" x14ac:dyDescent="0.25">
      <c r="A2125" s="38" t="s">
        <v>2213</v>
      </c>
      <c r="B2125" s="39"/>
      <c r="C2125" s="42">
        <v>2309</v>
      </c>
      <c r="D2125" s="42">
        <v>1033</v>
      </c>
      <c r="E2125" s="43">
        <f t="shared" si="320"/>
        <v>44.737981810307495</v>
      </c>
      <c r="F2125" s="42">
        <v>1276</v>
      </c>
      <c r="G2125" s="43">
        <f t="shared" si="321"/>
        <v>55.262018189692505</v>
      </c>
      <c r="H2125" s="42">
        <v>636</v>
      </c>
      <c r="I2125" s="43">
        <f t="shared" si="322"/>
        <v>27.544391511476832</v>
      </c>
      <c r="J2125" s="42">
        <v>530</v>
      </c>
      <c r="K2125" s="43">
        <f t="shared" si="323"/>
        <v>22.95365959289736</v>
      </c>
      <c r="L2125" s="42">
        <v>377</v>
      </c>
      <c r="M2125" s="43">
        <f t="shared" si="324"/>
        <v>16.327414465136421</v>
      </c>
      <c r="N2125" s="42">
        <v>403</v>
      </c>
      <c r="O2125" s="43">
        <f t="shared" si="325"/>
        <v>17.453443048938933</v>
      </c>
      <c r="P2125" s="42">
        <v>255</v>
      </c>
      <c r="Q2125" s="43">
        <f t="shared" si="326"/>
        <v>11.043741879601559</v>
      </c>
      <c r="R2125" s="42">
        <v>108</v>
      </c>
      <c r="S2125" s="43">
        <f t="shared" si="327"/>
        <v>4.6773495019488953</v>
      </c>
      <c r="T2125" s="6"/>
      <c r="U2125" s="6"/>
    </row>
    <row r="2126" spans="1:21" s="7" customFormat="1" ht="15" hidden="1" outlineLevel="1" x14ac:dyDescent="0.25">
      <c r="A2126" s="38" t="s">
        <v>2214</v>
      </c>
      <c r="B2126" s="39"/>
      <c r="C2126" s="42">
        <v>1969</v>
      </c>
      <c r="D2126" s="42">
        <v>971</v>
      </c>
      <c r="E2126" s="43">
        <f t="shared" si="320"/>
        <v>49.314372778059926</v>
      </c>
      <c r="F2126" s="42">
        <v>998</v>
      </c>
      <c r="G2126" s="43">
        <f t="shared" si="321"/>
        <v>50.685627221940067</v>
      </c>
      <c r="H2126" s="42">
        <v>533</v>
      </c>
      <c r="I2126" s="43">
        <f t="shared" si="322"/>
        <v>27.06957846622651</v>
      </c>
      <c r="J2126" s="42">
        <v>424</v>
      </c>
      <c r="K2126" s="43">
        <f t="shared" si="323"/>
        <v>21.533773489080751</v>
      </c>
      <c r="L2126" s="42">
        <v>353</v>
      </c>
      <c r="M2126" s="43">
        <f t="shared" si="324"/>
        <v>17.927882173692229</v>
      </c>
      <c r="N2126" s="42">
        <v>312</v>
      </c>
      <c r="O2126" s="43">
        <f t="shared" si="325"/>
        <v>15.84560690705942</v>
      </c>
      <c r="P2126" s="42">
        <v>228</v>
      </c>
      <c r="Q2126" s="43">
        <f t="shared" si="326"/>
        <v>11.579481970543423</v>
      </c>
      <c r="R2126" s="42">
        <v>119</v>
      </c>
      <c r="S2126" s="43">
        <f t="shared" si="327"/>
        <v>6.0436769933976633</v>
      </c>
      <c r="T2126" s="6"/>
      <c r="U2126" s="6"/>
    </row>
    <row r="2127" spans="1:21" s="7" customFormat="1" ht="15" hidden="1" outlineLevel="1" x14ac:dyDescent="0.25">
      <c r="A2127" s="38" t="s">
        <v>2215</v>
      </c>
      <c r="B2127" s="39"/>
      <c r="C2127" s="42">
        <v>1356</v>
      </c>
      <c r="D2127" s="42">
        <v>632</v>
      </c>
      <c r="E2127" s="43">
        <f t="shared" si="320"/>
        <v>46.607669616519175</v>
      </c>
      <c r="F2127" s="42">
        <v>724</v>
      </c>
      <c r="G2127" s="43">
        <f t="shared" si="321"/>
        <v>53.392330383480825</v>
      </c>
      <c r="H2127" s="42">
        <v>390</v>
      </c>
      <c r="I2127" s="43">
        <f t="shared" si="322"/>
        <v>28.761061946902654</v>
      </c>
      <c r="J2127" s="42">
        <v>300</v>
      </c>
      <c r="K2127" s="43">
        <f t="shared" si="323"/>
        <v>22.123893805309734</v>
      </c>
      <c r="L2127" s="42">
        <v>231</v>
      </c>
      <c r="M2127" s="43">
        <f t="shared" si="324"/>
        <v>17.035398230088497</v>
      </c>
      <c r="N2127" s="42">
        <v>215</v>
      </c>
      <c r="O2127" s="43">
        <f t="shared" si="325"/>
        <v>15.855457227138643</v>
      </c>
      <c r="P2127" s="42">
        <v>135</v>
      </c>
      <c r="Q2127" s="43">
        <f t="shared" si="326"/>
        <v>9.9557522123893794</v>
      </c>
      <c r="R2127" s="42">
        <v>85</v>
      </c>
      <c r="S2127" s="43">
        <f t="shared" si="327"/>
        <v>6.2684365781710909</v>
      </c>
      <c r="T2127" s="6"/>
      <c r="U2127" s="6"/>
    </row>
    <row r="2128" spans="1:21" s="7" customFormat="1" ht="15" hidden="1" outlineLevel="1" x14ac:dyDescent="0.25">
      <c r="A2128" s="38" t="s">
        <v>2216</v>
      </c>
      <c r="B2128" s="39"/>
      <c r="C2128" s="42">
        <v>1476</v>
      </c>
      <c r="D2128" s="42">
        <v>749</v>
      </c>
      <c r="E2128" s="43">
        <f t="shared" si="320"/>
        <v>50.745257452574528</v>
      </c>
      <c r="F2128" s="42">
        <v>727</v>
      </c>
      <c r="G2128" s="43">
        <f t="shared" si="321"/>
        <v>49.254742547425472</v>
      </c>
      <c r="H2128" s="42">
        <v>442</v>
      </c>
      <c r="I2128" s="43">
        <f t="shared" si="322"/>
        <v>29.945799457994582</v>
      </c>
      <c r="J2128" s="42">
        <v>331</v>
      </c>
      <c r="K2128" s="43">
        <f t="shared" si="323"/>
        <v>22.425474254742547</v>
      </c>
      <c r="L2128" s="42">
        <v>249</v>
      </c>
      <c r="M2128" s="43">
        <f t="shared" si="324"/>
        <v>16.869918699186993</v>
      </c>
      <c r="N2128" s="42">
        <v>228</v>
      </c>
      <c r="O2128" s="43">
        <f t="shared" si="325"/>
        <v>15.447154471544716</v>
      </c>
      <c r="P2128" s="42">
        <v>139</v>
      </c>
      <c r="Q2128" s="43">
        <f t="shared" si="326"/>
        <v>9.4173441734417338</v>
      </c>
      <c r="R2128" s="42">
        <v>87</v>
      </c>
      <c r="S2128" s="43">
        <f t="shared" si="327"/>
        <v>5.8943089430894311</v>
      </c>
      <c r="T2128" s="6"/>
      <c r="U2128" s="6"/>
    </row>
    <row r="2129" spans="1:21" s="7" customFormat="1" ht="15" hidden="1" outlineLevel="1" x14ac:dyDescent="0.25">
      <c r="A2129" s="38" t="s">
        <v>2217</v>
      </c>
      <c r="B2129" s="39"/>
      <c r="C2129" s="42">
        <v>2396</v>
      </c>
      <c r="D2129" s="42">
        <v>1149</v>
      </c>
      <c r="E2129" s="43">
        <f t="shared" si="320"/>
        <v>47.954924874791317</v>
      </c>
      <c r="F2129" s="42">
        <v>1247</v>
      </c>
      <c r="G2129" s="43">
        <f t="shared" si="321"/>
        <v>52.045075125208676</v>
      </c>
      <c r="H2129" s="42">
        <v>694</v>
      </c>
      <c r="I2129" s="43">
        <f t="shared" si="322"/>
        <v>28.964941569282136</v>
      </c>
      <c r="J2129" s="42">
        <v>567</v>
      </c>
      <c r="K2129" s="43">
        <f t="shared" si="323"/>
        <v>23.664440734557594</v>
      </c>
      <c r="L2129" s="42">
        <v>426</v>
      </c>
      <c r="M2129" s="43">
        <f t="shared" si="324"/>
        <v>17.779632721202002</v>
      </c>
      <c r="N2129" s="42">
        <v>398</v>
      </c>
      <c r="O2129" s="43">
        <f t="shared" si="325"/>
        <v>16.611018363939898</v>
      </c>
      <c r="P2129" s="42">
        <v>238</v>
      </c>
      <c r="Q2129" s="43">
        <f t="shared" si="326"/>
        <v>9.9332220367278801</v>
      </c>
      <c r="R2129" s="42">
        <v>73</v>
      </c>
      <c r="S2129" s="43">
        <f t="shared" si="327"/>
        <v>3.046744574290484</v>
      </c>
      <c r="T2129" s="6"/>
      <c r="U2129" s="6"/>
    </row>
    <row r="2130" spans="1:21" s="7" customFormat="1" ht="15" hidden="1" outlineLevel="1" x14ac:dyDescent="0.25">
      <c r="A2130" s="38" t="s">
        <v>2218</v>
      </c>
      <c r="B2130" s="39"/>
      <c r="C2130" s="42">
        <v>1751</v>
      </c>
      <c r="D2130" s="42">
        <v>734</v>
      </c>
      <c r="E2130" s="43">
        <f t="shared" si="320"/>
        <v>41.918903483723582</v>
      </c>
      <c r="F2130" s="42">
        <v>1017</v>
      </c>
      <c r="G2130" s="43">
        <f t="shared" si="321"/>
        <v>58.081096516276411</v>
      </c>
      <c r="H2130" s="42">
        <v>491</v>
      </c>
      <c r="I2130" s="43">
        <f t="shared" si="322"/>
        <v>28.041119360365503</v>
      </c>
      <c r="J2130" s="42">
        <v>342</v>
      </c>
      <c r="K2130" s="43">
        <f t="shared" si="323"/>
        <v>19.531696173615074</v>
      </c>
      <c r="L2130" s="42">
        <v>327</v>
      </c>
      <c r="M2130" s="43">
        <f t="shared" si="324"/>
        <v>18.675042832667046</v>
      </c>
      <c r="N2130" s="42">
        <v>291</v>
      </c>
      <c r="O2130" s="43">
        <f t="shared" si="325"/>
        <v>16.619074814391773</v>
      </c>
      <c r="P2130" s="42">
        <v>191</v>
      </c>
      <c r="Q2130" s="43">
        <f t="shared" si="326"/>
        <v>10.90805254140491</v>
      </c>
      <c r="R2130" s="42">
        <v>109</v>
      </c>
      <c r="S2130" s="43">
        <f t="shared" si="327"/>
        <v>6.2250142775556823</v>
      </c>
      <c r="T2130" s="6"/>
      <c r="U2130" s="6"/>
    </row>
    <row r="2131" spans="1:21" s="7" customFormat="1" ht="15" hidden="1" outlineLevel="1" x14ac:dyDescent="0.25">
      <c r="A2131" s="38" t="s">
        <v>2219</v>
      </c>
      <c r="B2131" s="39"/>
      <c r="C2131" s="42">
        <v>2361</v>
      </c>
      <c r="D2131" s="42">
        <v>1171</v>
      </c>
      <c r="E2131" s="43">
        <f t="shared" si="320"/>
        <v>49.597628123676408</v>
      </c>
      <c r="F2131" s="42">
        <v>1190</v>
      </c>
      <c r="G2131" s="43">
        <f t="shared" si="321"/>
        <v>50.402371876323592</v>
      </c>
      <c r="H2131" s="42">
        <v>743</v>
      </c>
      <c r="I2131" s="43">
        <f t="shared" si="322"/>
        <v>31.469716221939859</v>
      </c>
      <c r="J2131" s="42">
        <v>511</v>
      </c>
      <c r="K2131" s="43">
        <f t="shared" si="323"/>
        <v>21.64337145277425</v>
      </c>
      <c r="L2131" s="42">
        <v>368</v>
      </c>
      <c r="M2131" s="43">
        <f t="shared" si="324"/>
        <v>15.586615840745447</v>
      </c>
      <c r="N2131" s="42">
        <v>383</v>
      </c>
      <c r="O2131" s="43">
        <f t="shared" si="325"/>
        <v>16.221939855993224</v>
      </c>
      <c r="P2131" s="42">
        <v>238</v>
      </c>
      <c r="Q2131" s="43">
        <f t="shared" si="326"/>
        <v>10.080474375264719</v>
      </c>
      <c r="R2131" s="42">
        <v>118</v>
      </c>
      <c r="S2131" s="43">
        <f t="shared" si="327"/>
        <v>4.9978822532825076</v>
      </c>
      <c r="T2131" s="6"/>
      <c r="U2131" s="6"/>
    </row>
    <row r="2132" spans="1:21" s="7" customFormat="1" ht="15" hidden="1" outlineLevel="1" x14ac:dyDescent="0.25">
      <c r="A2132" s="38" t="s">
        <v>2220</v>
      </c>
      <c r="B2132" s="39"/>
      <c r="C2132" s="42">
        <v>1808</v>
      </c>
      <c r="D2132" s="42">
        <v>669</v>
      </c>
      <c r="E2132" s="43">
        <f t="shared" si="320"/>
        <v>37.002212389380531</v>
      </c>
      <c r="F2132" s="42">
        <v>1139</v>
      </c>
      <c r="G2132" s="43">
        <f t="shared" si="321"/>
        <v>62.997787610619476</v>
      </c>
      <c r="H2132" s="42">
        <v>459</v>
      </c>
      <c r="I2132" s="43">
        <f t="shared" si="322"/>
        <v>25.387168141592923</v>
      </c>
      <c r="J2132" s="42">
        <v>381</v>
      </c>
      <c r="K2132" s="43">
        <f t="shared" si="323"/>
        <v>21.073008849557525</v>
      </c>
      <c r="L2132" s="42">
        <v>309</v>
      </c>
      <c r="M2132" s="43">
        <f t="shared" si="324"/>
        <v>17.090707964601773</v>
      </c>
      <c r="N2132" s="42">
        <v>300</v>
      </c>
      <c r="O2132" s="43">
        <f t="shared" si="325"/>
        <v>16.592920353982301</v>
      </c>
      <c r="P2132" s="42">
        <v>224</v>
      </c>
      <c r="Q2132" s="43">
        <f t="shared" si="326"/>
        <v>12.389380530973453</v>
      </c>
      <c r="R2132" s="42">
        <v>135</v>
      </c>
      <c r="S2132" s="43">
        <f t="shared" si="327"/>
        <v>7.4668141592920358</v>
      </c>
      <c r="T2132" s="6"/>
      <c r="U2132" s="6"/>
    </row>
    <row r="2133" spans="1:21" s="7" customFormat="1" ht="15" hidden="1" outlineLevel="1" x14ac:dyDescent="0.25">
      <c r="A2133" s="38" t="s">
        <v>2221</v>
      </c>
      <c r="B2133" s="39"/>
      <c r="C2133" s="42">
        <v>1423</v>
      </c>
      <c r="D2133" s="42">
        <v>669</v>
      </c>
      <c r="E2133" s="43">
        <f t="shared" si="320"/>
        <v>47.013352073085031</v>
      </c>
      <c r="F2133" s="42">
        <v>754</v>
      </c>
      <c r="G2133" s="43">
        <f t="shared" si="321"/>
        <v>52.986647926914969</v>
      </c>
      <c r="H2133" s="42">
        <v>371</v>
      </c>
      <c r="I2133" s="43">
        <f t="shared" si="322"/>
        <v>26.071679550245957</v>
      </c>
      <c r="J2133" s="42">
        <v>326</v>
      </c>
      <c r="K2133" s="43">
        <f t="shared" si="323"/>
        <v>22.909346451159522</v>
      </c>
      <c r="L2133" s="42">
        <v>231</v>
      </c>
      <c r="M2133" s="43">
        <f t="shared" si="324"/>
        <v>16.233309908643712</v>
      </c>
      <c r="N2133" s="42">
        <v>241</v>
      </c>
      <c r="O2133" s="43">
        <f t="shared" si="325"/>
        <v>16.936050597329587</v>
      </c>
      <c r="P2133" s="42">
        <v>169</v>
      </c>
      <c r="Q2133" s="43">
        <f t="shared" si="326"/>
        <v>11.876317638791285</v>
      </c>
      <c r="R2133" s="42">
        <v>85</v>
      </c>
      <c r="S2133" s="43">
        <f t="shared" si="327"/>
        <v>5.9732958538299368</v>
      </c>
      <c r="T2133" s="6"/>
      <c r="U2133" s="6"/>
    </row>
    <row r="2134" spans="1:21" s="7" customFormat="1" ht="15" hidden="1" outlineLevel="1" x14ac:dyDescent="0.25">
      <c r="A2134" s="38" t="s">
        <v>2222</v>
      </c>
      <c r="B2134" s="39"/>
      <c r="C2134" s="42">
        <v>914</v>
      </c>
      <c r="D2134" s="42">
        <v>421</v>
      </c>
      <c r="E2134" s="43">
        <f t="shared" si="320"/>
        <v>46.061269146608311</v>
      </c>
      <c r="F2134" s="42">
        <v>493</v>
      </c>
      <c r="G2134" s="43">
        <f t="shared" si="321"/>
        <v>53.938730853391682</v>
      </c>
      <c r="H2134" s="42">
        <v>243</v>
      </c>
      <c r="I2134" s="43">
        <f t="shared" si="322"/>
        <v>26.586433260393871</v>
      </c>
      <c r="J2134" s="42">
        <v>189</v>
      </c>
      <c r="K2134" s="43">
        <f t="shared" si="323"/>
        <v>20.678336980306344</v>
      </c>
      <c r="L2134" s="42">
        <v>181</v>
      </c>
      <c r="M2134" s="43">
        <f t="shared" si="324"/>
        <v>19.803063457330413</v>
      </c>
      <c r="N2134" s="42">
        <v>147</v>
      </c>
      <c r="O2134" s="43">
        <f t="shared" si="325"/>
        <v>16.083150984682714</v>
      </c>
      <c r="P2134" s="42">
        <v>112</v>
      </c>
      <c r="Q2134" s="43">
        <f t="shared" si="326"/>
        <v>12.253829321663019</v>
      </c>
      <c r="R2134" s="42">
        <v>42</v>
      </c>
      <c r="S2134" s="43">
        <f t="shared" si="327"/>
        <v>4.5951859956236323</v>
      </c>
      <c r="T2134" s="6"/>
      <c r="U2134" s="6"/>
    </row>
    <row r="2135" spans="1:21" s="7" customFormat="1" ht="15" hidden="1" outlineLevel="1" x14ac:dyDescent="0.25">
      <c r="A2135" s="38" t="s">
        <v>2223</v>
      </c>
      <c r="B2135" s="39"/>
      <c r="C2135" s="42">
        <v>2332</v>
      </c>
      <c r="D2135" s="42">
        <v>1090</v>
      </c>
      <c r="E2135" s="43">
        <f t="shared" si="320"/>
        <v>46.740994854202398</v>
      </c>
      <c r="F2135" s="42">
        <v>1242</v>
      </c>
      <c r="G2135" s="43">
        <f t="shared" si="321"/>
        <v>53.259005145797595</v>
      </c>
      <c r="H2135" s="42">
        <v>667</v>
      </c>
      <c r="I2135" s="43">
        <f t="shared" si="322"/>
        <v>28.60205831903945</v>
      </c>
      <c r="J2135" s="42">
        <v>574</v>
      </c>
      <c r="K2135" s="43">
        <f t="shared" si="323"/>
        <v>24.614065180102916</v>
      </c>
      <c r="L2135" s="42">
        <v>352</v>
      </c>
      <c r="M2135" s="43">
        <f t="shared" si="324"/>
        <v>15.09433962264151</v>
      </c>
      <c r="N2135" s="42">
        <v>343</v>
      </c>
      <c r="O2135" s="43">
        <f t="shared" si="325"/>
        <v>14.708404802744425</v>
      </c>
      <c r="P2135" s="42">
        <v>260</v>
      </c>
      <c r="Q2135" s="43">
        <f t="shared" si="326"/>
        <v>11.149228130360205</v>
      </c>
      <c r="R2135" s="42">
        <v>136</v>
      </c>
      <c r="S2135" s="43">
        <f t="shared" si="327"/>
        <v>5.8319039451114918</v>
      </c>
      <c r="T2135" s="6"/>
      <c r="U2135" s="6"/>
    </row>
    <row r="2136" spans="1:21" s="7" customFormat="1" ht="15" hidden="1" outlineLevel="1" x14ac:dyDescent="0.25">
      <c r="A2136" s="38" t="s">
        <v>2224</v>
      </c>
      <c r="B2136" s="39"/>
      <c r="C2136" s="42">
        <v>1985</v>
      </c>
      <c r="D2136" s="42">
        <v>831</v>
      </c>
      <c r="E2136" s="43">
        <f t="shared" si="320"/>
        <v>41.863979848866492</v>
      </c>
      <c r="F2136" s="42">
        <v>1154</v>
      </c>
      <c r="G2136" s="43">
        <f t="shared" si="321"/>
        <v>58.136020151133501</v>
      </c>
      <c r="H2136" s="42">
        <v>536</v>
      </c>
      <c r="I2136" s="43">
        <f t="shared" si="322"/>
        <v>27.002518891687654</v>
      </c>
      <c r="J2136" s="42">
        <v>456</v>
      </c>
      <c r="K2136" s="43">
        <f t="shared" si="323"/>
        <v>22.972292191435766</v>
      </c>
      <c r="L2136" s="42">
        <v>344</v>
      </c>
      <c r="M2136" s="43">
        <f t="shared" si="324"/>
        <v>17.329974811083122</v>
      </c>
      <c r="N2136" s="42">
        <v>344</v>
      </c>
      <c r="O2136" s="43">
        <f t="shared" si="325"/>
        <v>17.329974811083122</v>
      </c>
      <c r="P2136" s="42">
        <v>219</v>
      </c>
      <c r="Q2136" s="43">
        <f t="shared" si="326"/>
        <v>11.032745591939547</v>
      </c>
      <c r="R2136" s="42">
        <v>86</v>
      </c>
      <c r="S2136" s="43">
        <f t="shared" si="327"/>
        <v>4.3324937027707806</v>
      </c>
      <c r="T2136" s="6"/>
      <c r="U2136" s="6"/>
    </row>
    <row r="2137" spans="1:21" s="7" customFormat="1" ht="15" hidden="1" outlineLevel="1" x14ac:dyDescent="0.25">
      <c r="A2137" s="38" t="s">
        <v>2225</v>
      </c>
      <c r="B2137" s="39"/>
      <c r="C2137" s="42">
        <v>2214</v>
      </c>
      <c r="D2137" s="42">
        <v>845</v>
      </c>
      <c r="E2137" s="43">
        <f t="shared" si="320"/>
        <v>38.166214995483287</v>
      </c>
      <c r="F2137" s="42">
        <v>1369</v>
      </c>
      <c r="G2137" s="43">
        <f t="shared" si="321"/>
        <v>61.833785004516713</v>
      </c>
      <c r="H2137" s="42">
        <v>598</v>
      </c>
      <c r="I2137" s="43">
        <f t="shared" si="322"/>
        <v>27.009936766034325</v>
      </c>
      <c r="J2137" s="42">
        <v>453</v>
      </c>
      <c r="K2137" s="43">
        <f t="shared" si="323"/>
        <v>20.460704607046068</v>
      </c>
      <c r="L2137" s="42">
        <v>430</v>
      </c>
      <c r="M2137" s="43">
        <f t="shared" si="324"/>
        <v>19.421860885275517</v>
      </c>
      <c r="N2137" s="42">
        <v>343</v>
      </c>
      <c r="O2137" s="43">
        <f t="shared" si="325"/>
        <v>15.492321589882565</v>
      </c>
      <c r="P2137" s="42">
        <v>259</v>
      </c>
      <c r="Q2137" s="43">
        <f t="shared" si="326"/>
        <v>11.698283649503161</v>
      </c>
      <c r="R2137" s="42">
        <v>131</v>
      </c>
      <c r="S2137" s="43">
        <f t="shared" si="327"/>
        <v>5.9168925022583556</v>
      </c>
      <c r="T2137" s="6"/>
      <c r="U2137" s="6"/>
    </row>
    <row r="2138" spans="1:21" s="7" customFormat="1" ht="15" hidden="1" outlineLevel="1" x14ac:dyDescent="0.25">
      <c r="A2138" s="38" t="s">
        <v>2226</v>
      </c>
      <c r="B2138" s="39"/>
      <c r="C2138" s="42">
        <v>2193</v>
      </c>
      <c r="D2138" s="42">
        <v>977</v>
      </c>
      <c r="E2138" s="43">
        <f t="shared" si="320"/>
        <v>44.550843593251251</v>
      </c>
      <c r="F2138" s="42">
        <v>1216</v>
      </c>
      <c r="G2138" s="43">
        <f t="shared" si="321"/>
        <v>55.449156406748749</v>
      </c>
      <c r="H2138" s="42">
        <v>602</v>
      </c>
      <c r="I2138" s="43">
        <f t="shared" si="322"/>
        <v>27.450980392156865</v>
      </c>
      <c r="J2138" s="42">
        <v>515</v>
      </c>
      <c r="K2138" s="43">
        <f t="shared" si="323"/>
        <v>23.483812129502965</v>
      </c>
      <c r="L2138" s="42">
        <v>376</v>
      </c>
      <c r="M2138" s="43">
        <f t="shared" si="324"/>
        <v>17.145462836297309</v>
      </c>
      <c r="N2138" s="42">
        <v>377</v>
      </c>
      <c r="O2138" s="43">
        <f t="shared" si="325"/>
        <v>17.191062471500228</v>
      </c>
      <c r="P2138" s="42">
        <v>240</v>
      </c>
      <c r="Q2138" s="43">
        <f t="shared" si="326"/>
        <v>10.943912448700411</v>
      </c>
      <c r="R2138" s="42">
        <v>83</v>
      </c>
      <c r="S2138" s="43">
        <f t="shared" si="327"/>
        <v>3.7847697218422254</v>
      </c>
      <c r="T2138" s="6"/>
      <c r="U2138" s="6"/>
    </row>
    <row r="2139" spans="1:21" s="7" customFormat="1" ht="15" hidden="1" outlineLevel="1" x14ac:dyDescent="0.25">
      <c r="A2139" s="38" t="s">
        <v>2227</v>
      </c>
      <c r="B2139" s="39"/>
      <c r="C2139" s="42">
        <v>2127</v>
      </c>
      <c r="D2139" s="42">
        <v>752</v>
      </c>
      <c r="E2139" s="43">
        <f t="shared" si="320"/>
        <v>35.354960037611662</v>
      </c>
      <c r="F2139" s="42">
        <v>1375</v>
      </c>
      <c r="G2139" s="43">
        <f t="shared" si="321"/>
        <v>64.645039962388338</v>
      </c>
      <c r="H2139" s="42">
        <v>525</v>
      </c>
      <c r="I2139" s="43">
        <f t="shared" si="322"/>
        <v>24.682651622002822</v>
      </c>
      <c r="J2139" s="42">
        <v>503</v>
      </c>
      <c r="K2139" s="43">
        <f t="shared" si="323"/>
        <v>23.648330982604609</v>
      </c>
      <c r="L2139" s="42">
        <v>410</v>
      </c>
      <c r="M2139" s="43">
        <f t="shared" si="324"/>
        <v>19.275975552421251</v>
      </c>
      <c r="N2139" s="42">
        <v>318</v>
      </c>
      <c r="O2139" s="43">
        <f t="shared" si="325"/>
        <v>14.950634696755994</v>
      </c>
      <c r="P2139" s="42">
        <v>265</v>
      </c>
      <c r="Q2139" s="43">
        <f t="shared" si="326"/>
        <v>12.458862247296663</v>
      </c>
      <c r="R2139" s="42">
        <v>106</v>
      </c>
      <c r="S2139" s="43">
        <f t="shared" si="327"/>
        <v>4.983544898918665</v>
      </c>
      <c r="T2139" s="6"/>
      <c r="U2139" s="6"/>
    </row>
    <row r="2140" spans="1:21" s="7" customFormat="1" ht="15" hidden="1" outlineLevel="1" x14ac:dyDescent="0.25">
      <c r="A2140" s="38" t="s">
        <v>2228</v>
      </c>
      <c r="B2140" s="39"/>
      <c r="C2140" s="42">
        <v>2034</v>
      </c>
      <c r="D2140" s="42">
        <v>736</v>
      </c>
      <c r="E2140" s="43">
        <f t="shared" si="320"/>
        <v>36.184857423795478</v>
      </c>
      <c r="F2140" s="42">
        <v>1298</v>
      </c>
      <c r="G2140" s="43">
        <f t="shared" si="321"/>
        <v>63.815142576204522</v>
      </c>
      <c r="H2140" s="42">
        <v>499</v>
      </c>
      <c r="I2140" s="43">
        <f t="shared" si="322"/>
        <v>24.532940019665684</v>
      </c>
      <c r="J2140" s="42">
        <v>483</v>
      </c>
      <c r="K2140" s="43">
        <f t="shared" si="323"/>
        <v>23.746312684365783</v>
      </c>
      <c r="L2140" s="42">
        <v>381</v>
      </c>
      <c r="M2140" s="43">
        <f t="shared" si="324"/>
        <v>18.731563421828909</v>
      </c>
      <c r="N2140" s="42">
        <v>290</v>
      </c>
      <c r="O2140" s="43">
        <f t="shared" si="325"/>
        <v>14.257620452310718</v>
      </c>
      <c r="P2140" s="42">
        <v>289</v>
      </c>
      <c r="Q2140" s="43">
        <f t="shared" si="326"/>
        <v>14.208456243854474</v>
      </c>
      <c r="R2140" s="42">
        <v>92</v>
      </c>
      <c r="S2140" s="43">
        <f t="shared" si="327"/>
        <v>4.5231071779744347</v>
      </c>
      <c r="T2140" s="6"/>
      <c r="U2140" s="6"/>
    </row>
    <row r="2141" spans="1:21" s="7" customFormat="1" ht="15" hidden="1" outlineLevel="1" x14ac:dyDescent="0.25">
      <c r="A2141" s="38" t="s">
        <v>2229</v>
      </c>
      <c r="B2141" s="39"/>
      <c r="C2141" s="42">
        <v>2188</v>
      </c>
      <c r="D2141" s="42">
        <v>804</v>
      </c>
      <c r="E2141" s="43">
        <f t="shared" si="320"/>
        <v>36.74588665447898</v>
      </c>
      <c r="F2141" s="42">
        <v>1384</v>
      </c>
      <c r="G2141" s="43">
        <f t="shared" si="321"/>
        <v>63.254113345521027</v>
      </c>
      <c r="H2141" s="42">
        <v>558</v>
      </c>
      <c r="I2141" s="43">
        <f t="shared" si="322"/>
        <v>25.502742230347351</v>
      </c>
      <c r="J2141" s="42">
        <v>479</v>
      </c>
      <c r="K2141" s="43">
        <f t="shared" si="323"/>
        <v>21.892138939670932</v>
      </c>
      <c r="L2141" s="42">
        <v>435</v>
      </c>
      <c r="M2141" s="43">
        <f t="shared" si="324"/>
        <v>19.881170018281537</v>
      </c>
      <c r="N2141" s="42">
        <v>359</v>
      </c>
      <c r="O2141" s="43">
        <f t="shared" si="325"/>
        <v>16.40767824497258</v>
      </c>
      <c r="P2141" s="42">
        <v>258</v>
      </c>
      <c r="Q2141" s="43">
        <f t="shared" si="326"/>
        <v>11.791590493601463</v>
      </c>
      <c r="R2141" s="42">
        <v>99</v>
      </c>
      <c r="S2141" s="43">
        <f t="shared" si="327"/>
        <v>4.5246800731261425</v>
      </c>
      <c r="T2141" s="6"/>
      <c r="U2141" s="6"/>
    </row>
    <row r="2142" spans="1:21" s="7" customFormat="1" ht="15" hidden="1" outlineLevel="1" x14ac:dyDescent="0.25">
      <c r="A2142" s="38" t="s">
        <v>2230</v>
      </c>
      <c r="B2142" s="39"/>
      <c r="C2142" s="42">
        <v>1277</v>
      </c>
      <c r="D2142" s="42">
        <v>482</v>
      </c>
      <c r="E2142" s="43">
        <f t="shared" si="320"/>
        <v>37.744714173844947</v>
      </c>
      <c r="F2142" s="42">
        <v>795</v>
      </c>
      <c r="G2142" s="43">
        <f t="shared" si="321"/>
        <v>62.255285826155053</v>
      </c>
      <c r="H2142" s="42">
        <v>342</v>
      </c>
      <c r="I2142" s="43">
        <f t="shared" si="322"/>
        <v>26.781519185591229</v>
      </c>
      <c r="J2142" s="42">
        <v>297</v>
      </c>
      <c r="K2142" s="43">
        <f t="shared" si="323"/>
        <v>23.257635082223963</v>
      </c>
      <c r="L2142" s="42">
        <v>232</v>
      </c>
      <c r="M2142" s="43">
        <f t="shared" si="324"/>
        <v>18.167580266249022</v>
      </c>
      <c r="N2142" s="42">
        <v>195</v>
      </c>
      <c r="O2142" s="43">
        <f t="shared" si="325"/>
        <v>15.270164447924824</v>
      </c>
      <c r="P2142" s="42">
        <v>149</v>
      </c>
      <c r="Q2142" s="43">
        <f t="shared" si="326"/>
        <v>11.667971808927174</v>
      </c>
      <c r="R2142" s="42">
        <v>62</v>
      </c>
      <c r="S2142" s="43">
        <f t="shared" si="327"/>
        <v>4.8551292090837901</v>
      </c>
      <c r="T2142" s="6"/>
      <c r="U2142" s="6"/>
    </row>
    <row r="2143" spans="1:21" s="7" customFormat="1" ht="15" collapsed="1" x14ac:dyDescent="0.25">
      <c r="A2143" s="38" t="s">
        <v>2231</v>
      </c>
      <c r="B2143" s="39">
        <v>31</v>
      </c>
      <c r="C2143" s="39">
        <f>SUM(C2144:C2174)</f>
        <v>35989</v>
      </c>
      <c r="D2143" s="39">
        <f t="shared" ref="D2143:R2143" si="329">SUM(D2144:D2174)</f>
        <v>17979</v>
      </c>
      <c r="E2143" s="41">
        <f t="shared" si="320"/>
        <v>49.956931284559175</v>
      </c>
      <c r="F2143" s="39">
        <f t="shared" si="329"/>
        <v>18010</v>
      </c>
      <c r="G2143" s="41">
        <f t="shared" si="321"/>
        <v>50.043068715440832</v>
      </c>
      <c r="H2143" s="39">
        <f t="shared" si="329"/>
        <v>10202</v>
      </c>
      <c r="I2143" s="41">
        <f t="shared" si="322"/>
        <v>28.347550640473479</v>
      </c>
      <c r="J2143" s="39">
        <f t="shared" si="329"/>
        <v>8659</v>
      </c>
      <c r="K2143" s="41">
        <f t="shared" si="323"/>
        <v>24.060129484009003</v>
      </c>
      <c r="L2143" s="39">
        <f t="shared" si="329"/>
        <v>6179</v>
      </c>
      <c r="M2143" s="41">
        <f t="shared" si="324"/>
        <v>17.169135013476339</v>
      </c>
      <c r="N2143" s="39">
        <f t="shared" si="329"/>
        <v>5734</v>
      </c>
      <c r="O2143" s="41">
        <f t="shared" si="325"/>
        <v>15.93264608630415</v>
      </c>
      <c r="P2143" s="39">
        <f t="shared" si="329"/>
        <v>3721</v>
      </c>
      <c r="Q2143" s="41">
        <f t="shared" si="326"/>
        <v>10.339270332601629</v>
      </c>
      <c r="R2143" s="39">
        <f t="shared" si="329"/>
        <v>1494</v>
      </c>
      <c r="S2143" s="41">
        <f t="shared" si="327"/>
        <v>4.151268443135403</v>
      </c>
      <c r="T2143" s="6"/>
      <c r="U2143" s="6"/>
    </row>
    <row r="2144" spans="1:21" s="7" customFormat="1" ht="15" hidden="1" outlineLevel="1" x14ac:dyDescent="0.25">
      <c r="A2144" s="38" t="s">
        <v>2232</v>
      </c>
      <c r="B2144" s="39"/>
      <c r="C2144" s="42">
        <v>1249</v>
      </c>
      <c r="D2144" s="42">
        <v>692</v>
      </c>
      <c r="E2144" s="43">
        <f t="shared" si="320"/>
        <v>55.40432345876701</v>
      </c>
      <c r="F2144" s="42">
        <v>557</v>
      </c>
      <c r="G2144" s="43">
        <f t="shared" si="321"/>
        <v>44.595676541232983</v>
      </c>
      <c r="H2144" s="42">
        <v>325</v>
      </c>
      <c r="I2144" s="43">
        <f t="shared" si="322"/>
        <v>26.020816653322658</v>
      </c>
      <c r="J2144" s="42">
        <v>345</v>
      </c>
      <c r="K2144" s="43">
        <f t="shared" si="323"/>
        <v>27.622097678142513</v>
      </c>
      <c r="L2144" s="42">
        <v>211</v>
      </c>
      <c r="M2144" s="43">
        <f t="shared" si="324"/>
        <v>16.893514811849478</v>
      </c>
      <c r="N2144" s="42">
        <v>212</v>
      </c>
      <c r="O2144" s="43">
        <f t="shared" si="325"/>
        <v>16.973578863090474</v>
      </c>
      <c r="P2144" s="42">
        <v>125</v>
      </c>
      <c r="Q2144" s="43">
        <f t="shared" si="326"/>
        <v>10.0080064051241</v>
      </c>
      <c r="R2144" s="42">
        <v>31</v>
      </c>
      <c r="S2144" s="43">
        <f t="shared" si="327"/>
        <v>2.4819855884707764</v>
      </c>
      <c r="T2144" s="6"/>
      <c r="U2144" s="6"/>
    </row>
    <row r="2145" spans="1:21" s="7" customFormat="1" ht="15" hidden="1" outlineLevel="1" x14ac:dyDescent="0.25">
      <c r="A2145" s="38" t="s">
        <v>2233</v>
      </c>
      <c r="B2145" s="39"/>
      <c r="C2145" s="42">
        <v>902</v>
      </c>
      <c r="D2145" s="42">
        <v>515</v>
      </c>
      <c r="E2145" s="43">
        <f t="shared" si="320"/>
        <v>57.09534368070954</v>
      </c>
      <c r="F2145" s="42">
        <v>387</v>
      </c>
      <c r="G2145" s="43">
        <f t="shared" si="321"/>
        <v>42.904656319290467</v>
      </c>
      <c r="H2145" s="42">
        <v>303</v>
      </c>
      <c r="I2145" s="43">
        <f t="shared" si="322"/>
        <v>33.592017738359203</v>
      </c>
      <c r="J2145" s="42">
        <v>234</v>
      </c>
      <c r="K2145" s="43">
        <f t="shared" si="323"/>
        <v>25.942350332594238</v>
      </c>
      <c r="L2145" s="42">
        <v>152</v>
      </c>
      <c r="M2145" s="43">
        <f t="shared" si="324"/>
        <v>16.851441241685144</v>
      </c>
      <c r="N2145" s="42">
        <v>112</v>
      </c>
      <c r="O2145" s="43">
        <f t="shared" si="325"/>
        <v>12.416851441241686</v>
      </c>
      <c r="P2145" s="42">
        <v>63</v>
      </c>
      <c r="Q2145" s="43">
        <f t="shared" si="326"/>
        <v>6.9844789356984478</v>
      </c>
      <c r="R2145" s="42">
        <v>38</v>
      </c>
      <c r="S2145" s="43">
        <f t="shared" si="327"/>
        <v>4.2128603104212861</v>
      </c>
      <c r="T2145" s="6"/>
      <c r="U2145" s="6"/>
    </row>
    <row r="2146" spans="1:21" s="7" customFormat="1" ht="15" hidden="1" outlineLevel="1" x14ac:dyDescent="0.25">
      <c r="A2146" s="38" t="s">
        <v>2234</v>
      </c>
      <c r="B2146" s="39"/>
      <c r="C2146" s="42">
        <v>304</v>
      </c>
      <c r="D2146" s="42">
        <v>157</v>
      </c>
      <c r="E2146" s="43">
        <f t="shared" si="320"/>
        <v>51.64473684210526</v>
      </c>
      <c r="F2146" s="42">
        <v>147</v>
      </c>
      <c r="G2146" s="43">
        <f t="shared" si="321"/>
        <v>48.355263157894733</v>
      </c>
      <c r="H2146" s="42">
        <v>82</v>
      </c>
      <c r="I2146" s="43">
        <f t="shared" si="322"/>
        <v>26.973684210526315</v>
      </c>
      <c r="J2146" s="42">
        <v>68</v>
      </c>
      <c r="K2146" s="43">
        <f t="shared" si="323"/>
        <v>22.368421052631579</v>
      </c>
      <c r="L2146" s="42">
        <v>67</v>
      </c>
      <c r="M2146" s="43">
        <f t="shared" si="324"/>
        <v>22.039473684210527</v>
      </c>
      <c r="N2146" s="42">
        <v>45</v>
      </c>
      <c r="O2146" s="43">
        <f t="shared" si="325"/>
        <v>14.802631578947368</v>
      </c>
      <c r="P2146" s="42">
        <v>31</v>
      </c>
      <c r="Q2146" s="43">
        <f t="shared" si="326"/>
        <v>10.197368421052632</v>
      </c>
      <c r="R2146" s="42">
        <v>11</v>
      </c>
      <c r="S2146" s="43">
        <f t="shared" si="327"/>
        <v>3.6184210526315788</v>
      </c>
      <c r="T2146" s="6"/>
      <c r="U2146" s="6"/>
    </row>
    <row r="2147" spans="1:21" s="7" customFormat="1" ht="15" hidden="1" outlineLevel="1" x14ac:dyDescent="0.25">
      <c r="A2147" s="38" t="s">
        <v>2235</v>
      </c>
      <c r="B2147" s="39"/>
      <c r="C2147" s="42">
        <v>1858</v>
      </c>
      <c r="D2147" s="42">
        <v>940</v>
      </c>
      <c r="E2147" s="43">
        <f t="shared" si="320"/>
        <v>50.592034445640479</v>
      </c>
      <c r="F2147" s="42">
        <v>918</v>
      </c>
      <c r="G2147" s="43">
        <f t="shared" si="321"/>
        <v>49.407965554359528</v>
      </c>
      <c r="H2147" s="42">
        <v>534</v>
      </c>
      <c r="I2147" s="43">
        <f t="shared" si="322"/>
        <v>28.740581270182997</v>
      </c>
      <c r="J2147" s="42">
        <v>509</v>
      </c>
      <c r="K2147" s="43">
        <f t="shared" si="323"/>
        <v>27.39504843918192</v>
      </c>
      <c r="L2147" s="42">
        <v>281</v>
      </c>
      <c r="M2147" s="43">
        <f t="shared" si="324"/>
        <v>15.123789020452101</v>
      </c>
      <c r="N2147" s="42">
        <v>261</v>
      </c>
      <c r="O2147" s="43">
        <f t="shared" si="325"/>
        <v>14.047362755651239</v>
      </c>
      <c r="P2147" s="42">
        <v>220</v>
      </c>
      <c r="Q2147" s="43">
        <f t="shared" si="326"/>
        <v>11.840688912809474</v>
      </c>
      <c r="R2147" s="42">
        <v>53</v>
      </c>
      <c r="S2147" s="43">
        <f t="shared" si="327"/>
        <v>2.8525296017222823</v>
      </c>
      <c r="T2147" s="6"/>
      <c r="U2147" s="6"/>
    </row>
    <row r="2148" spans="1:21" s="7" customFormat="1" ht="15" hidden="1" outlineLevel="1" x14ac:dyDescent="0.25">
      <c r="A2148" s="38" t="s">
        <v>2236</v>
      </c>
      <c r="B2148" s="39"/>
      <c r="C2148" s="42">
        <v>787</v>
      </c>
      <c r="D2148" s="42">
        <v>396</v>
      </c>
      <c r="E2148" s="43">
        <f t="shared" si="320"/>
        <v>50.317662007623888</v>
      </c>
      <c r="F2148" s="42">
        <v>391</v>
      </c>
      <c r="G2148" s="43">
        <f t="shared" si="321"/>
        <v>49.682337992376112</v>
      </c>
      <c r="H2148" s="42">
        <v>219</v>
      </c>
      <c r="I2148" s="43">
        <f t="shared" si="322"/>
        <v>27.827191867852605</v>
      </c>
      <c r="J2148" s="42">
        <v>179</v>
      </c>
      <c r="K2148" s="43">
        <f t="shared" si="323"/>
        <v>22.744599745870392</v>
      </c>
      <c r="L2148" s="42">
        <v>150</v>
      </c>
      <c r="M2148" s="43">
        <f t="shared" si="324"/>
        <v>19.05972045743329</v>
      </c>
      <c r="N2148" s="42">
        <v>122</v>
      </c>
      <c r="O2148" s="43">
        <f t="shared" si="325"/>
        <v>15.501905972045742</v>
      </c>
      <c r="P2148" s="42">
        <v>85</v>
      </c>
      <c r="Q2148" s="43">
        <f t="shared" si="326"/>
        <v>10.800508259212197</v>
      </c>
      <c r="R2148" s="42">
        <v>32</v>
      </c>
      <c r="S2148" s="43">
        <f t="shared" si="327"/>
        <v>4.066073697585769</v>
      </c>
      <c r="T2148" s="6"/>
      <c r="U2148" s="6"/>
    </row>
    <row r="2149" spans="1:21" s="7" customFormat="1" ht="15" hidden="1" outlineLevel="1" x14ac:dyDescent="0.25">
      <c r="A2149" s="38" t="s">
        <v>2237</v>
      </c>
      <c r="B2149" s="39"/>
      <c r="C2149" s="42">
        <v>1121</v>
      </c>
      <c r="D2149" s="42">
        <v>586</v>
      </c>
      <c r="E2149" s="43">
        <f t="shared" si="320"/>
        <v>52.274754683318463</v>
      </c>
      <c r="F2149" s="42">
        <v>535</v>
      </c>
      <c r="G2149" s="43">
        <f t="shared" si="321"/>
        <v>47.72524531668153</v>
      </c>
      <c r="H2149" s="42">
        <v>296</v>
      </c>
      <c r="I2149" s="43">
        <f t="shared" si="322"/>
        <v>26.404995539696696</v>
      </c>
      <c r="J2149" s="42">
        <v>259</v>
      </c>
      <c r="K2149" s="43">
        <f t="shared" si="323"/>
        <v>23.104371097234612</v>
      </c>
      <c r="L2149" s="42">
        <v>236</v>
      </c>
      <c r="M2149" s="43">
        <f t="shared" si="324"/>
        <v>21.052631578947366</v>
      </c>
      <c r="N2149" s="42">
        <v>191</v>
      </c>
      <c r="O2149" s="43">
        <f t="shared" si="325"/>
        <v>17.038358608385369</v>
      </c>
      <c r="P2149" s="42">
        <v>83</v>
      </c>
      <c r="Q2149" s="43">
        <f t="shared" si="326"/>
        <v>7.4041034790365741</v>
      </c>
      <c r="R2149" s="42">
        <v>56</v>
      </c>
      <c r="S2149" s="43">
        <f t="shared" si="327"/>
        <v>4.9955396966993755</v>
      </c>
      <c r="T2149" s="6"/>
      <c r="U2149" s="6"/>
    </row>
    <row r="2150" spans="1:21" s="7" customFormat="1" ht="15" hidden="1" outlineLevel="1" x14ac:dyDescent="0.25">
      <c r="A2150" s="38" t="s">
        <v>2238</v>
      </c>
      <c r="B2150" s="39"/>
      <c r="C2150" s="42">
        <v>1535</v>
      </c>
      <c r="D2150" s="42">
        <v>796</v>
      </c>
      <c r="E2150" s="43">
        <f t="shared" si="320"/>
        <v>51.856677524429969</v>
      </c>
      <c r="F2150" s="42">
        <v>739</v>
      </c>
      <c r="G2150" s="43">
        <f t="shared" si="321"/>
        <v>48.143322475570031</v>
      </c>
      <c r="H2150" s="42">
        <v>417</v>
      </c>
      <c r="I2150" s="43">
        <f t="shared" si="322"/>
        <v>27.166123778501628</v>
      </c>
      <c r="J2150" s="42">
        <v>341</v>
      </c>
      <c r="K2150" s="43">
        <f t="shared" si="323"/>
        <v>22.21498371335505</v>
      </c>
      <c r="L2150" s="42">
        <v>273</v>
      </c>
      <c r="M2150" s="43">
        <f t="shared" si="324"/>
        <v>17.78501628664495</v>
      </c>
      <c r="N2150" s="42">
        <v>274</v>
      </c>
      <c r="O2150" s="43">
        <f t="shared" si="325"/>
        <v>17.850162866449512</v>
      </c>
      <c r="P2150" s="42">
        <v>160</v>
      </c>
      <c r="Q2150" s="43">
        <f t="shared" si="326"/>
        <v>10.423452768729643</v>
      </c>
      <c r="R2150" s="42">
        <v>70</v>
      </c>
      <c r="S2150" s="43">
        <f t="shared" si="327"/>
        <v>4.5602605863192185</v>
      </c>
      <c r="T2150" s="6"/>
      <c r="U2150" s="6"/>
    </row>
    <row r="2151" spans="1:21" s="7" customFormat="1" ht="15" hidden="1" outlineLevel="1" x14ac:dyDescent="0.25">
      <c r="A2151" s="38" t="s">
        <v>2239</v>
      </c>
      <c r="B2151" s="39"/>
      <c r="C2151" s="42">
        <v>1400</v>
      </c>
      <c r="D2151" s="42">
        <v>698</v>
      </c>
      <c r="E2151" s="43">
        <f t="shared" si="320"/>
        <v>49.857142857142854</v>
      </c>
      <c r="F2151" s="42">
        <v>702</v>
      </c>
      <c r="G2151" s="43">
        <f t="shared" si="321"/>
        <v>50.142857142857146</v>
      </c>
      <c r="H2151" s="42">
        <v>410</v>
      </c>
      <c r="I2151" s="43">
        <f t="shared" si="322"/>
        <v>29.285714285714285</v>
      </c>
      <c r="J2151" s="42">
        <v>363</v>
      </c>
      <c r="K2151" s="43">
        <f t="shared" si="323"/>
        <v>25.928571428571427</v>
      </c>
      <c r="L2151" s="42">
        <v>220</v>
      </c>
      <c r="M2151" s="43">
        <f t="shared" si="324"/>
        <v>15.714285714285714</v>
      </c>
      <c r="N2151" s="42">
        <v>252</v>
      </c>
      <c r="O2151" s="43">
        <f t="shared" si="325"/>
        <v>18</v>
      </c>
      <c r="P2151" s="42">
        <v>122</v>
      </c>
      <c r="Q2151" s="43">
        <f t="shared" si="326"/>
        <v>8.7142857142857135</v>
      </c>
      <c r="R2151" s="42">
        <v>33</v>
      </c>
      <c r="S2151" s="43">
        <f t="shared" si="327"/>
        <v>2.3571428571428572</v>
      </c>
      <c r="T2151" s="6"/>
      <c r="U2151" s="6"/>
    </row>
    <row r="2152" spans="1:21" s="7" customFormat="1" ht="15" hidden="1" outlineLevel="1" x14ac:dyDescent="0.25">
      <c r="A2152" s="38" t="s">
        <v>2240</v>
      </c>
      <c r="B2152" s="39"/>
      <c r="C2152" s="42">
        <v>967</v>
      </c>
      <c r="D2152" s="42">
        <v>491</v>
      </c>
      <c r="E2152" s="43">
        <f t="shared" si="320"/>
        <v>50.775594622543949</v>
      </c>
      <c r="F2152" s="42">
        <v>476</v>
      </c>
      <c r="G2152" s="43">
        <f t="shared" si="321"/>
        <v>49.224405377456051</v>
      </c>
      <c r="H2152" s="42">
        <v>256</v>
      </c>
      <c r="I2152" s="43">
        <f t="shared" si="322"/>
        <v>26.473629782833505</v>
      </c>
      <c r="J2152" s="42">
        <v>241</v>
      </c>
      <c r="K2152" s="43">
        <f t="shared" si="323"/>
        <v>24.922440537745604</v>
      </c>
      <c r="L2152" s="42">
        <v>162</v>
      </c>
      <c r="M2152" s="43">
        <f t="shared" si="324"/>
        <v>16.752843846949329</v>
      </c>
      <c r="N2152" s="42">
        <v>162</v>
      </c>
      <c r="O2152" s="43">
        <f t="shared" si="325"/>
        <v>16.752843846949329</v>
      </c>
      <c r="P2152" s="42">
        <v>97</v>
      </c>
      <c r="Q2152" s="43">
        <f t="shared" si="326"/>
        <v>10.031023784901759</v>
      </c>
      <c r="R2152" s="42">
        <v>49</v>
      </c>
      <c r="S2152" s="43">
        <f t="shared" si="327"/>
        <v>5.0672182006204753</v>
      </c>
      <c r="T2152" s="6"/>
      <c r="U2152" s="6"/>
    </row>
    <row r="2153" spans="1:21" s="7" customFormat="1" ht="15" hidden="1" outlineLevel="1" x14ac:dyDescent="0.25">
      <c r="A2153" s="38" t="s">
        <v>2241</v>
      </c>
      <c r="B2153" s="39"/>
      <c r="C2153" s="42">
        <v>348</v>
      </c>
      <c r="D2153" s="42">
        <v>174</v>
      </c>
      <c r="E2153" s="43">
        <f t="shared" si="320"/>
        <v>50</v>
      </c>
      <c r="F2153" s="42">
        <v>174</v>
      </c>
      <c r="G2153" s="43">
        <f t="shared" si="321"/>
        <v>50</v>
      </c>
      <c r="H2153" s="42">
        <v>108</v>
      </c>
      <c r="I2153" s="43">
        <f t="shared" si="322"/>
        <v>31.03448275862069</v>
      </c>
      <c r="J2153" s="42">
        <v>75</v>
      </c>
      <c r="K2153" s="43">
        <f t="shared" si="323"/>
        <v>21.551724137931036</v>
      </c>
      <c r="L2153" s="42">
        <v>65</v>
      </c>
      <c r="M2153" s="43">
        <f t="shared" si="324"/>
        <v>18.678160919540229</v>
      </c>
      <c r="N2153" s="42">
        <v>58</v>
      </c>
      <c r="O2153" s="43">
        <f t="shared" si="325"/>
        <v>16.666666666666668</v>
      </c>
      <c r="P2153" s="42">
        <v>29</v>
      </c>
      <c r="Q2153" s="43">
        <f t="shared" si="326"/>
        <v>8.3333333333333339</v>
      </c>
      <c r="R2153" s="42">
        <v>13</v>
      </c>
      <c r="S2153" s="43">
        <f t="shared" si="327"/>
        <v>3.735632183908046</v>
      </c>
      <c r="T2153" s="6"/>
      <c r="U2153" s="6"/>
    </row>
    <row r="2154" spans="1:21" s="7" customFormat="1" ht="15" hidden="1" outlineLevel="1" x14ac:dyDescent="0.25">
      <c r="A2154" s="38" t="s">
        <v>2242</v>
      </c>
      <c r="B2154" s="39"/>
      <c r="C2154" s="42">
        <v>1602</v>
      </c>
      <c r="D2154" s="42">
        <v>835</v>
      </c>
      <c r="E2154" s="43">
        <f t="shared" si="320"/>
        <v>52.122347066167293</v>
      </c>
      <c r="F2154" s="42">
        <v>767</v>
      </c>
      <c r="G2154" s="43">
        <f t="shared" si="321"/>
        <v>47.877652933832714</v>
      </c>
      <c r="H2154" s="42">
        <v>501</v>
      </c>
      <c r="I2154" s="43">
        <f t="shared" si="322"/>
        <v>31.273408239700377</v>
      </c>
      <c r="J2154" s="42">
        <v>370</v>
      </c>
      <c r="K2154" s="43">
        <f t="shared" si="323"/>
        <v>23.096129837702872</v>
      </c>
      <c r="L2154" s="42">
        <v>256</v>
      </c>
      <c r="M2154" s="43">
        <f t="shared" si="324"/>
        <v>15.980024968789014</v>
      </c>
      <c r="N2154" s="42">
        <v>227</v>
      </c>
      <c r="O2154" s="43">
        <f t="shared" si="325"/>
        <v>14.169787765293384</v>
      </c>
      <c r="P2154" s="42">
        <v>189</v>
      </c>
      <c r="Q2154" s="43">
        <f t="shared" si="326"/>
        <v>11.797752808988765</v>
      </c>
      <c r="R2154" s="42">
        <v>59</v>
      </c>
      <c r="S2154" s="43">
        <f t="shared" si="327"/>
        <v>3.6828963795255931</v>
      </c>
      <c r="T2154" s="6"/>
      <c r="U2154" s="6"/>
    </row>
    <row r="2155" spans="1:21" s="7" customFormat="1" ht="15" hidden="1" outlineLevel="1" x14ac:dyDescent="0.25">
      <c r="A2155" s="38" t="s">
        <v>2243</v>
      </c>
      <c r="B2155" s="39"/>
      <c r="C2155" s="42">
        <v>1818</v>
      </c>
      <c r="D2155" s="42">
        <v>903</v>
      </c>
      <c r="E2155" s="43">
        <f t="shared" si="320"/>
        <v>49.669966996699671</v>
      </c>
      <c r="F2155" s="42">
        <v>915</v>
      </c>
      <c r="G2155" s="43">
        <f t="shared" si="321"/>
        <v>50.330033003300329</v>
      </c>
      <c r="H2155" s="42">
        <v>533</v>
      </c>
      <c r="I2155" s="43">
        <f t="shared" si="322"/>
        <v>29.317931793179319</v>
      </c>
      <c r="J2155" s="42">
        <v>388</v>
      </c>
      <c r="K2155" s="43">
        <f t="shared" si="323"/>
        <v>21.342134213421343</v>
      </c>
      <c r="L2155" s="42">
        <v>325</v>
      </c>
      <c r="M2155" s="43">
        <f t="shared" si="324"/>
        <v>17.876787678767876</v>
      </c>
      <c r="N2155" s="42">
        <v>308</v>
      </c>
      <c r="O2155" s="43">
        <f t="shared" si="325"/>
        <v>16.941694169416941</v>
      </c>
      <c r="P2155" s="42">
        <v>165</v>
      </c>
      <c r="Q2155" s="43">
        <f t="shared" si="326"/>
        <v>9.0759075907590763</v>
      </c>
      <c r="R2155" s="42">
        <v>99</v>
      </c>
      <c r="S2155" s="43">
        <f t="shared" si="327"/>
        <v>5.4455445544554459</v>
      </c>
      <c r="T2155" s="6"/>
      <c r="U2155" s="6"/>
    </row>
    <row r="2156" spans="1:21" s="7" customFormat="1" ht="15" hidden="1" outlineLevel="1" x14ac:dyDescent="0.25">
      <c r="A2156" s="38" t="s">
        <v>2244</v>
      </c>
      <c r="B2156" s="39"/>
      <c r="C2156" s="42">
        <v>329</v>
      </c>
      <c r="D2156" s="42">
        <v>166</v>
      </c>
      <c r="E2156" s="43">
        <f t="shared" si="320"/>
        <v>50.455927051671729</v>
      </c>
      <c r="F2156" s="42">
        <v>163</v>
      </c>
      <c r="G2156" s="43">
        <f t="shared" si="321"/>
        <v>49.544072948328264</v>
      </c>
      <c r="H2156" s="42">
        <v>94</v>
      </c>
      <c r="I2156" s="43">
        <f t="shared" si="322"/>
        <v>28.571428571428569</v>
      </c>
      <c r="J2156" s="42">
        <v>59</v>
      </c>
      <c r="K2156" s="43">
        <f t="shared" si="323"/>
        <v>17.933130699088146</v>
      </c>
      <c r="L2156" s="42">
        <v>64</v>
      </c>
      <c r="M2156" s="43">
        <f t="shared" si="324"/>
        <v>19.45288753799392</v>
      </c>
      <c r="N2156" s="42">
        <v>66</v>
      </c>
      <c r="O2156" s="43">
        <f t="shared" si="325"/>
        <v>20.060790273556229</v>
      </c>
      <c r="P2156" s="42">
        <v>33</v>
      </c>
      <c r="Q2156" s="43">
        <f t="shared" si="326"/>
        <v>10.030395136778115</v>
      </c>
      <c r="R2156" s="42">
        <v>13</v>
      </c>
      <c r="S2156" s="43">
        <f t="shared" si="327"/>
        <v>3.9513677811550152</v>
      </c>
      <c r="T2156" s="6"/>
      <c r="U2156" s="6"/>
    </row>
    <row r="2157" spans="1:21" s="7" customFormat="1" ht="15" hidden="1" outlineLevel="1" x14ac:dyDescent="0.25">
      <c r="A2157" s="38" t="s">
        <v>2245</v>
      </c>
      <c r="B2157" s="39"/>
      <c r="C2157" s="42">
        <v>881</v>
      </c>
      <c r="D2157" s="42">
        <v>438</v>
      </c>
      <c r="E2157" s="43">
        <f t="shared" si="320"/>
        <v>49.716231555051074</v>
      </c>
      <c r="F2157" s="42">
        <v>443</v>
      </c>
      <c r="G2157" s="43">
        <f t="shared" si="321"/>
        <v>50.283768444948919</v>
      </c>
      <c r="H2157" s="42">
        <v>237</v>
      </c>
      <c r="I2157" s="43">
        <f t="shared" si="322"/>
        <v>26.901248581157773</v>
      </c>
      <c r="J2157" s="42">
        <v>204</v>
      </c>
      <c r="K2157" s="43">
        <f t="shared" si="323"/>
        <v>23.155505107832006</v>
      </c>
      <c r="L2157" s="42">
        <v>153</v>
      </c>
      <c r="M2157" s="43">
        <f t="shared" si="324"/>
        <v>17.366628830874006</v>
      </c>
      <c r="N2157" s="42">
        <v>161</v>
      </c>
      <c r="O2157" s="43">
        <f t="shared" si="325"/>
        <v>18.274687854710557</v>
      </c>
      <c r="P2157" s="42">
        <v>77</v>
      </c>
      <c r="Q2157" s="43">
        <f t="shared" si="326"/>
        <v>8.7400681044267881</v>
      </c>
      <c r="R2157" s="42">
        <v>49</v>
      </c>
      <c r="S2157" s="43">
        <f t="shared" si="327"/>
        <v>5.5618615209988649</v>
      </c>
      <c r="T2157" s="6"/>
      <c r="U2157" s="6"/>
    </row>
    <row r="2158" spans="1:21" s="7" customFormat="1" ht="15" hidden="1" outlineLevel="1" x14ac:dyDescent="0.25">
      <c r="A2158" s="38" t="s">
        <v>2246</v>
      </c>
      <c r="B2158" s="39"/>
      <c r="C2158" s="42">
        <v>1834</v>
      </c>
      <c r="D2158" s="42">
        <v>931</v>
      </c>
      <c r="E2158" s="43">
        <f t="shared" si="320"/>
        <v>50.763358778625957</v>
      </c>
      <c r="F2158" s="42">
        <v>903</v>
      </c>
      <c r="G2158" s="43">
        <f t="shared" si="321"/>
        <v>49.236641221374043</v>
      </c>
      <c r="H2158" s="42">
        <v>473</v>
      </c>
      <c r="I2158" s="43">
        <f t="shared" si="322"/>
        <v>25.790621592148309</v>
      </c>
      <c r="J2158" s="42">
        <v>448</v>
      </c>
      <c r="K2158" s="43">
        <f t="shared" si="323"/>
        <v>24.427480916030536</v>
      </c>
      <c r="L2158" s="42">
        <v>366</v>
      </c>
      <c r="M2158" s="43">
        <f t="shared" si="324"/>
        <v>19.956379498364232</v>
      </c>
      <c r="N2158" s="42">
        <v>292</v>
      </c>
      <c r="O2158" s="43">
        <f t="shared" si="325"/>
        <v>15.921483097055617</v>
      </c>
      <c r="P2158" s="42">
        <v>185</v>
      </c>
      <c r="Q2158" s="43">
        <f t="shared" si="326"/>
        <v>10.087241003271538</v>
      </c>
      <c r="R2158" s="42">
        <v>70</v>
      </c>
      <c r="S2158" s="43">
        <f t="shared" si="327"/>
        <v>3.8167938931297711</v>
      </c>
      <c r="T2158" s="6"/>
      <c r="U2158" s="6"/>
    </row>
    <row r="2159" spans="1:21" s="7" customFormat="1" ht="15" hidden="1" outlineLevel="1" x14ac:dyDescent="0.25">
      <c r="A2159" s="38" t="s">
        <v>2247</v>
      </c>
      <c r="B2159" s="39"/>
      <c r="C2159" s="42">
        <v>295</v>
      </c>
      <c r="D2159" s="42">
        <v>162</v>
      </c>
      <c r="E2159" s="43">
        <f t="shared" si="320"/>
        <v>54.915254237288131</v>
      </c>
      <c r="F2159" s="42">
        <v>133</v>
      </c>
      <c r="G2159" s="43">
        <f t="shared" si="321"/>
        <v>45.084745762711862</v>
      </c>
      <c r="H2159" s="42">
        <v>71</v>
      </c>
      <c r="I2159" s="43">
        <f t="shared" si="322"/>
        <v>24.067796610169491</v>
      </c>
      <c r="J2159" s="42">
        <v>81</v>
      </c>
      <c r="K2159" s="43">
        <f t="shared" si="323"/>
        <v>27.457627118644066</v>
      </c>
      <c r="L2159" s="42">
        <v>52</v>
      </c>
      <c r="M2159" s="43">
        <f t="shared" si="324"/>
        <v>17.627118644067796</v>
      </c>
      <c r="N2159" s="42">
        <v>52</v>
      </c>
      <c r="O2159" s="43">
        <f t="shared" si="325"/>
        <v>17.627118644067796</v>
      </c>
      <c r="P2159" s="42">
        <v>20</v>
      </c>
      <c r="Q2159" s="43">
        <f t="shared" si="326"/>
        <v>6.7796610169491522</v>
      </c>
      <c r="R2159" s="42">
        <v>19</v>
      </c>
      <c r="S2159" s="43">
        <f t="shared" si="327"/>
        <v>6.4406779661016946</v>
      </c>
      <c r="T2159" s="6"/>
      <c r="U2159" s="6"/>
    </row>
    <row r="2160" spans="1:21" s="7" customFormat="1" ht="15" hidden="1" outlineLevel="1" x14ac:dyDescent="0.25">
      <c r="A2160" s="38" t="s">
        <v>2248</v>
      </c>
      <c r="B2160" s="39"/>
      <c r="C2160" s="42">
        <v>541</v>
      </c>
      <c r="D2160" s="42">
        <v>281</v>
      </c>
      <c r="E2160" s="43">
        <f t="shared" si="320"/>
        <v>51.940850277264325</v>
      </c>
      <c r="F2160" s="42">
        <v>260</v>
      </c>
      <c r="G2160" s="43">
        <f t="shared" si="321"/>
        <v>48.059149722735675</v>
      </c>
      <c r="H2160" s="42">
        <v>138</v>
      </c>
      <c r="I2160" s="43">
        <f t="shared" si="322"/>
        <v>25.508317929759702</v>
      </c>
      <c r="J2160" s="42">
        <v>139</v>
      </c>
      <c r="K2160" s="43">
        <f t="shared" si="323"/>
        <v>25.693160813308687</v>
      </c>
      <c r="L2160" s="42">
        <v>101</v>
      </c>
      <c r="M2160" s="43">
        <f t="shared" si="324"/>
        <v>18.669131238447321</v>
      </c>
      <c r="N2160" s="42">
        <v>84</v>
      </c>
      <c r="O2160" s="43">
        <f t="shared" si="325"/>
        <v>15.526802218114602</v>
      </c>
      <c r="P2160" s="42">
        <v>58</v>
      </c>
      <c r="Q2160" s="43">
        <f t="shared" si="326"/>
        <v>10.720887245841034</v>
      </c>
      <c r="R2160" s="42">
        <v>21</v>
      </c>
      <c r="S2160" s="43">
        <f t="shared" si="327"/>
        <v>3.8817005545286505</v>
      </c>
      <c r="T2160" s="6"/>
      <c r="U2160" s="6"/>
    </row>
    <row r="2161" spans="1:21" s="7" customFormat="1" ht="15" hidden="1" outlineLevel="1" x14ac:dyDescent="0.25">
      <c r="A2161" s="38" t="s">
        <v>2249</v>
      </c>
      <c r="B2161" s="39"/>
      <c r="C2161" s="42">
        <v>1820</v>
      </c>
      <c r="D2161" s="42">
        <v>931</v>
      </c>
      <c r="E2161" s="43">
        <f t="shared" si="320"/>
        <v>51.153846153846153</v>
      </c>
      <c r="F2161" s="42">
        <v>889</v>
      </c>
      <c r="G2161" s="43">
        <f t="shared" si="321"/>
        <v>48.846153846153847</v>
      </c>
      <c r="H2161" s="42">
        <v>517</v>
      </c>
      <c r="I2161" s="43">
        <f t="shared" si="322"/>
        <v>28.406593406593409</v>
      </c>
      <c r="J2161" s="42">
        <v>419</v>
      </c>
      <c r="K2161" s="43">
        <f t="shared" si="323"/>
        <v>23.021978021978022</v>
      </c>
      <c r="L2161" s="42">
        <v>350</v>
      </c>
      <c r="M2161" s="43">
        <f t="shared" si="324"/>
        <v>19.23076923076923</v>
      </c>
      <c r="N2161" s="42">
        <v>269</v>
      </c>
      <c r="O2161" s="43">
        <f t="shared" si="325"/>
        <v>14.780219780219781</v>
      </c>
      <c r="P2161" s="42">
        <v>193</v>
      </c>
      <c r="Q2161" s="43">
        <f t="shared" si="326"/>
        <v>10.604395604395604</v>
      </c>
      <c r="R2161" s="42">
        <v>72</v>
      </c>
      <c r="S2161" s="43">
        <f t="shared" si="327"/>
        <v>3.9560439560439562</v>
      </c>
      <c r="T2161" s="6"/>
      <c r="U2161" s="6"/>
    </row>
    <row r="2162" spans="1:21" s="7" customFormat="1" ht="15" hidden="1" outlineLevel="1" x14ac:dyDescent="0.25">
      <c r="A2162" s="38" t="s">
        <v>2250</v>
      </c>
      <c r="B2162" s="39"/>
      <c r="C2162" s="42">
        <v>1195</v>
      </c>
      <c r="D2162" s="42">
        <v>588</v>
      </c>
      <c r="E2162" s="43">
        <f t="shared" si="320"/>
        <v>49.205020920502093</v>
      </c>
      <c r="F2162" s="42">
        <v>607</v>
      </c>
      <c r="G2162" s="43">
        <f t="shared" si="321"/>
        <v>50.794979079497914</v>
      </c>
      <c r="H2162" s="42">
        <v>323</v>
      </c>
      <c r="I2162" s="43">
        <f t="shared" si="322"/>
        <v>27.029288702928874</v>
      </c>
      <c r="J2162" s="42">
        <v>305</v>
      </c>
      <c r="K2162" s="43">
        <f t="shared" si="323"/>
        <v>25.523012552301257</v>
      </c>
      <c r="L2162" s="42">
        <v>175</v>
      </c>
      <c r="M2162" s="43">
        <f t="shared" si="324"/>
        <v>14.644351464435147</v>
      </c>
      <c r="N2162" s="42">
        <v>215</v>
      </c>
      <c r="O2162" s="43">
        <f t="shared" si="325"/>
        <v>17.99163179916318</v>
      </c>
      <c r="P2162" s="42">
        <v>132</v>
      </c>
      <c r="Q2162" s="43">
        <f t="shared" si="326"/>
        <v>11.046025104602512</v>
      </c>
      <c r="R2162" s="42">
        <v>45</v>
      </c>
      <c r="S2162" s="43">
        <f t="shared" si="327"/>
        <v>3.7656903765690379</v>
      </c>
      <c r="T2162" s="6"/>
      <c r="U2162" s="6"/>
    </row>
    <row r="2163" spans="1:21" s="7" customFormat="1" ht="15" hidden="1" outlineLevel="1" x14ac:dyDescent="0.25">
      <c r="A2163" s="38" t="s">
        <v>2251</v>
      </c>
      <c r="B2163" s="39"/>
      <c r="C2163" s="42">
        <v>499</v>
      </c>
      <c r="D2163" s="42">
        <v>271</v>
      </c>
      <c r="E2163" s="43">
        <f t="shared" si="320"/>
        <v>54.308617234468933</v>
      </c>
      <c r="F2163" s="42">
        <v>228</v>
      </c>
      <c r="G2163" s="43">
        <f t="shared" si="321"/>
        <v>45.69138276553106</v>
      </c>
      <c r="H2163" s="42">
        <v>131</v>
      </c>
      <c r="I2163" s="43">
        <f t="shared" si="322"/>
        <v>26.252505010020037</v>
      </c>
      <c r="J2163" s="42">
        <v>125</v>
      </c>
      <c r="K2163" s="43">
        <f t="shared" si="323"/>
        <v>25.050100200400802</v>
      </c>
      <c r="L2163" s="42">
        <v>80</v>
      </c>
      <c r="M2163" s="43">
        <f t="shared" si="324"/>
        <v>16.032064128256511</v>
      </c>
      <c r="N2163" s="42">
        <v>96</v>
      </c>
      <c r="O2163" s="43">
        <f t="shared" si="325"/>
        <v>19.238476953907814</v>
      </c>
      <c r="P2163" s="42">
        <v>52</v>
      </c>
      <c r="Q2163" s="43">
        <f t="shared" si="326"/>
        <v>10.420841683366733</v>
      </c>
      <c r="R2163" s="42">
        <v>15</v>
      </c>
      <c r="S2163" s="43">
        <f t="shared" si="327"/>
        <v>3.0060120240480961</v>
      </c>
      <c r="T2163" s="6"/>
      <c r="U2163" s="6"/>
    </row>
    <row r="2164" spans="1:21" s="7" customFormat="1" ht="15" hidden="1" outlineLevel="1" x14ac:dyDescent="0.25">
      <c r="A2164" s="38" t="s">
        <v>2252</v>
      </c>
      <c r="B2164" s="39"/>
      <c r="C2164" s="42">
        <v>784</v>
      </c>
      <c r="D2164" s="42">
        <v>426</v>
      </c>
      <c r="E2164" s="43">
        <f t="shared" si="320"/>
        <v>54.336734693877553</v>
      </c>
      <c r="F2164" s="42">
        <v>358</v>
      </c>
      <c r="G2164" s="43">
        <f t="shared" si="321"/>
        <v>45.663265306122447</v>
      </c>
      <c r="H2164" s="42">
        <v>268</v>
      </c>
      <c r="I2164" s="43">
        <f t="shared" si="322"/>
        <v>34.183673469387756</v>
      </c>
      <c r="J2164" s="42">
        <v>158</v>
      </c>
      <c r="K2164" s="43">
        <f t="shared" si="323"/>
        <v>20.153061224489797</v>
      </c>
      <c r="L2164" s="42">
        <v>145</v>
      </c>
      <c r="M2164" s="43">
        <f t="shared" si="324"/>
        <v>18.494897959183675</v>
      </c>
      <c r="N2164" s="42">
        <v>106</v>
      </c>
      <c r="O2164" s="43">
        <f t="shared" si="325"/>
        <v>13.520408163265307</v>
      </c>
      <c r="P2164" s="42">
        <v>78</v>
      </c>
      <c r="Q2164" s="43">
        <f t="shared" si="326"/>
        <v>9.9489795918367356</v>
      </c>
      <c r="R2164" s="42">
        <v>29</v>
      </c>
      <c r="S2164" s="43">
        <f t="shared" si="327"/>
        <v>3.6989795918367347</v>
      </c>
      <c r="T2164" s="6"/>
      <c r="U2164" s="6"/>
    </row>
    <row r="2165" spans="1:21" s="7" customFormat="1" ht="15" hidden="1" outlineLevel="1" x14ac:dyDescent="0.25">
      <c r="A2165" s="38" t="s">
        <v>2253</v>
      </c>
      <c r="B2165" s="39"/>
      <c r="C2165" s="42">
        <v>1515</v>
      </c>
      <c r="D2165" s="42">
        <v>824</v>
      </c>
      <c r="E2165" s="43">
        <f t="shared" si="320"/>
        <v>54.38943894389439</v>
      </c>
      <c r="F2165" s="42">
        <v>691</v>
      </c>
      <c r="G2165" s="43">
        <f t="shared" si="321"/>
        <v>45.61056105610561</v>
      </c>
      <c r="H2165" s="42">
        <v>428</v>
      </c>
      <c r="I2165" s="43">
        <f t="shared" si="322"/>
        <v>28.25082508250825</v>
      </c>
      <c r="J2165" s="42">
        <v>385</v>
      </c>
      <c r="K2165" s="43">
        <f t="shared" si="323"/>
        <v>25.412541254125411</v>
      </c>
      <c r="L2165" s="42">
        <v>246</v>
      </c>
      <c r="M2165" s="43">
        <f t="shared" si="324"/>
        <v>16.237623762376238</v>
      </c>
      <c r="N2165" s="42">
        <v>227</v>
      </c>
      <c r="O2165" s="43">
        <f t="shared" si="325"/>
        <v>14.983498349834983</v>
      </c>
      <c r="P2165" s="42">
        <v>159</v>
      </c>
      <c r="Q2165" s="43">
        <f t="shared" si="326"/>
        <v>10.495049504950495</v>
      </c>
      <c r="R2165" s="42">
        <v>70</v>
      </c>
      <c r="S2165" s="43">
        <f t="shared" si="327"/>
        <v>4.6204620462046204</v>
      </c>
      <c r="T2165" s="6"/>
      <c r="U2165" s="6"/>
    </row>
    <row r="2166" spans="1:21" s="7" customFormat="1" ht="15" hidden="1" outlineLevel="1" x14ac:dyDescent="0.25">
      <c r="A2166" s="38" t="s">
        <v>2254</v>
      </c>
      <c r="B2166" s="39"/>
      <c r="C2166" s="42">
        <v>2308</v>
      </c>
      <c r="D2166" s="42">
        <v>1058</v>
      </c>
      <c r="E2166" s="43">
        <f t="shared" si="320"/>
        <v>45.840554592720977</v>
      </c>
      <c r="F2166" s="42">
        <v>1250</v>
      </c>
      <c r="G2166" s="43">
        <f t="shared" si="321"/>
        <v>54.159445407279037</v>
      </c>
      <c r="H2166" s="42">
        <v>655</v>
      </c>
      <c r="I2166" s="43">
        <f t="shared" si="322"/>
        <v>28.379549393414212</v>
      </c>
      <c r="J2166" s="42">
        <v>591</v>
      </c>
      <c r="K2166" s="43">
        <f t="shared" si="323"/>
        <v>25.606585788561528</v>
      </c>
      <c r="L2166" s="42">
        <v>367</v>
      </c>
      <c r="M2166" s="43">
        <f t="shared" si="324"/>
        <v>15.901213171577124</v>
      </c>
      <c r="N2166" s="42">
        <v>325</v>
      </c>
      <c r="O2166" s="43">
        <f t="shared" si="325"/>
        <v>14.081455805892549</v>
      </c>
      <c r="P2166" s="42">
        <v>278</v>
      </c>
      <c r="Q2166" s="43">
        <f t="shared" si="326"/>
        <v>12.045060658578857</v>
      </c>
      <c r="R2166" s="42">
        <v>92</v>
      </c>
      <c r="S2166" s="43">
        <f t="shared" si="327"/>
        <v>3.9861351819757367</v>
      </c>
      <c r="T2166" s="6"/>
      <c r="U2166" s="6"/>
    </row>
    <row r="2167" spans="1:21" s="7" customFormat="1" ht="15" hidden="1" outlineLevel="1" x14ac:dyDescent="0.25">
      <c r="A2167" s="38" t="s">
        <v>2255</v>
      </c>
      <c r="B2167" s="39"/>
      <c r="C2167" s="42">
        <v>2347</v>
      </c>
      <c r="D2167" s="42">
        <v>1091</v>
      </c>
      <c r="E2167" s="43">
        <f t="shared" si="320"/>
        <v>46.484874307626761</v>
      </c>
      <c r="F2167" s="42">
        <v>1256</v>
      </c>
      <c r="G2167" s="43">
        <f t="shared" si="321"/>
        <v>53.515125692373246</v>
      </c>
      <c r="H2167" s="42">
        <v>683</v>
      </c>
      <c r="I2167" s="43">
        <f t="shared" si="322"/>
        <v>29.10097997443545</v>
      </c>
      <c r="J2167" s="42">
        <v>555</v>
      </c>
      <c r="K2167" s="43">
        <f t="shared" si="323"/>
        <v>23.647209203238177</v>
      </c>
      <c r="L2167" s="42">
        <v>357</v>
      </c>
      <c r="M2167" s="43">
        <f t="shared" si="324"/>
        <v>15.210907541542396</v>
      </c>
      <c r="N2167" s="42">
        <v>380</v>
      </c>
      <c r="O2167" s="43">
        <f t="shared" si="325"/>
        <v>16.190881976991907</v>
      </c>
      <c r="P2167" s="42">
        <v>273</v>
      </c>
      <c r="Q2167" s="43">
        <f t="shared" si="326"/>
        <v>11.631870472944184</v>
      </c>
      <c r="R2167" s="42">
        <v>99</v>
      </c>
      <c r="S2167" s="43">
        <f t="shared" si="327"/>
        <v>4.2181508308478914</v>
      </c>
      <c r="T2167" s="6"/>
      <c r="U2167" s="6"/>
    </row>
    <row r="2168" spans="1:21" s="7" customFormat="1" ht="15" hidden="1" outlineLevel="1" x14ac:dyDescent="0.25">
      <c r="A2168" s="38" t="s">
        <v>2256</v>
      </c>
      <c r="B2168" s="39"/>
      <c r="C2168" s="42">
        <v>2224</v>
      </c>
      <c r="D2168" s="42">
        <v>1016</v>
      </c>
      <c r="E2168" s="43">
        <f t="shared" si="320"/>
        <v>45.683453237410077</v>
      </c>
      <c r="F2168" s="42">
        <v>1208</v>
      </c>
      <c r="G2168" s="43">
        <f t="shared" si="321"/>
        <v>54.31654676258993</v>
      </c>
      <c r="H2168" s="42">
        <v>650</v>
      </c>
      <c r="I2168" s="43">
        <f t="shared" si="322"/>
        <v>29.226618705035975</v>
      </c>
      <c r="J2168" s="42">
        <v>506</v>
      </c>
      <c r="K2168" s="43">
        <f t="shared" si="323"/>
        <v>22.75179856115108</v>
      </c>
      <c r="L2168" s="42">
        <v>381</v>
      </c>
      <c r="M2168" s="43">
        <f t="shared" si="324"/>
        <v>17.131294964028779</v>
      </c>
      <c r="N2168" s="42">
        <v>330</v>
      </c>
      <c r="O2168" s="43">
        <f t="shared" si="325"/>
        <v>14.838129496402878</v>
      </c>
      <c r="P2168" s="42">
        <v>247</v>
      </c>
      <c r="Q2168" s="43">
        <f t="shared" si="326"/>
        <v>11.10611510791367</v>
      </c>
      <c r="R2168" s="42">
        <v>110</v>
      </c>
      <c r="S2168" s="43">
        <f t="shared" si="327"/>
        <v>4.9460431654676267</v>
      </c>
      <c r="T2168" s="6"/>
      <c r="U2168" s="6"/>
    </row>
    <row r="2169" spans="1:21" s="7" customFormat="1" ht="15" hidden="1" outlineLevel="1" x14ac:dyDescent="0.25">
      <c r="A2169" s="38" t="s">
        <v>2257</v>
      </c>
      <c r="B2169" s="39"/>
      <c r="C2169" s="42">
        <v>1027</v>
      </c>
      <c r="D2169" s="42">
        <v>527</v>
      </c>
      <c r="E2169" s="43">
        <f t="shared" si="320"/>
        <v>51.314508276533594</v>
      </c>
      <c r="F2169" s="42">
        <v>500</v>
      </c>
      <c r="G2169" s="43">
        <f t="shared" si="321"/>
        <v>48.685491723466406</v>
      </c>
      <c r="H2169" s="42">
        <v>287</v>
      </c>
      <c r="I2169" s="43">
        <f t="shared" si="322"/>
        <v>27.94547224926972</v>
      </c>
      <c r="J2169" s="42">
        <v>257</v>
      </c>
      <c r="K2169" s="43">
        <f t="shared" si="323"/>
        <v>25.024342745861734</v>
      </c>
      <c r="L2169" s="42">
        <v>182</v>
      </c>
      <c r="M2169" s="43">
        <f t="shared" si="324"/>
        <v>17.721518987341774</v>
      </c>
      <c r="N2169" s="42">
        <v>160</v>
      </c>
      <c r="O2169" s="43">
        <f t="shared" si="325"/>
        <v>15.57935735150925</v>
      </c>
      <c r="P2169" s="42">
        <v>99</v>
      </c>
      <c r="Q2169" s="43">
        <f t="shared" si="326"/>
        <v>9.639727361246349</v>
      </c>
      <c r="R2169" s="42">
        <v>42</v>
      </c>
      <c r="S2169" s="43">
        <f t="shared" si="327"/>
        <v>4.089581304771178</v>
      </c>
      <c r="T2169" s="6"/>
      <c r="U2169" s="6"/>
    </row>
    <row r="2170" spans="1:21" s="7" customFormat="1" ht="15" hidden="1" outlineLevel="1" x14ac:dyDescent="0.25">
      <c r="A2170" s="38" t="s">
        <v>2258</v>
      </c>
      <c r="B2170" s="39"/>
      <c r="C2170" s="42">
        <v>671</v>
      </c>
      <c r="D2170" s="42">
        <v>337</v>
      </c>
      <c r="E2170" s="43">
        <f t="shared" si="320"/>
        <v>50.22354694485842</v>
      </c>
      <c r="F2170" s="42">
        <v>334</v>
      </c>
      <c r="G2170" s="43">
        <f t="shared" si="321"/>
        <v>49.77645305514158</v>
      </c>
      <c r="H2170" s="42">
        <v>198</v>
      </c>
      <c r="I2170" s="43">
        <f t="shared" si="322"/>
        <v>29.508196721311474</v>
      </c>
      <c r="J2170" s="42">
        <v>178</v>
      </c>
      <c r="K2170" s="43">
        <f t="shared" si="323"/>
        <v>26.527570789865873</v>
      </c>
      <c r="L2170" s="42">
        <v>106</v>
      </c>
      <c r="M2170" s="43">
        <f t="shared" si="324"/>
        <v>15.797317436661698</v>
      </c>
      <c r="N2170" s="42">
        <v>93</v>
      </c>
      <c r="O2170" s="43">
        <f t="shared" si="325"/>
        <v>13.859910581222056</v>
      </c>
      <c r="P2170" s="42">
        <v>71</v>
      </c>
      <c r="Q2170" s="43">
        <f t="shared" si="326"/>
        <v>10.581222056631892</v>
      </c>
      <c r="R2170" s="42">
        <v>25</v>
      </c>
      <c r="S2170" s="43">
        <f t="shared" si="327"/>
        <v>3.7257824143070044</v>
      </c>
      <c r="T2170" s="6"/>
      <c r="U2170" s="6"/>
    </row>
    <row r="2171" spans="1:21" s="7" customFormat="1" ht="15" hidden="1" outlineLevel="1" x14ac:dyDescent="0.25">
      <c r="A2171" s="38" t="s">
        <v>2259</v>
      </c>
      <c r="B2171" s="39"/>
      <c r="C2171" s="42">
        <v>788</v>
      </c>
      <c r="D2171" s="42">
        <v>377</v>
      </c>
      <c r="E2171" s="43">
        <f t="shared" si="320"/>
        <v>47.842639593908629</v>
      </c>
      <c r="F2171" s="42">
        <v>411</v>
      </c>
      <c r="G2171" s="43">
        <f t="shared" si="321"/>
        <v>52.157360406091371</v>
      </c>
      <c r="H2171" s="42">
        <v>211</v>
      </c>
      <c r="I2171" s="43">
        <f t="shared" si="322"/>
        <v>26.776649746192895</v>
      </c>
      <c r="J2171" s="42">
        <v>175</v>
      </c>
      <c r="K2171" s="43">
        <f t="shared" si="323"/>
        <v>22.208121827411169</v>
      </c>
      <c r="L2171" s="42">
        <v>142</v>
      </c>
      <c r="M2171" s="43">
        <f t="shared" si="324"/>
        <v>18.020304568527919</v>
      </c>
      <c r="N2171" s="42">
        <v>134</v>
      </c>
      <c r="O2171" s="43">
        <f t="shared" si="325"/>
        <v>17.00507614213198</v>
      </c>
      <c r="P2171" s="42">
        <v>85</v>
      </c>
      <c r="Q2171" s="43">
        <f t="shared" si="326"/>
        <v>10.786802030456853</v>
      </c>
      <c r="R2171" s="42">
        <v>41</v>
      </c>
      <c r="S2171" s="43">
        <f t="shared" si="327"/>
        <v>5.2030456852791875</v>
      </c>
      <c r="T2171" s="6"/>
      <c r="U2171" s="6"/>
    </row>
    <row r="2172" spans="1:21" s="7" customFormat="1" ht="15" hidden="1" outlineLevel="1" x14ac:dyDescent="0.25">
      <c r="A2172" s="38" t="s">
        <v>2260</v>
      </c>
      <c r="B2172" s="39"/>
      <c r="C2172" s="42">
        <v>2247</v>
      </c>
      <c r="D2172" s="42">
        <v>973</v>
      </c>
      <c r="E2172" s="43">
        <f t="shared" si="320"/>
        <v>43.302180685358259</v>
      </c>
      <c r="F2172" s="42">
        <v>1274</v>
      </c>
      <c r="G2172" s="43">
        <f t="shared" si="321"/>
        <v>56.697819314641748</v>
      </c>
      <c r="H2172" s="42">
        <v>622</v>
      </c>
      <c r="I2172" s="43">
        <f t="shared" si="322"/>
        <v>27.681352914997778</v>
      </c>
      <c r="J2172" s="42">
        <v>520</v>
      </c>
      <c r="K2172" s="43">
        <f t="shared" si="323"/>
        <v>23.141967067200714</v>
      </c>
      <c r="L2172" s="42">
        <v>382</v>
      </c>
      <c r="M2172" s="43">
        <f t="shared" si="324"/>
        <v>17.000445037828218</v>
      </c>
      <c r="N2172" s="42">
        <v>381</v>
      </c>
      <c r="O2172" s="43">
        <f t="shared" si="325"/>
        <v>16.955941255006678</v>
      </c>
      <c r="P2172" s="42">
        <v>240</v>
      </c>
      <c r="Q2172" s="43">
        <f t="shared" si="326"/>
        <v>10.68090787716956</v>
      </c>
      <c r="R2172" s="42">
        <v>102</v>
      </c>
      <c r="S2172" s="43">
        <f t="shared" si="327"/>
        <v>4.539385847797063</v>
      </c>
      <c r="T2172" s="6"/>
      <c r="U2172" s="6"/>
    </row>
    <row r="2173" spans="1:21" s="7" customFormat="1" ht="15" hidden="1" outlineLevel="1" x14ac:dyDescent="0.25">
      <c r="A2173" s="38" t="s">
        <v>2261</v>
      </c>
      <c r="B2173" s="39"/>
      <c r="C2173" s="42">
        <v>356</v>
      </c>
      <c r="D2173" s="42">
        <v>170</v>
      </c>
      <c r="E2173" s="43">
        <f t="shared" si="320"/>
        <v>47.752808988764045</v>
      </c>
      <c r="F2173" s="42">
        <v>186</v>
      </c>
      <c r="G2173" s="43">
        <f t="shared" si="321"/>
        <v>52.247191011235955</v>
      </c>
      <c r="H2173" s="42">
        <v>108</v>
      </c>
      <c r="I2173" s="43">
        <f t="shared" si="322"/>
        <v>30.337078651685392</v>
      </c>
      <c r="J2173" s="42">
        <v>80</v>
      </c>
      <c r="K2173" s="43">
        <f t="shared" si="323"/>
        <v>22.471910112359549</v>
      </c>
      <c r="L2173" s="42">
        <v>58</v>
      </c>
      <c r="M2173" s="43">
        <f t="shared" si="324"/>
        <v>16.292134831460675</v>
      </c>
      <c r="N2173" s="42">
        <v>62</v>
      </c>
      <c r="O2173" s="43">
        <f t="shared" si="325"/>
        <v>17.415730337078653</v>
      </c>
      <c r="P2173" s="42">
        <v>33</v>
      </c>
      <c r="Q2173" s="43">
        <f t="shared" si="326"/>
        <v>9.2696629213483153</v>
      </c>
      <c r="R2173" s="42">
        <v>15</v>
      </c>
      <c r="S2173" s="43">
        <f t="shared" si="327"/>
        <v>4.213483146067416</v>
      </c>
      <c r="T2173" s="6"/>
      <c r="U2173" s="6"/>
    </row>
    <row r="2174" spans="1:21" s="7" customFormat="1" ht="15" hidden="1" outlineLevel="1" x14ac:dyDescent="0.25">
      <c r="A2174" s="38" t="s">
        <v>2262</v>
      </c>
      <c r="B2174" s="39"/>
      <c r="C2174" s="42">
        <v>437</v>
      </c>
      <c r="D2174" s="42">
        <v>229</v>
      </c>
      <c r="E2174" s="43">
        <f t="shared" si="320"/>
        <v>52.402745995423338</v>
      </c>
      <c r="F2174" s="42">
        <v>208</v>
      </c>
      <c r="G2174" s="43">
        <f t="shared" si="321"/>
        <v>47.597254004576655</v>
      </c>
      <c r="H2174" s="42">
        <v>124</v>
      </c>
      <c r="I2174" s="43">
        <f t="shared" si="322"/>
        <v>28.375286041189931</v>
      </c>
      <c r="J2174" s="42">
        <v>102</v>
      </c>
      <c r="K2174" s="43">
        <f t="shared" si="323"/>
        <v>23.340961098398168</v>
      </c>
      <c r="L2174" s="42">
        <v>74</v>
      </c>
      <c r="M2174" s="43">
        <f t="shared" si="324"/>
        <v>16.933638443935926</v>
      </c>
      <c r="N2174" s="42">
        <v>77</v>
      </c>
      <c r="O2174" s="43">
        <f t="shared" si="325"/>
        <v>17.620137299771166</v>
      </c>
      <c r="P2174" s="42">
        <v>39</v>
      </c>
      <c r="Q2174" s="43">
        <f t="shared" si="326"/>
        <v>8.9244851258581228</v>
      </c>
      <c r="R2174" s="42">
        <v>21</v>
      </c>
      <c r="S2174" s="43">
        <f t="shared" si="327"/>
        <v>4.805491990846682</v>
      </c>
      <c r="T2174" s="6"/>
      <c r="U2174" s="6"/>
    </row>
    <row r="2175" spans="1:21" s="7" customFormat="1" ht="15" collapsed="1" x14ac:dyDescent="0.25">
      <c r="A2175" s="38" t="s">
        <v>2263</v>
      </c>
      <c r="B2175" s="39">
        <v>69</v>
      </c>
      <c r="C2175" s="39">
        <f>SUM(C2176:C2244)</f>
        <v>96533</v>
      </c>
      <c r="D2175" s="39">
        <f t="shared" ref="D2175:R2175" si="330">SUM(D2176:D2244)</f>
        <v>46654</v>
      </c>
      <c r="E2175" s="41">
        <f t="shared" si="320"/>
        <v>48.32958677343499</v>
      </c>
      <c r="F2175" s="39">
        <f t="shared" si="330"/>
        <v>49879</v>
      </c>
      <c r="G2175" s="41">
        <f t="shared" si="321"/>
        <v>51.670413226565003</v>
      </c>
      <c r="H2175" s="39">
        <f t="shared" si="330"/>
        <v>26626</v>
      </c>
      <c r="I2175" s="41">
        <f t="shared" si="322"/>
        <v>27.582277563113131</v>
      </c>
      <c r="J2175" s="39">
        <f t="shared" si="330"/>
        <v>23156</v>
      </c>
      <c r="K2175" s="41">
        <f t="shared" si="323"/>
        <v>23.987651891063159</v>
      </c>
      <c r="L2175" s="39">
        <f t="shared" si="330"/>
        <v>16401</v>
      </c>
      <c r="M2175" s="41">
        <f t="shared" si="324"/>
        <v>16.990044855127262</v>
      </c>
      <c r="N2175" s="39">
        <f t="shared" si="330"/>
        <v>14958</v>
      </c>
      <c r="O2175" s="41">
        <f t="shared" si="325"/>
        <v>15.495219251447692</v>
      </c>
      <c r="P2175" s="39">
        <f t="shared" si="330"/>
        <v>10472</v>
      </c>
      <c r="Q2175" s="41">
        <f t="shared" si="326"/>
        <v>10.848103757264354</v>
      </c>
      <c r="R2175" s="39">
        <f t="shared" si="330"/>
        <v>4920</v>
      </c>
      <c r="S2175" s="41">
        <f t="shared" si="327"/>
        <v>5.0967026819843992</v>
      </c>
      <c r="T2175" s="6"/>
      <c r="U2175" s="6"/>
    </row>
    <row r="2176" spans="1:21" s="7" customFormat="1" ht="15" hidden="1" outlineLevel="1" x14ac:dyDescent="0.25">
      <c r="A2176" s="36" t="s">
        <v>2264</v>
      </c>
      <c r="B2176" s="39"/>
      <c r="C2176" s="42">
        <v>2337</v>
      </c>
      <c r="D2176" s="42">
        <v>1244</v>
      </c>
      <c r="E2176" s="43">
        <f t="shared" si="320"/>
        <v>53.230637569533584</v>
      </c>
      <c r="F2176" s="42">
        <v>1093</v>
      </c>
      <c r="G2176" s="43">
        <f t="shared" si="321"/>
        <v>46.769362430466408</v>
      </c>
      <c r="H2176" s="42">
        <v>726</v>
      </c>
      <c r="I2176" s="43">
        <f t="shared" si="322"/>
        <v>31.065468549422334</v>
      </c>
      <c r="J2176" s="42">
        <v>570</v>
      </c>
      <c r="K2176" s="43">
        <f t="shared" si="323"/>
        <v>24.390243902439025</v>
      </c>
      <c r="L2176" s="42">
        <v>408</v>
      </c>
      <c r="M2176" s="43">
        <f t="shared" si="324"/>
        <v>17.458279845956355</v>
      </c>
      <c r="N2176" s="42">
        <v>321</v>
      </c>
      <c r="O2176" s="43">
        <f t="shared" si="325"/>
        <v>13.73555840821566</v>
      </c>
      <c r="P2176" s="42">
        <v>198</v>
      </c>
      <c r="Q2176" s="43">
        <f t="shared" si="326"/>
        <v>8.472400513478819</v>
      </c>
      <c r="R2176" s="42">
        <v>114</v>
      </c>
      <c r="S2176" s="43">
        <f t="shared" si="327"/>
        <v>4.8780487804878048</v>
      </c>
      <c r="T2176" s="6"/>
      <c r="U2176" s="6"/>
    </row>
    <row r="2177" spans="1:21" s="7" customFormat="1" ht="15" hidden="1" outlineLevel="1" x14ac:dyDescent="0.25">
      <c r="A2177" s="36" t="s">
        <v>2265</v>
      </c>
      <c r="B2177" s="39"/>
      <c r="C2177" s="42">
        <v>1986</v>
      </c>
      <c r="D2177" s="42">
        <v>1023</v>
      </c>
      <c r="E2177" s="43">
        <f t="shared" si="320"/>
        <v>51.510574018126889</v>
      </c>
      <c r="F2177" s="42">
        <v>963</v>
      </c>
      <c r="G2177" s="43">
        <f t="shared" si="321"/>
        <v>48.489425981873111</v>
      </c>
      <c r="H2177" s="42">
        <v>583</v>
      </c>
      <c r="I2177" s="43">
        <f t="shared" si="322"/>
        <v>29.355488418932527</v>
      </c>
      <c r="J2177" s="42">
        <v>497</v>
      </c>
      <c r="K2177" s="43">
        <f t="shared" si="323"/>
        <v>25.025176233635449</v>
      </c>
      <c r="L2177" s="42">
        <v>334</v>
      </c>
      <c r="M2177" s="43">
        <f t="shared" si="324"/>
        <v>16.817724068479357</v>
      </c>
      <c r="N2177" s="42">
        <v>327</v>
      </c>
      <c r="O2177" s="43">
        <f t="shared" si="325"/>
        <v>16.465256797583081</v>
      </c>
      <c r="P2177" s="42">
        <v>181</v>
      </c>
      <c r="Q2177" s="43">
        <f t="shared" si="326"/>
        <v>9.1137965760322253</v>
      </c>
      <c r="R2177" s="42">
        <v>64</v>
      </c>
      <c r="S2177" s="43">
        <f t="shared" si="327"/>
        <v>3.2225579053373616</v>
      </c>
      <c r="T2177" s="6"/>
      <c r="U2177" s="6"/>
    </row>
    <row r="2178" spans="1:21" s="7" customFormat="1" ht="15" hidden="1" outlineLevel="1" x14ac:dyDescent="0.25">
      <c r="A2178" s="36" t="s">
        <v>2266</v>
      </c>
      <c r="B2178" s="39"/>
      <c r="C2178" s="42">
        <v>1510</v>
      </c>
      <c r="D2178" s="42">
        <v>785</v>
      </c>
      <c r="E2178" s="43">
        <f t="shared" si="320"/>
        <v>51.986754966887418</v>
      </c>
      <c r="F2178" s="42">
        <v>725</v>
      </c>
      <c r="G2178" s="43">
        <f t="shared" si="321"/>
        <v>48.013245033112582</v>
      </c>
      <c r="H2178" s="42">
        <v>492</v>
      </c>
      <c r="I2178" s="43">
        <f t="shared" si="322"/>
        <v>32.58278145695364</v>
      </c>
      <c r="J2178" s="42">
        <v>380</v>
      </c>
      <c r="K2178" s="43">
        <f t="shared" si="323"/>
        <v>25.165562913907284</v>
      </c>
      <c r="L2178" s="42">
        <v>249</v>
      </c>
      <c r="M2178" s="43">
        <f t="shared" si="324"/>
        <v>16.490066225165563</v>
      </c>
      <c r="N2178" s="42">
        <v>199</v>
      </c>
      <c r="O2178" s="43">
        <f t="shared" si="325"/>
        <v>13.178807947019868</v>
      </c>
      <c r="P2178" s="42">
        <v>138</v>
      </c>
      <c r="Q2178" s="43">
        <f t="shared" si="326"/>
        <v>9.1390728476821188</v>
      </c>
      <c r="R2178" s="42">
        <v>52</v>
      </c>
      <c r="S2178" s="43">
        <f t="shared" si="327"/>
        <v>3.4437086092715234</v>
      </c>
      <c r="T2178" s="6"/>
      <c r="U2178" s="6"/>
    </row>
    <row r="2179" spans="1:21" s="7" customFormat="1" ht="15" hidden="1" outlineLevel="1" x14ac:dyDescent="0.25">
      <c r="A2179" s="36" t="s">
        <v>2267</v>
      </c>
      <c r="B2179" s="39"/>
      <c r="C2179" s="42">
        <v>1805</v>
      </c>
      <c r="D2179" s="42">
        <v>905</v>
      </c>
      <c r="E2179" s="43">
        <f t="shared" si="320"/>
        <v>50.13850415512465</v>
      </c>
      <c r="F2179" s="42">
        <v>900</v>
      </c>
      <c r="G2179" s="43">
        <f t="shared" si="321"/>
        <v>49.861495844875343</v>
      </c>
      <c r="H2179" s="42">
        <v>561</v>
      </c>
      <c r="I2179" s="43">
        <f t="shared" si="322"/>
        <v>31.080332409972296</v>
      </c>
      <c r="J2179" s="42">
        <v>442</v>
      </c>
      <c r="K2179" s="43">
        <f t="shared" si="323"/>
        <v>24.48753462603878</v>
      </c>
      <c r="L2179" s="42">
        <v>300</v>
      </c>
      <c r="M2179" s="43">
        <f t="shared" si="324"/>
        <v>16.620498614958446</v>
      </c>
      <c r="N2179" s="42">
        <v>265</v>
      </c>
      <c r="O2179" s="43">
        <f t="shared" si="325"/>
        <v>14.681440443213296</v>
      </c>
      <c r="P2179" s="42">
        <v>170</v>
      </c>
      <c r="Q2179" s="43">
        <f t="shared" si="326"/>
        <v>9.4182825484764532</v>
      </c>
      <c r="R2179" s="42">
        <v>67</v>
      </c>
      <c r="S2179" s="43">
        <f t="shared" si="327"/>
        <v>3.7119113573407199</v>
      </c>
      <c r="T2179" s="6"/>
      <c r="U2179" s="6"/>
    </row>
    <row r="2180" spans="1:21" s="7" customFormat="1" ht="15" hidden="1" outlineLevel="1" x14ac:dyDescent="0.25">
      <c r="A2180" s="36" t="s">
        <v>2268</v>
      </c>
      <c r="B2180" s="39"/>
      <c r="C2180" s="42">
        <v>1719</v>
      </c>
      <c r="D2180" s="42">
        <v>868</v>
      </c>
      <c r="E2180" s="43">
        <f t="shared" si="320"/>
        <v>50.494473531122743</v>
      </c>
      <c r="F2180" s="42">
        <v>851</v>
      </c>
      <c r="G2180" s="43">
        <f t="shared" si="321"/>
        <v>49.50552646887725</v>
      </c>
      <c r="H2180" s="42">
        <v>519</v>
      </c>
      <c r="I2180" s="43">
        <f t="shared" si="322"/>
        <v>30.191972076788829</v>
      </c>
      <c r="J2180" s="42">
        <v>427</v>
      </c>
      <c r="K2180" s="43">
        <f t="shared" si="323"/>
        <v>24.840023269342637</v>
      </c>
      <c r="L2180" s="42">
        <v>288</v>
      </c>
      <c r="M2180" s="43">
        <f t="shared" si="324"/>
        <v>16.753926701570681</v>
      </c>
      <c r="N2180" s="42">
        <v>273</v>
      </c>
      <c r="O2180" s="43">
        <f t="shared" si="325"/>
        <v>15.881326352530539</v>
      </c>
      <c r="P2180" s="42">
        <v>137</v>
      </c>
      <c r="Q2180" s="43">
        <f t="shared" si="326"/>
        <v>7.9697498545666079</v>
      </c>
      <c r="R2180" s="42">
        <v>75</v>
      </c>
      <c r="S2180" s="43">
        <f t="shared" si="327"/>
        <v>4.3630017452006982</v>
      </c>
      <c r="T2180" s="6"/>
      <c r="U2180" s="6"/>
    </row>
    <row r="2181" spans="1:21" s="7" customFormat="1" ht="15" hidden="1" outlineLevel="1" x14ac:dyDescent="0.25">
      <c r="A2181" s="36" t="s">
        <v>2269</v>
      </c>
      <c r="B2181" s="39"/>
      <c r="C2181" s="42">
        <v>1751</v>
      </c>
      <c r="D2181" s="42">
        <v>938</v>
      </c>
      <c r="E2181" s="43">
        <f t="shared" ref="E2181:E2244" si="331">SUM(D2181/C2181%)</f>
        <v>53.569388920616788</v>
      </c>
      <c r="F2181" s="42">
        <v>813</v>
      </c>
      <c r="G2181" s="43">
        <f t="shared" ref="G2181:G2244" si="332">SUM(F2181/C2181%)</f>
        <v>46.430611079383205</v>
      </c>
      <c r="H2181" s="42">
        <v>542</v>
      </c>
      <c r="I2181" s="43">
        <f t="shared" ref="I2181:I2244" si="333">SUM(H2181/C2181%)</f>
        <v>30.953740719588804</v>
      </c>
      <c r="J2181" s="42">
        <v>433</v>
      </c>
      <c r="K2181" s="43">
        <f t="shared" ref="K2181:K2244" si="334">SUM(J2181/C2181%)</f>
        <v>24.728726442033121</v>
      </c>
      <c r="L2181" s="42">
        <v>282</v>
      </c>
      <c r="M2181" s="43">
        <f t="shared" ref="M2181:M2244" si="335">SUM(L2181/C2181%)</f>
        <v>16.105082809822957</v>
      </c>
      <c r="N2181" s="42">
        <v>266</v>
      </c>
      <c r="O2181" s="43">
        <f t="shared" ref="O2181:O2244" si="336">SUM(N2181/C2181%)</f>
        <v>15.191319246145058</v>
      </c>
      <c r="P2181" s="42">
        <v>181</v>
      </c>
      <c r="Q2181" s="43">
        <f t="shared" ref="Q2181:Q2244" si="337">SUM(P2181/C2181%)</f>
        <v>10.336950314106224</v>
      </c>
      <c r="R2181" s="42">
        <v>47</v>
      </c>
      <c r="S2181" s="43">
        <f t="shared" ref="S2181:S2244" si="338">SUM(R2181/C2181%)</f>
        <v>2.684180468303826</v>
      </c>
      <c r="T2181" s="6"/>
      <c r="U2181" s="6"/>
    </row>
    <row r="2182" spans="1:21" s="7" customFormat="1" ht="15" hidden="1" outlineLevel="1" x14ac:dyDescent="0.25">
      <c r="A2182" s="36" t="s">
        <v>2270</v>
      </c>
      <c r="B2182" s="39"/>
      <c r="C2182" s="42">
        <v>1214</v>
      </c>
      <c r="D2182" s="42">
        <v>572</v>
      </c>
      <c r="E2182" s="43">
        <f t="shared" si="331"/>
        <v>47.116968698517297</v>
      </c>
      <c r="F2182" s="42">
        <v>642</v>
      </c>
      <c r="G2182" s="43">
        <f t="shared" si="332"/>
        <v>52.883031301482703</v>
      </c>
      <c r="H2182" s="42">
        <v>353</v>
      </c>
      <c r="I2182" s="43">
        <f t="shared" si="333"/>
        <v>29.077429983525533</v>
      </c>
      <c r="J2182" s="42">
        <v>277</v>
      </c>
      <c r="K2182" s="43">
        <f t="shared" si="334"/>
        <v>22.817133443163097</v>
      </c>
      <c r="L2182" s="42">
        <v>171</v>
      </c>
      <c r="M2182" s="43">
        <f t="shared" si="335"/>
        <v>14.085667215815485</v>
      </c>
      <c r="N2182" s="42">
        <v>198</v>
      </c>
      <c r="O2182" s="43">
        <f t="shared" si="336"/>
        <v>16.309719934102141</v>
      </c>
      <c r="P2182" s="42">
        <v>141</v>
      </c>
      <c r="Q2182" s="43">
        <f t="shared" si="337"/>
        <v>11.614497528830313</v>
      </c>
      <c r="R2182" s="42">
        <v>74</v>
      </c>
      <c r="S2182" s="43">
        <f t="shared" si="338"/>
        <v>6.0955518945634264</v>
      </c>
      <c r="T2182" s="6"/>
      <c r="U2182" s="6"/>
    </row>
    <row r="2183" spans="1:21" s="7" customFormat="1" ht="15" hidden="1" outlineLevel="1" x14ac:dyDescent="0.25">
      <c r="A2183" s="36" t="s">
        <v>2271</v>
      </c>
      <c r="B2183" s="39"/>
      <c r="C2183" s="42">
        <v>1130</v>
      </c>
      <c r="D2183" s="42">
        <v>580</v>
      </c>
      <c r="E2183" s="43">
        <f t="shared" si="331"/>
        <v>51.32743362831858</v>
      </c>
      <c r="F2183" s="42">
        <v>550</v>
      </c>
      <c r="G2183" s="43">
        <f t="shared" si="332"/>
        <v>48.672566371681413</v>
      </c>
      <c r="H2183" s="42">
        <v>328</v>
      </c>
      <c r="I2183" s="43">
        <f t="shared" si="333"/>
        <v>29.026548672566371</v>
      </c>
      <c r="J2183" s="42">
        <v>303</v>
      </c>
      <c r="K2183" s="43">
        <f t="shared" si="334"/>
        <v>26.814159292035395</v>
      </c>
      <c r="L2183" s="42">
        <v>168</v>
      </c>
      <c r="M2183" s="43">
        <f t="shared" si="335"/>
        <v>14.86725663716814</v>
      </c>
      <c r="N2183" s="42">
        <v>164</v>
      </c>
      <c r="O2183" s="43">
        <f t="shared" si="336"/>
        <v>14.513274336283185</v>
      </c>
      <c r="P2183" s="42">
        <v>121</v>
      </c>
      <c r="Q2183" s="43">
        <f t="shared" si="337"/>
        <v>10.707964601769911</v>
      </c>
      <c r="R2183" s="42">
        <v>46</v>
      </c>
      <c r="S2183" s="43">
        <f t="shared" si="338"/>
        <v>4.0707964601769913</v>
      </c>
      <c r="T2183" s="6"/>
      <c r="U2183" s="6"/>
    </row>
    <row r="2184" spans="1:21" s="7" customFormat="1" ht="15" hidden="1" outlineLevel="1" x14ac:dyDescent="0.25">
      <c r="A2184" s="36" t="s">
        <v>2272</v>
      </c>
      <c r="B2184" s="39"/>
      <c r="C2184" s="42">
        <v>1012</v>
      </c>
      <c r="D2184" s="42">
        <v>510</v>
      </c>
      <c r="E2184" s="43">
        <f t="shared" si="331"/>
        <v>50.395256916996054</v>
      </c>
      <c r="F2184" s="42">
        <v>502</v>
      </c>
      <c r="G2184" s="43">
        <f t="shared" si="332"/>
        <v>49.604743083003953</v>
      </c>
      <c r="H2184" s="42">
        <v>252</v>
      </c>
      <c r="I2184" s="43">
        <f t="shared" si="333"/>
        <v>24.901185770750992</v>
      </c>
      <c r="J2184" s="42">
        <v>245</v>
      </c>
      <c r="K2184" s="43">
        <f t="shared" si="334"/>
        <v>24.209486166007906</v>
      </c>
      <c r="L2184" s="42">
        <v>197</v>
      </c>
      <c r="M2184" s="43">
        <f t="shared" si="335"/>
        <v>19.466403162055336</v>
      </c>
      <c r="N2184" s="42">
        <v>167</v>
      </c>
      <c r="O2184" s="43">
        <f t="shared" si="336"/>
        <v>16.50197628458498</v>
      </c>
      <c r="P2184" s="42">
        <v>94</v>
      </c>
      <c r="Q2184" s="43">
        <f t="shared" si="337"/>
        <v>9.2885375494071152</v>
      </c>
      <c r="R2184" s="42">
        <v>57</v>
      </c>
      <c r="S2184" s="43">
        <f t="shared" si="338"/>
        <v>5.6324110671936767</v>
      </c>
      <c r="T2184" s="6"/>
      <c r="U2184" s="6"/>
    </row>
    <row r="2185" spans="1:21" s="7" customFormat="1" ht="15" hidden="1" outlineLevel="1" x14ac:dyDescent="0.25">
      <c r="A2185" s="36" t="s">
        <v>2273</v>
      </c>
      <c r="B2185" s="39"/>
      <c r="C2185" s="42">
        <v>751</v>
      </c>
      <c r="D2185" s="42">
        <v>380</v>
      </c>
      <c r="E2185" s="43">
        <f t="shared" si="331"/>
        <v>50.599201065246341</v>
      </c>
      <c r="F2185" s="42">
        <v>371</v>
      </c>
      <c r="G2185" s="43">
        <f t="shared" si="332"/>
        <v>49.400798934753666</v>
      </c>
      <c r="H2185" s="42">
        <v>231</v>
      </c>
      <c r="I2185" s="43">
        <f t="shared" si="333"/>
        <v>30.758988015978694</v>
      </c>
      <c r="J2185" s="42">
        <v>170</v>
      </c>
      <c r="K2185" s="43">
        <f t="shared" si="334"/>
        <v>22.63648468708389</v>
      </c>
      <c r="L2185" s="42">
        <v>117</v>
      </c>
      <c r="M2185" s="43">
        <f t="shared" si="335"/>
        <v>15.579227696404795</v>
      </c>
      <c r="N2185" s="42">
        <v>140</v>
      </c>
      <c r="O2185" s="43">
        <f t="shared" si="336"/>
        <v>18.641810918774969</v>
      </c>
      <c r="P2185" s="42">
        <v>67</v>
      </c>
      <c r="Q2185" s="43">
        <f t="shared" si="337"/>
        <v>8.9214380825565911</v>
      </c>
      <c r="R2185" s="42">
        <v>26</v>
      </c>
      <c r="S2185" s="43">
        <f t="shared" si="338"/>
        <v>3.4620505992010653</v>
      </c>
      <c r="T2185" s="6"/>
      <c r="U2185" s="6"/>
    </row>
    <row r="2186" spans="1:21" s="7" customFormat="1" ht="15" hidden="1" outlineLevel="1" x14ac:dyDescent="0.25">
      <c r="A2186" s="36" t="s">
        <v>2274</v>
      </c>
      <c r="B2186" s="39"/>
      <c r="C2186" s="42">
        <v>480</v>
      </c>
      <c r="D2186" s="42">
        <v>249</v>
      </c>
      <c r="E2186" s="43">
        <f t="shared" si="331"/>
        <v>51.875</v>
      </c>
      <c r="F2186" s="42">
        <v>231</v>
      </c>
      <c r="G2186" s="43">
        <f t="shared" si="332"/>
        <v>48.125</v>
      </c>
      <c r="H2186" s="42">
        <v>111</v>
      </c>
      <c r="I2186" s="43">
        <f t="shared" si="333"/>
        <v>23.125</v>
      </c>
      <c r="J2186" s="42">
        <v>124</v>
      </c>
      <c r="K2186" s="43">
        <f t="shared" si="334"/>
        <v>25.833333333333336</v>
      </c>
      <c r="L2186" s="42">
        <v>86</v>
      </c>
      <c r="M2186" s="43">
        <f t="shared" si="335"/>
        <v>17.916666666666668</v>
      </c>
      <c r="N2186" s="42">
        <v>77</v>
      </c>
      <c r="O2186" s="43">
        <f t="shared" si="336"/>
        <v>16.041666666666668</v>
      </c>
      <c r="P2186" s="42">
        <v>56</v>
      </c>
      <c r="Q2186" s="43">
        <f t="shared" si="337"/>
        <v>11.666666666666668</v>
      </c>
      <c r="R2186" s="42">
        <v>26</v>
      </c>
      <c r="S2186" s="43">
        <f t="shared" si="338"/>
        <v>5.416666666666667</v>
      </c>
      <c r="T2186" s="6"/>
      <c r="U2186" s="6"/>
    </row>
    <row r="2187" spans="1:21" s="7" customFormat="1" ht="15" hidden="1" outlineLevel="1" x14ac:dyDescent="0.25">
      <c r="A2187" s="36" t="s">
        <v>2275</v>
      </c>
      <c r="B2187" s="39"/>
      <c r="C2187" s="42">
        <v>693</v>
      </c>
      <c r="D2187" s="42">
        <v>348</v>
      </c>
      <c r="E2187" s="43">
        <f t="shared" si="331"/>
        <v>50.21645021645022</v>
      </c>
      <c r="F2187" s="42">
        <v>345</v>
      </c>
      <c r="G2187" s="43">
        <f t="shared" si="332"/>
        <v>49.783549783549788</v>
      </c>
      <c r="H2187" s="42">
        <v>222</v>
      </c>
      <c r="I2187" s="43">
        <f t="shared" si="333"/>
        <v>32.034632034632033</v>
      </c>
      <c r="J2187" s="42">
        <v>148</v>
      </c>
      <c r="K2187" s="43">
        <f t="shared" si="334"/>
        <v>21.356421356421357</v>
      </c>
      <c r="L2187" s="42">
        <v>103</v>
      </c>
      <c r="M2187" s="43">
        <f t="shared" si="335"/>
        <v>14.862914862914863</v>
      </c>
      <c r="N2187" s="42">
        <v>139</v>
      </c>
      <c r="O2187" s="43">
        <f t="shared" si="336"/>
        <v>20.057720057720058</v>
      </c>
      <c r="P2187" s="42">
        <v>56</v>
      </c>
      <c r="Q2187" s="43">
        <f t="shared" si="337"/>
        <v>8.0808080808080813</v>
      </c>
      <c r="R2187" s="42">
        <v>25</v>
      </c>
      <c r="S2187" s="43">
        <f t="shared" si="338"/>
        <v>3.6075036075036078</v>
      </c>
      <c r="T2187" s="6"/>
      <c r="U2187" s="6"/>
    </row>
    <row r="2188" spans="1:21" s="7" customFormat="1" ht="15" hidden="1" outlineLevel="1" x14ac:dyDescent="0.25">
      <c r="A2188" s="36" t="s">
        <v>2276</v>
      </c>
      <c r="B2188" s="39"/>
      <c r="C2188" s="42">
        <v>622</v>
      </c>
      <c r="D2188" s="42">
        <v>306</v>
      </c>
      <c r="E2188" s="43">
        <f t="shared" si="331"/>
        <v>49.19614147909968</v>
      </c>
      <c r="F2188" s="42">
        <v>316</v>
      </c>
      <c r="G2188" s="43">
        <f t="shared" si="332"/>
        <v>50.80385852090032</v>
      </c>
      <c r="H2188" s="42">
        <v>187</v>
      </c>
      <c r="I2188" s="43">
        <f t="shared" si="333"/>
        <v>30.064308681672028</v>
      </c>
      <c r="J2188" s="42">
        <v>138</v>
      </c>
      <c r="K2188" s="43">
        <f t="shared" si="334"/>
        <v>22.186495176848876</v>
      </c>
      <c r="L2188" s="42">
        <v>105</v>
      </c>
      <c r="M2188" s="43">
        <f t="shared" si="335"/>
        <v>16.881028938906752</v>
      </c>
      <c r="N2188" s="42">
        <v>120</v>
      </c>
      <c r="O2188" s="43">
        <f t="shared" si="336"/>
        <v>19.292604501607716</v>
      </c>
      <c r="P2188" s="42">
        <v>52</v>
      </c>
      <c r="Q2188" s="43">
        <f t="shared" si="337"/>
        <v>8.360128617363344</v>
      </c>
      <c r="R2188" s="42">
        <v>20</v>
      </c>
      <c r="S2188" s="43">
        <f t="shared" si="338"/>
        <v>3.2154340836012865</v>
      </c>
      <c r="T2188" s="6"/>
      <c r="U2188" s="6"/>
    </row>
    <row r="2189" spans="1:21" s="7" customFormat="1" ht="15" hidden="1" outlineLevel="1" x14ac:dyDescent="0.25">
      <c r="A2189" s="36" t="s">
        <v>2277</v>
      </c>
      <c r="B2189" s="39"/>
      <c r="C2189" s="42">
        <v>578</v>
      </c>
      <c r="D2189" s="42">
        <v>297</v>
      </c>
      <c r="E2189" s="43">
        <f t="shared" si="331"/>
        <v>51.384083044982695</v>
      </c>
      <c r="F2189" s="42">
        <v>281</v>
      </c>
      <c r="G2189" s="43">
        <f t="shared" si="332"/>
        <v>48.615916955017298</v>
      </c>
      <c r="H2189" s="42">
        <v>156</v>
      </c>
      <c r="I2189" s="43">
        <f t="shared" si="333"/>
        <v>26.989619377162629</v>
      </c>
      <c r="J2189" s="42">
        <v>124</v>
      </c>
      <c r="K2189" s="43">
        <f t="shared" si="334"/>
        <v>21.453287197231834</v>
      </c>
      <c r="L2189" s="42">
        <v>109</v>
      </c>
      <c r="M2189" s="43">
        <f t="shared" si="335"/>
        <v>18.858131487889274</v>
      </c>
      <c r="N2189" s="42">
        <v>88</v>
      </c>
      <c r="O2189" s="43">
        <f t="shared" si="336"/>
        <v>15.224913494809687</v>
      </c>
      <c r="P2189" s="42">
        <v>63</v>
      </c>
      <c r="Q2189" s="43">
        <f t="shared" si="337"/>
        <v>10.899653979238753</v>
      </c>
      <c r="R2189" s="42">
        <v>38</v>
      </c>
      <c r="S2189" s="43">
        <f t="shared" si="338"/>
        <v>6.5743944636678195</v>
      </c>
      <c r="T2189" s="6"/>
      <c r="U2189" s="6"/>
    </row>
    <row r="2190" spans="1:21" s="7" customFormat="1" ht="15" hidden="1" outlineLevel="1" x14ac:dyDescent="0.25">
      <c r="A2190" s="36" t="s">
        <v>2278</v>
      </c>
      <c r="B2190" s="39"/>
      <c r="C2190" s="42">
        <v>2256</v>
      </c>
      <c r="D2190" s="42">
        <v>1156</v>
      </c>
      <c r="E2190" s="43">
        <f t="shared" si="331"/>
        <v>51.241134751773053</v>
      </c>
      <c r="F2190" s="42">
        <v>1100</v>
      </c>
      <c r="G2190" s="43">
        <f t="shared" si="332"/>
        <v>48.758865248226954</v>
      </c>
      <c r="H2190" s="42">
        <v>670</v>
      </c>
      <c r="I2190" s="43">
        <f t="shared" si="333"/>
        <v>29.698581560283689</v>
      </c>
      <c r="J2190" s="42">
        <v>528</v>
      </c>
      <c r="K2190" s="43">
        <f t="shared" si="334"/>
        <v>23.404255319148938</v>
      </c>
      <c r="L2190" s="42">
        <v>334</v>
      </c>
      <c r="M2190" s="43">
        <f t="shared" si="335"/>
        <v>14.804964539007093</v>
      </c>
      <c r="N2190" s="42">
        <v>401</v>
      </c>
      <c r="O2190" s="43">
        <f t="shared" si="336"/>
        <v>17.774822695035461</v>
      </c>
      <c r="P2190" s="42">
        <v>224</v>
      </c>
      <c r="Q2190" s="43">
        <f t="shared" si="337"/>
        <v>9.9290780141843982</v>
      </c>
      <c r="R2190" s="42">
        <v>99</v>
      </c>
      <c r="S2190" s="43">
        <f t="shared" si="338"/>
        <v>4.3882978723404253</v>
      </c>
      <c r="T2190" s="6"/>
      <c r="U2190" s="6"/>
    </row>
    <row r="2191" spans="1:21" s="7" customFormat="1" ht="15" hidden="1" outlineLevel="1" x14ac:dyDescent="0.25">
      <c r="A2191" s="36" t="s">
        <v>2279</v>
      </c>
      <c r="B2191" s="39"/>
      <c r="C2191" s="42">
        <v>422</v>
      </c>
      <c r="D2191" s="42">
        <v>174</v>
      </c>
      <c r="E2191" s="43">
        <f t="shared" si="331"/>
        <v>41.232227488151658</v>
      </c>
      <c r="F2191" s="42">
        <v>248</v>
      </c>
      <c r="G2191" s="43">
        <f t="shared" si="332"/>
        <v>58.767772511848342</v>
      </c>
      <c r="H2191" s="42">
        <v>98</v>
      </c>
      <c r="I2191" s="43">
        <f t="shared" si="333"/>
        <v>23.222748815165879</v>
      </c>
      <c r="J2191" s="42">
        <v>109</v>
      </c>
      <c r="K2191" s="43">
        <f t="shared" si="334"/>
        <v>25.829383886255926</v>
      </c>
      <c r="L2191" s="42">
        <v>65</v>
      </c>
      <c r="M2191" s="43">
        <f t="shared" si="335"/>
        <v>15.402843601895736</v>
      </c>
      <c r="N2191" s="42">
        <v>83</v>
      </c>
      <c r="O2191" s="43">
        <f t="shared" si="336"/>
        <v>19.66824644549763</v>
      </c>
      <c r="P2191" s="42">
        <v>54</v>
      </c>
      <c r="Q2191" s="43">
        <f t="shared" si="337"/>
        <v>12.796208530805687</v>
      </c>
      <c r="R2191" s="42">
        <v>13</v>
      </c>
      <c r="S2191" s="43">
        <f t="shared" si="338"/>
        <v>3.080568720379147</v>
      </c>
      <c r="T2191" s="6"/>
      <c r="U2191" s="6"/>
    </row>
    <row r="2192" spans="1:21" s="7" customFormat="1" ht="15" hidden="1" outlineLevel="1" x14ac:dyDescent="0.25">
      <c r="A2192" s="36" t="s">
        <v>2280</v>
      </c>
      <c r="B2192" s="39"/>
      <c r="C2192" s="42">
        <v>1908</v>
      </c>
      <c r="D2192" s="42">
        <v>980</v>
      </c>
      <c r="E2192" s="43">
        <f t="shared" si="331"/>
        <v>51.362683438155138</v>
      </c>
      <c r="F2192" s="42">
        <v>928</v>
      </c>
      <c r="G2192" s="43">
        <f t="shared" si="332"/>
        <v>48.63731656184487</v>
      </c>
      <c r="H2192" s="42">
        <v>553</v>
      </c>
      <c r="I2192" s="43">
        <f t="shared" si="333"/>
        <v>28.983228511530402</v>
      </c>
      <c r="J2192" s="42">
        <v>483</v>
      </c>
      <c r="K2192" s="43">
        <f t="shared" si="334"/>
        <v>25.314465408805034</v>
      </c>
      <c r="L2192" s="42">
        <v>290</v>
      </c>
      <c r="M2192" s="43">
        <f t="shared" si="335"/>
        <v>15.199161425576522</v>
      </c>
      <c r="N2192" s="42">
        <v>322</v>
      </c>
      <c r="O2192" s="43">
        <f t="shared" si="336"/>
        <v>16.876310272536688</v>
      </c>
      <c r="P2192" s="42">
        <v>177</v>
      </c>
      <c r="Q2192" s="43">
        <f t="shared" si="337"/>
        <v>9.2767295597484285</v>
      </c>
      <c r="R2192" s="42">
        <v>83</v>
      </c>
      <c r="S2192" s="43">
        <f t="shared" si="338"/>
        <v>4.350104821802935</v>
      </c>
      <c r="T2192" s="6"/>
      <c r="U2192" s="6"/>
    </row>
    <row r="2193" spans="1:21" s="7" customFormat="1" ht="15" hidden="1" outlineLevel="1" x14ac:dyDescent="0.25">
      <c r="A2193" s="36" t="s">
        <v>2281</v>
      </c>
      <c r="B2193" s="39"/>
      <c r="C2193" s="42">
        <v>913</v>
      </c>
      <c r="D2193" s="42">
        <v>450</v>
      </c>
      <c r="E2193" s="43">
        <f t="shared" si="331"/>
        <v>49.288061336254103</v>
      </c>
      <c r="F2193" s="42">
        <v>463</v>
      </c>
      <c r="G2193" s="43">
        <f t="shared" si="332"/>
        <v>50.71193866374589</v>
      </c>
      <c r="H2193" s="42">
        <v>226</v>
      </c>
      <c r="I2193" s="43">
        <f t="shared" si="333"/>
        <v>24.753559693318728</v>
      </c>
      <c r="J2193" s="42">
        <v>218</v>
      </c>
      <c r="K2193" s="43">
        <f t="shared" si="334"/>
        <v>23.877327491785319</v>
      </c>
      <c r="L2193" s="42">
        <v>163</v>
      </c>
      <c r="M2193" s="43">
        <f t="shared" si="335"/>
        <v>17.853231106243154</v>
      </c>
      <c r="N2193" s="42">
        <v>141</v>
      </c>
      <c r="O2193" s="43">
        <f t="shared" si="336"/>
        <v>15.443592552026285</v>
      </c>
      <c r="P2193" s="42">
        <v>111</v>
      </c>
      <c r="Q2193" s="43">
        <f t="shared" si="337"/>
        <v>12.157721796276013</v>
      </c>
      <c r="R2193" s="42">
        <v>54</v>
      </c>
      <c r="S2193" s="43">
        <f t="shared" si="338"/>
        <v>5.9145673603504925</v>
      </c>
      <c r="T2193" s="6"/>
      <c r="U2193" s="6"/>
    </row>
    <row r="2194" spans="1:21" s="7" customFormat="1" ht="15" hidden="1" outlineLevel="1" x14ac:dyDescent="0.25">
      <c r="A2194" s="36" t="s">
        <v>2282</v>
      </c>
      <c r="B2194" s="39"/>
      <c r="C2194" s="42">
        <v>2027</v>
      </c>
      <c r="D2194" s="42">
        <v>1009</v>
      </c>
      <c r="E2194" s="43">
        <f t="shared" si="331"/>
        <v>49.777997039960532</v>
      </c>
      <c r="F2194" s="42">
        <v>1018</v>
      </c>
      <c r="G2194" s="43">
        <f t="shared" si="332"/>
        <v>50.222002960039468</v>
      </c>
      <c r="H2194" s="42">
        <v>561</v>
      </c>
      <c r="I2194" s="43">
        <f t="shared" si="333"/>
        <v>27.676369018253578</v>
      </c>
      <c r="J2194" s="42">
        <v>520</v>
      </c>
      <c r="K2194" s="43">
        <f t="shared" si="334"/>
        <v>25.653675382338431</v>
      </c>
      <c r="L2194" s="42">
        <v>340</v>
      </c>
      <c r="M2194" s="43">
        <f t="shared" si="335"/>
        <v>16.773556980759743</v>
      </c>
      <c r="N2194" s="42">
        <v>300</v>
      </c>
      <c r="O2194" s="43">
        <f t="shared" si="336"/>
        <v>14.80019733596448</v>
      </c>
      <c r="P2194" s="42">
        <v>207</v>
      </c>
      <c r="Q2194" s="43">
        <f t="shared" si="337"/>
        <v>10.212136161815492</v>
      </c>
      <c r="R2194" s="42">
        <v>99</v>
      </c>
      <c r="S2194" s="43">
        <f t="shared" si="338"/>
        <v>4.8840651208682786</v>
      </c>
      <c r="T2194" s="6"/>
      <c r="U2194" s="6"/>
    </row>
    <row r="2195" spans="1:21" s="7" customFormat="1" ht="15" hidden="1" outlineLevel="1" x14ac:dyDescent="0.25">
      <c r="A2195" s="36" t="s">
        <v>2283</v>
      </c>
      <c r="B2195" s="39"/>
      <c r="C2195" s="42">
        <v>2171</v>
      </c>
      <c r="D2195" s="42">
        <v>1130</v>
      </c>
      <c r="E2195" s="43">
        <f t="shared" si="331"/>
        <v>52.049746660525102</v>
      </c>
      <c r="F2195" s="42">
        <v>1041</v>
      </c>
      <c r="G2195" s="43">
        <f t="shared" si="332"/>
        <v>47.950253339474898</v>
      </c>
      <c r="H2195" s="42">
        <v>590</v>
      </c>
      <c r="I2195" s="43">
        <f t="shared" si="333"/>
        <v>27.176416397973284</v>
      </c>
      <c r="J2195" s="42">
        <v>589</v>
      </c>
      <c r="K2195" s="43">
        <f t="shared" si="334"/>
        <v>27.130354675264854</v>
      </c>
      <c r="L2195" s="42">
        <v>367</v>
      </c>
      <c r="M2195" s="43">
        <f t="shared" si="335"/>
        <v>16.904652233993552</v>
      </c>
      <c r="N2195" s="42">
        <v>314</v>
      </c>
      <c r="O2195" s="43">
        <f t="shared" si="336"/>
        <v>14.463380930446798</v>
      </c>
      <c r="P2195" s="42">
        <v>216</v>
      </c>
      <c r="Q2195" s="43">
        <f t="shared" si="337"/>
        <v>9.9493321050207282</v>
      </c>
      <c r="R2195" s="42">
        <v>95</v>
      </c>
      <c r="S2195" s="43">
        <f t="shared" si="338"/>
        <v>4.3758636573007825</v>
      </c>
      <c r="T2195" s="6"/>
      <c r="U2195" s="6"/>
    </row>
    <row r="2196" spans="1:21" s="7" customFormat="1" ht="15" hidden="1" outlineLevel="1" x14ac:dyDescent="0.25">
      <c r="A2196" s="36" t="s">
        <v>2284</v>
      </c>
      <c r="B2196" s="39"/>
      <c r="C2196" s="42">
        <v>467</v>
      </c>
      <c r="D2196" s="42">
        <v>249</v>
      </c>
      <c r="E2196" s="43">
        <f t="shared" si="331"/>
        <v>53.319057815845824</v>
      </c>
      <c r="F2196" s="42">
        <v>218</v>
      </c>
      <c r="G2196" s="43">
        <f t="shared" si="332"/>
        <v>46.680942184154176</v>
      </c>
      <c r="H2196" s="42">
        <v>99</v>
      </c>
      <c r="I2196" s="43">
        <f t="shared" si="333"/>
        <v>21.199143468950751</v>
      </c>
      <c r="J2196" s="42">
        <v>134</v>
      </c>
      <c r="K2196" s="43">
        <f t="shared" si="334"/>
        <v>28.693790149892934</v>
      </c>
      <c r="L2196" s="42">
        <v>84</v>
      </c>
      <c r="M2196" s="43">
        <f t="shared" si="335"/>
        <v>17.987152034261243</v>
      </c>
      <c r="N2196" s="42">
        <v>78</v>
      </c>
      <c r="O2196" s="43">
        <f t="shared" si="336"/>
        <v>16.702355460385441</v>
      </c>
      <c r="P2196" s="42">
        <v>44</v>
      </c>
      <c r="Q2196" s="43">
        <f t="shared" si="337"/>
        <v>9.4218415417558887</v>
      </c>
      <c r="R2196" s="42">
        <v>28</v>
      </c>
      <c r="S2196" s="43">
        <f t="shared" si="338"/>
        <v>5.9957173447537473</v>
      </c>
      <c r="T2196" s="6"/>
      <c r="U2196" s="6"/>
    </row>
    <row r="2197" spans="1:21" s="7" customFormat="1" ht="15" hidden="1" outlineLevel="1" x14ac:dyDescent="0.25">
      <c r="A2197" s="36" t="s">
        <v>2285</v>
      </c>
      <c r="B2197" s="39"/>
      <c r="C2197" s="42">
        <v>1538</v>
      </c>
      <c r="D2197" s="42">
        <v>750</v>
      </c>
      <c r="E2197" s="43">
        <f t="shared" si="331"/>
        <v>48.764629388816644</v>
      </c>
      <c r="F2197" s="42">
        <v>788</v>
      </c>
      <c r="G2197" s="43">
        <f t="shared" si="332"/>
        <v>51.235370611183349</v>
      </c>
      <c r="H2197" s="42">
        <v>447</v>
      </c>
      <c r="I2197" s="43">
        <f t="shared" si="333"/>
        <v>29.06371911573472</v>
      </c>
      <c r="J2197" s="42">
        <v>352</v>
      </c>
      <c r="K2197" s="43">
        <f t="shared" si="334"/>
        <v>22.886866059817944</v>
      </c>
      <c r="L2197" s="42">
        <v>231</v>
      </c>
      <c r="M2197" s="43">
        <f t="shared" si="335"/>
        <v>15.019505851755525</v>
      </c>
      <c r="N2197" s="42">
        <v>287</v>
      </c>
      <c r="O2197" s="43">
        <f t="shared" si="336"/>
        <v>18.660598179453835</v>
      </c>
      <c r="P2197" s="42">
        <v>150</v>
      </c>
      <c r="Q2197" s="43">
        <f t="shared" si="337"/>
        <v>9.7529258777633281</v>
      </c>
      <c r="R2197" s="42">
        <v>71</v>
      </c>
      <c r="S2197" s="43">
        <f t="shared" si="338"/>
        <v>4.6163849154746419</v>
      </c>
      <c r="T2197" s="6"/>
      <c r="U2197" s="6"/>
    </row>
    <row r="2198" spans="1:21" s="7" customFormat="1" ht="15" hidden="1" outlineLevel="1" x14ac:dyDescent="0.25">
      <c r="A2198" s="36" t="s">
        <v>2286</v>
      </c>
      <c r="B2198" s="39"/>
      <c r="C2198" s="42">
        <v>1824</v>
      </c>
      <c r="D2198" s="42">
        <v>925</v>
      </c>
      <c r="E2198" s="43">
        <f t="shared" si="331"/>
        <v>50.712719298245617</v>
      </c>
      <c r="F2198" s="42">
        <v>899</v>
      </c>
      <c r="G2198" s="43">
        <f t="shared" si="332"/>
        <v>49.287280701754391</v>
      </c>
      <c r="H2198" s="42">
        <v>473</v>
      </c>
      <c r="I2198" s="43">
        <f t="shared" si="333"/>
        <v>25.932017543859651</v>
      </c>
      <c r="J2198" s="42">
        <v>461</v>
      </c>
      <c r="K2198" s="43">
        <f t="shared" si="334"/>
        <v>25.274122807017545</v>
      </c>
      <c r="L2198" s="42">
        <v>316</v>
      </c>
      <c r="M2198" s="43">
        <f t="shared" si="335"/>
        <v>17.324561403508774</v>
      </c>
      <c r="N2198" s="42">
        <v>287</v>
      </c>
      <c r="O2198" s="43">
        <f t="shared" si="336"/>
        <v>15.734649122807019</v>
      </c>
      <c r="P2198" s="42">
        <v>205</v>
      </c>
      <c r="Q2198" s="43">
        <f t="shared" si="337"/>
        <v>11.2390350877193</v>
      </c>
      <c r="R2198" s="42">
        <v>82</v>
      </c>
      <c r="S2198" s="43">
        <f t="shared" si="338"/>
        <v>4.4956140350877201</v>
      </c>
      <c r="T2198" s="6"/>
      <c r="U2198" s="6"/>
    </row>
    <row r="2199" spans="1:21" s="7" customFormat="1" ht="15" hidden="1" outlineLevel="1" x14ac:dyDescent="0.25">
      <c r="A2199" s="36" t="s">
        <v>2287</v>
      </c>
      <c r="B2199" s="39"/>
      <c r="C2199" s="42">
        <v>2062</v>
      </c>
      <c r="D2199" s="42">
        <v>1040</v>
      </c>
      <c r="E2199" s="43">
        <f t="shared" si="331"/>
        <v>50.436469447138698</v>
      </c>
      <c r="F2199" s="42">
        <v>1022</v>
      </c>
      <c r="G2199" s="43">
        <f t="shared" si="332"/>
        <v>49.563530552861295</v>
      </c>
      <c r="H2199" s="42">
        <v>579</v>
      </c>
      <c r="I2199" s="43">
        <f t="shared" si="333"/>
        <v>28.079534432589718</v>
      </c>
      <c r="J2199" s="42">
        <v>551</v>
      </c>
      <c r="K2199" s="43">
        <f t="shared" si="334"/>
        <v>26.721629485935985</v>
      </c>
      <c r="L2199" s="42">
        <v>294</v>
      </c>
      <c r="M2199" s="43">
        <f t="shared" si="335"/>
        <v>14.258001939864208</v>
      </c>
      <c r="N2199" s="42">
        <v>324</v>
      </c>
      <c r="O2199" s="43">
        <f t="shared" si="336"/>
        <v>15.712900096993209</v>
      </c>
      <c r="P2199" s="42">
        <v>235</v>
      </c>
      <c r="Q2199" s="43">
        <f t="shared" si="337"/>
        <v>11.396702230843841</v>
      </c>
      <c r="R2199" s="42">
        <v>79</v>
      </c>
      <c r="S2199" s="43">
        <f t="shared" si="338"/>
        <v>3.8312318137730359</v>
      </c>
      <c r="T2199" s="6"/>
      <c r="U2199" s="6"/>
    </row>
    <row r="2200" spans="1:21" s="7" customFormat="1" ht="15" hidden="1" outlineLevel="1" x14ac:dyDescent="0.25">
      <c r="A2200" s="36" t="s">
        <v>2288</v>
      </c>
      <c r="B2200" s="39"/>
      <c r="C2200" s="42">
        <v>968</v>
      </c>
      <c r="D2200" s="42">
        <v>463</v>
      </c>
      <c r="E2200" s="43">
        <f t="shared" si="331"/>
        <v>47.830578512396698</v>
      </c>
      <c r="F2200" s="42">
        <v>505</v>
      </c>
      <c r="G2200" s="43">
        <f t="shared" si="332"/>
        <v>52.169421487603309</v>
      </c>
      <c r="H2200" s="42">
        <v>271</v>
      </c>
      <c r="I2200" s="43">
        <f t="shared" si="333"/>
        <v>27.995867768595041</v>
      </c>
      <c r="J2200" s="42">
        <v>256</v>
      </c>
      <c r="K2200" s="43">
        <f t="shared" si="334"/>
        <v>26.446280991735538</v>
      </c>
      <c r="L2200" s="42">
        <v>159</v>
      </c>
      <c r="M2200" s="43">
        <f t="shared" si="335"/>
        <v>16.425619834710744</v>
      </c>
      <c r="N2200" s="42">
        <v>134</v>
      </c>
      <c r="O2200" s="43">
        <f t="shared" si="336"/>
        <v>13.842975206611571</v>
      </c>
      <c r="P2200" s="42">
        <v>101</v>
      </c>
      <c r="Q2200" s="43">
        <f t="shared" si="337"/>
        <v>10.433884297520661</v>
      </c>
      <c r="R2200" s="42">
        <v>47</v>
      </c>
      <c r="S2200" s="43">
        <f t="shared" si="338"/>
        <v>4.8553719008264462</v>
      </c>
      <c r="T2200" s="6"/>
      <c r="U2200" s="6"/>
    </row>
    <row r="2201" spans="1:21" s="7" customFormat="1" ht="15" hidden="1" outlineLevel="1" x14ac:dyDescent="0.25">
      <c r="A2201" s="36" t="s">
        <v>2289</v>
      </c>
      <c r="B2201" s="39"/>
      <c r="C2201" s="42">
        <v>1251</v>
      </c>
      <c r="D2201" s="42">
        <v>477</v>
      </c>
      <c r="E2201" s="43">
        <f t="shared" si="331"/>
        <v>38.129496402877699</v>
      </c>
      <c r="F2201" s="42">
        <v>774</v>
      </c>
      <c r="G2201" s="43">
        <f t="shared" si="332"/>
        <v>61.870503597122301</v>
      </c>
      <c r="H2201" s="42">
        <v>265</v>
      </c>
      <c r="I2201" s="43">
        <f t="shared" si="333"/>
        <v>21.183053557154278</v>
      </c>
      <c r="J2201" s="42">
        <v>290</v>
      </c>
      <c r="K2201" s="43">
        <f t="shared" si="334"/>
        <v>23.181454836131095</v>
      </c>
      <c r="L2201" s="42">
        <v>215</v>
      </c>
      <c r="M2201" s="43">
        <f t="shared" si="335"/>
        <v>17.186250999200638</v>
      </c>
      <c r="N2201" s="42">
        <v>205</v>
      </c>
      <c r="O2201" s="43">
        <f t="shared" si="336"/>
        <v>16.386890487609911</v>
      </c>
      <c r="P2201" s="42">
        <v>156</v>
      </c>
      <c r="Q2201" s="43">
        <f t="shared" si="337"/>
        <v>12.470023980815348</v>
      </c>
      <c r="R2201" s="42">
        <v>120</v>
      </c>
      <c r="S2201" s="43">
        <f t="shared" si="338"/>
        <v>9.5923261390887298</v>
      </c>
      <c r="T2201" s="6"/>
      <c r="U2201" s="6"/>
    </row>
    <row r="2202" spans="1:21" s="7" customFormat="1" ht="15" hidden="1" outlineLevel="1" x14ac:dyDescent="0.25">
      <c r="A2202" s="36" t="s">
        <v>2290</v>
      </c>
      <c r="B2202" s="39"/>
      <c r="C2202" s="42">
        <v>1419</v>
      </c>
      <c r="D2202" s="42">
        <v>598</v>
      </c>
      <c r="E2202" s="43">
        <f t="shared" si="331"/>
        <v>42.142353770260748</v>
      </c>
      <c r="F2202" s="42">
        <v>821</v>
      </c>
      <c r="G2202" s="43">
        <f t="shared" si="332"/>
        <v>57.857646229739252</v>
      </c>
      <c r="H2202" s="42">
        <v>312</v>
      </c>
      <c r="I2202" s="43">
        <f t="shared" si="333"/>
        <v>21.987315010570825</v>
      </c>
      <c r="J2202" s="42">
        <v>345</v>
      </c>
      <c r="K2202" s="43">
        <f t="shared" si="334"/>
        <v>24.312896405919663</v>
      </c>
      <c r="L2202" s="42">
        <v>259</v>
      </c>
      <c r="M2202" s="43">
        <f t="shared" si="335"/>
        <v>18.2522903453136</v>
      </c>
      <c r="N2202" s="42">
        <v>228</v>
      </c>
      <c r="O2202" s="43">
        <f t="shared" si="336"/>
        <v>16.067653276955603</v>
      </c>
      <c r="P2202" s="42">
        <v>189</v>
      </c>
      <c r="Q2202" s="43">
        <f t="shared" si="337"/>
        <v>13.31923890063425</v>
      </c>
      <c r="R2202" s="42">
        <v>86</v>
      </c>
      <c r="S2202" s="43">
        <f t="shared" si="338"/>
        <v>6.0606060606060606</v>
      </c>
      <c r="T2202" s="6"/>
      <c r="U2202" s="6"/>
    </row>
    <row r="2203" spans="1:21" s="7" customFormat="1" ht="15" hidden="1" outlineLevel="1" x14ac:dyDescent="0.25">
      <c r="A2203" s="36" t="s">
        <v>2291</v>
      </c>
      <c r="B2203" s="39"/>
      <c r="C2203" s="42">
        <v>1143</v>
      </c>
      <c r="D2203" s="42">
        <v>479</v>
      </c>
      <c r="E2203" s="43">
        <f t="shared" si="331"/>
        <v>41.907261592300962</v>
      </c>
      <c r="F2203" s="42">
        <v>664</v>
      </c>
      <c r="G2203" s="43">
        <f t="shared" si="332"/>
        <v>58.092738407699038</v>
      </c>
      <c r="H2203" s="42">
        <v>204</v>
      </c>
      <c r="I2203" s="43">
        <f t="shared" si="333"/>
        <v>17.84776902887139</v>
      </c>
      <c r="J2203" s="42">
        <v>251</v>
      </c>
      <c r="K2203" s="43">
        <f t="shared" si="334"/>
        <v>21.959755030621174</v>
      </c>
      <c r="L2203" s="42">
        <v>198</v>
      </c>
      <c r="M2203" s="43">
        <f t="shared" si="335"/>
        <v>17.322834645669293</v>
      </c>
      <c r="N2203" s="42">
        <v>169</v>
      </c>
      <c r="O2203" s="43">
        <f t="shared" si="336"/>
        <v>14.78565179352581</v>
      </c>
      <c r="P2203" s="42">
        <v>195</v>
      </c>
      <c r="Q2203" s="43">
        <f t="shared" si="337"/>
        <v>17.060367454068242</v>
      </c>
      <c r="R2203" s="42">
        <v>126</v>
      </c>
      <c r="S2203" s="43">
        <f t="shared" si="338"/>
        <v>11.023622047244094</v>
      </c>
      <c r="T2203" s="6"/>
      <c r="U2203" s="6"/>
    </row>
    <row r="2204" spans="1:21" s="7" customFormat="1" ht="15" hidden="1" outlineLevel="1" x14ac:dyDescent="0.25">
      <c r="A2204" s="36" t="s">
        <v>2292</v>
      </c>
      <c r="B2204" s="39"/>
      <c r="C2204" s="42">
        <v>859</v>
      </c>
      <c r="D2204" s="42">
        <v>411</v>
      </c>
      <c r="E2204" s="43">
        <f t="shared" si="331"/>
        <v>47.846332945285219</v>
      </c>
      <c r="F2204" s="42">
        <v>448</v>
      </c>
      <c r="G2204" s="43">
        <f t="shared" si="332"/>
        <v>52.153667054714788</v>
      </c>
      <c r="H2204" s="42">
        <v>191</v>
      </c>
      <c r="I2204" s="43">
        <f t="shared" si="333"/>
        <v>22.235157159487777</v>
      </c>
      <c r="J2204" s="42">
        <v>191</v>
      </c>
      <c r="K2204" s="43">
        <f t="shared" si="334"/>
        <v>22.235157159487777</v>
      </c>
      <c r="L2204" s="42">
        <v>167</v>
      </c>
      <c r="M2204" s="43">
        <f t="shared" si="335"/>
        <v>19.441210710128058</v>
      </c>
      <c r="N2204" s="42">
        <v>138</v>
      </c>
      <c r="O2204" s="43">
        <f t="shared" si="336"/>
        <v>16.065192083818395</v>
      </c>
      <c r="P2204" s="42">
        <v>125</v>
      </c>
      <c r="Q2204" s="43">
        <f t="shared" si="337"/>
        <v>14.551804423748544</v>
      </c>
      <c r="R2204" s="42">
        <v>47</v>
      </c>
      <c r="S2204" s="43">
        <f t="shared" si="338"/>
        <v>5.4714784633294533</v>
      </c>
      <c r="T2204" s="6"/>
      <c r="U2204" s="6"/>
    </row>
    <row r="2205" spans="1:21" s="7" customFormat="1" ht="15" hidden="1" outlineLevel="1" x14ac:dyDescent="0.25">
      <c r="A2205" s="36" t="s">
        <v>2293</v>
      </c>
      <c r="B2205" s="39"/>
      <c r="C2205" s="42">
        <v>1160</v>
      </c>
      <c r="D2205" s="42">
        <v>406</v>
      </c>
      <c r="E2205" s="43">
        <f t="shared" si="331"/>
        <v>35</v>
      </c>
      <c r="F2205" s="42">
        <v>754</v>
      </c>
      <c r="G2205" s="43">
        <f t="shared" si="332"/>
        <v>65</v>
      </c>
      <c r="H2205" s="42">
        <v>280</v>
      </c>
      <c r="I2205" s="43">
        <f t="shared" si="333"/>
        <v>24.137931034482758</v>
      </c>
      <c r="J2205" s="42">
        <v>244</v>
      </c>
      <c r="K2205" s="43">
        <f t="shared" si="334"/>
        <v>21.03448275862069</v>
      </c>
      <c r="L2205" s="42">
        <v>185</v>
      </c>
      <c r="M2205" s="43">
        <f t="shared" si="335"/>
        <v>15.948275862068966</v>
      </c>
      <c r="N2205" s="42">
        <v>194</v>
      </c>
      <c r="O2205" s="43">
        <f t="shared" si="336"/>
        <v>16.724137931034484</v>
      </c>
      <c r="P2205" s="42">
        <v>144</v>
      </c>
      <c r="Q2205" s="43">
        <f t="shared" si="337"/>
        <v>12.413793103448276</v>
      </c>
      <c r="R2205" s="42">
        <v>113</v>
      </c>
      <c r="S2205" s="43">
        <f t="shared" si="338"/>
        <v>9.7413793103448274</v>
      </c>
      <c r="T2205" s="6"/>
      <c r="U2205" s="6"/>
    </row>
    <row r="2206" spans="1:21" s="7" customFormat="1" ht="15" hidden="1" outlineLevel="1" x14ac:dyDescent="0.25">
      <c r="A2206" s="36" t="s">
        <v>2294</v>
      </c>
      <c r="B2206" s="39"/>
      <c r="C2206" s="42">
        <v>682</v>
      </c>
      <c r="D2206" s="42">
        <v>256</v>
      </c>
      <c r="E2206" s="43">
        <f t="shared" si="331"/>
        <v>37.536656891495596</v>
      </c>
      <c r="F2206" s="42">
        <v>426</v>
      </c>
      <c r="G2206" s="43">
        <f t="shared" si="332"/>
        <v>62.463343108504397</v>
      </c>
      <c r="H2206" s="42">
        <v>147</v>
      </c>
      <c r="I2206" s="43">
        <f t="shared" si="333"/>
        <v>21.55425219941349</v>
      </c>
      <c r="J2206" s="42">
        <v>132</v>
      </c>
      <c r="K2206" s="43">
        <f t="shared" si="334"/>
        <v>19.35483870967742</v>
      </c>
      <c r="L2206" s="42">
        <v>126</v>
      </c>
      <c r="M2206" s="43">
        <f t="shared" si="335"/>
        <v>18.475073313782989</v>
      </c>
      <c r="N2206" s="42">
        <v>121</v>
      </c>
      <c r="O2206" s="43">
        <f t="shared" si="336"/>
        <v>17.741935483870968</v>
      </c>
      <c r="P2206" s="42">
        <v>80</v>
      </c>
      <c r="Q2206" s="43">
        <f t="shared" si="337"/>
        <v>11.730205278592376</v>
      </c>
      <c r="R2206" s="42">
        <v>76</v>
      </c>
      <c r="S2206" s="43">
        <f t="shared" si="338"/>
        <v>11.143695014662756</v>
      </c>
      <c r="T2206" s="6"/>
      <c r="U2206" s="6"/>
    </row>
    <row r="2207" spans="1:21" s="7" customFormat="1" ht="15" hidden="1" outlineLevel="1" x14ac:dyDescent="0.25">
      <c r="A2207" s="36" t="s">
        <v>2295</v>
      </c>
      <c r="B2207" s="39"/>
      <c r="C2207" s="42">
        <v>1171</v>
      </c>
      <c r="D2207" s="42">
        <v>547</v>
      </c>
      <c r="E2207" s="43">
        <f t="shared" si="331"/>
        <v>46.712211784799315</v>
      </c>
      <c r="F2207" s="42">
        <v>624</v>
      </c>
      <c r="G2207" s="43">
        <f t="shared" si="332"/>
        <v>53.287788215200678</v>
      </c>
      <c r="H2207" s="42">
        <v>306</v>
      </c>
      <c r="I2207" s="43">
        <f t="shared" si="333"/>
        <v>26.131511528608026</v>
      </c>
      <c r="J2207" s="42">
        <v>285</v>
      </c>
      <c r="K2207" s="43">
        <f t="shared" si="334"/>
        <v>24.338172502134924</v>
      </c>
      <c r="L2207" s="42">
        <v>187</v>
      </c>
      <c r="M2207" s="43">
        <f t="shared" si="335"/>
        <v>15.969257045260459</v>
      </c>
      <c r="N2207" s="42">
        <v>203</v>
      </c>
      <c r="O2207" s="43">
        <f t="shared" si="336"/>
        <v>17.335610589239966</v>
      </c>
      <c r="P2207" s="42">
        <v>129</v>
      </c>
      <c r="Q2207" s="43">
        <f t="shared" si="337"/>
        <v>11.016225448334756</v>
      </c>
      <c r="R2207" s="42">
        <v>61</v>
      </c>
      <c r="S2207" s="43">
        <f t="shared" si="338"/>
        <v>5.2092228864218617</v>
      </c>
      <c r="T2207" s="6"/>
      <c r="U2207" s="6"/>
    </row>
    <row r="2208" spans="1:21" s="7" customFormat="1" ht="15" hidden="1" outlineLevel="1" x14ac:dyDescent="0.25">
      <c r="A2208" s="36" t="s">
        <v>2296</v>
      </c>
      <c r="B2208" s="39"/>
      <c r="C2208" s="42">
        <v>847</v>
      </c>
      <c r="D2208" s="42">
        <v>373</v>
      </c>
      <c r="E2208" s="43">
        <f t="shared" si="331"/>
        <v>44.037780401416761</v>
      </c>
      <c r="F2208" s="42">
        <v>474</v>
      </c>
      <c r="G2208" s="43">
        <f t="shared" si="332"/>
        <v>55.962219598583232</v>
      </c>
      <c r="H2208" s="42">
        <v>204</v>
      </c>
      <c r="I2208" s="43">
        <f t="shared" si="333"/>
        <v>24.085005903187721</v>
      </c>
      <c r="J2208" s="42">
        <v>200</v>
      </c>
      <c r="K2208" s="43">
        <f t="shared" si="334"/>
        <v>23.612750885478157</v>
      </c>
      <c r="L2208" s="42">
        <v>156</v>
      </c>
      <c r="M2208" s="43">
        <f t="shared" si="335"/>
        <v>18.417945690672962</v>
      </c>
      <c r="N2208" s="42">
        <v>132</v>
      </c>
      <c r="O2208" s="43">
        <f t="shared" si="336"/>
        <v>15.584415584415583</v>
      </c>
      <c r="P2208" s="42">
        <v>108</v>
      </c>
      <c r="Q2208" s="43">
        <f t="shared" si="337"/>
        <v>12.750885478158205</v>
      </c>
      <c r="R2208" s="42">
        <v>47</v>
      </c>
      <c r="S2208" s="43">
        <f t="shared" si="338"/>
        <v>5.548996458087367</v>
      </c>
      <c r="T2208" s="6"/>
      <c r="U2208" s="6"/>
    </row>
    <row r="2209" spans="1:21" s="7" customFormat="1" ht="15" hidden="1" outlineLevel="1" x14ac:dyDescent="0.25">
      <c r="A2209" s="36" t="s">
        <v>2297</v>
      </c>
      <c r="B2209" s="39"/>
      <c r="C2209" s="42">
        <v>418</v>
      </c>
      <c r="D2209" s="42">
        <v>190</v>
      </c>
      <c r="E2209" s="43">
        <f t="shared" si="331"/>
        <v>45.45454545454546</v>
      </c>
      <c r="F2209" s="42">
        <v>228</v>
      </c>
      <c r="G2209" s="43">
        <f t="shared" si="332"/>
        <v>54.545454545454547</v>
      </c>
      <c r="H2209" s="42">
        <v>128</v>
      </c>
      <c r="I2209" s="43">
        <f t="shared" si="333"/>
        <v>30.622009569377994</v>
      </c>
      <c r="J2209" s="42">
        <v>91</v>
      </c>
      <c r="K2209" s="43">
        <f t="shared" si="334"/>
        <v>21.770334928229666</v>
      </c>
      <c r="L2209" s="42">
        <v>59</v>
      </c>
      <c r="M2209" s="43">
        <f t="shared" si="335"/>
        <v>14.114832535885169</v>
      </c>
      <c r="N2209" s="42">
        <v>86</v>
      </c>
      <c r="O2209" s="43">
        <f t="shared" si="336"/>
        <v>20.574162679425839</v>
      </c>
      <c r="P2209" s="42">
        <v>35</v>
      </c>
      <c r="Q2209" s="43">
        <f t="shared" si="337"/>
        <v>8.3732057416267942</v>
      </c>
      <c r="R2209" s="42">
        <v>19</v>
      </c>
      <c r="S2209" s="43">
        <f t="shared" si="338"/>
        <v>4.5454545454545459</v>
      </c>
      <c r="T2209" s="6"/>
      <c r="U2209" s="6"/>
    </row>
    <row r="2210" spans="1:21" s="7" customFormat="1" ht="15" hidden="1" outlineLevel="1" x14ac:dyDescent="0.25">
      <c r="A2210" s="36" t="s">
        <v>2298</v>
      </c>
      <c r="B2210" s="39"/>
      <c r="C2210" s="42">
        <v>1591</v>
      </c>
      <c r="D2210" s="42">
        <v>750</v>
      </c>
      <c r="E2210" s="43">
        <f t="shared" si="331"/>
        <v>47.14016341923319</v>
      </c>
      <c r="F2210" s="42">
        <v>841</v>
      </c>
      <c r="G2210" s="43">
        <f t="shared" si="332"/>
        <v>52.85983658076681</v>
      </c>
      <c r="H2210" s="42">
        <v>410</v>
      </c>
      <c r="I2210" s="43">
        <f t="shared" si="333"/>
        <v>25.769956002514142</v>
      </c>
      <c r="J2210" s="42">
        <v>377</v>
      </c>
      <c r="K2210" s="43">
        <f t="shared" si="334"/>
        <v>23.695788812067882</v>
      </c>
      <c r="L2210" s="42">
        <v>272</v>
      </c>
      <c r="M2210" s="43">
        <f t="shared" si="335"/>
        <v>17.096165933375236</v>
      </c>
      <c r="N2210" s="42">
        <v>258</v>
      </c>
      <c r="O2210" s="43">
        <f t="shared" si="336"/>
        <v>16.216216216216218</v>
      </c>
      <c r="P2210" s="42">
        <v>192</v>
      </c>
      <c r="Q2210" s="43">
        <f t="shared" si="337"/>
        <v>12.067881835323696</v>
      </c>
      <c r="R2210" s="42">
        <v>82</v>
      </c>
      <c r="S2210" s="43">
        <f t="shared" si="338"/>
        <v>5.1539912005028281</v>
      </c>
      <c r="T2210" s="6"/>
      <c r="U2210" s="6"/>
    </row>
    <row r="2211" spans="1:21" s="7" customFormat="1" ht="15" hidden="1" outlineLevel="1" x14ac:dyDescent="0.25">
      <c r="A2211" s="36" t="s">
        <v>2299</v>
      </c>
      <c r="B2211" s="39"/>
      <c r="C2211" s="42">
        <v>1636</v>
      </c>
      <c r="D2211" s="42">
        <v>745</v>
      </c>
      <c r="E2211" s="43">
        <f t="shared" si="331"/>
        <v>45.537897310513451</v>
      </c>
      <c r="F2211" s="42">
        <v>891</v>
      </c>
      <c r="G2211" s="43">
        <f t="shared" si="332"/>
        <v>54.462102689486557</v>
      </c>
      <c r="H2211" s="42">
        <v>370</v>
      </c>
      <c r="I2211" s="43">
        <f t="shared" si="333"/>
        <v>22.616136919315405</v>
      </c>
      <c r="J2211" s="42">
        <v>388</v>
      </c>
      <c r="K2211" s="43">
        <f t="shared" si="334"/>
        <v>23.716381418092912</v>
      </c>
      <c r="L2211" s="42">
        <v>263</v>
      </c>
      <c r="M2211" s="43">
        <f t="shared" si="335"/>
        <v>16.075794621026894</v>
      </c>
      <c r="N2211" s="42">
        <v>265</v>
      </c>
      <c r="O2211" s="43">
        <f t="shared" si="336"/>
        <v>16.198044009779952</v>
      </c>
      <c r="P2211" s="42">
        <v>237</v>
      </c>
      <c r="Q2211" s="43">
        <f t="shared" si="337"/>
        <v>14.486552567237164</v>
      </c>
      <c r="R2211" s="42">
        <v>113</v>
      </c>
      <c r="S2211" s="43">
        <f t="shared" si="338"/>
        <v>6.9070904645476778</v>
      </c>
      <c r="T2211" s="6"/>
      <c r="U2211" s="6"/>
    </row>
    <row r="2212" spans="1:21" s="7" customFormat="1" ht="15" hidden="1" outlineLevel="1" x14ac:dyDescent="0.25">
      <c r="A2212" s="36" t="s">
        <v>2300</v>
      </c>
      <c r="B2212" s="39"/>
      <c r="C2212" s="42">
        <v>692</v>
      </c>
      <c r="D2212" s="42">
        <v>306</v>
      </c>
      <c r="E2212" s="43">
        <f t="shared" si="331"/>
        <v>44.21965317919075</v>
      </c>
      <c r="F2212" s="42">
        <v>386</v>
      </c>
      <c r="G2212" s="43">
        <f t="shared" si="332"/>
        <v>55.78034682080925</v>
      </c>
      <c r="H2212" s="42">
        <v>162</v>
      </c>
      <c r="I2212" s="43">
        <f t="shared" si="333"/>
        <v>23.410404624277458</v>
      </c>
      <c r="J2212" s="42">
        <v>138</v>
      </c>
      <c r="K2212" s="43">
        <f t="shared" si="334"/>
        <v>19.942196531791907</v>
      </c>
      <c r="L2212" s="42">
        <v>184</v>
      </c>
      <c r="M2212" s="43">
        <f t="shared" si="335"/>
        <v>26.589595375722542</v>
      </c>
      <c r="N2212" s="42">
        <v>124</v>
      </c>
      <c r="O2212" s="43">
        <f t="shared" si="336"/>
        <v>17.919075144508671</v>
      </c>
      <c r="P2212" s="42">
        <v>67</v>
      </c>
      <c r="Q2212" s="43">
        <f t="shared" si="337"/>
        <v>9.6820809248554909</v>
      </c>
      <c r="R2212" s="42">
        <v>17</v>
      </c>
      <c r="S2212" s="43">
        <f t="shared" si="338"/>
        <v>2.4566473988439306</v>
      </c>
      <c r="T2212" s="6"/>
      <c r="U2212" s="6"/>
    </row>
    <row r="2213" spans="1:21" s="7" customFormat="1" ht="15" hidden="1" outlineLevel="1" x14ac:dyDescent="0.25">
      <c r="A2213" s="36" t="s">
        <v>2301</v>
      </c>
      <c r="B2213" s="39"/>
      <c r="C2213" s="42">
        <v>338</v>
      </c>
      <c r="D2213" s="42">
        <v>142</v>
      </c>
      <c r="E2213" s="43">
        <f t="shared" si="331"/>
        <v>42.011834319526628</v>
      </c>
      <c r="F2213" s="42">
        <v>196</v>
      </c>
      <c r="G2213" s="43">
        <f t="shared" si="332"/>
        <v>57.988165680473372</v>
      </c>
      <c r="H2213" s="42">
        <v>70</v>
      </c>
      <c r="I2213" s="43">
        <f t="shared" si="333"/>
        <v>20.710059171597635</v>
      </c>
      <c r="J2213" s="42">
        <v>87</v>
      </c>
      <c r="K2213" s="43">
        <f t="shared" si="334"/>
        <v>25.739644970414201</v>
      </c>
      <c r="L2213" s="42">
        <v>50</v>
      </c>
      <c r="M2213" s="43">
        <f t="shared" si="335"/>
        <v>14.792899408284024</v>
      </c>
      <c r="N2213" s="42">
        <v>48</v>
      </c>
      <c r="O2213" s="43">
        <f t="shared" si="336"/>
        <v>14.201183431952662</v>
      </c>
      <c r="P2213" s="42">
        <v>66</v>
      </c>
      <c r="Q2213" s="43">
        <f t="shared" si="337"/>
        <v>19.526627218934912</v>
      </c>
      <c r="R2213" s="42">
        <v>17</v>
      </c>
      <c r="S2213" s="43">
        <f t="shared" si="338"/>
        <v>5.0295857988165684</v>
      </c>
      <c r="T2213" s="6"/>
      <c r="U2213" s="6"/>
    </row>
    <row r="2214" spans="1:21" s="7" customFormat="1" ht="15" hidden="1" outlineLevel="1" x14ac:dyDescent="0.25">
      <c r="A2214" s="36" t="s">
        <v>2302</v>
      </c>
      <c r="B2214" s="39"/>
      <c r="C2214" s="42">
        <v>1924</v>
      </c>
      <c r="D2214" s="42">
        <v>1038</v>
      </c>
      <c r="E2214" s="43">
        <f t="shared" si="331"/>
        <v>53.950103950103951</v>
      </c>
      <c r="F2214" s="42">
        <v>886</v>
      </c>
      <c r="G2214" s="43">
        <f t="shared" si="332"/>
        <v>46.049896049896056</v>
      </c>
      <c r="H2214" s="42">
        <v>721</v>
      </c>
      <c r="I2214" s="43">
        <f t="shared" si="333"/>
        <v>37.474012474012476</v>
      </c>
      <c r="J2214" s="42">
        <v>480</v>
      </c>
      <c r="K2214" s="43">
        <f t="shared" si="334"/>
        <v>24.948024948024951</v>
      </c>
      <c r="L2214" s="42">
        <v>284</v>
      </c>
      <c r="M2214" s="43">
        <f t="shared" si="335"/>
        <v>14.760914760914762</v>
      </c>
      <c r="N2214" s="42">
        <v>234</v>
      </c>
      <c r="O2214" s="43">
        <f t="shared" si="336"/>
        <v>12.162162162162163</v>
      </c>
      <c r="P2214" s="42">
        <v>154</v>
      </c>
      <c r="Q2214" s="43">
        <f t="shared" si="337"/>
        <v>8.004158004158004</v>
      </c>
      <c r="R2214" s="42">
        <v>51</v>
      </c>
      <c r="S2214" s="43">
        <f t="shared" si="338"/>
        <v>2.6507276507276512</v>
      </c>
      <c r="T2214" s="6"/>
      <c r="U2214" s="6"/>
    </row>
    <row r="2215" spans="1:21" s="7" customFormat="1" ht="15" hidden="1" outlineLevel="1" x14ac:dyDescent="0.25">
      <c r="A2215" s="36" t="s">
        <v>2303</v>
      </c>
      <c r="B2215" s="39"/>
      <c r="C2215" s="42">
        <v>1103</v>
      </c>
      <c r="D2215" s="42">
        <v>556</v>
      </c>
      <c r="E2215" s="43">
        <f t="shared" si="331"/>
        <v>50.407978241160471</v>
      </c>
      <c r="F2215" s="42">
        <v>547</v>
      </c>
      <c r="G2215" s="43">
        <f t="shared" si="332"/>
        <v>49.592021758839529</v>
      </c>
      <c r="H2215" s="42">
        <v>446</v>
      </c>
      <c r="I2215" s="43">
        <f t="shared" si="333"/>
        <v>40.43517679057117</v>
      </c>
      <c r="J2215" s="42">
        <v>245</v>
      </c>
      <c r="K2215" s="43">
        <f t="shared" si="334"/>
        <v>22.212148685403445</v>
      </c>
      <c r="L2215" s="42">
        <v>185</v>
      </c>
      <c r="M2215" s="43">
        <f t="shared" si="335"/>
        <v>16.772438803263828</v>
      </c>
      <c r="N2215" s="42">
        <v>128</v>
      </c>
      <c r="O2215" s="43">
        <f t="shared" si="336"/>
        <v>11.604714415231188</v>
      </c>
      <c r="P2215" s="42">
        <v>68</v>
      </c>
      <c r="Q2215" s="43">
        <f t="shared" si="337"/>
        <v>6.1650045330915688</v>
      </c>
      <c r="R2215" s="42">
        <v>31</v>
      </c>
      <c r="S2215" s="43">
        <f t="shared" si="338"/>
        <v>2.8105167724388034</v>
      </c>
      <c r="T2215" s="6"/>
      <c r="U2215" s="6"/>
    </row>
    <row r="2216" spans="1:21" s="7" customFormat="1" ht="15" hidden="1" outlineLevel="1" x14ac:dyDescent="0.25">
      <c r="A2216" s="36" t="s">
        <v>2304</v>
      </c>
      <c r="B2216" s="39"/>
      <c r="C2216" s="42">
        <v>2279</v>
      </c>
      <c r="D2216" s="42">
        <v>1129</v>
      </c>
      <c r="E2216" s="43">
        <f t="shared" si="331"/>
        <v>49.539271610355421</v>
      </c>
      <c r="F2216" s="42">
        <v>1150</v>
      </c>
      <c r="G2216" s="43">
        <f t="shared" si="332"/>
        <v>50.460728389644579</v>
      </c>
      <c r="H2216" s="42">
        <v>799</v>
      </c>
      <c r="I2216" s="43">
        <f t="shared" si="333"/>
        <v>35.059236507240016</v>
      </c>
      <c r="J2216" s="42">
        <v>496</v>
      </c>
      <c r="K2216" s="43">
        <f t="shared" si="334"/>
        <v>21.763931548924969</v>
      </c>
      <c r="L2216" s="42">
        <v>371</v>
      </c>
      <c r="M2216" s="43">
        <f t="shared" si="335"/>
        <v>16.279069767441861</v>
      </c>
      <c r="N2216" s="42">
        <v>328</v>
      </c>
      <c r="O2216" s="43">
        <f t="shared" si="336"/>
        <v>14.392277314611672</v>
      </c>
      <c r="P2216" s="42">
        <v>205</v>
      </c>
      <c r="Q2216" s="43">
        <f t="shared" si="337"/>
        <v>8.9951733216322953</v>
      </c>
      <c r="R2216" s="42">
        <v>80</v>
      </c>
      <c r="S2216" s="43">
        <f t="shared" si="338"/>
        <v>3.5103115401491882</v>
      </c>
      <c r="T2216" s="6"/>
      <c r="U2216" s="6"/>
    </row>
    <row r="2217" spans="1:21" s="7" customFormat="1" ht="15" hidden="1" outlineLevel="1" x14ac:dyDescent="0.25">
      <c r="A2217" s="36" t="s">
        <v>2305</v>
      </c>
      <c r="B2217" s="39"/>
      <c r="C2217" s="42">
        <v>1279</v>
      </c>
      <c r="D2217" s="42">
        <v>655</v>
      </c>
      <c r="E2217" s="43">
        <f t="shared" si="331"/>
        <v>51.211884284597346</v>
      </c>
      <c r="F2217" s="42">
        <v>624</v>
      </c>
      <c r="G2217" s="43">
        <f t="shared" si="332"/>
        <v>48.788115715402661</v>
      </c>
      <c r="H2217" s="42">
        <v>443</v>
      </c>
      <c r="I2217" s="43">
        <f t="shared" si="333"/>
        <v>34.636434714620798</v>
      </c>
      <c r="J2217" s="42">
        <v>291</v>
      </c>
      <c r="K2217" s="43">
        <f t="shared" si="334"/>
        <v>22.752150117279125</v>
      </c>
      <c r="L2217" s="42">
        <v>220</v>
      </c>
      <c r="M2217" s="43">
        <f t="shared" si="335"/>
        <v>17.200938232994528</v>
      </c>
      <c r="N2217" s="42">
        <v>168</v>
      </c>
      <c r="O2217" s="43">
        <f t="shared" si="336"/>
        <v>13.135261923377639</v>
      </c>
      <c r="P2217" s="42">
        <v>108</v>
      </c>
      <c r="Q2217" s="43">
        <f t="shared" si="337"/>
        <v>8.4440969507427681</v>
      </c>
      <c r="R2217" s="42">
        <v>49</v>
      </c>
      <c r="S2217" s="43">
        <f t="shared" si="338"/>
        <v>3.831118060985145</v>
      </c>
      <c r="T2217" s="6"/>
      <c r="U2217" s="6"/>
    </row>
    <row r="2218" spans="1:21" s="7" customFormat="1" ht="15" hidden="1" outlineLevel="1" x14ac:dyDescent="0.25">
      <c r="A2218" s="36" t="s">
        <v>2306</v>
      </c>
      <c r="B2218" s="39"/>
      <c r="C2218" s="42">
        <v>2026</v>
      </c>
      <c r="D2218" s="42">
        <v>1016</v>
      </c>
      <c r="E2218" s="43">
        <f t="shared" si="331"/>
        <v>50.148075024679166</v>
      </c>
      <c r="F2218" s="42">
        <v>1010</v>
      </c>
      <c r="G2218" s="43">
        <f t="shared" si="332"/>
        <v>49.851924975320827</v>
      </c>
      <c r="H2218" s="42">
        <v>531</v>
      </c>
      <c r="I2218" s="43">
        <f t="shared" si="333"/>
        <v>26.209279368213227</v>
      </c>
      <c r="J2218" s="42">
        <v>537</v>
      </c>
      <c r="K2218" s="43">
        <f t="shared" si="334"/>
        <v>26.505429417571566</v>
      </c>
      <c r="L2218" s="42">
        <v>345</v>
      </c>
      <c r="M2218" s="43">
        <f t="shared" si="335"/>
        <v>17.02862783810464</v>
      </c>
      <c r="N2218" s="42">
        <v>322</v>
      </c>
      <c r="O2218" s="43">
        <f t="shared" si="336"/>
        <v>15.893385982230996</v>
      </c>
      <c r="P2218" s="42">
        <v>212</v>
      </c>
      <c r="Q2218" s="43">
        <f t="shared" si="337"/>
        <v>10.463968410661401</v>
      </c>
      <c r="R2218" s="42">
        <v>79</v>
      </c>
      <c r="S2218" s="43">
        <f t="shared" si="338"/>
        <v>3.8993089832181638</v>
      </c>
      <c r="T2218" s="6"/>
      <c r="U2218" s="6"/>
    </row>
    <row r="2219" spans="1:21" s="7" customFormat="1" ht="15" hidden="1" outlineLevel="1" x14ac:dyDescent="0.25">
      <c r="A2219" s="36" t="s">
        <v>2307</v>
      </c>
      <c r="B2219" s="39"/>
      <c r="C2219" s="42">
        <v>1946</v>
      </c>
      <c r="D2219" s="42">
        <v>941</v>
      </c>
      <c r="E2219" s="43">
        <f t="shared" si="331"/>
        <v>48.355601233299076</v>
      </c>
      <c r="F2219" s="42">
        <v>1005</v>
      </c>
      <c r="G2219" s="43">
        <f t="shared" si="332"/>
        <v>51.644398766700924</v>
      </c>
      <c r="H2219" s="42">
        <v>500</v>
      </c>
      <c r="I2219" s="43">
        <f t="shared" si="333"/>
        <v>25.693730729701951</v>
      </c>
      <c r="J2219" s="42">
        <v>529</v>
      </c>
      <c r="K2219" s="43">
        <f t="shared" si="334"/>
        <v>27.183967112024664</v>
      </c>
      <c r="L2219" s="42">
        <v>356</v>
      </c>
      <c r="M2219" s="43">
        <f t="shared" si="335"/>
        <v>18.29393627954779</v>
      </c>
      <c r="N2219" s="42">
        <v>286</v>
      </c>
      <c r="O2219" s="43">
        <f t="shared" si="336"/>
        <v>14.696813977389516</v>
      </c>
      <c r="P2219" s="42">
        <v>186</v>
      </c>
      <c r="Q2219" s="43">
        <f t="shared" si="337"/>
        <v>9.5580678314491259</v>
      </c>
      <c r="R2219" s="42">
        <v>89</v>
      </c>
      <c r="S2219" s="43">
        <f t="shared" si="338"/>
        <v>4.5734840698869474</v>
      </c>
      <c r="T2219" s="6"/>
      <c r="U2219" s="6"/>
    </row>
    <row r="2220" spans="1:21" s="7" customFormat="1" ht="15" hidden="1" outlineLevel="1" x14ac:dyDescent="0.25">
      <c r="A2220" s="36" t="s">
        <v>2308</v>
      </c>
      <c r="B2220" s="39"/>
      <c r="C2220" s="42">
        <v>1921</v>
      </c>
      <c r="D2220" s="42">
        <v>877</v>
      </c>
      <c r="E2220" s="43">
        <f t="shared" si="331"/>
        <v>45.653305570015618</v>
      </c>
      <c r="F2220" s="42">
        <v>1044</v>
      </c>
      <c r="G2220" s="43">
        <f t="shared" si="332"/>
        <v>54.346694429984382</v>
      </c>
      <c r="H2220" s="42">
        <v>516</v>
      </c>
      <c r="I2220" s="43">
        <f t="shared" si="333"/>
        <v>26.861009890681935</v>
      </c>
      <c r="J2220" s="42">
        <v>462</v>
      </c>
      <c r="K2220" s="43">
        <f t="shared" si="334"/>
        <v>24.049973971889639</v>
      </c>
      <c r="L2220" s="42">
        <v>302</v>
      </c>
      <c r="M2220" s="43">
        <f t="shared" si="335"/>
        <v>15.720978656949505</v>
      </c>
      <c r="N2220" s="42">
        <v>305</v>
      </c>
      <c r="O2220" s="43">
        <f t="shared" si="336"/>
        <v>15.877147319104632</v>
      </c>
      <c r="P2220" s="42">
        <v>240</v>
      </c>
      <c r="Q2220" s="43">
        <f t="shared" si="337"/>
        <v>12.493492972410202</v>
      </c>
      <c r="R2220" s="42">
        <v>96</v>
      </c>
      <c r="S2220" s="43">
        <f t="shared" si="338"/>
        <v>4.9973971889640811</v>
      </c>
      <c r="T2220" s="6"/>
      <c r="U2220" s="6"/>
    </row>
    <row r="2221" spans="1:21" s="7" customFormat="1" ht="15" hidden="1" outlineLevel="1" x14ac:dyDescent="0.25">
      <c r="A2221" s="36" t="s">
        <v>2309</v>
      </c>
      <c r="B2221" s="39"/>
      <c r="C2221" s="42">
        <v>2125</v>
      </c>
      <c r="D2221" s="42">
        <v>1026</v>
      </c>
      <c r="E2221" s="43">
        <f t="shared" si="331"/>
        <v>48.28235294117647</v>
      </c>
      <c r="F2221" s="42">
        <v>1099</v>
      </c>
      <c r="G2221" s="43">
        <f t="shared" si="332"/>
        <v>51.71764705882353</v>
      </c>
      <c r="H2221" s="42">
        <v>562</v>
      </c>
      <c r="I2221" s="43">
        <f t="shared" si="333"/>
        <v>26.44705882352941</v>
      </c>
      <c r="J2221" s="42">
        <v>504</v>
      </c>
      <c r="K2221" s="43">
        <f t="shared" si="334"/>
        <v>23.71764705882353</v>
      </c>
      <c r="L2221" s="42">
        <v>348</v>
      </c>
      <c r="M2221" s="43">
        <f t="shared" si="335"/>
        <v>16.376470588235293</v>
      </c>
      <c r="N2221" s="42">
        <v>347</v>
      </c>
      <c r="O2221" s="43">
        <f t="shared" si="336"/>
        <v>16.329411764705881</v>
      </c>
      <c r="P2221" s="42">
        <v>236</v>
      </c>
      <c r="Q2221" s="43">
        <f t="shared" si="337"/>
        <v>11.105882352941176</v>
      </c>
      <c r="R2221" s="42">
        <v>128</v>
      </c>
      <c r="S2221" s="43">
        <f t="shared" si="338"/>
        <v>6.0235294117647058</v>
      </c>
      <c r="T2221" s="6"/>
      <c r="U2221" s="6"/>
    </row>
    <row r="2222" spans="1:21" s="7" customFormat="1" ht="15" hidden="1" outlineLevel="1" x14ac:dyDescent="0.25">
      <c r="A2222" s="36" t="s">
        <v>2310</v>
      </c>
      <c r="B2222" s="39"/>
      <c r="C2222" s="42">
        <v>1265</v>
      </c>
      <c r="D2222" s="42">
        <v>618</v>
      </c>
      <c r="E2222" s="43">
        <f t="shared" si="331"/>
        <v>48.853754940711461</v>
      </c>
      <c r="F2222" s="42">
        <v>647</v>
      </c>
      <c r="G2222" s="43">
        <f t="shared" si="332"/>
        <v>51.146245059288539</v>
      </c>
      <c r="H2222" s="42">
        <v>301</v>
      </c>
      <c r="I2222" s="43">
        <f t="shared" si="333"/>
        <v>23.794466403162055</v>
      </c>
      <c r="J2222" s="42">
        <v>239</v>
      </c>
      <c r="K2222" s="43">
        <f t="shared" si="334"/>
        <v>18.893280632411066</v>
      </c>
      <c r="L2222" s="42">
        <v>193</v>
      </c>
      <c r="M2222" s="43">
        <f t="shared" si="335"/>
        <v>15.25691699604743</v>
      </c>
      <c r="N2222" s="42">
        <v>186</v>
      </c>
      <c r="O2222" s="43">
        <f t="shared" si="336"/>
        <v>14.703557312252965</v>
      </c>
      <c r="P2222" s="42">
        <v>198</v>
      </c>
      <c r="Q2222" s="43">
        <f t="shared" si="337"/>
        <v>15.652173913043478</v>
      </c>
      <c r="R2222" s="42">
        <v>148</v>
      </c>
      <c r="S2222" s="43">
        <f t="shared" si="338"/>
        <v>11.699604743083004</v>
      </c>
      <c r="T2222" s="6"/>
      <c r="U2222" s="6"/>
    </row>
    <row r="2223" spans="1:21" s="7" customFormat="1" ht="15" hidden="1" outlineLevel="1" x14ac:dyDescent="0.25">
      <c r="A2223" s="36" t="s">
        <v>2311</v>
      </c>
      <c r="B2223" s="39"/>
      <c r="C2223" s="42">
        <v>512</v>
      </c>
      <c r="D2223" s="42">
        <v>267</v>
      </c>
      <c r="E2223" s="43">
        <f t="shared" si="331"/>
        <v>52.1484375</v>
      </c>
      <c r="F2223" s="42">
        <v>245</v>
      </c>
      <c r="G2223" s="43">
        <f t="shared" si="332"/>
        <v>47.8515625</v>
      </c>
      <c r="H2223" s="42">
        <v>134</v>
      </c>
      <c r="I2223" s="43">
        <f t="shared" si="333"/>
        <v>26.171875</v>
      </c>
      <c r="J2223" s="42">
        <v>112</v>
      </c>
      <c r="K2223" s="43">
        <f t="shared" si="334"/>
        <v>21.875</v>
      </c>
      <c r="L2223" s="42">
        <v>87</v>
      </c>
      <c r="M2223" s="43">
        <f t="shared" si="335"/>
        <v>16.9921875</v>
      </c>
      <c r="N2223" s="42">
        <v>83</v>
      </c>
      <c r="O2223" s="43">
        <f t="shared" si="336"/>
        <v>16.2109375</v>
      </c>
      <c r="P2223" s="42">
        <v>63</v>
      </c>
      <c r="Q2223" s="43">
        <f t="shared" si="337"/>
        <v>12.3046875</v>
      </c>
      <c r="R2223" s="42">
        <v>33</v>
      </c>
      <c r="S2223" s="43">
        <f t="shared" si="338"/>
        <v>6.4453125</v>
      </c>
      <c r="T2223" s="6"/>
      <c r="U2223" s="6"/>
    </row>
    <row r="2224" spans="1:21" s="7" customFormat="1" ht="15" hidden="1" outlineLevel="1" x14ac:dyDescent="0.25">
      <c r="A2224" s="36" t="s">
        <v>2312</v>
      </c>
      <c r="B2224" s="39"/>
      <c r="C2224" s="42">
        <v>1012</v>
      </c>
      <c r="D2224" s="42">
        <v>479</v>
      </c>
      <c r="E2224" s="43">
        <f t="shared" si="331"/>
        <v>47.332015810276687</v>
      </c>
      <c r="F2224" s="42">
        <v>533</v>
      </c>
      <c r="G2224" s="43">
        <f t="shared" si="332"/>
        <v>52.667984189723327</v>
      </c>
      <c r="H2224" s="42">
        <v>274</v>
      </c>
      <c r="I2224" s="43">
        <f t="shared" si="333"/>
        <v>27.07509881422925</v>
      </c>
      <c r="J2224" s="42">
        <v>212</v>
      </c>
      <c r="K2224" s="43">
        <f t="shared" si="334"/>
        <v>20.948616600790515</v>
      </c>
      <c r="L2224" s="42">
        <v>174</v>
      </c>
      <c r="M2224" s="43">
        <f t="shared" si="335"/>
        <v>17.193675889328066</v>
      </c>
      <c r="N2224" s="42">
        <v>191</v>
      </c>
      <c r="O2224" s="43">
        <f t="shared" si="336"/>
        <v>18.873517786561266</v>
      </c>
      <c r="P2224" s="42">
        <v>111</v>
      </c>
      <c r="Q2224" s="43">
        <f t="shared" si="337"/>
        <v>10.968379446640316</v>
      </c>
      <c r="R2224" s="42">
        <v>50</v>
      </c>
      <c r="S2224" s="43">
        <f t="shared" si="338"/>
        <v>4.9407114624505937</v>
      </c>
      <c r="T2224" s="6"/>
      <c r="U2224" s="6"/>
    </row>
    <row r="2225" spans="1:21" s="7" customFormat="1" ht="15" hidden="1" outlineLevel="1" x14ac:dyDescent="0.25">
      <c r="A2225" s="36" t="s">
        <v>2313</v>
      </c>
      <c r="B2225" s="39"/>
      <c r="C2225" s="42">
        <v>1739</v>
      </c>
      <c r="D2225" s="42">
        <v>921</v>
      </c>
      <c r="E2225" s="43">
        <f t="shared" si="331"/>
        <v>52.96147211040828</v>
      </c>
      <c r="F2225" s="42">
        <v>818</v>
      </c>
      <c r="G2225" s="43">
        <f t="shared" si="332"/>
        <v>47.03852788959172</v>
      </c>
      <c r="H2225" s="42">
        <v>455</v>
      </c>
      <c r="I2225" s="43">
        <f t="shared" si="333"/>
        <v>26.1644623346751</v>
      </c>
      <c r="J2225" s="42">
        <v>452</v>
      </c>
      <c r="K2225" s="43">
        <f t="shared" si="334"/>
        <v>25.991949396204713</v>
      </c>
      <c r="L2225" s="42">
        <v>300</v>
      </c>
      <c r="M2225" s="43">
        <f t="shared" si="335"/>
        <v>17.251293847038529</v>
      </c>
      <c r="N2225" s="42">
        <v>273</v>
      </c>
      <c r="O2225" s="43">
        <f t="shared" si="336"/>
        <v>15.69867740080506</v>
      </c>
      <c r="P2225" s="42">
        <v>178</v>
      </c>
      <c r="Q2225" s="43">
        <f t="shared" si="337"/>
        <v>10.235767682576192</v>
      </c>
      <c r="R2225" s="42">
        <v>81</v>
      </c>
      <c r="S2225" s="43">
        <f t="shared" si="338"/>
        <v>4.6578493387004025</v>
      </c>
      <c r="T2225" s="6"/>
      <c r="U2225" s="6"/>
    </row>
    <row r="2226" spans="1:21" s="7" customFormat="1" ht="15" hidden="1" outlineLevel="1" x14ac:dyDescent="0.25">
      <c r="A2226" s="36" t="s">
        <v>2314</v>
      </c>
      <c r="B2226" s="39"/>
      <c r="C2226" s="42">
        <v>587</v>
      </c>
      <c r="D2226" s="42">
        <v>316</v>
      </c>
      <c r="E2226" s="43">
        <f t="shared" si="331"/>
        <v>53.833049403747872</v>
      </c>
      <c r="F2226" s="42">
        <v>271</v>
      </c>
      <c r="G2226" s="43">
        <f t="shared" si="332"/>
        <v>46.166950596252128</v>
      </c>
      <c r="H2226" s="42">
        <v>145</v>
      </c>
      <c r="I2226" s="43">
        <f t="shared" si="333"/>
        <v>24.701873935264054</v>
      </c>
      <c r="J2226" s="42">
        <v>127</v>
      </c>
      <c r="K2226" s="43">
        <f t="shared" si="334"/>
        <v>21.635434412265759</v>
      </c>
      <c r="L2226" s="42">
        <v>119</v>
      </c>
      <c r="M2226" s="43">
        <f t="shared" si="335"/>
        <v>20.272572402044293</v>
      </c>
      <c r="N2226" s="42">
        <v>89</v>
      </c>
      <c r="O2226" s="43">
        <f t="shared" si="336"/>
        <v>15.161839863713798</v>
      </c>
      <c r="P2226" s="42">
        <v>74</v>
      </c>
      <c r="Q2226" s="43">
        <f t="shared" si="337"/>
        <v>12.606473594548552</v>
      </c>
      <c r="R2226" s="42">
        <v>33</v>
      </c>
      <c r="S2226" s="43">
        <f t="shared" si="338"/>
        <v>5.6218057921635429</v>
      </c>
      <c r="T2226" s="6"/>
      <c r="U2226" s="6"/>
    </row>
    <row r="2227" spans="1:21" s="7" customFormat="1" ht="15" hidden="1" outlineLevel="1" x14ac:dyDescent="0.25">
      <c r="A2227" s="36" t="s">
        <v>2315</v>
      </c>
      <c r="B2227" s="39"/>
      <c r="C2227" s="42">
        <v>653</v>
      </c>
      <c r="D2227" s="42">
        <v>334</v>
      </c>
      <c r="E2227" s="43">
        <f t="shared" si="331"/>
        <v>51.148545176110261</v>
      </c>
      <c r="F2227" s="42">
        <v>319</v>
      </c>
      <c r="G2227" s="43">
        <f t="shared" si="332"/>
        <v>48.851454823889739</v>
      </c>
      <c r="H2227" s="42">
        <v>192</v>
      </c>
      <c r="I2227" s="43">
        <f t="shared" si="333"/>
        <v>29.402756508422662</v>
      </c>
      <c r="J2227" s="42">
        <v>148</v>
      </c>
      <c r="K2227" s="43">
        <f t="shared" si="334"/>
        <v>22.664624808575802</v>
      </c>
      <c r="L2227" s="42">
        <v>97</v>
      </c>
      <c r="M2227" s="43">
        <f t="shared" si="335"/>
        <v>14.854517611026033</v>
      </c>
      <c r="N2227" s="42">
        <v>130</v>
      </c>
      <c r="O2227" s="43">
        <f t="shared" si="336"/>
        <v>19.908116385911178</v>
      </c>
      <c r="P2227" s="42">
        <v>62</v>
      </c>
      <c r="Q2227" s="43">
        <f t="shared" si="337"/>
        <v>9.4946401225114858</v>
      </c>
      <c r="R2227" s="42">
        <v>24</v>
      </c>
      <c r="S2227" s="43">
        <f t="shared" si="338"/>
        <v>3.6753445635528328</v>
      </c>
      <c r="T2227" s="6"/>
      <c r="U2227" s="6"/>
    </row>
    <row r="2228" spans="1:21" s="7" customFormat="1" ht="15" hidden="1" outlineLevel="1" x14ac:dyDescent="0.25">
      <c r="A2228" s="36" t="s">
        <v>2316</v>
      </c>
      <c r="B2228" s="39"/>
      <c r="C2228" s="42">
        <v>2042</v>
      </c>
      <c r="D2228" s="42">
        <v>1028</v>
      </c>
      <c r="E2228" s="43">
        <f t="shared" si="331"/>
        <v>50.342801175318314</v>
      </c>
      <c r="F2228" s="42">
        <v>1014</v>
      </c>
      <c r="G2228" s="43">
        <f t="shared" si="332"/>
        <v>49.657198824681679</v>
      </c>
      <c r="H2228" s="42">
        <v>535</v>
      </c>
      <c r="I2228" s="43">
        <f t="shared" si="333"/>
        <v>26.199804113614103</v>
      </c>
      <c r="J2228" s="42">
        <v>510</v>
      </c>
      <c r="K2228" s="43">
        <f t="shared" si="334"/>
        <v>24.975514201762977</v>
      </c>
      <c r="L2228" s="42">
        <v>364</v>
      </c>
      <c r="M2228" s="43">
        <f t="shared" si="335"/>
        <v>17.825661116552396</v>
      </c>
      <c r="N2228" s="42">
        <v>280</v>
      </c>
      <c r="O2228" s="43">
        <f t="shared" si="336"/>
        <v>13.712047012732613</v>
      </c>
      <c r="P2228" s="42">
        <v>252</v>
      </c>
      <c r="Q2228" s="43">
        <f t="shared" si="337"/>
        <v>12.340842311459353</v>
      </c>
      <c r="R2228" s="42">
        <v>101</v>
      </c>
      <c r="S2228" s="43">
        <f t="shared" si="338"/>
        <v>4.9461312438785496</v>
      </c>
      <c r="T2228" s="6"/>
      <c r="U2228" s="6"/>
    </row>
    <row r="2229" spans="1:21" s="7" customFormat="1" ht="15" hidden="1" outlineLevel="1" x14ac:dyDescent="0.25">
      <c r="A2229" s="36" t="s">
        <v>2317</v>
      </c>
      <c r="B2229" s="39"/>
      <c r="C2229" s="42">
        <v>1674</v>
      </c>
      <c r="D2229" s="42">
        <v>793</v>
      </c>
      <c r="E2229" s="43">
        <f t="shared" si="331"/>
        <v>47.371565113500601</v>
      </c>
      <c r="F2229" s="42">
        <v>881</v>
      </c>
      <c r="G2229" s="43">
        <f t="shared" si="332"/>
        <v>52.628434886499406</v>
      </c>
      <c r="H2229" s="42">
        <v>493</v>
      </c>
      <c r="I2229" s="43">
        <f t="shared" si="333"/>
        <v>29.450418160095584</v>
      </c>
      <c r="J2229" s="42">
        <v>441</v>
      </c>
      <c r="K2229" s="43">
        <f t="shared" si="334"/>
        <v>26.34408602150538</v>
      </c>
      <c r="L2229" s="42">
        <v>269</v>
      </c>
      <c r="M2229" s="43">
        <f t="shared" si="335"/>
        <v>16.069295101553166</v>
      </c>
      <c r="N2229" s="42">
        <v>236</v>
      </c>
      <c r="O2229" s="43">
        <f t="shared" si="336"/>
        <v>14.097968936678615</v>
      </c>
      <c r="P2229" s="42">
        <v>170</v>
      </c>
      <c r="Q2229" s="43">
        <f t="shared" si="337"/>
        <v>10.155316606929512</v>
      </c>
      <c r="R2229" s="42">
        <v>65</v>
      </c>
      <c r="S2229" s="43">
        <f t="shared" si="338"/>
        <v>3.882915173237754</v>
      </c>
      <c r="T2229" s="6"/>
      <c r="U2229" s="6"/>
    </row>
    <row r="2230" spans="1:21" s="7" customFormat="1" ht="15" hidden="1" outlineLevel="1" x14ac:dyDescent="0.25">
      <c r="A2230" s="36" t="s">
        <v>2318</v>
      </c>
      <c r="B2230" s="39"/>
      <c r="C2230" s="42">
        <v>2001</v>
      </c>
      <c r="D2230" s="42">
        <v>948</v>
      </c>
      <c r="E2230" s="43">
        <f t="shared" si="331"/>
        <v>47.376311844077961</v>
      </c>
      <c r="F2230" s="42">
        <v>1053</v>
      </c>
      <c r="G2230" s="43">
        <f t="shared" si="332"/>
        <v>52.623688155922032</v>
      </c>
      <c r="H2230" s="42">
        <v>559</v>
      </c>
      <c r="I2230" s="43">
        <f t="shared" si="333"/>
        <v>27.936031984007993</v>
      </c>
      <c r="J2230" s="42">
        <v>505</v>
      </c>
      <c r="K2230" s="43">
        <f t="shared" si="334"/>
        <v>25.237381309345324</v>
      </c>
      <c r="L2230" s="42">
        <v>329</v>
      </c>
      <c r="M2230" s="43">
        <f t="shared" si="335"/>
        <v>16.441779110444777</v>
      </c>
      <c r="N2230" s="42">
        <v>307</v>
      </c>
      <c r="O2230" s="43">
        <f t="shared" si="336"/>
        <v>15.342328835582208</v>
      </c>
      <c r="P2230" s="42">
        <v>213</v>
      </c>
      <c r="Q2230" s="43">
        <f t="shared" si="337"/>
        <v>10.644677661169414</v>
      </c>
      <c r="R2230" s="42">
        <v>88</v>
      </c>
      <c r="S2230" s="43">
        <f t="shared" si="338"/>
        <v>4.3978010994502741</v>
      </c>
      <c r="T2230" s="6"/>
      <c r="U2230" s="6"/>
    </row>
    <row r="2231" spans="1:21" s="7" customFormat="1" ht="15" hidden="1" outlineLevel="1" x14ac:dyDescent="0.25">
      <c r="A2231" s="36" t="s">
        <v>2319</v>
      </c>
      <c r="B2231" s="39"/>
      <c r="C2231" s="42">
        <v>2221</v>
      </c>
      <c r="D2231" s="42">
        <v>1089</v>
      </c>
      <c r="E2231" s="43">
        <f t="shared" si="331"/>
        <v>49.031967582170189</v>
      </c>
      <c r="F2231" s="42">
        <v>1132</v>
      </c>
      <c r="G2231" s="43">
        <f t="shared" si="332"/>
        <v>50.968032417829804</v>
      </c>
      <c r="H2231" s="42">
        <v>591</v>
      </c>
      <c r="I2231" s="43">
        <f t="shared" si="333"/>
        <v>26.609635299414677</v>
      </c>
      <c r="J2231" s="42">
        <v>536</v>
      </c>
      <c r="K2231" s="43">
        <f t="shared" si="334"/>
        <v>24.133273300315171</v>
      </c>
      <c r="L2231" s="42">
        <v>423</v>
      </c>
      <c r="M2231" s="43">
        <f t="shared" si="335"/>
        <v>19.04547501125619</v>
      </c>
      <c r="N2231" s="42">
        <v>303</v>
      </c>
      <c r="O2231" s="43">
        <f t="shared" si="336"/>
        <v>13.64250337685727</v>
      </c>
      <c r="P2231" s="42">
        <v>233</v>
      </c>
      <c r="Q2231" s="43">
        <f t="shared" si="337"/>
        <v>10.490769923457901</v>
      </c>
      <c r="R2231" s="42">
        <v>135</v>
      </c>
      <c r="S2231" s="43">
        <f t="shared" si="338"/>
        <v>6.0783430886987837</v>
      </c>
      <c r="T2231" s="6"/>
      <c r="U2231" s="6"/>
    </row>
    <row r="2232" spans="1:21" s="7" customFormat="1" ht="15" hidden="1" outlineLevel="1" x14ac:dyDescent="0.25">
      <c r="A2232" s="36" t="s">
        <v>2320</v>
      </c>
      <c r="B2232" s="39"/>
      <c r="C2232" s="42">
        <v>1997</v>
      </c>
      <c r="D2232" s="42">
        <v>943</v>
      </c>
      <c r="E2232" s="43">
        <f t="shared" si="331"/>
        <v>47.220831246870311</v>
      </c>
      <c r="F2232" s="42">
        <v>1054</v>
      </c>
      <c r="G2232" s="43">
        <f t="shared" si="332"/>
        <v>52.779168753129696</v>
      </c>
      <c r="H2232" s="42">
        <v>519</v>
      </c>
      <c r="I2232" s="43">
        <f t="shared" si="333"/>
        <v>25.988983475212819</v>
      </c>
      <c r="J2232" s="42">
        <v>475</v>
      </c>
      <c r="K2232" s="43">
        <f t="shared" si="334"/>
        <v>23.785678517776667</v>
      </c>
      <c r="L2232" s="42">
        <v>349</v>
      </c>
      <c r="M2232" s="43">
        <f t="shared" si="335"/>
        <v>17.476214321482225</v>
      </c>
      <c r="N2232" s="42">
        <v>315</v>
      </c>
      <c r="O2232" s="43">
        <f t="shared" si="336"/>
        <v>15.773660490736106</v>
      </c>
      <c r="P2232" s="42">
        <v>223</v>
      </c>
      <c r="Q2232" s="43">
        <f t="shared" si="337"/>
        <v>11.166750125187782</v>
      </c>
      <c r="R2232" s="42">
        <v>116</v>
      </c>
      <c r="S2232" s="43">
        <f t="shared" si="338"/>
        <v>5.8087130696044067</v>
      </c>
      <c r="T2232" s="6"/>
      <c r="U2232" s="6"/>
    </row>
    <row r="2233" spans="1:21" s="7" customFormat="1" ht="15" hidden="1" outlineLevel="1" x14ac:dyDescent="0.25">
      <c r="A2233" s="36" t="s">
        <v>2321</v>
      </c>
      <c r="B2233" s="39"/>
      <c r="C2233" s="42">
        <v>1137</v>
      </c>
      <c r="D2233" s="42">
        <v>532</v>
      </c>
      <c r="E2233" s="43">
        <f t="shared" si="331"/>
        <v>46.789797713280564</v>
      </c>
      <c r="F2233" s="42">
        <v>605</v>
      </c>
      <c r="G2233" s="43">
        <f t="shared" si="332"/>
        <v>53.210202286719444</v>
      </c>
      <c r="H2233" s="42">
        <v>332</v>
      </c>
      <c r="I2233" s="43">
        <f t="shared" si="333"/>
        <v>29.199648197009676</v>
      </c>
      <c r="J2233" s="42">
        <v>285</v>
      </c>
      <c r="K2233" s="43">
        <f t="shared" si="334"/>
        <v>25.065963060686016</v>
      </c>
      <c r="L2233" s="42">
        <v>211</v>
      </c>
      <c r="M2233" s="43">
        <f t="shared" si="335"/>
        <v>18.557607739665787</v>
      </c>
      <c r="N2233" s="42">
        <v>167</v>
      </c>
      <c r="O2233" s="43">
        <f t="shared" si="336"/>
        <v>14.687774846086192</v>
      </c>
      <c r="P2233" s="42">
        <v>104</v>
      </c>
      <c r="Q2233" s="43">
        <f t="shared" si="337"/>
        <v>9.146877748460863</v>
      </c>
      <c r="R2233" s="42">
        <v>38</v>
      </c>
      <c r="S2233" s="43">
        <f t="shared" si="338"/>
        <v>3.3421284080914688</v>
      </c>
      <c r="T2233" s="6"/>
      <c r="U2233" s="6"/>
    </row>
    <row r="2234" spans="1:21" s="7" customFormat="1" ht="15" hidden="1" outlineLevel="1" x14ac:dyDescent="0.25">
      <c r="A2234" s="36" t="s">
        <v>2322</v>
      </c>
      <c r="B2234" s="39"/>
      <c r="C2234" s="42">
        <v>475</v>
      </c>
      <c r="D2234" s="42">
        <v>252</v>
      </c>
      <c r="E2234" s="43">
        <f t="shared" si="331"/>
        <v>53.05263157894737</v>
      </c>
      <c r="F2234" s="42">
        <v>223</v>
      </c>
      <c r="G2234" s="43">
        <f t="shared" si="332"/>
        <v>46.94736842105263</v>
      </c>
      <c r="H2234" s="42">
        <v>123</v>
      </c>
      <c r="I2234" s="43">
        <f t="shared" si="333"/>
        <v>25.894736842105264</v>
      </c>
      <c r="J2234" s="42">
        <v>113</v>
      </c>
      <c r="K2234" s="43">
        <f t="shared" si="334"/>
        <v>23.789473684210527</v>
      </c>
      <c r="L2234" s="42">
        <v>94</v>
      </c>
      <c r="M2234" s="43">
        <f t="shared" si="335"/>
        <v>19.789473684210527</v>
      </c>
      <c r="N2234" s="42">
        <v>72</v>
      </c>
      <c r="O2234" s="43">
        <f t="shared" si="336"/>
        <v>15.157894736842104</v>
      </c>
      <c r="P2234" s="42">
        <v>42</v>
      </c>
      <c r="Q2234" s="43">
        <f t="shared" si="337"/>
        <v>8.8421052631578956</v>
      </c>
      <c r="R2234" s="42">
        <v>31</v>
      </c>
      <c r="S2234" s="43">
        <f t="shared" si="338"/>
        <v>6.5263157894736841</v>
      </c>
      <c r="T2234" s="6"/>
      <c r="U2234" s="6"/>
    </row>
    <row r="2235" spans="1:21" s="7" customFormat="1" ht="15" hidden="1" outlineLevel="1" x14ac:dyDescent="0.25">
      <c r="A2235" s="36" t="s">
        <v>2323</v>
      </c>
      <c r="B2235" s="39"/>
      <c r="C2235" s="42">
        <v>860</v>
      </c>
      <c r="D2235" s="42">
        <v>444</v>
      </c>
      <c r="E2235" s="43">
        <f t="shared" si="331"/>
        <v>51.627906976744185</v>
      </c>
      <c r="F2235" s="42">
        <v>416</v>
      </c>
      <c r="G2235" s="43">
        <f t="shared" si="332"/>
        <v>48.372093023255815</v>
      </c>
      <c r="H2235" s="42">
        <v>231</v>
      </c>
      <c r="I2235" s="43">
        <f t="shared" si="333"/>
        <v>26.86046511627907</v>
      </c>
      <c r="J2235" s="42">
        <v>256</v>
      </c>
      <c r="K2235" s="43">
        <f t="shared" si="334"/>
        <v>29.767441860465116</v>
      </c>
      <c r="L2235" s="42">
        <v>146</v>
      </c>
      <c r="M2235" s="43">
        <f t="shared" si="335"/>
        <v>16.976744186046513</v>
      </c>
      <c r="N2235" s="42">
        <v>113</v>
      </c>
      <c r="O2235" s="43">
        <f t="shared" si="336"/>
        <v>13.13953488372093</v>
      </c>
      <c r="P2235" s="42">
        <v>78</v>
      </c>
      <c r="Q2235" s="43">
        <f t="shared" si="337"/>
        <v>9.0697674418604652</v>
      </c>
      <c r="R2235" s="42">
        <v>36</v>
      </c>
      <c r="S2235" s="43">
        <f t="shared" si="338"/>
        <v>4.1860465116279073</v>
      </c>
      <c r="T2235" s="6"/>
      <c r="U2235" s="6"/>
    </row>
    <row r="2236" spans="1:21" s="7" customFormat="1" ht="15" hidden="1" outlineLevel="1" x14ac:dyDescent="0.25">
      <c r="A2236" s="36" t="s">
        <v>2324</v>
      </c>
      <c r="B2236" s="39"/>
      <c r="C2236" s="42">
        <v>2348</v>
      </c>
      <c r="D2236" s="42">
        <v>1026</v>
      </c>
      <c r="E2236" s="43">
        <f t="shared" si="331"/>
        <v>43.696763202725727</v>
      </c>
      <c r="F2236" s="42">
        <v>1322</v>
      </c>
      <c r="G2236" s="43">
        <f t="shared" si="332"/>
        <v>56.303236797274273</v>
      </c>
      <c r="H2236" s="42">
        <v>588</v>
      </c>
      <c r="I2236" s="43">
        <f t="shared" si="333"/>
        <v>25.042589437819419</v>
      </c>
      <c r="J2236" s="42">
        <v>532</v>
      </c>
      <c r="K2236" s="43">
        <f t="shared" si="334"/>
        <v>22.657580919931856</v>
      </c>
      <c r="L2236" s="42">
        <v>442</v>
      </c>
      <c r="M2236" s="43">
        <f t="shared" si="335"/>
        <v>18.824531516183985</v>
      </c>
      <c r="N2236" s="42">
        <v>354</v>
      </c>
      <c r="O2236" s="43">
        <f t="shared" si="336"/>
        <v>15.076660988074957</v>
      </c>
      <c r="P2236" s="42">
        <v>276</v>
      </c>
      <c r="Q2236" s="43">
        <f t="shared" si="337"/>
        <v>11.754684838160136</v>
      </c>
      <c r="R2236" s="42">
        <v>156</v>
      </c>
      <c r="S2236" s="43">
        <f t="shared" si="338"/>
        <v>6.6439522998296425</v>
      </c>
      <c r="T2236" s="6"/>
      <c r="U2236" s="6"/>
    </row>
    <row r="2237" spans="1:21" s="7" customFormat="1" ht="15" hidden="1" outlineLevel="1" x14ac:dyDescent="0.25">
      <c r="A2237" s="36" t="s">
        <v>2325</v>
      </c>
      <c r="B2237" s="39"/>
      <c r="C2237" s="42">
        <v>2286</v>
      </c>
      <c r="D2237" s="42">
        <v>1039</v>
      </c>
      <c r="E2237" s="43">
        <f t="shared" si="331"/>
        <v>45.45056867891514</v>
      </c>
      <c r="F2237" s="42">
        <v>1247</v>
      </c>
      <c r="G2237" s="43">
        <f t="shared" si="332"/>
        <v>54.549431321084867</v>
      </c>
      <c r="H2237" s="42">
        <v>523</v>
      </c>
      <c r="I2237" s="43">
        <f t="shared" si="333"/>
        <v>22.878390201224846</v>
      </c>
      <c r="J2237" s="42">
        <v>515</v>
      </c>
      <c r="K2237" s="43">
        <f t="shared" si="334"/>
        <v>22.528433945756781</v>
      </c>
      <c r="L2237" s="42">
        <v>416</v>
      </c>
      <c r="M2237" s="43">
        <f t="shared" si="335"/>
        <v>18.197725284339459</v>
      </c>
      <c r="N2237" s="42">
        <v>329</v>
      </c>
      <c r="O2237" s="43">
        <f t="shared" si="336"/>
        <v>14.391951006124234</v>
      </c>
      <c r="P2237" s="42">
        <v>324</v>
      </c>
      <c r="Q2237" s="43">
        <f t="shared" si="337"/>
        <v>14.173228346456693</v>
      </c>
      <c r="R2237" s="42">
        <v>179</v>
      </c>
      <c r="S2237" s="43">
        <f t="shared" si="338"/>
        <v>7.8302712160979882</v>
      </c>
      <c r="T2237" s="6"/>
      <c r="U2237" s="6"/>
    </row>
    <row r="2238" spans="1:21" s="7" customFormat="1" ht="15" hidden="1" outlineLevel="1" x14ac:dyDescent="0.25">
      <c r="A2238" s="36" t="s">
        <v>2326</v>
      </c>
      <c r="B2238" s="39"/>
      <c r="C2238" s="42">
        <v>2467</v>
      </c>
      <c r="D2238" s="42">
        <v>1106</v>
      </c>
      <c r="E2238" s="43">
        <f t="shared" si="331"/>
        <v>44.831779489258203</v>
      </c>
      <c r="F2238" s="42">
        <v>1361</v>
      </c>
      <c r="G2238" s="43">
        <f t="shared" si="332"/>
        <v>55.16822051074179</v>
      </c>
      <c r="H2238" s="42">
        <v>604</v>
      </c>
      <c r="I2238" s="43">
        <f t="shared" si="333"/>
        <v>24.483177948925817</v>
      </c>
      <c r="J2238" s="42">
        <v>517</v>
      </c>
      <c r="K2238" s="43">
        <f t="shared" si="334"/>
        <v>20.956627482772596</v>
      </c>
      <c r="L2238" s="42">
        <v>468</v>
      </c>
      <c r="M2238" s="43">
        <f t="shared" si="335"/>
        <v>18.970409404134575</v>
      </c>
      <c r="N2238" s="42">
        <v>380</v>
      </c>
      <c r="O2238" s="43">
        <f t="shared" si="336"/>
        <v>15.403323875152006</v>
      </c>
      <c r="P2238" s="42">
        <v>339</v>
      </c>
      <c r="Q2238" s="43">
        <f t="shared" si="337"/>
        <v>13.741386299148763</v>
      </c>
      <c r="R2238" s="42">
        <v>159</v>
      </c>
      <c r="S2238" s="43">
        <f t="shared" si="338"/>
        <v>6.4450749898662343</v>
      </c>
      <c r="T2238" s="6"/>
      <c r="U2238" s="6"/>
    </row>
    <row r="2239" spans="1:21" s="7" customFormat="1" ht="15" hidden="1" outlineLevel="1" x14ac:dyDescent="0.25">
      <c r="A2239" s="36" t="s">
        <v>2327</v>
      </c>
      <c r="B2239" s="39"/>
      <c r="C2239" s="42">
        <v>2513</v>
      </c>
      <c r="D2239" s="42">
        <v>1131</v>
      </c>
      <c r="E2239" s="43">
        <f t="shared" si="331"/>
        <v>45.005968961400718</v>
      </c>
      <c r="F2239" s="42">
        <v>1382</v>
      </c>
      <c r="G2239" s="43">
        <f t="shared" si="332"/>
        <v>54.994031038599289</v>
      </c>
      <c r="H2239" s="42">
        <v>602</v>
      </c>
      <c r="I2239" s="43">
        <f t="shared" si="333"/>
        <v>23.955431754874652</v>
      </c>
      <c r="J2239" s="42">
        <v>559</v>
      </c>
      <c r="K2239" s="43">
        <f t="shared" si="334"/>
        <v>22.244329486669322</v>
      </c>
      <c r="L2239" s="42">
        <v>404</v>
      </c>
      <c r="M2239" s="43">
        <f t="shared" si="335"/>
        <v>16.076402705929169</v>
      </c>
      <c r="N2239" s="42">
        <v>429</v>
      </c>
      <c r="O2239" s="43">
        <f t="shared" si="336"/>
        <v>17.071229606048547</v>
      </c>
      <c r="P2239" s="42">
        <v>340</v>
      </c>
      <c r="Q2239" s="43">
        <f t="shared" si="337"/>
        <v>13.529645841623559</v>
      </c>
      <c r="R2239" s="42">
        <v>179</v>
      </c>
      <c r="S2239" s="43">
        <f t="shared" si="338"/>
        <v>7.1229606048547556</v>
      </c>
      <c r="T2239" s="6"/>
      <c r="U2239" s="6"/>
    </row>
    <row r="2240" spans="1:21" s="7" customFormat="1" ht="15" hidden="1" outlineLevel="1" x14ac:dyDescent="0.25">
      <c r="A2240" s="36" t="s">
        <v>2328</v>
      </c>
      <c r="B2240" s="39"/>
      <c r="C2240" s="42">
        <v>738</v>
      </c>
      <c r="D2240" s="42">
        <v>349</v>
      </c>
      <c r="E2240" s="43">
        <f t="shared" si="331"/>
        <v>47.289972899729001</v>
      </c>
      <c r="F2240" s="42">
        <v>389</v>
      </c>
      <c r="G2240" s="43">
        <f t="shared" si="332"/>
        <v>52.710027100271006</v>
      </c>
      <c r="H2240" s="42">
        <v>183</v>
      </c>
      <c r="I2240" s="43">
        <f t="shared" si="333"/>
        <v>24.796747967479675</v>
      </c>
      <c r="J2240" s="42">
        <v>188</v>
      </c>
      <c r="K2240" s="43">
        <f t="shared" si="334"/>
        <v>25.474254742547426</v>
      </c>
      <c r="L2240" s="42">
        <v>157</v>
      </c>
      <c r="M2240" s="43">
        <f t="shared" si="335"/>
        <v>21.273712737127372</v>
      </c>
      <c r="N2240" s="42">
        <v>97</v>
      </c>
      <c r="O2240" s="43">
        <f t="shared" si="336"/>
        <v>13.143631436314363</v>
      </c>
      <c r="P2240" s="42">
        <v>80</v>
      </c>
      <c r="Q2240" s="43">
        <f t="shared" si="337"/>
        <v>10.840108401084011</v>
      </c>
      <c r="R2240" s="42">
        <v>33</v>
      </c>
      <c r="S2240" s="43">
        <f t="shared" si="338"/>
        <v>4.4715447154471546</v>
      </c>
      <c r="T2240" s="6"/>
      <c r="U2240" s="6"/>
    </row>
    <row r="2241" spans="1:21" s="7" customFormat="1" ht="15" hidden="1" outlineLevel="1" x14ac:dyDescent="0.25">
      <c r="A2241" s="36" t="s">
        <v>2329</v>
      </c>
      <c r="B2241" s="39"/>
      <c r="C2241" s="42">
        <v>1787</v>
      </c>
      <c r="D2241" s="42">
        <v>859</v>
      </c>
      <c r="E2241" s="43">
        <f t="shared" si="331"/>
        <v>48.069390039171793</v>
      </c>
      <c r="F2241" s="42">
        <v>928</v>
      </c>
      <c r="G2241" s="43">
        <f t="shared" si="332"/>
        <v>51.9306099608282</v>
      </c>
      <c r="H2241" s="42">
        <v>525</v>
      </c>
      <c r="I2241" s="43">
        <f t="shared" si="333"/>
        <v>29.378847229994403</v>
      </c>
      <c r="J2241" s="42">
        <v>409</v>
      </c>
      <c r="K2241" s="43">
        <f t="shared" si="334"/>
        <v>22.887520984890877</v>
      </c>
      <c r="L2241" s="42">
        <v>326</v>
      </c>
      <c r="M2241" s="43">
        <f t="shared" si="335"/>
        <v>18.242865137101287</v>
      </c>
      <c r="N2241" s="42">
        <v>290</v>
      </c>
      <c r="O2241" s="43">
        <f t="shared" si="336"/>
        <v>16.228315612758813</v>
      </c>
      <c r="P2241" s="42">
        <v>187</v>
      </c>
      <c r="Q2241" s="43">
        <f t="shared" si="337"/>
        <v>10.464465584778958</v>
      </c>
      <c r="R2241" s="42">
        <v>50</v>
      </c>
      <c r="S2241" s="43">
        <f t="shared" si="338"/>
        <v>2.7979854504756574</v>
      </c>
      <c r="T2241" s="6"/>
      <c r="U2241" s="6"/>
    </row>
    <row r="2242" spans="1:21" s="7" customFormat="1" ht="15" hidden="1" outlineLevel="1" x14ac:dyDescent="0.25">
      <c r="A2242" s="36" t="s">
        <v>2330</v>
      </c>
      <c r="B2242" s="39"/>
      <c r="C2242" s="42">
        <v>1109</v>
      </c>
      <c r="D2242" s="42">
        <v>542</v>
      </c>
      <c r="E2242" s="43">
        <f t="shared" si="331"/>
        <v>48.872858431018933</v>
      </c>
      <c r="F2242" s="42">
        <v>567</v>
      </c>
      <c r="G2242" s="43">
        <f t="shared" si="332"/>
        <v>51.127141568981067</v>
      </c>
      <c r="H2242" s="42">
        <v>316</v>
      </c>
      <c r="I2242" s="43">
        <f t="shared" si="333"/>
        <v>28.4941388638413</v>
      </c>
      <c r="J2242" s="42">
        <v>275</v>
      </c>
      <c r="K2242" s="43">
        <f t="shared" si="334"/>
        <v>24.79711451758341</v>
      </c>
      <c r="L2242" s="42">
        <v>185</v>
      </c>
      <c r="M2242" s="43">
        <f t="shared" si="335"/>
        <v>16.681695220919746</v>
      </c>
      <c r="N2242" s="42">
        <v>159</v>
      </c>
      <c r="O2242" s="43">
        <f t="shared" si="336"/>
        <v>14.337240757439135</v>
      </c>
      <c r="P2242" s="42">
        <v>128</v>
      </c>
      <c r="Q2242" s="43">
        <f t="shared" si="337"/>
        <v>11.541929666366096</v>
      </c>
      <c r="R2242" s="42">
        <v>46</v>
      </c>
      <c r="S2242" s="43">
        <f t="shared" si="338"/>
        <v>4.1478809738503157</v>
      </c>
      <c r="T2242" s="6"/>
      <c r="U2242" s="6"/>
    </row>
    <row r="2243" spans="1:21" s="7" customFormat="1" ht="15" hidden="1" outlineLevel="1" x14ac:dyDescent="0.25">
      <c r="A2243" s="36" t="s">
        <v>2331</v>
      </c>
      <c r="B2243" s="39"/>
      <c r="C2243" s="42">
        <v>500</v>
      </c>
      <c r="D2243" s="42">
        <v>257</v>
      </c>
      <c r="E2243" s="43">
        <f t="shared" si="331"/>
        <v>51.4</v>
      </c>
      <c r="F2243" s="42">
        <v>243</v>
      </c>
      <c r="G2243" s="43">
        <f t="shared" si="332"/>
        <v>48.6</v>
      </c>
      <c r="H2243" s="42">
        <v>119</v>
      </c>
      <c r="I2243" s="43">
        <f t="shared" si="333"/>
        <v>23.8</v>
      </c>
      <c r="J2243" s="42">
        <v>113</v>
      </c>
      <c r="K2243" s="43">
        <f t="shared" si="334"/>
        <v>22.6</v>
      </c>
      <c r="L2243" s="42">
        <v>108</v>
      </c>
      <c r="M2243" s="43">
        <f t="shared" si="335"/>
        <v>21.6</v>
      </c>
      <c r="N2243" s="42">
        <v>79</v>
      </c>
      <c r="O2243" s="43">
        <f t="shared" si="336"/>
        <v>15.8</v>
      </c>
      <c r="P2243" s="42">
        <v>53</v>
      </c>
      <c r="Q2243" s="43">
        <f t="shared" si="337"/>
        <v>10.6</v>
      </c>
      <c r="R2243" s="42">
        <v>28</v>
      </c>
      <c r="S2243" s="43">
        <f t="shared" si="338"/>
        <v>5.6</v>
      </c>
      <c r="T2243" s="8"/>
      <c r="U2243" s="8"/>
    </row>
    <row r="2244" spans="1:21" s="7" customFormat="1" ht="15" hidden="1" outlineLevel="1" x14ac:dyDescent="0.25">
      <c r="A2244" s="36" t="s">
        <v>2332</v>
      </c>
      <c r="B2244" s="39"/>
      <c r="C2244" s="42">
        <v>2656</v>
      </c>
      <c r="D2244" s="42">
        <v>1132</v>
      </c>
      <c r="E2244" s="43">
        <f t="shared" si="331"/>
        <v>42.620481927710848</v>
      </c>
      <c r="F2244" s="42">
        <v>1524</v>
      </c>
      <c r="G2244" s="43">
        <f t="shared" si="332"/>
        <v>57.379518072289159</v>
      </c>
      <c r="H2244" s="42">
        <v>885</v>
      </c>
      <c r="I2244" s="43">
        <f t="shared" si="333"/>
        <v>33.320783132530124</v>
      </c>
      <c r="J2244" s="42">
        <v>595</v>
      </c>
      <c r="K2244" s="43">
        <f t="shared" si="334"/>
        <v>22.402108433734941</v>
      </c>
      <c r="L2244" s="42">
        <v>448</v>
      </c>
      <c r="M2244" s="43">
        <f t="shared" si="335"/>
        <v>16.867469879518072</v>
      </c>
      <c r="N2244" s="42">
        <v>392</v>
      </c>
      <c r="O2244" s="43">
        <f t="shared" si="336"/>
        <v>14.759036144578314</v>
      </c>
      <c r="P2244" s="42">
        <v>233</v>
      </c>
      <c r="Q2244" s="43">
        <f t="shared" si="337"/>
        <v>8.7725903614457827</v>
      </c>
      <c r="R2244" s="42">
        <v>103</v>
      </c>
      <c r="S2244" s="43">
        <f t="shared" si="338"/>
        <v>3.8780120481927711</v>
      </c>
      <c r="T2244" s="6"/>
      <c r="U2244" s="6"/>
    </row>
    <row r="2245" spans="1:21" s="4" customFormat="1" ht="15" collapsed="1" x14ac:dyDescent="0.25">
      <c r="A2245" s="44" t="s">
        <v>2333</v>
      </c>
      <c r="B2245" s="33">
        <v>248</v>
      </c>
      <c r="C2245" s="33">
        <f>SUM(C2246,C2288,C2305,C2354,C2395,C2421,C2459)</f>
        <v>290769</v>
      </c>
      <c r="D2245" s="33">
        <f t="shared" ref="D2245:R2245" si="339">SUM(D2246,D2288,D2305,D2354,D2395,D2421,D2459)</f>
        <v>142967</v>
      </c>
      <c r="E2245" s="45">
        <f t="shared" ref="E2245:E2308" si="340">SUM(D2245/C2245%)</f>
        <v>49.168583996230687</v>
      </c>
      <c r="F2245" s="33">
        <f t="shared" si="339"/>
        <v>147802</v>
      </c>
      <c r="G2245" s="45">
        <f t="shared" ref="G2245:G2308" si="341">SUM(F2245/C2245%)</f>
        <v>50.831416003769313</v>
      </c>
      <c r="H2245" s="33">
        <f t="shared" si="339"/>
        <v>80768</v>
      </c>
      <c r="I2245" s="45">
        <f t="shared" ref="I2245:I2308" si="342">SUM(H2245/C2245%)</f>
        <v>27.777376542891435</v>
      </c>
      <c r="J2245" s="33">
        <f t="shared" si="339"/>
        <v>67788</v>
      </c>
      <c r="K2245" s="45">
        <f t="shared" ref="K2245:K2308" si="343">SUM(J2245/C2245%)</f>
        <v>23.313351835993519</v>
      </c>
      <c r="L2245" s="33">
        <f t="shared" si="339"/>
        <v>50614</v>
      </c>
      <c r="M2245" s="45">
        <f t="shared" ref="M2245:M2308" si="344">SUM(L2245/C2245%)</f>
        <v>17.406945031966956</v>
      </c>
      <c r="N2245" s="33">
        <f t="shared" si="339"/>
        <v>45676</v>
      </c>
      <c r="O2245" s="45">
        <f t="shared" ref="O2245:O2308" si="345">SUM(N2245/C2245%)</f>
        <v>15.708689715891309</v>
      </c>
      <c r="P2245" s="33">
        <f t="shared" si="339"/>
        <v>31016</v>
      </c>
      <c r="Q2245" s="45">
        <f t="shared" ref="Q2245:Q2308" si="346">SUM(P2245/C2245%)</f>
        <v>10.66688677266146</v>
      </c>
      <c r="R2245" s="33">
        <f t="shared" si="339"/>
        <v>14907</v>
      </c>
      <c r="S2245" s="45">
        <f t="shared" ref="S2245:S2308" si="347">SUM(R2245/C2245%)</f>
        <v>5.1267501005953182</v>
      </c>
      <c r="T2245" s="9"/>
      <c r="U2245" s="9"/>
    </row>
    <row r="2246" spans="1:21" s="7" customFormat="1" ht="15" x14ac:dyDescent="0.25">
      <c r="A2246" s="38" t="s">
        <v>2334</v>
      </c>
      <c r="B2246" s="39">
        <v>41</v>
      </c>
      <c r="C2246" s="39">
        <f>SUM(C2247:C2287)</f>
        <v>41941</v>
      </c>
      <c r="D2246" s="39">
        <f t="shared" ref="D2246:R2246" si="348">SUM(D2247:D2287)</f>
        <v>21182</v>
      </c>
      <c r="E2246" s="41">
        <f t="shared" si="340"/>
        <v>50.504279821654222</v>
      </c>
      <c r="F2246" s="39">
        <f t="shared" si="348"/>
        <v>20759</v>
      </c>
      <c r="G2246" s="41">
        <f t="shared" si="341"/>
        <v>49.495720178345771</v>
      </c>
      <c r="H2246" s="39">
        <f t="shared" si="348"/>
        <v>12364</v>
      </c>
      <c r="I2246" s="41">
        <f t="shared" si="342"/>
        <v>29.479506926396603</v>
      </c>
      <c r="J2246" s="39">
        <f t="shared" si="348"/>
        <v>9719</v>
      </c>
      <c r="K2246" s="41">
        <f t="shared" si="343"/>
        <v>23.173028778522209</v>
      </c>
      <c r="L2246" s="39">
        <f t="shared" si="348"/>
        <v>7219</v>
      </c>
      <c r="M2246" s="41">
        <f t="shared" si="344"/>
        <v>17.212274385446221</v>
      </c>
      <c r="N2246" s="39">
        <f t="shared" si="348"/>
        <v>6397</v>
      </c>
      <c r="O2246" s="41">
        <f t="shared" si="345"/>
        <v>15.252378341002837</v>
      </c>
      <c r="P2246" s="39">
        <f t="shared" si="348"/>
        <v>4241</v>
      </c>
      <c r="Q2246" s="41">
        <f t="shared" si="346"/>
        <v>10.111823752414105</v>
      </c>
      <c r="R2246" s="39">
        <f t="shared" si="348"/>
        <v>2001</v>
      </c>
      <c r="S2246" s="41">
        <f t="shared" si="347"/>
        <v>4.7709878162180201</v>
      </c>
      <c r="T2246" s="6"/>
      <c r="U2246" s="10"/>
    </row>
    <row r="2247" spans="1:21" s="7" customFormat="1" ht="15" hidden="1" outlineLevel="1" x14ac:dyDescent="0.25">
      <c r="A2247" s="38" t="s">
        <v>2335</v>
      </c>
      <c r="B2247" s="39"/>
      <c r="C2247" s="42">
        <v>664</v>
      </c>
      <c r="D2247" s="42">
        <v>350</v>
      </c>
      <c r="E2247" s="43">
        <f t="shared" si="340"/>
        <v>52.710843373493979</v>
      </c>
      <c r="F2247" s="42">
        <v>314</v>
      </c>
      <c r="G2247" s="43">
        <f t="shared" si="341"/>
        <v>47.289156626506028</v>
      </c>
      <c r="H2247" s="42">
        <v>207</v>
      </c>
      <c r="I2247" s="43">
        <f t="shared" si="342"/>
        <v>31.174698795180724</v>
      </c>
      <c r="J2247" s="42">
        <v>151</v>
      </c>
      <c r="K2247" s="43">
        <f t="shared" si="343"/>
        <v>22.740963855421686</v>
      </c>
      <c r="L2247" s="42">
        <v>89</v>
      </c>
      <c r="M2247" s="43">
        <f t="shared" si="344"/>
        <v>13.403614457831326</v>
      </c>
      <c r="N2247" s="42">
        <v>123</v>
      </c>
      <c r="O2247" s="43">
        <f t="shared" si="345"/>
        <v>18.524096385542169</v>
      </c>
      <c r="P2247" s="42">
        <v>70</v>
      </c>
      <c r="Q2247" s="43">
        <f t="shared" si="346"/>
        <v>10.542168674698795</v>
      </c>
      <c r="R2247" s="42">
        <v>24</v>
      </c>
      <c r="S2247" s="43">
        <f t="shared" si="347"/>
        <v>3.6144578313253013</v>
      </c>
      <c r="T2247" s="6"/>
      <c r="U2247" s="6"/>
    </row>
    <row r="2248" spans="1:21" s="7" customFormat="1" ht="15" hidden="1" outlineLevel="1" x14ac:dyDescent="0.25">
      <c r="A2248" s="38" t="s">
        <v>2336</v>
      </c>
      <c r="B2248" s="39"/>
      <c r="C2248" s="42">
        <v>440</v>
      </c>
      <c r="D2248" s="42">
        <v>198</v>
      </c>
      <c r="E2248" s="43">
        <f t="shared" si="340"/>
        <v>44.999999999999993</v>
      </c>
      <c r="F2248" s="42">
        <v>242</v>
      </c>
      <c r="G2248" s="43">
        <f t="shared" si="341"/>
        <v>54.999999999999993</v>
      </c>
      <c r="H2248" s="42">
        <v>152</v>
      </c>
      <c r="I2248" s="43">
        <f t="shared" si="342"/>
        <v>34.54545454545454</v>
      </c>
      <c r="J2248" s="42">
        <v>97</v>
      </c>
      <c r="K2248" s="43">
        <f t="shared" si="343"/>
        <v>22.045454545454543</v>
      </c>
      <c r="L2248" s="42">
        <v>79</v>
      </c>
      <c r="M2248" s="43">
        <f t="shared" si="344"/>
        <v>17.954545454545453</v>
      </c>
      <c r="N2248" s="42">
        <v>61</v>
      </c>
      <c r="O2248" s="43">
        <f t="shared" si="345"/>
        <v>13.863636363636363</v>
      </c>
      <c r="P2248" s="42">
        <v>29</v>
      </c>
      <c r="Q2248" s="43">
        <f t="shared" si="346"/>
        <v>6.5909090909090899</v>
      </c>
      <c r="R2248" s="42">
        <v>22</v>
      </c>
      <c r="S2248" s="43">
        <f t="shared" si="347"/>
        <v>5</v>
      </c>
      <c r="T2248" s="6"/>
      <c r="U2248" s="6"/>
    </row>
    <row r="2249" spans="1:21" s="7" customFormat="1" ht="15" hidden="1" outlineLevel="1" x14ac:dyDescent="0.25">
      <c r="A2249" s="38" t="s">
        <v>2337</v>
      </c>
      <c r="B2249" s="39"/>
      <c r="C2249" s="42">
        <v>503</v>
      </c>
      <c r="D2249" s="42">
        <v>258</v>
      </c>
      <c r="E2249" s="43">
        <f t="shared" si="340"/>
        <v>51.292246520874748</v>
      </c>
      <c r="F2249" s="42">
        <v>245</v>
      </c>
      <c r="G2249" s="43">
        <f t="shared" si="341"/>
        <v>48.707753479125245</v>
      </c>
      <c r="H2249" s="42">
        <v>156</v>
      </c>
      <c r="I2249" s="43">
        <f t="shared" si="342"/>
        <v>31.013916500994036</v>
      </c>
      <c r="J2249" s="42">
        <v>138</v>
      </c>
      <c r="K2249" s="43">
        <f t="shared" si="343"/>
        <v>27.43538767395626</v>
      </c>
      <c r="L2249" s="42">
        <v>88</v>
      </c>
      <c r="M2249" s="43">
        <f t="shared" si="344"/>
        <v>17.495029821073558</v>
      </c>
      <c r="N2249" s="42">
        <v>70</v>
      </c>
      <c r="O2249" s="43">
        <f t="shared" si="345"/>
        <v>13.916500994035784</v>
      </c>
      <c r="P2249" s="42">
        <v>39</v>
      </c>
      <c r="Q2249" s="43">
        <f t="shared" si="346"/>
        <v>7.7534791252485089</v>
      </c>
      <c r="R2249" s="42">
        <v>12</v>
      </c>
      <c r="S2249" s="43">
        <f t="shared" si="347"/>
        <v>2.3856858846918487</v>
      </c>
      <c r="T2249" s="6"/>
      <c r="U2249" s="6"/>
    </row>
    <row r="2250" spans="1:21" s="7" customFormat="1" ht="15" hidden="1" outlineLevel="1" x14ac:dyDescent="0.25">
      <c r="A2250" s="38" t="s">
        <v>2338</v>
      </c>
      <c r="B2250" s="39"/>
      <c r="C2250" s="42">
        <v>914</v>
      </c>
      <c r="D2250" s="42">
        <v>485</v>
      </c>
      <c r="E2250" s="43">
        <f t="shared" si="340"/>
        <v>53.063457330415751</v>
      </c>
      <c r="F2250" s="42">
        <v>429</v>
      </c>
      <c r="G2250" s="43">
        <f t="shared" si="341"/>
        <v>46.936542669584242</v>
      </c>
      <c r="H2250" s="42">
        <v>267</v>
      </c>
      <c r="I2250" s="43">
        <f t="shared" si="342"/>
        <v>29.212253829321661</v>
      </c>
      <c r="J2250" s="42">
        <v>215</v>
      </c>
      <c r="K2250" s="43">
        <f t="shared" si="343"/>
        <v>23.522975929978116</v>
      </c>
      <c r="L2250" s="42">
        <v>172</v>
      </c>
      <c r="M2250" s="43">
        <f t="shared" si="344"/>
        <v>18.818380743982495</v>
      </c>
      <c r="N2250" s="42">
        <v>118</v>
      </c>
      <c r="O2250" s="43">
        <f t="shared" si="345"/>
        <v>12.910284463894966</v>
      </c>
      <c r="P2250" s="42">
        <v>99</v>
      </c>
      <c r="Q2250" s="43">
        <f t="shared" si="346"/>
        <v>10.831509846827133</v>
      </c>
      <c r="R2250" s="42">
        <v>43</v>
      </c>
      <c r="S2250" s="43">
        <f t="shared" si="347"/>
        <v>4.7045951859956237</v>
      </c>
      <c r="T2250" s="6"/>
      <c r="U2250" s="6"/>
    </row>
    <row r="2251" spans="1:21" s="7" customFormat="1" ht="15" hidden="1" outlineLevel="1" x14ac:dyDescent="0.25">
      <c r="A2251" s="38" t="s">
        <v>2339</v>
      </c>
      <c r="B2251" s="39"/>
      <c r="C2251" s="42">
        <v>1117</v>
      </c>
      <c r="D2251" s="42">
        <v>586</v>
      </c>
      <c r="E2251" s="43">
        <f t="shared" si="340"/>
        <v>52.461951656222027</v>
      </c>
      <c r="F2251" s="42">
        <v>531</v>
      </c>
      <c r="G2251" s="43">
        <f t="shared" si="341"/>
        <v>47.53804834377798</v>
      </c>
      <c r="H2251" s="42">
        <v>330</v>
      </c>
      <c r="I2251" s="43">
        <f t="shared" si="342"/>
        <v>29.543419874664281</v>
      </c>
      <c r="J2251" s="42">
        <v>256</v>
      </c>
      <c r="K2251" s="43">
        <f t="shared" si="343"/>
        <v>22.918531781557743</v>
      </c>
      <c r="L2251" s="42">
        <v>177</v>
      </c>
      <c r="M2251" s="43">
        <f t="shared" si="344"/>
        <v>15.846016114592659</v>
      </c>
      <c r="N2251" s="42">
        <v>188</v>
      </c>
      <c r="O2251" s="43">
        <f t="shared" si="345"/>
        <v>16.830796777081467</v>
      </c>
      <c r="P2251" s="42">
        <v>127</v>
      </c>
      <c r="Q2251" s="43">
        <f t="shared" si="346"/>
        <v>11.369740376007162</v>
      </c>
      <c r="R2251" s="42">
        <v>39</v>
      </c>
      <c r="S2251" s="43">
        <f t="shared" si="347"/>
        <v>3.4914950760966876</v>
      </c>
      <c r="T2251" s="6"/>
      <c r="U2251" s="6"/>
    </row>
    <row r="2252" spans="1:21" s="7" customFormat="1" ht="15" hidden="1" outlineLevel="1" x14ac:dyDescent="0.25">
      <c r="A2252" s="38" t="s">
        <v>2340</v>
      </c>
      <c r="B2252" s="39"/>
      <c r="C2252" s="42">
        <v>605</v>
      </c>
      <c r="D2252" s="42">
        <v>313</v>
      </c>
      <c r="E2252" s="43">
        <f t="shared" si="340"/>
        <v>51.735537190082646</v>
      </c>
      <c r="F2252" s="42">
        <v>292</v>
      </c>
      <c r="G2252" s="43">
        <f t="shared" si="341"/>
        <v>48.264462809917354</v>
      </c>
      <c r="H2252" s="42">
        <v>177</v>
      </c>
      <c r="I2252" s="43">
        <f t="shared" si="342"/>
        <v>29.256198347107439</v>
      </c>
      <c r="J2252" s="42">
        <v>148</v>
      </c>
      <c r="K2252" s="43">
        <f t="shared" si="343"/>
        <v>24.462809917355372</v>
      </c>
      <c r="L2252" s="42">
        <v>86</v>
      </c>
      <c r="M2252" s="43">
        <f t="shared" si="344"/>
        <v>14.214876033057852</v>
      </c>
      <c r="N2252" s="42">
        <v>95</v>
      </c>
      <c r="O2252" s="43">
        <f t="shared" si="345"/>
        <v>15.702479338842975</v>
      </c>
      <c r="P2252" s="42">
        <v>60</v>
      </c>
      <c r="Q2252" s="43">
        <f t="shared" si="346"/>
        <v>9.9173553719008272</v>
      </c>
      <c r="R2252" s="42">
        <v>39</v>
      </c>
      <c r="S2252" s="43">
        <f t="shared" si="347"/>
        <v>6.446280991735537</v>
      </c>
      <c r="T2252" s="6"/>
      <c r="U2252" s="6"/>
    </row>
    <row r="2253" spans="1:21" s="7" customFormat="1" ht="15" hidden="1" outlineLevel="1" x14ac:dyDescent="0.25">
      <c r="A2253" s="38" t="s">
        <v>2341</v>
      </c>
      <c r="B2253" s="39"/>
      <c r="C2253" s="42">
        <v>1163</v>
      </c>
      <c r="D2253" s="42">
        <v>589</v>
      </c>
      <c r="E2253" s="43">
        <f t="shared" si="340"/>
        <v>50.644883920894237</v>
      </c>
      <c r="F2253" s="42">
        <v>574</v>
      </c>
      <c r="G2253" s="43">
        <f t="shared" si="341"/>
        <v>49.355116079105755</v>
      </c>
      <c r="H2253" s="42">
        <v>421</v>
      </c>
      <c r="I2253" s="43">
        <f t="shared" si="342"/>
        <v>36.19948409286328</v>
      </c>
      <c r="J2253" s="42">
        <v>216</v>
      </c>
      <c r="K2253" s="43">
        <f t="shared" si="343"/>
        <v>18.572656921754081</v>
      </c>
      <c r="L2253" s="42">
        <v>199</v>
      </c>
      <c r="M2253" s="43">
        <f t="shared" si="344"/>
        <v>17.110920034393807</v>
      </c>
      <c r="N2253" s="42">
        <v>175</v>
      </c>
      <c r="O2253" s="43">
        <f t="shared" si="345"/>
        <v>15.047291487532243</v>
      </c>
      <c r="P2253" s="42">
        <v>98</v>
      </c>
      <c r="Q2253" s="43">
        <f t="shared" si="346"/>
        <v>8.4264832330180557</v>
      </c>
      <c r="R2253" s="42">
        <v>54</v>
      </c>
      <c r="S2253" s="43">
        <f t="shared" si="347"/>
        <v>4.6431642304385203</v>
      </c>
      <c r="T2253" s="6"/>
      <c r="U2253" s="6"/>
    </row>
    <row r="2254" spans="1:21" s="7" customFormat="1" ht="15" hidden="1" outlineLevel="1" x14ac:dyDescent="0.25">
      <c r="A2254" s="38" t="s">
        <v>2342</v>
      </c>
      <c r="B2254" s="39"/>
      <c r="C2254" s="42">
        <v>519</v>
      </c>
      <c r="D2254" s="42">
        <v>275</v>
      </c>
      <c r="E2254" s="43">
        <f t="shared" si="340"/>
        <v>52.986512524084773</v>
      </c>
      <c r="F2254" s="42">
        <v>244</v>
      </c>
      <c r="G2254" s="43">
        <f t="shared" si="341"/>
        <v>47.01348747591522</v>
      </c>
      <c r="H2254" s="42">
        <v>153</v>
      </c>
      <c r="I2254" s="43">
        <f t="shared" si="342"/>
        <v>29.479768786127167</v>
      </c>
      <c r="J2254" s="42">
        <v>133</v>
      </c>
      <c r="K2254" s="43">
        <f t="shared" si="343"/>
        <v>25.626204238921002</v>
      </c>
      <c r="L2254" s="42">
        <v>90</v>
      </c>
      <c r="M2254" s="43">
        <f t="shared" si="344"/>
        <v>17.341040462427745</v>
      </c>
      <c r="N2254" s="42">
        <v>51</v>
      </c>
      <c r="O2254" s="43">
        <f t="shared" si="345"/>
        <v>9.8265895953757223</v>
      </c>
      <c r="P2254" s="42">
        <v>67</v>
      </c>
      <c r="Q2254" s="43">
        <f t="shared" si="346"/>
        <v>12.909441233140655</v>
      </c>
      <c r="R2254" s="42">
        <v>25</v>
      </c>
      <c r="S2254" s="43">
        <f t="shared" si="347"/>
        <v>4.8169556840077066</v>
      </c>
      <c r="T2254" s="6"/>
      <c r="U2254" s="6"/>
    </row>
    <row r="2255" spans="1:21" s="7" customFormat="1" ht="15" hidden="1" outlineLevel="1" x14ac:dyDescent="0.25">
      <c r="A2255" s="38" t="s">
        <v>2343</v>
      </c>
      <c r="B2255" s="39"/>
      <c r="C2255" s="42">
        <v>540</v>
      </c>
      <c r="D2255" s="42">
        <v>281</v>
      </c>
      <c r="E2255" s="43">
        <f t="shared" si="340"/>
        <v>52.037037037037031</v>
      </c>
      <c r="F2255" s="42">
        <v>259</v>
      </c>
      <c r="G2255" s="43">
        <f t="shared" si="341"/>
        <v>47.962962962962962</v>
      </c>
      <c r="H2255" s="42">
        <v>172</v>
      </c>
      <c r="I2255" s="43">
        <f t="shared" si="342"/>
        <v>31.851851851851851</v>
      </c>
      <c r="J2255" s="42">
        <v>116</v>
      </c>
      <c r="K2255" s="43">
        <f t="shared" si="343"/>
        <v>21.481481481481481</v>
      </c>
      <c r="L2255" s="42">
        <v>98</v>
      </c>
      <c r="M2255" s="43">
        <f t="shared" si="344"/>
        <v>18.148148148148145</v>
      </c>
      <c r="N2255" s="42">
        <v>82</v>
      </c>
      <c r="O2255" s="43">
        <f t="shared" si="345"/>
        <v>15.185185185185183</v>
      </c>
      <c r="P2255" s="42">
        <v>49</v>
      </c>
      <c r="Q2255" s="43">
        <f t="shared" si="346"/>
        <v>9.0740740740740726</v>
      </c>
      <c r="R2255" s="42">
        <v>23</v>
      </c>
      <c r="S2255" s="43">
        <f t="shared" si="347"/>
        <v>4.2592592592592586</v>
      </c>
      <c r="T2255" s="6"/>
      <c r="U2255" s="6"/>
    </row>
    <row r="2256" spans="1:21" s="7" customFormat="1" ht="15" hidden="1" outlineLevel="1" x14ac:dyDescent="0.25">
      <c r="A2256" s="38" t="s">
        <v>2344</v>
      </c>
      <c r="B2256" s="39"/>
      <c r="C2256" s="42">
        <v>979</v>
      </c>
      <c r="D2256" s="42">
        <v>507</v>
      </c>
      <c r="E2256" s="43">
        <f t="shared" si="340"/>
        <v>51.787538304392243</v>
      </c>
      <c r="F2256" s="42">
        <v>472</v>
      </c>
      <c r="G2256" s="43">
        <f t="shared" si="341"/>
        <v>48.212461695607765</v>
      </c>
      <c r="H2256" s="42">
        <v>293</v>
      </c>
      <c r="I2256" s="43">
        <f t="shared" si="342"/>
        <v>29.928498467824312</v>
      </c>
      <c r="J2256" s="42">
        <v>244</v>
      </c>
      <c r="K2256" s="43">
        <f t="shared" si="343"/>
        <v>24.923391215526049</v>
      </c>
      <c r="L2256" s="42">
        <v>153</v>
      </c>
      <c r="M2256" s="43">
        <f t="shared" si="344"/>
        <v>15.628192032686416</v>
      </c>
      <c r="N2256" s="42">
        <v>144</v>
      </c>
      <c r="O2256" s="43">
        <f t="shared" si="345"/>
        <v>14.70888661899898</v>
      </c>
      <c r="P2256" s="42">
        <v>109</v>
      </c>
      <c r="Q2256" s="43">
        <f t="shared" si="346"/>
        <v>11.133810010214505</v>
      </c>
      <c r="R2256" s="42">
        <v>36</v>
      </c>
      <c r="S2256" s="43">
        <f t="shared" si="347"/>
        <v>3.6772216547497449</v>
      </c>
      <c r="T2256" s="6"/>
      <c r="U2256" s="6"/>
    </row>
    <row r="2257" spans="1:21" s="7" customFormat="1" ht="15" hidden="1" outlineLevel="1" x14ac:dyDescent="0.25">
      <c r="A2257" s="38" t="s">
        <v>2345</v>
      </c>
      <c r="B2257" s="39"/>
      <c r="C2257" s="42">
        <v>587</v>
      </c>
      <c r="D2257" s="42">
        <v>312</v>
      </c>
      <c r="E2257" s="43">
        <f t="shared" si="340"/>
        <v>53.15161839863714</v>
      </c>
      <c r="F2257" s="42">
        <v>275</v>
      </c>
      <c r="G2257" s="43">
        <f t="shared" si="341"/>
        <v>46.84838160136286</v>
      </c>
      <c r="H2257" s="42">
        <v>192</v>
      </c>
      <c r="I2257" s="43">
        <f t="shared" si="342"/>
        <v>32.708688245315159</v>
      </c>
      <c r="J2257" s="42">
        <v>138</v>
      </c>
      <c r="K2257" s="43">
        <f t="shared" si="343"/>
        <v>23.509369676320272</v>
      </c>
      <c r="L2257" s="42">
        <v>107</v>
      </c>
      <c r="M2257" s="43">
        <f t="shared" si="344"/>
        <v>18.228279386712096</v>
      </c>
      <c r="N2257" s="42">
        <v>75</v>
      </c>
      <c r="O2257" s="43">
        <f t="shared" si="345"/>
        <v>12.776831345826235</v>
      </c>
      <c r="P2257" s="42">
        <v>47</v>
      </c>
      <c r="Q2257" s="43">
        <f t="shared" si="346"/>
        <v>8.0068143100511069</v>
      </c>
      <c r="R2257" s="42">
        <v>28</v>
      </c>
      <c r="S2257" s="43">
        <f t="shared" si="347"/>
        <v>4.7700170357751279</v>
      </c>
      <c r="T2257" s="6"/>
      <c r="U2257" s="6"/>
    </row>
    <row r="2258" spans="1:21" s="7" customFormat="1" ht="15" hidden="1" outlineLevel="1" x14ac:dyDescent="0.25">
      <c r="A2258" s="38" t="s">
        <v>2346</v>
      </c>
      <c r="B2258" s="39"/>
      <c r="C2258" s="42">
        <v>724</v>
      </c>
      <c r="D2258" s="42">
        <v>382</v>
      </c>
      <c r="E2258" s="43">
        <f t="shared" si="340"/>
        <v>52.762430939226519</v>
      </c>
      <c r="F2258" s="42">
        <v>342</v>
      </c>
      <c r="G2258" s="43">
        <f t="shared" si="341"/>
        <v>47.237569060773481</v>
      </c>
      <c r="H2258" s="42">
        <v>230</v>
      </c>
      <c r="I2258" s="43">
        <f t="shared" si="342"/>
        <v>31.767955801104971</v>
      </c>
      <c r="J2258" s="42">
        <v>159</v>
      </c>
      <c r="K2258" s="43">
        <f t="shared" si="343"/>
        <v>21.961325966850829</v>
      </c>
      <c r="L2258" s="42">
        <v>141</v>
      </c>
      <c r="M2258" s="43">
        <f t="shared" si="344"/>
        <v>19.475138121546962</v>
      </c>
      <c r="N2258" s="42">
        <v>95</v>
      </c>
      <c r="O2258" s="43">
        <f t="shared" si="345"/>
        <v>13.121546961325967</v>
      </c>
      <c r="P2258" s="42">
        <v>58</v>
      </c>
      <c r="Q2258" s="43">
        <f t="shared" si="346"/>
        <v>8.0110497237569067</v>
      </c>
      <c r="R2258" s="42">
        <v>41</v>
      </c>
      <c r="S2258" s="43">
        <f t="shared" si="347"/>
        <v>5.6629834254143647</v>
      </c>
      <c r="T2258" s="6"/>
      <c r="U2258" s="6"/>
    </row>
    <row r="2259" spans="1:21" s="7" customFormat="1" ht="15" hidden="1" outlineLevel="1" x14ac:dyDescent="0.25">
      <c r="A2259" s="38" t="s">
        <v>2347</v>
      </c>
      <c r="B2259" s="39"/>
      <c r="C2259" s="42">
        <v>1315</v>
      </c>
      <c r="D2259" s="42">
        <v>682</v>
      </c>
      <c r="E2259" s="43">
        <f t="shared" si="340"/>
        <v>51.863117870722434</v>
      </c>
      <c r="F2259" s="42">
        <v>633</v>
      </c>
      <c r="G2259" s="43">
        <f t="shared" si="341"/>
        <v>48.136882129277566</v>
      </c>
      <c r="H2259" s="42">
        <v>413</v>
      </c>
      <c r="I2259" s="43">
        <f t="shared" si="342"/>
        <v>31.406844106463879</v>
      </c>
      <c r="J2259" s="42">
        <v>303</v>
      </c>
      <c r="K2259" s="43">
        <f t="shared" si="343"/>
        <v>23.041825095057035</v>
      </c>
      <c r="L2259" s="42">
        <v>239</v>
      </c>
      <c r="M2259" s="43">
        <f t="shared" si="344"/>
        <v>18.174904942965778</v>
      </c>
      <c r="N2259" s="42">
        <v>192</v>
      </c>
      <c r="O2259" s="43">
        <f t="shared" si="345"/>
        <v>14.600760456273765</v>
      </c>
      <c r="P2259" s="42">
        <v>111</v>
      </c>
      <c r="Q2259" s="43">
        <f t="shared" si="346"/>
        <v>8.4410646387832688</v>
      </c>
      <c r="R2259" s="42">
        <v>57</v>
      </c>
      <c r="S2259" s="43">
        <f t="shared" si="347"/>
        <v>4.334600760456274</v>
      </c>
      <c r="T2259" s="6"/>
      <c r="U2259" s="6"/>
    </row>
    <row r="2260" spans="1:21" s="7" customFormat="1" ht="15" hidden="1" outlineLevel="1" x14ac:dyDescent="0.25">
      <c r="A2260" s="38" t="s">
        <v>2348</v>
      </c>
      <c r="B2260" s="39"/>
      <c r="C2260" s="42">
        <v>1270</v>
      </c>
      <c r="D2260" s="42">
        <v>667</v>
      </c>
      <c r="E2260" s="43">
        <f t="shared" si="340"/>
        <v>52.519685039370081</v>
      </c>
      <c r="F2260" s="42">
        <v>603</v>
      </c>
      <c r="G2260" s="43">
        <f t="shared" si="341"/>
        <v>47.480314960629926</v>
      </c>
      <c r="H2260" s="42">
        <v>392</v>
      </c>
      <c r="I2260" s="43">
        <f t="shared" si="342"/>
        <v>30.866141732283467</v>
      </c>
      <c r="J2260" s="42">
        <v>307</v>
      </c>
      <c r="K2260" s="43">
        <f t="shared" si="343"/>
        <v>24.173228346456693</v>
      </c>
      <c r="L2260" s="42">
        <v>262</v>
      </c>
      <c r="M2260" s="43">
        <f t="shared" si="344"/>
        <v>20.629921259842522</v>
      </c>
      <c r="N2260" s="42">
        <v>141</v>
      </c>
      <c r="O2260" s="43">
        <f t="shared" si="345"/>
        <v>11.102362204724409</v>
      </c>
      <c r="P2260" s="42">
        <v>98</v>
      </c>
      <c r="Q2260" s="43">
        <f t="shared" si="346"/>
        <v>7.7165354330708666</v>
      </c>
      <c r="R2260" s="42">
        <v>70</v>
      </c>
      <c r="S2260" s="43">
        <f t="shared" si="347"/>
        <v>5.5118110236220472</v>
      </c>
      <c r="T2260" s="6"/>
      <c r="U2260" s="6"/>
    </row>
    <row r="2261" spans="1:21" s="7" customFormat="1" ht="15" hidden="1" outlineLevel="1" x14ac:dyDescent="0.25">
      <c r="A2261" s="38" t="s">
        <v>2349</v>
      </c>
      <c r="B2261" s="39"/>
      <c r="C2261" s="42">
        <v>2164</v>
      </c>
      <c r="D2261" s="42">
        <v>1066</v>
      </c>
      <c r="E2261" s="43">
        <f t="shared" si="340"/>
        <v>49.260628465804068</v>
      </c>
      <c r="F2261" s="42">
        <v>1098</v>
      </c>
      <c r="G2261" s="43">
        <f t="shared" si="341"/>
        <v>50.739371534195932</v>
      </c>
      <c r="H2261" s="42">
        <v>664</v>
      </c>
      <c r="I2261" s="43">
        <f t="shared" si="342"/>
        <v>30.683918669131238</v>
      </c>
      <c r="J2261" s="42">
        <v>447</v>
      </c>
      <c r="K2261" s="43">
        <f t="shared" si="343"/>
        <v>20.656192236598891</v>
      </c>
      <c r="L2261" s="42">
        <v>385</v>
      </c>
      <c r="M2261" s="43">
        <f t="shared" si="344"/>
        <v>17.791127541589649</v>
      </c>
      <c r="N2261" s="42">
        <v>344</v>
      </c>
      <c r="O2261" s="43">
        <f t="shared" si="345"/>
        <v>15.89648798521257</v>
      </c>
      <c r="P2261" s="42">
        <v>227</v>
      </c>
      <c r="Q2261" s="43">
        <f t="shared" si="346"/>
        <v>10.489833641404806</v>
      </c>
      <c r="R2261" s="42">
        <v>97</v>
      </c>
      <c r="S2261" s="43">
        <f t="shared" si="347"/>
        <v>4.4824399260628462</v>
      </c>
      <c r="T2261" s="6"/>
      <c r="U2261" s="6"/>
    </row>
    <row r="2262" spans="1:21" s="7" customFormat="1" ht="15" hidden="1" outlineLevel="1" x14ac:dyDescent="0.25">
      <c r="A2262" s="38" t="s">
        <v>2350</v>
      </c>
      <c r="B2262" s="39"/>
      <c r="C2262" s="42">
        <v>684</v>
      </c>
      <c r="D2262" s="42">
        <v>366</v>
      </c>
      <c r="E2262" s="43">
        <f t="shared" si="340"/>
        <v>53.508771929824562</v>
      </c>
      <c r="F2262" s="42">
        <v>318</v>
      </c>
      <c r="G2262" s="43">
        <f t="shared" si="341"/>
        <v>46.491228070175438</v>
      </c>
      <c r="H2262" s="42">
        <v>223</v>
      </c>
      <c r="I2262" s="43">
        <f t="shared" si="342"/>
        <v>32.602339181286553</v>
      </c>
      <c r="J2262" s="42">
        <v>135</v>
      </c>
      <c r="K2262" s="43">
        <f t="shared" si="343"/>
        <v>19.736842105263158</v>
      </c>
      <c r="L2262" s="42">
        <v>126</v>
      </c>
      <c r="M2262" s="43">
        <f t="shared" si="344"/>
        <v>18.421052631578949</v>
      </c>
      <c r="N2262" s="42">
        <v>112</v>
      </c>
      <c r="O2262" s="43">
        <f t="shared" si="345"/>
        <v>16.374269005847953</v>
      </c>
      <c r="P2262" s="42">
        <v>42</v>
      </c>
      <c r="Q2262" s="43">
        <f t="shared" si="346"/>
        <v>6.1403508771929829</v>
      </c>
      <c r="R2262" s="42">
        <v>46</v>
      </c>
      <c r="S2262" s="43">
        <f t="shared" si="347"/>
        <v>6.7251461988304095</v>
      </c>
      <c r="T2262" s="6"/>
      <c r="U2262" s="6"/>
    </row>
    <row r="2263" spans="1:21" s="7" customFormat="1" ht="15" hidden="1" outlineLevel="1" x14ac:dyDescent="0.25">
      <c r="A2263" s="38" t="s">
        <v>2351</v>
      </c>
      <c r="B2263" s="39"/>
      <c r="C2263" s="42">
        <v>1222</v>
      </c>
      <c r="D2263" s="42">
        <v>652</v>
      </c>
      <c r="E2263" s="43">
        <f t="shared" si="340"/>
        <v>53.355155482815057</v>
      </c>
      <c r="F2263" s="42">
        <v>570</v>
      </c>
      <c r="G2263" s="43">
        <f t="shared" si="341"/>
        <v>46.644844517184943</v>
      </c>
      <c r="H2263" s="42">
        <v>393</v>
      </c>
      <c r="I2263" s="43">
        <f t="shared" si="342"/>
        <v>32.160392798690673</v>
      </c>
      <c r="J2263" s="42">
        <v>258</v>
      </c>
      <c r="K2263" s="43">
        <f t="shared" si="343"/>
        <v>21.112929623567922</v>
      </c>
      <c r="L2263" s="42">
        <v>246</v>
      </c>
      <c r="M2263" s="43">
        <f t="shared" si="344"/>
        <v>20.130932896890343</v>
      </c>
      <c r="N2263" s="42">
        <v>185</v>
      </c>
      <c r="O2263" s="43">
        <f t="shared" si="345"/>
        <v>15.13911620294599</v>
      </c>
      <c r="P2263" s="42">
        <v>92</v>
      </c>
      <c r="Q2263" s="43">
        <f t="shared" si="346"/>
        <v>7.5286415711947621</v>
      </c>
      <c r="R2263" s="42">
        <v>48</v>
      </c>
      <c r="S2263" s="43">
        <f t="shared" si="347"/>
        <v>3.9279869067103106</v>
      </c>
      <c r="T2263" s="6"/>
      <c r="U2263" s="6"/>
    </row>
    <row r="2264" spans="1:21" s="7" customFormat="1" ht="15" hidden="1" outlineLevel="1" x14ac:dyDescent="0.25">
      <c r="A2264" s="38" t="s">
        <v>2352</v>
      </c>
      <c r="B2264" s="39"/>
      <c r="C2264" s="42">
        <v>598</v>
      </c>
      <c r="D2264" s="42">
        <v>313</v>
      </c>
      <c r="E2264" s="43">
        <f t="shared" si="340"/>
        <v>52.341137123745817</v>
      </c>
      <c r="F2264" s="42">
        <v>285</v>
      </c>
      <c r="G2264" s="43">
        <f t="shared" si="341"/>
        <v>47.658862876254176</v>
      </c>
      <c r="H2264" s="42">
        <v>163</v>
      </c>
      <c r="I2264" s="43">
        <f t="shared" si="342"/>
        <v>27.257525083612038</v>
      </c>
      <c r="J2264" s="42">
        <v>160</v>
      </c>
      <c r="K2264" s="43">
        <f t="shared" si="343"/>
        <v>26.755852842809361</v>
      </c>
      <c r="L2264" s="42">
        <v>93</v>
      </c>
      <c r="M2264" s="43">
        <f t="shared" si="344"/>
        <v>15.551839464882942</v>
      </c>
      <c r="N2264" s="42">
        <v>88</v>
      </c>
      <c r="O2264" s="43">
        <f t="shared" si="345"/>
        <v>14.71571906354515</v>
      </c>
      <c r="P2264" s="42">
        <v>68</v>
      </c>
      <c r="Q2264" s="43">
        <f t="shared" si="346"/>
        <v>11.371237458193979</v>
      </c>
      <c r="R2264" s="42">
        <v>26</v>
      </c>
      <c r="S2264" s="43">
        <f t="shared" si="347"/>
        <v>4.3478260869565215</v>
      </c>
      <c r="T2264" s="6"/>
      <c r="U2264" s="6"/>
    </row>
    <row r="2265" spans="1:21" s="7" customFormat="1" ht="15" hidden="1" outlineLevel="1" x14ac:dyDescent="0.25">
      <c r="A2265" s="38" t="s">
        <v>2353</v>
      </c>
      <c r="B2265" s="39"/>
      <c r="C2265" s="42">
        <v>899</v>
      </c>
      <c r="D2265" s="42">
        <v>482</v>
      </c>
      <c r="E2265" s="43">
        <f t="shared" si="340"/>
        <v>53.615127919911011</v>
      </c>
      <c r="F2265" s="42">
        <v>417</v>
      </c>
      <c r="G2265" s="43">
        <f t="shared" si="341"/>
        <v>46.384872080088989</v>
      </c>
      <c r="H2265" s="42">
        <v>266</v>
      </c>
      <c r="I2265" s="43">
        <f t="shared" si="342"/>
        <v>29.588431590656285</v>
      </c>
      <c r="J2265" s="42">
        <v>209</v>
      </c>
      <c r="K2265" s="43">
        <f t="shared" si="343"/>
        <v>23.248053392658509</v>
      </c>
      <c r="L2265" s="42">
        <v>156</v>
      </c>
      <c r="M2265" s="43">
        <f t="shared" si="344"/>
        <v>17.352614015572858</v>
      </c>
      <c r="N2265" s="42">
        <v>131</v>
      </c>
      <c r="O2265" s="43">
        <f t="shared" si="345"/>
        <v>14.57174638487208</v>
      </c>
      <c r="P2265" s="42">
        <v>90</v>
      </c>
      <c r="Q2265" s="43">
        <f t="shared" si="346"/>
        <v>10.011123470522802</v>
      </c>
      <c r="R2265" s="42">
        <v>47</v>
      </c>
      <c r="S2265" s="43">
        <f t="shared" si="347"/>
        <v>5.2280311457174635</v>
      </c>
      <c r="T2265" s="6"/>
      <c r="U2265" s="6"/>
    </row>
    <row r="2266" spans="1:21" s="7" customFormat="1" ht="15" hidden="1" outlineLevel="1" x14ac:dyDescent="0.25">
      <c r="A2266" s="38" t="s">
        <v>2354</v>
      </c>
      <c r="B2266" s="39"/>
      <c r="C2266" s="42">
        <v>1263</v>
      </c>
      <c r="D2266" s="42">
        <v>643</v>
      </c>
      <c r="E2266" s="43">
        <f t="shared" si="340"/>
        <v>50.910530482977038</v>
      </c>
      <c r="F2266" s="42">
        <v>620</v>
      </c>
      <c r="G2266" s="43">
        <f t="shared" si="341"/>
        <v>49.089469517022955</v>
      </c>
      <c r="H2266" s="42">
        <v>408</v>
      </c>
      <c r="I2266" s="43">
        <f t="shared" si="342"/>
        <v>32.304038004750595</v>
      </c>
      <c r="J2266" s="42">
        <v>257</v>
      </c>
      <c r="K2266" s="43">
        <f t="shared" si="343"/>
        <v>20.348376880443386</v>
      </c>
      <c r="L2266" s="42">
        <v>242</v>
      </c>
      <c r="M2266" s="43">
        <f t="shared" si="344"/>
        <v>19.160728424386381</v>
      </c>
      <c r="N2266" s="42">
        <v>189</v>
      </c>
      <c r="O2266" s="43">
        <f t="shared" si="345"/>
        <v>14.964370546318289</v>
      </c>
      <c r="P2266" s="42">
        <v>102</v>
      </c>
      <c r="Q2266" s="43">
        <f t="shared" si="346"/>
        <v>8.0760095011876487</v>
      </c>
      <c r="R2266" s="42">
        <v>65</v>
      </c>
      <c r="S2266" s="43">
        <f t="shared" si="347"/>
        <v>5.1464766429136972</v>
      </c>
      <c r="T2266" s="6"/>
      <c r="U2266" s="6"/>
    </row>
    <row r="2267" spans="1:21" s="7" customFormat="1" ht="15" hidden="1" outlineLevel="1" x14ac:dyDescent="0.25">
      <c r="A2267" s="38" t="s">
        <v>2355</v>
      </c>
      <c r="B2267" s="39"/>
      <c r="C2267" s="42">
        <v>1742</v>
      </c>
      <c r="D2267" s="42">
        <v>930</v>
      </c>
      <c r="E2267" s="43">
        <f t="shared" si="340"/>
        <v>53.386911595866813</v>
      </c>
      <c r="F2267" s="42">
        <v>812</v>
      </c>
      <c r="G2267" s="43">
        <f t="shared" si="341"/>
        <v>46.613088404133173</v>
      </c>
      <c r="H2267" s="42">
        <v>499</v>
      </c>
      <c r="I2267" s="43">
        <f t="shared" si="342"/>
        <v>28.64523536165327</v>
      </c>
      <c r="J2267" s="42">
        <v>359</v>
      </c>
      <c r="K2267" s="43">
        <f t="shared" si="343"/>
        <v>20.608495981630309</v>
      </c>
      <c r="L2267" s="42">
        <v>346</v>
      </c>
      <c r="M2267" s="43">
        <f t="shared" si="344"/>
        <v>19.862227324913889</v>
      </c>
      <c r="N2267" s="42">
        <v>286</v>
      </c>
      <c r="O2267" s="43">
        <f t="shared" si="345"/>
        <v>16.417910447761191</v>
      </c>
      <c r="P2267" s="42">
        <v>134</v>
      </c>
      <c r="Q2267" s="43">
        <f t="shared" si="346"/>
        <v>7.6923076923076916</v>
      </c>
      <c r="R2267" s="42">
        <v>118</v>
      </c>
      <c r="S2267" s="43">
        <f t="shared" si="347"/>
        <v>6.7738231917336389</v>
      </c>
      <c r="T2267" s="6"/>
      <c r="U2267" s="6"/>
    </row>
    <row r="2268" spans="1:21" s="7" customFormat="1" ht="15" hidden="1" outlineLevel="1" x14ac:dyDescent="0.25">
      <c r="A2268" s="38" t="s">
        <v>2356</v>
      </c>
      <c r="B2268" s="39"/>
      <c r="C2268" s="42">
        <v>160</v>
      </c>
      <c r="D2268" s="42">
        <v>103</v>
      </c>
      <c r="E2268" s="43">
        <f t="shared" si="340"/>
        <v>64.375</v>
      </c>
      <c r="F2268" s="42">
        <v>57</v>
      </c>
      <c r="G2268" s="43">
        <f t="shared" si="341"/>
        <v>35.625</v>
      </c>
      <c r="H2268" s="42">
        <v>41</v>
      </c>
      <c r="I2268" s="43">
        <f t="shared" si="342"/>
        <v>25.625</v>
      </c>
      <c r="J2268" s="42">
        <v>44</v>
      </c>
      <c r="K2268" s="43">
        <f t="shared" si="343"/>
        <v>27.5</v>
      </c>
      <c r="L2268" s="42">
        <v>25</v>
      </c>
      <c r="M2268" s="43">
        <f t="shared" si="344"/>
        <v>15.625</v>
      </c>
      <c r="N2268" s="42">
        <v>36</v>
      </c>
      <c r="O2268" s="43">
        <f t="shared" si="345"/>
        <v>22.5</v>
      </c>
      <c r="P2268" s="42">
        <v>11</v>
      </c>
      <c r="Q2268" s="43">
        <f t="shared" si="346"/>
        <v>6.875</v>
      </c>
      <c r="R2268" s="42">
        <v>3</v>
      </c>
      <c r="S2268" s="43">
        <f t="shared" si="347"/>
        <v>1.875</v>
      </c>
      <c r="T2268" s="6"/>
      <c r="U2268" s="6"/>
    </row>
    <row r="2269" spans="1:21" s="7" customFormat="1" ht="15" hidden="1" outlineLevel="1" x14ac:dyDescent="0.25">
      <c r="A2269" s="38" t="s">
        <v>2357</v>
      </c>
      <c r="B2269" s="39"/>
      <c r="C2269" s="42">
        <v>669</v>
      </c>
      <c r="D2269" s="42">
        <v>337</v>
      </c>
      <c r="E2269" s="43">
        <f t="shared" si="340"/>
        <v>50.373692077727952</v>
      </c>
      <c r="F2269" s="42">
        <v>332</v>
      </c>
      <c r="G2269" s="43">
        <f t="shared" si="341"/>
        <v>49.626307922272048</v>
      </c>
      <c r="H2269" s="42">
        <v>180</v>
      </c>
      <c r="I2269" s="43">
        <f t="shared" si="342"/>
        <v>26.905829596412556</v>
      </c>
      <c r="J2269" s="42">
        <v>139</v>
      </c>
      <c r="K2269" s="43">
        <f t="shared" si="343"/>
        <v>20.777279521674139</v>
      </c>
      <c r="L2269" s="42">
        <v>107</v>
      </c>
      <c r="M2269" s="43">
        <f t="shared" si="344"/>
        <v>15.994020926756352</v>
      </c>
      <c r="N2269" s="42">
        <v>126</v>
      </c>
      <c r="O2269" s="43">
        <f t="shared" si="345"/>
        <v>18.834080717488789</v>
      </c>
      <c r="P2269" s="42">
        <v>83</v>
      </c>
      <c r="Q2269" s="43">
        <f t="shared" si="346"/>
        <v>12.406576980568012</v>
      </c>
      <c r="R2269" s="42">
        <v>34</v>
      </c>
      <c r="S2269" s="43">
        <f t="shared" si="347"/>
        <v>5.0822122571001493</v>
      </c>
      <c r="T2269" s="6"/>
      <c r="U2269" s="6"/>
    </row>
    <row r="2270" spans="1:21" s="7" customFormat="1" ht="15" hidden="1" outlineLevel="1" x14ac:dyDescent="0.25">
      <c r="A2270" s="38" t="s">
        <v>2358</v>
      </c>
      <c r="B2270" s="39"/>
      <c r="C2270" s="42">
        <v>2497</v>
      </c>
      <c r="D2270" s="42">
        <v>1152</v>
      </c>
      <c r="E2270" s="43">
        <f t="shared" si="340"/>
        <v>46.135362434921909</v>
      </c>
      <c r="F2270" s="42">
        <v>1345</v>
      </c>
      <c r="G2270" s="43">
        <f t="shared" si="341"/>
        <v>53.864637565078098</v>
      </c>
      <c r="H2270" s="42">
        <v>680</v>
      </c>
      <c r="I2270" s="43">
        <f t="shared" si="342"/>
        <v>27.23267921505807</v>
      </c>
      <c r="J2270" s="42">
        <v>611</v>
      </c>
      <c r="K2270" s="43">
        <f t="shared" si="343"/>
        <v>24.469363235883062</v>
      </c>
      <c r="L2270" s="42">
        <v>419</v>
      </c>
      <c r="M2270" s="43">
        <f t="shared" si="344"/>
        <v>16.780136163396076</v>
      </c>
      <c r="N2270" s="42">
        <v>392</v>
      </c>
      <c r="O2270" s="43">
        <f t="shared" si="345"/>
        <v>15.698838606327595</v>
      </c>
      <c r="P2270" s="42">
        <v>276</v>
      </c>
      <c r="Q2270" s="43">
        <f t="shared" si="346"/>
        <v>11.05326391670004</v>
      </c>
      <c r="R2270" s="42">
        <v>119</v>
      </c>
      <c r="S2270" s="43">
        <f t="shared" si="347"/>
        <v>4.7657188626351621</v>
      </c>
      <c r="T2270" s="6"/>
      <c r="U2270" s="6"/>
    </row>
    <row r="2271" spans="1:21" s="7" customFormat="1" ht="15" hidden="1" outlineLevel="1" x14ac:dyDescent="0.25">
      <c r="A2271" s="38" t="s">
        <v>2359</v>
      </c>
      <c r="B2271" s="39"/>
      <c r="C2271" s="42">
        <v>2098</v>
      </c>
      <c r="D2271" s="42">
        <v>986</v>
      </c>
      <c r="E2271" s="43">
        <f t="shared" si="340"/>
        <v>46.997140133460441</v>
      </c>
      <c r="F2271" s="42">
        <v>1112</v>
      </c>
      <c r="G2271" s="43">
        <f t="shared" si="341"/>
        <v>53.002859866539559</v>
      </c>
      <c r="H2271" s="42">
        <v>614</v>
      </c>
      <c r="I2271" s="43">
        <f t="shared" si="342"/>
        <v>29.265967588179219</v>
      </c>
      <c r="J2271" s="42">
        <v>460</v>
      </c>
      <c r="K2271" s="43">
        <f t="shared" si="343"/>
        <v>21.925643469971401</v>
      </c>
      <c r="L2271" s="42">
        <v>341</v>
      </c>
      <c r="M2271" s="43">
        <f t="shared" si="344"/>
        <v>16.253574833174451</v>
      </c>
      <c r="N2271" s="42">
        <v>325</v>
      </c>
      <c r="O2271" s="43">
        <f t="shared" si="345"/>
        <v>15.490943755958055</v>
      </c>
      <c r="P2271" s="42">
        <v>274</v>
      </c>
      <c r="Q2271" s="43">
        <f t="shared" si="346"/>
        <v>13.06005719733079</v>
      </c>
      <c r="R2271" s="42">
        <v>84</v>
      </c>
      <c r="S2271" s="43">
        <f t="shared" si="347"/>
        <v>4.0038131553860818</v>
      </c>
      <c r="T2271" s="6"/>
      <c r="U2271" s="6"/>
    </row>
    <row r="2272" spans="1:21" s="7" customFormat="1" ht="15" hidden="1" outlineLevel="1" x14ac:dyDescent="0.25">
      <c r="A2272" s="38" t="s">
        <v>2360</v>
      </c>
      <c r="B2272" s="39"/>
      <c r="C2272" s="42">
        <v>2119</v>
      </c>
      <c r="D2272" s="42">
        <v>1002</v>
      </c>
      <c r="E2272" s="43">
        <f t="shared" si="340"/>
        <v>47.286455875412926</v>
      </c>
      <c r="F2272" s="42">
        <v>1117</v>
      </c>
      <c r="G2272" s="43">
        <f t="shared" si="341"/>
        <v>52.713544124587067</v>
      </c>
      <c r="H2272" s="42">
        <v>620</v>
      </c>
      <c r="I2272" s="43">
        <f t="shared" si="342"/>
        <v>29.2590844738084</v>
      </c>
      <c r="J2272" s="42">
        <v>462</v>
      </c>
      <c r="K2272" s="43">
        <f t="shared" si="343"/>
        <v>21.802737140160453</v>
      </c>
      <c r="L2272" s="42">
        <v>357</v>
      </c>
      <c r="M2272" s="43">
        <f t="shared" si="344"/>
        <v>16.847569608305804</v>
      </c>
      <c r="N2272" s="42">
        <v>317</v>
      </c>
      <c r="O2272" s="43">
        <f t="shared" si="345"/>
        <v>14.959886739027842</v>
      </c>
      <c r="P2272" s="42">
        <v>250</v>
      </c>
      <c r="Q2272" s="43">
        <f t="shared" si="346"/>
        <v>11.798017932987257</v>
      </c>
      <c r="R2272" s="42">
        <v>113</v>
      </c>
      <c r="S2272" s="43">
        <f t="shared" si="347"/>
        <v>5.3327041057102402</v>
      </c>
      <c r="T2272" s="6"/>
      <c r="U2272" s="6"/>
    </row>
    <row r="2273" spans="1:21" s="7" customFormat="1" ht="15" hidden="1" outlineLevel="1" x14ac:dyDescent="0.25">
      <c r="A2273" s="38" t="s">
        <v>2361</v>
      </c>
      <c r="B2273" s="39"/>
      <c r="C2273" s="42">
        <v>97</v>
      </c>
      <c r="D2273" s="42">
        <v>49</v>
      </c>
      <c r="E2273" s="43">
        <f t="shared" si="340"/>
        <v>50.515463917525771</v>
      </c>
      <c r="F2273" s="42">
        <v>48</v>
      </c>
      <c r="G2273" s="43">
        <f t="shared" si="341"/>
        <v>49.484536082474229</v>
      </c>
      <c r="H2273" s="42">
        <v>33</v>
      </c>
      <c r="I2273" s="43">
        <f t="shared" si="342"/>
        <v>34.020618556701031</v>
      </c>
      <c r="J2273" s="42">
        <v>21</v>
      </c>
      <c r="K2273" s="43">
        <f t="shared" si="343"/>
        <v>21.649484536082475</v>
      </c>
      <c r="L2273" s="42">
        <v>16</v>
      </c>
      <c r="M2273" s="43">
        <f t="shared" si="344"/>
        <v>16.494845360824744</v>
      </c>
      <c r="N2273" s="42">
        <v>12</v>
      </c>
      <c r="O2273" s="43">
        <f t="shared" si="345"/>
        <v>12.371134020618557</v>
      </c>
      <c r="P2273" s="42">
        <v>12</v>
      </c>
      <c r="Q2273" s="43">
        <f t="shared" si="346"/>
        <v>12.371134020618557</v>
      </c>
      <c r="R2273" s="42">
        <v>3</v>
      </c>
      <c r="S2273" s="43">
        <f t="shared" si="347"/>
        <v>3.0927835051546393</v>
      </c>
      <c r="T2273" s="6"/>
      <c r="U2273" s="6"/>
    </row>
    <row r="2274" spans="1:21" s="7" customFormat="1" ht="15" hidden="1" outlineLevel="1" x14ac:dyDescent="0.25">
      <c r="A2274" s="38" t="s">
        <v>2362</v>
      </c>
      <c r="B2274" s="39"/>
      <c r="C2274" s="42">
        <v>1769</v>
      </c>
      <c r="D2274" s="42">
        <v>907</v>
      </c>
      <c r="E2274" s="43">
        <f t="shared" si="340"/>
        <v>51.271905031091009</v>
      </c>
      <c r="F2274" s="42">
        <v>862</v>
      </c>
      <c r="G2274" s="43">
        <f t="shared" si="341"/>
        <v>48.728094968908984</v>
      </c>
      <c r="H2274" s="42">
        <v>479</v>
      </c>
      <c r="I2274" s="43">
        <f t="shared" si="342"/>
        <v>27.077444884115316</v>
      </c>
      <c r="J2274" s="42">
        <v>440</v>
      </c>
      <c r="K2274" s="43">
        <f t="shared" si="343"/>
        <v>24.872809496890898</v>
      </c>
      <c r="L2274" s="42">
        <v>307</v>
      </c>
      <c r="M2274" s="43">
        <f t="shared" si="344"/>
        <v>17.354437535330693</v>
      </c>
      <c r="N2274" s="42">
        <v>271</v>
      </c>
      <c r="O2274" s="43">
        <f t="shared" si="345"/>
        <v>15.319389485585075</v>
      </c>
      <c r="P2274" s="42">
        <v>188</v>
      </c>
      <c r="Q2274" s="43">
        <f t="shared" si="346"/>
        <v>10.627473148671566</v>
      </c>
      <c r="R2274" s="42">
        <v>84</v>
      </c>
      <c r="S2274" s="43">
        <f t="shared" si="347"/>
        <v>4.7484454494064439</v>
      </c>
      <c r="T2274" s="6"/>
      <c r="U2274" s="6"/>
    </row>
    <row r="2275" spans="1:21" s="7" customFormat="1" ht="15" hidden="1" outlineLevel="1" x14ac:dyDescent="0.25">
      <c r="A2275" s="38" t="s">
        <v>2363</v>
      </c>
      <c r="B2275" s="39"/>
      <c r="C2275" s="42">
        <v>1301</v>
      </c>
      <c r="D2275" s="42">
        <v>664</v>
      </c>
      <c r="E2275" s="43">
        <f t="shared" si="340"/>
        <v>51.037663335895466</v>
      </c>
      <c r="F2275" s="42">
        <v>637</v>
      </c>
      <c r="G2275" s="43">
        <f t="shared" si="341"/>
        <v>48.962336664104534</v>
      </c>
      <c r="H2275" s="42">
        <v>345</v>
      </c>
      <c r="I2275" s="43">
        <f t="shared" si="342"/>
        <v>26.518063028439663</v>
      </c>
      <c r="J2275" s="42">
        <v>320</v>
      </c>
      <c r="K2275" s="43">
        <f t="shared" si="343"/>
        <v>24.596464258262873</v>
      </c>
      <c r="L2275" s="42">
        <v>225</v>
      </c>
      <c r="M2275" s="43">
        <f t="shared" si="344"/>
        <v>17.294388931591083</v>
      </c>
      <c r="N2275" s="42">
        <v>197</v>
      </c>
      <c r="O2275" s="43">
        <f t="shared" si="345"/>
        <v>15.142198308993082</v>
      </c>
      <c r="P2275" s="42">
        <v>139</v>
      </c>
      <c r="Q2275" s="43">
        <f t="shared" si="346"/>
        <v>10.684089162182936</v>
      </c>
      <c r="R2275" s="42">
        <v>75</v>
      </c>
      <c r="S2275" s="43">
        <f t="shared" si="347"/>
        <v>5.764796310530361</v>
      </c>
      <c r="T2275" s="6"/>
      <c r="U2275" s="6"/>
    </row>
    <row r="2276" spans="1:21" s="7" customFormat="1" ht="15" hidden="1" outlineLevel="1" x14ac:dyDescent="0.25">
      <c r="A2276" s="38" t="s">
        <v>2364</v>
      </c>
      <c r="B2276" s="39"/>
      <c r="C2276" s="42">
        <v>706</v>
      </c>
      <c r="D2276" s="42">
        <v>374</v>
      </c>
      <c r="E2276" s="43">
        <f t="shared" si="340"/>
        <v>52.97450424929179</v>
      </c>
      <c r="F2276" s="42">
        <v>332</v>
      </c>
      <c r="G2276" s="43">
        <f t="shared" si="341"/>
        <v>47.025495750708217</v>
      </c>
      <c r="H2276" s="42">
        <v>193</v>
      </c>
      <c r="I2276" s="43">
        <f t="shared" si="342"/>
        <v>27.337110481586404</v>
      </c>
      <c r="J2276" s="42">
        <v>192</v>
      </c>
      <c r="K2276" s="43">
        <f t="shared" si="343"/>
        <v>27.195467422096318</v>
      </c>
      <c r="L2276" s="42">
        <v>104</v>
      </c>
      <c r="M2276" s="43">
        <f t="shared" si="344"/>
        <v>14.730878186968839</v>
      </c>
      <c r="N2276" s="42">
        <v>100</v>
      </c>
      <c r="O2276" s="43">
        <f t="shared" si="345"/>
        <v>14.164305949008499</v>
      </c>
      <c r="P2276" s="42">
        <v>80</v>
      </c>
      <c r="Q2276" s="43">
        <f t="shared" si="346"/>
        <v>11.3314447592068</v>
      </c>
      <c r="R2276" s="42">
        <v>37</v>
      </c>
      <c r="S2276" s="43">
        <f t="shared" si="347"/>
        <v>5.2407932011331448</v>
      </c>
      <c r="T2276" s="6"/>
      <c r="U2276" s="6"/>
    </row>
    <row r="2277" spans="1:21" s="7" customFormat="1" ht="15" hidden="1" outlineLevel="1" x14ac:dyDescent="0.25">
      <c r="A2277" s="38" t="s">
        <v>2365</v>
      </c>
      <c r="B2277" s="39"/>
      <c r="C2277" s="42">
        <v>538</v>
      </c>
      <c r="D2277" s="42">
        <v>269</v>
      </c>
      <c r="E2277" s="43">
        <f t="shared" si="340"/>
        <v>50</v>
      </c>
      <c r="F2277" s="42">
        <v>269</v>
      </c>
      <c r="G2277" s="43">
        <f t="shared" si="341"/>
        <v>50</v>
      </c>
      <c r="H2277" s="42">
        <v>129</v>
      </c>
      <c r="I2277" s="43">
        <f t="shared" si="342"/>
        <v>23.977695167286246</v>
      </c>
      <c r="J2277" s="42">
        <v>160</v>
      </c>
      <c r="K2277" s="43">
        <f t="shared" si="343"/>
        <v>29.739776951672862</v>
      </c>
      <c r="L2277" s="42">
        <v>101</v>
      </c>
      <c r="M2277" s="43">
        <f t="shared" si="344"/>
        <v>18.773234200743495</v>
      </c>
      <c r="N2277" s="42">
        <v>73</v>
      </c>
      <c r="O2277" s="43">
        <f t="shared" si="345"/>
        <v>13.568773234200744</v>
      </c>
      <c r="P2277" s="42">
        <v>56</v>
      </c>
      <c r="Q2277" s="43">
        <f t="shared" si="346"/>
        <v>10.408921933085502</v>
      </c>
      <c r="R2277" s="42">
        <v>19</v>
      </c>
      <c r="S2277" s="43">
        <f t="shared" si="347"/>
        <v>3.5315985130111525</v>
      </c>
      <c r="T2277" s="6"/>
      <c r="U2277" s="6"/>
    </row>
    <row r="2278" spans="1:21" s="7" customFormat="1" ht="15" hidden="1" outlineLevel="1" x14ac:dyDescent="0.25">
      <c r="A2278" s="38" t="s">
        <v>2366</v>
      </c>
      <c r="B2278" s="39"/>
      <c r="C2278" s="42">
        <v>1068</v>
      </c>
      <c r="D2278" s="42">
        <v>555</v>
      </c>
      <c r="E2278" s="43">
        <f t="shared" si="340"/>
        <v>51.966292134831463</v>
      </c>
      <c r="F2278" s="42">
        <v>513</v>
      </c>
      <c r="G2278" s="43">
        <f t="shared" si="341"/>
        <v>48.033707865168537</v>
      </c>
      <c r="H2278" s="42">
        <v>312</v>
      </c>
      <c r="I2278" s="43">
        <f t="shared" si="342"/>
        <v>29.213483146067418</v>
      </c>
      <c r="J2278" s="42">
        <v>271</v>
      </c>
      <c r="K2278" s="43">
        <f t="shared" si="343"/>
        <v>25.374531835205993</v>
      </c>
      <c r="L2278" s="42">
        <v>168</v>
      </c>
      <c r="M2278" s="43">
        <f t="shared" si="344"/>
        <v>15.730337078651687</v>
      </c>
      <c r="N2278" s="42">
        <v>143</v>
      </c>
      <c r="O2278" s="43">
        <f t="shared" si="345"/>
        <v>13.389513108614233</v>
      </c>
      <c r="P2278" s="42">
        <v>117</v>
      </c>
      <c r="Q2278" s="43">
        <f t="shared" si="346"/>
        <v>10.955056179775282</v>
      </c>
      <c r="R2278" s="42">
        <v>57</v>
      </c>
      <c r="S2278" s="43">
        <f t="shared" si="347"/>
        <v>5.3370786516853936</v>
      </c>
      <c r="T2278" s="6"/>
      <c r="U2278" s="6"/>
    </row>
    <row r="2279" spans="1:21" s="7" customFormat="1" ht="15" hidden="1" outlineLevel="1" x14ac:dyDescent="0.25">
      <c r="A2279" s="38" t="s">
        <v>2367</v>
      </c>
      <c r="B2279" s="39"/>
      <c r="C2279" s="42">
        <v>1025</v>
      </c>
      <c r="D2279" s="42">
        <v>492</v>
      </c>
      <c r="E2279" s="43">
        <f t="shared" si="340"/>
        <v>48</v>
      </c>
      <c r="F2279" s="42">
        <v>533</v>
      </c>
      <c r="G2279" s="43">
        <f t="shared" si="341"/>
        <v>52</v>
      </c>
      <c r="H2279" s="42">
        <v>318</v>
      </c>
      <c r="I2279" s="43">
        <f t="shared" si="342"/>
        <v>31.024390243902438</v>
      </c>
      <c r="J2279" s="42">
        <v>226</v>
      </c>
      <c r="K2279" s="43">
        <f t="shared" si="343"/>
        <v>22.048780487804876</v>
      </c>
      <c r="L2279" s="42">
        <v>163</v>
      </c>
      <c r="M2279" s="43">
        <f t="shared" si="344"/>
        <v>15.902439024390244</v>
      </c>
      <c r="N2279" s="42">
        <v>168</v>
      </c>
      <c r="O2279" s="43">
        <f t="shared" si="345"/>
        <v>16.390243902439025</v>
      </c>
      <c r="P2279" s="42">
        <v>106</v>
      </c>
      <c r="Q2279" s="43">
        <f t="shared" si="346"/>
        <v>10.341463414634147</v>
      </c>
      <c r="R2279" s="42">
        <v>44</v>
      </c>
      <c r="S2279" s="43">
        <f t="shared" si="347"/>
        <v>4.2926829268292686</v>
      </c>
      <c r="T2279" s="6"/>
      <c r="U2279" s="6"/>
    </row>
    <row r="2280" spans="1:21" s="7" customFormat="1" ht="15" hidden="1" outlineLevel="1" x14ac:dyDescent="0.25">
      <c r="A2280" s="38" t="s">
        <v>2368</v>
      </c>
      <c r="B2280" s="39"/>
      <c r="C2280" s="42">
        <v>679</v>
      </c>
      <c r="D2280" s="42">
        <v>365</v>
      </c>
      <c r="E2280" s="43">
        <f t="shared" si="340"/>
        <v>53.755522827687777</v>
      </c>
      <c r="F2280" s="42">
        <v>314</v>
      </c>
      <c r="G2280" s="43">
        <f t="shared" si="341"/>
        <v>46.244477172312223</v>
      </c>
      <c r="H2280" s="42">
        <v>192</v>
      </c>
      <c r="I2280" s="43">
        <f t="shared" si="342"/>
        <v>28.276877761413843</v>
      </c>
      <c r="J2280" s="42">
        <v>160</v>
      </c>
      <c r="K2280" s="43">
        <f t="shared" si="343"/>
        <v>23.564064801178205</v>
      </c>
      <c r="L2280" s="42">
        <v>112</v>
      </c>
      <c r="M2280" s="43">
        <f t="shared" si="344"/>
        <v>16.494845360824741</v>
      </c>
      <c r="N2280" s="42">
        <v>121</v>
      </c>
      <c r="O2280" s="43">
        <f t="shared" si="345"/>
        <v>17.820324005891017</v>
      </c>
      <c r="P2280" s="42">
        <v>62</v>
      </c>
      <c r="Q2280" s="43">
        <f t="shared" si="346"/>
        <v>9.1310751104565533</v>
      </c>
      <c r="R2280" s="42">
        <v>32</v>
      </c>
      <c r="S2280" s="43">
        <f t="shared" si="347"/>
        <v>4.7128129602356408</v>
      </c>
      <c r="T2280" s="6"/>
      <c r="U2280" s="6"/>
    </row>
    <row r="2281" spans="1:21" s="7" customFormat="1" ht="15" hidden="1" outlineLevel="1" x14ac:dyDescent="0.25">
      <c r="A2281" s="38" t="s">
        <v>2369</v>
      </c>
      <c r="B2281" s="39"/>
      <c r="C2281" s="42">
        <v>220</v>
      </c>
      <c r="D2281" s="42">
        <v>105</v>
      </c>
      <c r="E2281" s="43">
        <f t="shared" si="340"/>
        <v>47.727272727272727</v>
      </c>
      <c r="F2281" s="42">
        <v>115</v>
      </c>
      <c r="G2281" s="43">
        <f t="shared" si="341"/>
        <v>52.272727272727266</v>
      </c>
      <c r="H2281" s="42">
        <v>74</v>
      </c>
      <c r="I2281" s="43">
        <f t="shared" si="342"/>
        <v>33.636363636363633</v>
      </c>
      <c r="J2281" s="42">
        <v>56</v>
      </c>
      <c r="K2281" s="43">
        <f t="shared" si="343"/>
        <v>25.454545454545453</v>
      </c>
      <c r="L2281" s="42">
        <v>31</v>
      </c>
      <c r="M2281" s="43">
        <f t="shared" si="344"/>
        <v>14.09090909090909</v>
      </c>
      <c r="N2281" s="42">
        <v>41</v>
      </c>
      <c r="O2281" s="43">
        <f t="shared" si="345"/>
        <v>18.636363636363633</v>
      </c>
      <c r="P2281" s="42">
        <v>16</v>
      </c>
      <c r="Q2281" s="43">
        <f t="shared" si="346"/>
        <v>7.2727272727272725</v>
      </c>
      <c r="R2281" s="42">
        <v>2</v>
      </c>
      <c r="S2281" s="43">
        <f t="shared" si="347"/>
        <v>0.90909090909090906</v>
      </c>
      <c r="T2281" s="6"/>
      <c r="U2281" s="6"/>
    </row>
    <row r="2282" spans="1:21" s="7" customFormat="1" ht="15" hidden="1" outlineLevel="1" x14ac:dyDescent="0.25">
      <c r="A2282" s="38" t="s">
        <v>2370</v>
      </c>
      <c r="B2282" s="39"/>
      <c r="C2282" s="42">
        <v>1292</v>
      </c>
      <c r="D2282" s="42">
        <v>642</v>
      </c>
      <c r="E2282" s="43">
        <f t="shared" si="340"/>
        <v>49.690402476780186</v>
      </c>
      <c r="F2282" s="42">
        <v>650</v>
      </c>
      <c r="G2282" s="43">
        <f t="shared" si="341"/>
        <v>50.309597523219814</v>
      </c>
      <c r="H2282" s="42">
        <v>346</v>
      </c>
      <c r="I2282" s="43">
        <f t="shared" si="342"/>
        <v>26.780185758513934</v>
      </c>
      <c r="J2282" s="42">
        <v>332</v>
      </c>
      <c r="K2282" s="43">
        <f t="shared" si="343"/>
        <v>25.696594427244584</v>
      </c>
      <c r="L2282" s="42">
        <v>210</v>
      </c>
      <c r="M2282" s="43">
        <f t="shared" si="344"/>
        <v>16.253869969040249</v>
      </c>
      <c r="N2282" s="42">
        <v>193</v>
      </c>
      <c r="O2282" s="43">
        <f t="shared" si="345"/>
        <v>14.938080495356036</v>
      </c>
      <c r="P2282" s="42">
        <v>149</v>
      </c>
      <c r="Q2282" s="43">
        <f t="shared" si="346"/>
        <v>11.532507739938081</v>
      </c>
      <c r="R2282" s="42">
        <v>62</v>
      </c>
      <c r="S2282" s="43">
        <f t="shared" si="347"/>
        <v>4.7987616099071211</v>
      </c>
      <c r="T2282" s="6"/>
      <c r="U2282" s="6"/>
    </row>
    <row r="2283" spans="1:21" s="7" customFormat="1" ht="15" hidden="1" outlineLevel="1" x14ac:dyDescent="0.25">
      <c r="A2283" s="38" t="s">
        <v>2371</v>
      </c>
      <c r="B2283" s="39"/>
      <c r="C2283" s="42">
        <v>1133</v>
      </c>
      <c r="D2283" s="42">
        <v>573</v>
      </c>
      <c r="E2283" s="43">
        <f t="shared" si="340"/>
        <v>50.573698146513678</v>
      </c>
      <c r="F2283" s="42">
        <v>560</v>
      </c>
      <c r="G2283" s="43">
        <f t="shared" si="341"/>
        <v>49.426301853486322</v>
      </c>
      <c r="H2283" s="42">
        <v>311</v>
      </c>
      <c r="I2283" s="43">
        <f t="shared" si="342"/>
        <v>27.449249779346868</v>
      </c>
      <c r="J2283" s="42">
        <v>275</v>
      </c>
      <c r="K2283" s="43">
        <f t="shared" si="343"/>
        <v>24.271844660194173</v>
      </c>
      <c r="L2283" s="42">
        <v>184</v>
      </c>
      <c r="M2283" s="43">
        <f t="shared" si="344"/>
        <v>16.240070609002647</v>
      </c>
      <c r="N2283" s="42">
        <v>177</v>
      </c>
      <c r="O2283" s="43">
        <f t="shared" si="345"/>
        <v>15.622241835834069</v>
      </c>
      <c r="P2283" s="42">
        <v>124</v>
      </c>
      <c r="Q2283" s="43">
        <f t="shared" si="346"/>
        <v>10.944395410414828</v>
      </c>
      <c r="R2283" s="42">
        <v>62</v>
      </c>
      <c r="S2283" s="43">
        <f t="shared" si="347"/>
        <v>5.4721977052074138</v>
      </c>
      <c r="T2283" s="6"/>
      <c r="U2283" s="6"/>
    </row>
    <row r="2284" spans="1:21" s="7" customFormat="1" ht="15" hidden="1" outlineLevel="1" x14ac:dyDescent="0.25">
      <c r="A2284" s="38" t="s">
        <v>2372</v>
      </c>
      <c r="B2284" s="39"/>
      <c r="C2284" s="42">
        <v>1835</v>
      </c>
      <c r="D2284" s="42">
        <v>912</v>
      </c>
      <c r="E2284" s="43">
        <f t="shared" si="340"/>
        <v>49.700272479564028</v>
      </c>
      <c r="F2284" s="42">
        <v>923</v>
      </c>
      <c r="G2284" s="43">
        <f t="shared" si="341"/>
        <v>50.299727520435965</v>
      </c>
      <c r="H2284" s="42">
        <v>505</v>
      </c>
      <c r="I2284" s="43">
        <f t="shared" si="342"/>
        <v>27.520435967302451</v>
      </c>
      <c r="J2284" s="42">
        <v>427</v>
      </c>
      <c r="K2284" s="43">
        <f t="shared" si="343"/>
        <v>23.269754768392367</v>
      </c>
      <c r="L2284" s="42">
        <v>326</v>
      </c>
      <c r="M2284" s="43">
        <f t="shared" si="344"/>
        <v>17.765667574931879</v>
      </c>
      <c r="N2284" s="42">
        <v>286</v>
      </c>
      <c r="O2284" s="43">
        <f t="shared" si="345"/>
        <v>15.585831062670298</v>
      </c>
      <c r="P2284" s="42">
        <v>186</v>
      </c>
      <c r="Q2284" s="43">
        <f t="shared" si="346"/>
        <v>10.136239782016348</v>
      </c>
      <c r="R2284" s="42">
        <v>105</v>
      </c>
      <c r="S2284" s="43">
        <f t="shared" si="347"/>
        <v>5.7220708446866482</v>
      </c>
      <c r="T2284" s="6"/>
      <c r="U2284" s="6"/>
    </row>
    <row r="2285" spans="1:21" s="7" customFormat="1" ht="15" hidden="1" outlineLevel="1" x14ac:dyDescent="0.25">
      <c r="A2285" s="38" t="s">
        <v>2373</v>
      </c>
      <c r="B2285" s="39"/>
      <c r="C2285" s="42">
        <v>1308</v>
      </c>
      <c r="D2285" s="42">
        <v>641</v>
      </c>
      <c r="E2285" s="43">
        <f t="shared" si="340"/>
        <v>49.006116207951067</v>
      </c>
      <c r="F2285" s="42">
        <v>667</v>
      </c>
      <c r="G2285" s="43">
        <f t="shared" si="341"/>
        <v>50.993883792048926</v>
      </c>
      <c r="H2285" s="42">
        <v>371</v>
      </c>
      <c r="I2285" s="43">
        <f t="shared" si="342"/>
        <v>28.363914373088686</v>
      </c>
      <c r="J2285" s="42">
        <v>324</v>
      </c>
      <c r="K2285" s="43">
        <f t="shared" si="343"/>
        <v>24.770642201834864</v>
      </c>
      <c r="L2285" s="42">
        <v>224</v>
      </c>
      <c r="M2285" s="43">
        <f t="shared" si="344"/>
        <v>17.125382262996943</v>
      </c>
      <c r="N2285" s="42">
        <v>192</v>
      </c>
      <c r="O2285" s="43">
        <f t="shared" si="345"/>
        <v>14.678899082568806</v>
      </c>
      <c r="P2285" s="42">
        <v>145</v>
      </c>
      <c r="Q2285" s="43">
        <f t="shared" si="346"/>
        <v>11.085626911314984</v>
      </c>
      <c r="R2285" s="42">
        <v>52</v>
      </c>
      <c r="S2285" s="43">
        <f t="shared" si="347"/>
        <v>3.9755351681957185</v>
      </c>
      <c r="T2285" s="6"/>
      <c r="U2285" s="6"/>
    </row>
    <row r="2286" spans="1:21" s="7" customFormat="1" ht="15" hidden="1" outlineLevel="1" x14ac:dyDescent="0.25">
      <c r="A2286" s="38" t="s">
        <v>2374</v>
      </c>
      <c r="B2286" s="39"/>
      <c r="C2286" s="42">
        <v>340</v>
      </c>
      <c r="D2286" s="42">
        <v>172</v>
      </c>
      <c r="E2286" s="43">
        <f t="shared" si="340"/>
        <v>50.588235294117645</v>
      </c>
      <c r="F2286" s="42">
        <v>168</v>
      </c>
      <c r="G2286" s="43">
        <f t="shared" si="341"/>
        <v>49.411764705882355</v>
      </c>
      <c r="H2286" s="42">
        <v>105</v>
      </c>
      <c r="I2286" s="43">
        <f t="shared" si="342"/>
        <v>30.882352941176471</v>
      </c>
      <c r="J2286" s="42">
        <v>76</v>
      </c>
      <c r="K2286" s="43">
        <f t="shared" si="343"/>
        <v>22.352941176470591</v>
      </c>
      <c r="L2286" s="42">
        <v>71</v>
      </c>
      <c r="M2286" s="43">
        <f t="shared" si="344"/>
        <v>20.882352941176471</v>
      </c>
      <c r="N2286" s="42">
        <v>58</v>
      </c>
      <c r="O2286" s="43">
        <f t="shared" si="345"/>
        <v>17.058823529411764</v>
      </c>
      <c r="P2286" s="42">
        <v>21</v>
      </c>
      <c r="Q2286" s="43">
        <f t="shared" si="346"/>
        <v>6.1764705882352944</v>
      </c>
      <c r="R2286" s="42">
        <v>9</v>
      </c>
      <c r="S2286" s="43">
        <f t="shared" si="347"/>
        <v>2.6470588235294117</v>
      </c>
      <c r="T2286" s="6"/>
      <c r="U2286" s="6"/>
    </row>
    <row r="2287" spans="1:21" s="7" customFormat="1" ht="15" hidden="1" outlineLevel="1" x14ac:dyDescent="0.25">
      <c r="A2287" s="38" t="s">
        <v>2375</v>
      </c>
      <c r="B2287" s="39"/>
      <c r="C2287" s="42">
        <v>1175</v>
      </c>
      <c r="D2287" s="42">
        <v>545</v>
      </c>
      <c r="E2287" s="43">
        <f t="shared" si="340"/>
        <v>46.382978723404257</v>
      </c>
      <c r="F2287" s="42">
        <v>630</v>
      </c>
      <c r="G2287" s="43">
        <f t="shared" si="341"/>
        <v>53.617021276595743</v>
      </c>
      <c r="H2287" s="42">
        <v>345</v>
      </c>
      <c r="I2287" s="43">
        <f t="shared" si="342"/>
        <v>29.361702127659573</v>
      </c>
      <c r="J2287" s="42">
        <v>277</v>
      </c>
      <c r="K2287" s="43">
        <f t="shared" si="343"/>
        <v>23.574468085106382</v>
      </c>
      <c r="L2287" s="42">
        <v>154</v>
      </c>
      <c r="M2287" s="43">
        <f t="shared" si="344"/>
        <v>13.106382978723405</v>
      </c>
      <c r="N2287" s="42">
        <v>224</v>
      </c>
      <c r="O2287" s="43">
        <f t="shared" si="345"/>
        <v>19.063829787234042</v>
      </c>
      <c r="P2287" s="42">
        <v>130</v>
      </c>
      <c r="Q2287" s="43">
        <f t="shared" si="346"/>
        <v>11.063829787234043</v>
      </c>
      <c r="R2287" s="42">
        <v>45</v>
      </c>
      <c r="S2287" s="43">
        <f t="shared" si="347"/>
        <v>3.8297872340425534</v>
      </c>
      <c r="T2287" s="6"/>
      <c r="U2287" s="6"/>
    </row>
    <row r="2288" spans="1:21" s="7" customFormat="1" ht="15" collapsed="1" x14ac:dyDescent="0.25">
      <c r="A2288" s="38" t="s">
        <v>2376</v>
      </c>
      <c r="B2288" s="39">
        <v>16</v>
      </c>
      <c r="C2288" s="39">
        <f>SUM(C2289:C2304)</f>
        <v>29553</v>
      </c>
      <c r="D2288" s="39">
        <f t="shared" ref="D2288:R2288" si="349">SUM(D2289:D2304)</f>
        <v>13952</v>
      </c>
      <c r="E2288" s="41">
        <f t="shared" si="340"/>
        <v>47.210097113660211</v>
      </c>
      <c r="F2288" s="39">
        <f t="shared" si="349"/>
        <v>15601</v>
      </c>
      <c r="G2288" s="41">
        <f t="shared" si="341"/>
        <v>52.789902886339803</v>
      </c>
      <c r="H2288" s="39">
        <f t="shared" si="349"/>
        <v>7709</v>
      </c>
      <c r="I2288" s="41">
        <f t="shared" si="342"/>
        <v>26.085338205935102</v>
      </c>
      <c r="J2288" s="39">
        <f t="shared" si="349"/>
        <v>7129</v>
      </c>
      <c r="K2288" s="41">
        <f t="shared" si="343"/>
        <v>24.122762494501405</v>
      </c>
      <c r="L2288" s="39">
        <f t="shared" si="349"/>
        <v>4995</v>
      </c>
      <c r="M2288" s="41">
        <f t="shared" si="344"/>
        <v>16.901837376916049</v>
      </c>
      <c r="N2288" s="39">
        <f t="shared" si="349"/>
        <v>4874</v>
      </c>
      <c r="O2288" s="41">
        <f t="shared" si="345"/>
        <v>16.492403478496261</v>
      </c>
      <c r="P2288" s="39">
        <f t="shared" si="349"/>
        <v>3480</v>
      </c>
      <c r="Q2288" s="41">
        <f t="shared" si="346"/>
        <v>11.775454268602173</v>
      </c>
      <c r="R2288" s="39">
        <f t="shared" si="349"/>
        <v>1366</v>
      </c>
      <c r="S2288" s="41">
        <f t="shared" si="347"/>
        <v>4.6222041755490144</v>
      </c>
      <c r="T2288" s="6"/>
      <c r="U2288" s="6"/>
    </row>
    <row r="2289" spans="1:21" s="7" customFormat="1" ht="15" hidden="1" outlineLevel="1" x14ac:dyDescent="0.25">
      <c r="A2289" s="38" t="s">
        <v>2377</v>
      </c>
      <c r="B2289" s="39"/>
      <c r="C2289" s="42">
        <v>860</v>
      </c>
      <c r="D2289" s="42">
        <v>457</v>
      </c>
      <c r="E2289" s="43">
        <f t="shared" si="340"/>
        <v>53.139534883720934</v>
      </c>
      <c r="F2289" s="42">
        <v>403</v>
      </c>
      <c r="G2289" s="43">
        <f t="shared" si="341"/>
        <v>46.860465116279073</v>
      </c>
      <c r="H2289" s="42">
        <v>222</v>
      </c>
      <c r="I2289" s="43">
        <f t="shared" si="342"/>
        <v>25.813953488372093</v>
      </c>
      <c r="J2289" s="42">
        <v>236</v>
      </c>
      <c r="K2289" s="43">
        <f t="shared" si="343"/>
        <v>27.441860465116282</v>
      </c>
      <c r="L2289" s="42">
        <v>156</v>
      </c>
      <c r="M2289" s="43">
        <f t="shared" si="344"/>
        <v>18.13953488372093</v>
      </c>
      <c r="N2289" s="42">
        <v>134</v>
      </c>
      <c r="O2289" s="43">
        <f t="shared" si="345"/>
        <v>15.58139534883721</v>
      </c>
      <c r="P2289" s="42">
        <v>86</v>
      </c>
      <c r="Q2289" s="43">
        <f t="shared" si="346"/>
        <v>10</v>
      </c>
      <c r="R2289" s="42">
        <v>26</v>
      </c>
      <c r="S2289" s="43">
        <f t="shared" si="347"/>
        <v>3.0232558139534884</v>
      </c>
      <c r="T2289" s="6"/>
      <c r="U2289" s="6"/>
    </row>
    <row r="2290" spans="1:21" s="7" customFormat="1" ht="15" hidden="1" outlineLevel="1" x14ac:dyDescent="0.25">
      <c r="A2290" s="38" t="s">
        <v>2378</v>
      </c>
      <c r="B2290" s="39"/>
      <c r="C2290" s="42">
        <v>1981</v>
      </c>
      <c r="D2290" s="42">
        <v>933</v>
      </c>
      <c r="E2290" s="43">
        <f t="shared" si="340"/>
        <v>47.09742554265523</v>
      </c>
      <c r="F2290" s="42">
        <v>1048</v>
      </c>
      <c r="G2290" s="43">
        <f t="shared" si="341"/>
        <v>52.902574457344777</v>
      </c>
      <c r="H2290" s="42">
        <v>546</v>
      </c>
      <c r="I2290" s="43">
        <f t="shared" si="342"/>
        <v>27.561837455830389</v>
      </c>
      <c r="J2290" s="42">
        <v>449</v>
      </c>
      <c r="K2290" s="43">
        <f t="shared" si="343"/>
        <v>22.665320545179203</v>
      </c>
      <c r="L2290" s="42">
        <v>362</v>
      </c>
      <c r="M2290" s="43">
        <f t="shared" si="344"/>
        <v>18.273599192327108</v>
      </c>
      <c r="N2290" s="42">
        <v>318</v>
      </c>
      <c r="O2290" s="43">
        <f t="shared" si="345"/>
        <v>16.052498738011106</v>
      </c>
      <c r="P2290" s="42">
        <v>175</v>
      </c>
      <c r="Q2290" s="43">
        <f t="shared" si="346"/>
        <v>8.8339222614840995</v>
      </c>
      <c r="R2290" s="42">
        <v>131</v>
      </c>
      <c r="S2290" s="43">
        <f t="shared" si="347"/>
        <v>6.6128218071680971</v>
      </c>
      <c r="T2290" s="6"/>
      <c r="U2290" s="6"/>
    </row>
    <row r="2291" spans="1:21" s="7" customFormat="1" ht="15" hidden="1" outlineLevel="1" x14ac:dyDescent="0.25">
      <c r="A2291" s="38" t="s">
        <v>2379</v>
      </c>
      <c r="B2291" s="39"/>
      <c r="C2291" s="42">
        <v>2190</v>
      </c>
      <c r="D2291" s="42">
        <v>1069</v>
      </c>
      <c r="E2291" s="43">
        <f t="shared" si="340"/>
        <v>48.812785388127857</v>
      </c>
      <c r="F2291" s="42">
        <v>1121</v>
      </c>
      <c r="G2291" s="43">
        <f t="shared" si="341"/>
        <v>51.18721461187215</v>
      </c>
      <c r="H2291" s="42">
        <v>592</v>
      </c>
      <c r="I2291" s="43">
        <f t="shared" si="342"/>
        <v>27.031963470319635</v>
      </c>
      <c r="J2291" s="42">
        <v>553</v>
      </c>
      <c r="K2291" s="43">
        <f t="shared" si="343"/>
        <v>25.251141552511417</v>
      </c>
      <c r="L2291" s="42">
        <v>316</v>
      </c>
      <c r="M2291" s="43">
        <f t="shared" si="344"/>
        <v>14.429223744292239</v>
      </c>
      <c r="N2291" s="42">
        <v>327</v>
      </c>
      <c r="O2291" s="43">
        <f t="shared" si="345"/>
        <v>14.931506849315069</v>
      </c>
      <c r="P2291" s="42">
        <v>328</v>
      </c>
      <c r="Q2291" s="43">
        <f t="shared" si="346"/>
        <v>14.977168949771691</v>
      </c>
      <c r="R2291" s="42">
        <v>74</v>
      </c>
      <c r="S2291" s="43">
        <f t="shared" si="347"/>
        <v>3.3789954337899544</v>
      </c>
      <c r="T2291" s="6"/>
      <c r="U2291" s="6"/>
    </row>
    <row r="2292" spans="1:21" s="7" customFormat="1" ht="15" hidden="1" outlineLevel="1" x14ac:dyDescent="0.25">
      <c r="A2292" s="38" t="s">
        <v>2380</v>
      </c>
      <c r="B2292" s="39"/>
      <c r="C2292" s="42">
        <v>2199</v>
      </c>
      <c r="D2292" s="42">
        <v>1092</v>
      </c>
      <c r="E2292" s="43">
        <f t="shared" si="340"/>
        <v>49.658935879945432</v>
      </c>
      <c r="F2292" s="42">
        <v>1107</v>
      </c>
      <c r="G2292" s="43">
        <f t="shared" si="341"/>
        <v>50.341064120054575</v>
      </c>
      <c r="H2292" s="42">
        <v>532</v>
      </c>
      <c r="I2292" s="43">
        <f t="shared" si="342"/>
        <v>24.192814915870851</v>
      </c>
      <c r="J2292" s="42">
        <v>634</v>
      </c>
      <c r="K2292" s="43">
        <f t="shared" si="343"/>
        <v>28.831286948613009</v>
      </c>
      <c r="L2292" s="42">
        <v>271</v>
      </c>
      <c r="M2292" s="43">
        <f t="shared" si="344"/>
        <v>12.323783537971806</v>
      </c>
      <c r="N2292" s="42">
        <v>387</v>
      </c>
      <c r="O2292" s="43">
        <f t="shared" si="345"/>
        <v>17.598908594815828</v>
      </c>
      <c r="P2292" s="42">
        <v>320</v>
      </c>
      <c r="Q2292" s="43">
        <f t="shared" si="346"/>
        <v>14.552069122328332</v>
      </c>
      <c r="R2292" s="42">
        <v>55</v>
      </c>
      <c r="S2292" s="43">
        <f t="shared" si="347"/>
        <v>2.5011368804001819</v>
      </c>
      <c r="T2292" s="6"/>
      <c r="U2292" s="6"/>
    </row>
    <row r="2293" spans="1:21" s="7" customFormat="1" ht="15" hidden="1" outlineLevel="1" x14ac:dyDescent="0.25">
      <c r="A2293" s="38" t="s">
        <v>2381</v>
      </c>
      <c r="B2293" s="39"/>
      <c r="C2293" s="42">
        <v>2287</v>
      </c>
      <c r="D2293" s="42">
        <v>1102</v>
      </c>
      <c r="E2293" s="43">
        <f t="shared" si="340"/>
        <v>48.185395714910364</v>
      </c>
      <c r="F2293" s="42">
        <v>1185</v>
      </c>
      <c r="G2293" s="43">
        <f t="shared" si="341"/>
        <v>51.814604285089636</v>
      </c>
      <c r="H2293" s="42">
        <v>567</v>
      </c>
      <c r="I2293" s="43">
        <f t="shared" si="342"/>
        <v>24.792304328815039</v>
      </c>
      <c r="J2293" s="42">
        <v>547</v>
      </c>
      <c r="K2293" s="43">
        <f t="shared" si="343"/>
        <v>23.917796239615214</v>
      </c>
      <c r="L2293" s="42">
        <v>399</v>
      </c>
      <c r="M2293" s="43">
        <f t="shared" si="344"/>
        <v>17.446436379536511</v>
      </c>
      <c r="N2293" s="42">
        <v>387</v>
      </c>
      <c r="O2293" s="43">
        <f t="shared" si="345"/>
        <v>16.921731526016615</v>
      </c>
      <c r="P2293" s="42">
        <v>278</v>
      </c>
      <c r="Q2293" s="43">
        <f t="shared" si="346"/>
        <v>12.155662439877569</v>
      </c>
      <c r="R2293" s="42">
        <v>109</v>
      </c>
      <c r="S2293" s="43">
        <f t="shared" si="347"/>
        <v>4.7660690861390469</v>
      </c>
      <c r="T2293" s="6"/>
      <c r="U2293" s="6"/>
    </row>
    <row r="2294" spans="1:21" s="7" customFormat="1" ht="15" hidden="1" outlineLevel="1" x14ac:dyDescent="0.25">
      <c r="A2294" s="38" t="s">
        <v>2382</v>
      </c>
      <c r="B2294" s="39"/>
      <c r="C2294" s="42">
        <v>2110</v>
      </c>
      <c r="D2294" s="42">
        <v>1038</v>
      </c>
      <c r="E2294" s="43">
        <f t="shared" si="340"/>
        <v>49.194312796208528</v>
      </c>
      <c r="F2294" s="42">
        <v>1072</v>
      </c>
      <c r="G2294" s="43">
        <f t="shared" si="341"/>
        <v>50.805687203791464</v>
      </c>
      <c r="H2294" s="42">
        <v>518</v>
      </c>
      <c r="I2294" s="43">
        <f t="shared" si="342"/>
        <v>24.549763033175353</v>
      </c>
      <c r="J2294" s="42">
        <v>555</v>
      </c>
      <c r="K2294" s="43">
        <f t="shared" si="343"/>
        <v>26.303317535545023</v>
      </c>
      <c r="L2294" s="42">
        <v>318</v>
      </c>
      <c r="M2294" s="43">
        <f t="shared" si="344"/>
        <v>15.071090047393364</v>
      </c>
      <c r="N2294" s="42">
        <v>340</v>
      </c>
      <c r="O2294" s="43">
        <f t="shared" si="345"/>
        <v>16.113744075829384</v>
      </c>
      <c r="P2294" s="42">
        <v>284</v>
      </c>
      <c r="Q2294" s="43">
        <f t="shared" si="346"/>
        <v>13.459715639810426</v>
      </c>
      <c r="R2294" s="42">
        <v>95</v>
      </c>
      <c r="S2294" s="43">
        <f t="shared" si="347"/>
        <v>4.5023696682464456</v>
      </c>
      <c r="T2294" s="6"/>
      <c r="U2294" s="6"/>
    </row>
    <row r="2295" spans="1:21" s="7" customFormat="1" ht="15" hidden="1" outlineLevel="1" x14ac:dyDescent="0.25">
      <c r="A2295" s="38" t="s">
        <v>2383</v>
      </c>
      <c r="B2295" s="39"/>
      <c r="C2295" s="42">
        <v>2435</v>
      </c>
      <c r="D2295" s="42">
        <v>1161</v>
      </c>
      <c r="E2295" s="43">
        <f t="shared" si="340"/>
        <v>47.679671457905542</v>
      </c>
      <c r="F2295" s="42">
        <v>1274</v>
      </c>
      <c r="G2295" s="43">
        <f t="shared" si="341"/>
        <v>52.320328542094451</v>
      </c>
      <c r="H2295" s="42">
        <v>584</v>
      </c>
      <c r="I2295" s="43">
        <f t="shared" si="342"/>
        <v>23.983572895277206</v>
      </c>
      <c r="J2295" s="42">
        <v>593</v>
      </c>
      <c r="K2295" s="43">
        <f t="shared" si="343"/>
        <v>24.353182751540039</v>
      </c>
      <c r="L2295" s="42">
        <v>424</v>
      </c>
      <c r="M2295" s="43">
        <f t="shared" si="344"/>
        <v>17.412731006160165</v>
      </c>
      <c r="N2295" s="42">
        <v>396</v>
      </c>
      <c r="O2295" s="43">
        <f t="shared" si="345"/>
        <v>16.262833675564682</v>
      </c>
      <c r="P2295" s="42">
        <v>315</v>
      </c>
      <c r="Q2295" s="43">
        <f t="shared" si="346"/>
        <v>12.936344969199178</v>
      </c>
      <c r="R2295" s="42">
        <v>123</v>
      </c>
      <c r="S2295" s="43">
        <f t="shared" si="347"/>
        <v>5.0513347022587265</v>
      </c>
      <c r="T2295" s="6"/>
      <c r="U2295" s="6"/>
    </row>
    <row r="2296" spans="1:21" s="7" customFormat="1" ht="15" hidden="1" outlineLevel="1" x14ac:dyDescent="0.25">
      <c r="A2296" s="38" t="s">
        <v>2384</v>
      </c>
      <c r="B2296" s="39"/>
      <c r="C2296" s="42">
        <v>2368</v>
      </c>
      <c r="D2296" s="42">
        <v>1070</v>
      </c>
      <c r="E2296" s="43">
        <f t="shared" si="340"/>
        <v>45.185810810810814</v>
      </c>
      <c r="F2296" s="42">
        <v>1298</v>
      </c>
      <c r="G2296" s="43">
        <f t="shared" si="341"/>
        <v>54.814189189189193</v>
      </c>
      <c r="H2296" s="42">
        <v>631</v>
      </c>
      <c r="I2296" s="43">
        <f t="shared" si="342"/>
        <v>26.64695945945946</v>
      </c>
      <c r="J2296" s="42">
        <v>600</v>
      </c>
      <c r="K2296" s="43">
        <f t="shared" si="343"/>
        <v>25.337837837837839</v>
      </c>
      <c r="L2296" s="42">
        <v>411</v>
      </c>
      <c r="M2296" s="43">
        <f t="shared" si="344"/>
        <v>17.356418918918919</v>
      </c>
      <c r="N2296" s="42">
        <v>345</v>
      </c>
      <c r="O2296" s="43">
        <f t="shared" si="345"/>
        <v>14.569256756756756</v>
      </c>
      <c r="P2296" s="42">
        <v>311</v>
      </c>
      <c r="Q2296" s="43">
        <f t="shared" si="346"/>
        <v>13.133445945945946</v>
      </c>
      <c r="R2296" s="42">
        <v>70</v>
      </c>
      <c r="S2296" s="43">
        <f t="shared" si="347"/>
        <v>2.9560810810810811</v>
      </c>
      <c r="T2296" s="6"/>
      <c r="U2296" s="6"/>
    </row>
    <row r="2297" spans="1:21" s="7" customFormat="1" ht="15" hidden="1" outlineLevel="1" x14ac:dyDescent="0.25">
      <c r="A2297" s="38" t="s">
        <v>2385</v>
      </c>
      <c r="B2297" s="39"/>
      <c r="C2297" s="42">
        <v>2091</v>
      </c>
      <c r="D2297" s="42">
        <v>917</v>
      </c>
      <c r="E2297" s="43">
        <f t="shared" si="340"/>
        <v>43.8546150167384</v>
      </c>
      <c r="F2297" s="42">
        <v>1174</v>
      </c>
      <c r="G2297" s="43">
        <f t="shared" si="341"/>
        <v>56.1453849832616</v>
      </c>
      <c r="H2297" s="42">
        <v>544</v>
      </c>
      <c r="I2297" s="43">
        <f t="shared" si="342"/>
        <v>26.016260162601625</v>
      </c>
      <c r="J2297" s="42">
        <v>484</v>
      </c>
      <c r="K2297" s="43">
        <f t="shared" si="343"/>
        <v>23.146819703491154</v>
      </c>
      <c r="L2297" s="42">
        <v>405</v>
      </c>
      <c r="M2297" s="43">
        <f t="shared" si="344"/>
        <v>19.368723098995694</v>
      </c>
      <c r="N2297" s="42">
        <v>329</v>
      </c>
      <c r="O2297" s="43">
        <f t="shared" si="345"/>
        <v>15.734098517455763</v>
      </c>
      <c r="P2297" s="42">
        <v>208</v>
      </c>
      <c r="Q2297" s="43">
        <f t="shared" si="346"/>
        <v>9.9473935915829745</v>
      </c>
      <c r="R2297" s="42">
        <v>121</v>
      </c>
      <c r="S2297" s="43">
        <f t="shared" si="347"/>
        <v>5.7867049258727885</v>
      </c>
      <c r="T2297" s="6"/>
      <c r="U2297" s="6"/>
    </row>
    <row r="2298" spans="1:21" s="7" customFormat="1" ht="15" hidden="1" outlineLevel="1" x14ac:dyDescent="0.25">
      <c r="A2298" s="38" t="s">
        <v>2386</v>
      </c>
      <c r="B2298" s="39"/>
      <c r="C2298" s="42">
        <v>1930</v>
      </c>
      <c r="D2298" s="42">
        <v>861</v>
      </c>
      <c r="E2298" s="43">
        <f t="shared" si="340"/>
        <v>44.611398963730565</v>
      </c>
      <c r="F2298" s="42">
        <v>1069</v>
      </c>
      <c r="G2298" s="43">
        <f t="shared" si="341"/>
        <v>55.388601036269428</v>
      </c>
      <c r="H2298" s="42">
        <v>504</v>
      </c>
      <c r="I2298" s="43">
        <f t="shared" si="342"/>
        <v>26.1139896373057</v>
      </c>
      <c r="J2298" s="42">
        <v>410</v>
      </c>
      <c r="K2298" s="43">
        <f t="shared" si="343"/>
        <v>21.243523316062177</v>
      </c>
      <c r="L2298" s="42">
        <v>318</v>
      </c>
      <c r="M2298" s="43">
        <f t="shared" si="344"/>
        <v>16.476683937823832</v>
      </c>
      <c r="N2298" s="42">
        <v>371</v>
      </c>
      <c r="O2298" s="43">
        <f t="shared" si="345"/>
        <v>19.222797927461141</v>
      </c>
      <c r="P2298" s="42">
        <v>226</v>
      </c>
      <c r="Q2298" s="43">
        <f t="shared" si="346"/>
        <v>11.709844559585491</v>
      </c>
      <c r="R2298" s="42">
        <v>101</v>
      </c>
      <c r="S2298" s="43">
        <f t="shared" si="347"/>
        <v>5.233160621761658</v>
      </c>
      <c r="T2298" s="6"/>
      <c r="U2298" s="6"/>
    </row>
    <row r="2299" spans="1:21" s="7" customFormat="1" ht="15" hidden="1" outlineLevel="1" x14ac:dyDescent="0.25">
      <c r="A2299" s="38" t="s">
        <v>2387</v>
      </c>
      <c r="B2299" s="39"/>
      <c r="C2299" s="42">
        <v>1276</v>
      </c>
      <c r="D2299" s="42">
        <v>615</v>
      </c>
      <c r="E2299" s="43">
        <f t="shared" si="340"/>
        <v>48.197492163009407</v>
      </c>
      <c r="F2299" s="42">
        <v>661</v>
      </c>
      <c r="G2299" s="43">
        <f t="shared" si="341"/>
        <v>51.8025078369906</v>
      </c>
      <c r="H2299" s="42">
        <v>325</v>
      </c>
      <c r="I2299" s="43">
        <f t="shared" si="342"/>
        <v>25.470219435736677</v>
      </c>
      <c r="J2299" s="42">
        <v>264</v>
      </c>
      <c r="K2299" s="43">
        <f t="shared" si="343"/>
        <v>20.689655172413794</v>
      </c>
      <c r="L2299" s="42">
        <v>208</v>
      </c>
      <c r="M2299" s="43">
        <f t="shared" si="344"/>
        <v>16.300940438871475</v>
      </c>
      <c r="N2299" s="42">
        <v>260</v>
      </c>
      <c r="O2299" s="43">
        <f t="shared" si="345"/>
        <v>20.376175548589341</v>
      </c>
      <c r="P2299" s="42">
        <v>162</v>
      </c>
      <c r="Q2299" s="43">
        <f t="shared" si="346"/>
        <v>12.695924764890282</v>
      </c>
      <c r="R2299" s="42">
        <v>57</v>
      </c>
      <c r="S2299" s="43">
        <f t="shared" si="347"/>
        <v>4.4670846394984327</v>
      </c>
      <c r="T2299" s="6"/>
      <c r="U2299" s="6"/>
    </row>
    <row r="2300" spans="1:21" s="7" customFormat="1" ht="15" hidden="1" outlineLevel="1" x14ac:dyDescent="0.25">
      <c r="A2300" s="38" t="s">
        <v>2388</v>
      </c>
      <c r="B2300" s="39"/>
      <c r="C2300" s="42">
        <v>2040</v>
      </c>
      <c r="D2300" s="42">
        <v>930</v>
      </c>
      <c r="E2300" s="43">
        <f t="shared" si="340"/>
        <v>45.588235294117652</v>
      </c>
      <c r="F2300" s="42">
        <v>1110</v>
      </c>
      <c r="G2300" s="43">
        <f t="shared" si="341"/>
        <v>54.411764705882355</v>
      </c>
      <c r="H2300" s="42">
        <v>677</v>
      </c>
      <c r="I2300" s="43">
        <f t="shared" si="342"/>
        <v>33.186274509803923</v>
      </c>
      <c r="J2300" s="42">
        <v>449</v>
      </c>
      <c r="K2300" s="43">
        <f t="shared" si="343"/>
        <v>22.009803921568629</v>
      </c>
      <c r="L2300" s="42">
        <v>352</v>
      </c>
      <c r="M2300" s="43">
        <f t="shared" si="344"/>
        <v>17.254901960784316</v>
      </c>
      <c r="N2300" s="42">
        <v>332</v>
      </c>
      <c r="O2300" s="43">
        <f t="shared" si="345"/>
        <v>16.274509803921571</v>
      </c>
      <c r="P2300" s="42">
        <v>168</v>
      </c>
      <c r="Q2300" s="43">
        <f t="shared" si="346"/>
        <v>8.2352941176470598</v>
      </c>
      <c r="R2300" s="42">
        <v>62</v>
      </c>
      <c r="S2300" s="43">
        <f t="shared" si="347"/>
        <v>3.0392156862745101</v>
      </c>
      <c r="T2300" s="6"/>
      <c r="U2300" s="6"/>
    </row>
    <row r="2301" spans="1:21" s="7" customFormat="1" ht="15" hidden="1" outlineLevel="1" x14ac:dyDescent="0.25">
      <c r="A2301" s="38" t="s">
        <v>2389</v>
      </c>
      <c r="B2301" s="39"/>
      <c r="C2301" s="42">
        <v>1840</v>
      </c>
      <c r="D2301" s="42">
        <v>779</v>
      </c>
      <c r="E2301" s="43">
        <f t="shared" si="340"/>
        <v>42.336956521739133</v>
      </c>
      <c r="F2301" s="42">
        <v>1061</v>
      </c>
      <c r="G2301" s="43">
        <f t="shared" si="341"/>
        <v>57.663043478260875</v>
      </c>
      <c r="H2301" s="42">
        <v>455</v>
      </c>
      <c r="I2301" s="43">
        <f t="shared" si="342"/>
        <v>24.728260869565219</v>
      </c>
      <c r="J2301" s="42">
        <v>462</v>
      </c>
      <c r="K2301" s="43">
        <f t="shared" si="343"/>
        <v>25.108695652173914</v>
      </c>
      <c r="L2301" s="42">
        <v>307</v>
      </c>
      <c r="M2301" s="43">
        <f t="shared" si="344"/>
        <v>16.684782608695652</v>
      </c>
      <c r="N2301" s="42">
        <v>305</v>
      </c>
      <c r="O2301" s="43">
        <f t="shared" si="345"/>
        <v>16.576086956521742</v>
      </c>
      <c r="P2301" s="42">
        <v>218</v>
      </c>
      <c r="Q2301" s="43">
        <f t="shared" si="346"/>
        <v>11.847826086956523</v>
      </c>
      <c r="R2301" s="42">
        <v>93</v>
      </c>
      <c r="S2301" s="43">
        <f t="shared" si="347"/>
        <v>5.054347826086957</v>
      </c>
      <c r="T2301" s="6"/>
      <c r="U2301" s="6"/>
    </row>
    <row r="2302" spans="1:21" s="7" customFormat="1" ht="15" hidden="1" outlineLevel="1" x14ac:dyDescent="0.25">
      <c r="A2302" s="38" t="s">
        <v>2390</v>
      </c>
      <c r="B2302" s="39"/>
      <c r="C2302" s="42">
        <v>1691</v>
      </c>
      <c r="D2302" s="42">
        <v>841</v>
      </c>
      <c r="E2302" s="43">
        <f t="shared" si="340"/>
        <v>49.733885274985212</v>
      </c>
      <c r="F2302" s="42">
        <v>850</v>
      </c>
      <c r="G2302" s="43">
        <f t="shared" si="341"/>
        <v>50.266114725014781</v>
      </c>
      <c r="H2302" s="42">
        <v>435</v>
      </c>
      <c r="I2302" s="43">
        <f t="shared" si="342"/>
        <v>25.7244234180958</v>
      </c>
      <c r="J2302" s="42">
        <v>348</v>
      </c>
      <c r="K2302" s="43">
        <f t="shared" si="343"/>
        <v>20.579538734476643</v>
      </c>
      <c r="L2302" s="42">
        <v>326</v>
      </c>
      <c r="M2302" s="43">
        <f t="shared" si="344"/>
        <v>19.278533412182142</v>
      </c>
      <c r="N2302" s="42">
        <v>295</v>
      </c>
      <c r="O2302" s="43">
        <f t="shared" si="345"/>
        <v>17.445298639858073</v>
      </c>
      <c r="P2302" s="42">
        <v>185</v>
      </c>
      <c r="Q2302" s="43">
        <f t="shared" si="346"/>
        <v>10.940272028385571</v>
      </c>
      <c r="R2302" s="42">
        <v>102</v>
      </c>
      <c r="S2302" s="43">
        <f t="shared" si="347"/>
        <v>6.0319337670017736</v>
      </c>
      <c r="T2302" s="6"/>
      <c r="U2302" s="6"/>
    </row>
    <row r="2303" spans="1:21" s="7" customFormat="1" ht="15" hidden="1" outlineLevel="1" x14ac:dyDescent="0.25">
      <c r="A2303" s="38" t="s">
        <v>2391</v>
      </c>
      <c r="B2303" s="39"/>
      <c r="C2303" s="42">
        <v>1868</v>
      </c>
      <c r="D2303" s="42">
        <v>903</v>
      </c>
      <c r="E2303" s="43">
        <f t="shared" si="340"/>
        <v>48.340471092077088</v>
      </c>
      <c r="F2303" s="42">
        <v>965</v>
      </c>
      <c r="G2303" s="43">
        <f t="shared" si="341"/>
        <v>51.659528907922912</v>
      </c>
      <c r="H2303" s="42">
        <v>476</v>
      </c>
      <c r="I2303" s="43">
        <f t="shared" si="342"/>
        <v>25.481798715203425</v>
      </c>
      <c r="J2303" s="42">
        <v>437</v>
      </c>
      <c r="K2303" s="43">
        <f t="shared" si="343"/>
        <v>23.394004282655246</v>
      </c>
      <c r="L2303" s="42">
        <v>344</v>
      </c>
      <c r="M2303" s="43">
        <f t="shared" si="344"/>
        <v>18.41541755888651</v>
      </c>
      <c r="N2303" s="42">
        <v>304</v>
      </c>
      <c r="O2303" s="43">
        <f t="shared" si="345"/>
        <v>16.27408993576017</v>
      </c>
      <c r="P2303" s="42">
        <v>178</v>
      </c>
      <c r="Q2303" s="43">
        <f t="shared" si="346"/>
        <v>9.5289079229122056</v>
      </c>
      <c r="R2303" s="42">
        <v>129</v>
      </c>
      <c r="S2303" s="43">
        <f t="shared" si="347"/>
        <v>6.9057815845824413</v>
      </c>
      <c r="T2303" s="6"/>
      <c r="U2303" s="6"/>
    </row>
    <row r="2304" spans="1:21" s="7" customFormat="1" ht="15" hidden="1" outlineLevel="1" x14ac:dyDescent="0.25">
      <c r="A2304" s="38" t="s">
        <v>2392</v>
      </c>
      <c r="B2304" s="39"/>
      <c r="C2304" s="42">
        <v>387</v>
      </c>
      <c r="D2304" s="42">
        <v>184</v>
      </c>
      <c r="E2304" s="43">
        <f t="shared" si="340"/>
        <v>47.545219638242891</v>
      </c>
      <c r="F2304" s="42">
        <v>203</v>
      </c>
      <c r="G2304" s="43">
        <f t="shared" si="341"/>
        <v>52.454780361757102</v>
      </c>
      <c r="H2304" s="42">
        <v>101</v>
      </c>
      <c r="I2304" s="43">
        <f t="shared" si="342"/>
        <v>26.098191214470283</v>
      </c>
      <c r="J2304" s="42">
        <v>108</v>
      </c>
      <c r="K2304" s="43">
        <f t="shared" si="343"/>
        <v>27.906976744186046</v>
      </c>
      <c r="L2304" s="42">
        <v>78</v>
      </c>
      <c r="M2304" s="43">
        <f t="shared" si="344"/>
        <v>20.155038759689923</v>
      </c>
      <c r="N2304" s="42">
        <v>44</v>
      </c>
      <c r="O2304" s="43">
        <f t="shared" si="345"/>
        <v>11.369509043927648</v>
      </c>
      <c r="P2304" s="42">
        <v>38</v>
      </c>
      <c r="Q2304" s="43">
        <f t="shared" si="346"/>
        <v>9.819121447028424</v>
      </c>
      <c r="R2304" s="42">
        <v>18</v>
      </c>
      <c r="S2304" s="43">
        <f t="shared" si="347"/>
        <v>4.6511627906976747</v>
      </c>
      <c r="T2304" s="6"/>
      <c r="U2304" s="6"/>
    </row>
    <row r="2305" spans="1:21" s="7" customFormat="1" ht="15" collapsed="1" x14ac:dyDescent="0.25">
      <c r="A2305" s="38" t="s">
        <v>2393</v>
      </c>
      <c r="B2305" s="39">
        <v>48</v>
      </c>
      <c r="C2305" s="39">
        <f>SUM(C2306:C2353)</f>
        <v>54726</v>
      </c>
      <c r="D2305" s="39">
        <f t="shared" ref="D2305:R2305" si="350">SUM(D2306:D2353)</f>
        <v>28139</v>
      </c>
      <c r="E2305" s="41">
        <f t="shared" si="340"/>
        <v>51.417973175455906</v>
      </c>
      <c r="F2305" s="39">
        <f t="shared" si="350"/>
        <v>26587</v>
      </c>
      <c r="G2305" s="41">
        <f t="shared" si="341"/>
        <v>48.582026824544094</v>
      </c>
      <c r="H2305" s="39">
        <f t="shared" si="350"/>
        <v>15681</v>
      </c>
      <c r="I2305" s="41">
        <f t="shared" si="342"/>
        <v>28.653656397324855</v>
      </c>
      <c r="J2305" s="39">
        <f t="shared" si="350"/>
        <v>12928</v>
      </c>
      <c r="K2305" s="41">
        <f t="shared" si="343"/>
        <v>23.623140737492236</v>
      </c>
      <c r="L2305" s="39">
        <f t="shared" si="350"/>
        <v>9736</v>
      </c>
      <c r="M2305" s="41">
        <f t="shared" si="344"/>
        <v>17.790446953915872</v>
      </c>
      <c r="N2305" s="39">
        <f t="shared" si="350"/>
        <v>8458</v>
      </c>
      <c r="O2305" s="41">
        <f t="shared" si="345"/>
        <v>15.455176698461425</v>
      </c>
      <c r="P2305" s="39">
        <f t="shared" si="350"/>
        <v>5280</v>
      </c>
      <c r="Q2305" s="41">
        <f t="shared" si="346"/>
        <v>9.648064905163908</v>
      </c>
      <c r="R2305" s="39">
        <f t="shared" si="350"/>
        <v>2643</v>
      </c>
      <c r="S2305" s="41">
        <f t="shared" si="347"/>
        <v>4.8295143076417064</v>
      </c>
      <c r="T2305" s="6"/>
      <c r="U2305" s="6"/>
    </row>
    <row r="2306" spans="1:21" s="7" customFormat="1" ht="15" hidden="1" outlineLevel="1" x14ac:dyDescent="0.25">
      <c r="A2306" s="38" t="s">
        <v>2394</v>
      </c>
      <c r="B2306" s="39"/>
      <c r="C2306" s="42">
        <v>1771</v>
      </c>
      <c r="D2306" s="42">
        <v>958</v>
      </c>
      <c r="E2306" s="43">
        <f t="shared" si="340"/>
        <v>54.093732354601919</v>
      </c>
      <c r="F2306" s="42">
        <v>813</v>
      </c>
      <c r="G2306" s="43">
        <f t="shared" si="341"/>
        <v>45.906267645398081</v>
      </c>
      <c r="H2306" s="42">
        <v>543</v>
      </c>
      <c r="I2306" s="43">
        <f t="shared" si="342"/>
        <v>30.660643704121963</v>
      </c>
      <c r="J2306" s="42">
        <v>360</v>
      </c>
      <c r="K2306" s="43">
        <f t="shared" si="343"/>
        <v>20.327498588368151</v>
      </c>
      <c r="L2306" s="42">
        <v>297</v>
      </c>
      <c r="M2306" s="43">
        <f t="shared" si="344"/>
        <v>16.770186335403725</v>
      </c>
      <c r="N2306" s="42">
        <v>288</v>
      </c>
      <c r="O2306" s="43">
        <f t="shared" si="345"/>
        <v>16.261998870694523</v>
      </c>
      <c r="P2306" s="42">
        <v>185</v>
      </c>
      <c r="Q2306" s="43">
        <f t="shared" si="346"/>
        <v>10.446075663466967</v>
      </c>
      <c r="R2306" s="42">
        <v>98</v>
      </c>
      <c r="S2306" s="43">
        <f t="shared" si="347"/>
        <v>5.5335968379446641</v>
      </c>
      <c r="T2306" s="6"/>
      <c r="U2306" s="6"/>
    </row>
    <row r="2307" spans="1:21" s="7" customFormat="1" ht="15" hidden="1" outlineLevel="1" x14ac:dyDescent="0.25">
      <c r="A2307" s="38" t="s">
        <v>2395</v>
      </c>
      <c r="B2307" s="39"/>
      <c r="C2307" s="42">
        <v>451</v>
      </c>
      <c r="D2307" s="42">
        <v>236</v>
      </c>
      <c r="E2307" s="43">
        <f t="shared" si="340"/>
        <v>52.328159645232816</v>
      </c>
      <c r="F2307" s="42">
        <v>215</v>
      </c>
      <c r="G2307" s="43">
        <f t="shared" si="341"/>
        <v>47.671840354767184</v>
      </c>
      <c r="H2307" s="42">
        <v>128</v>
      </c>
      <c r="I2307" s="43">
        <f t="shared" si="342"/>
        <v>28.381374722838139</v>
      </c>
      <c r="J2307" s="42">
        <v>116</v>
      </c>
      <c r="K2307" s="43">
        <f t="shared" si="343"/>
        <v>25.720620842572064</v>
      </c>
      <c r="L2307" s="42">
        <v>80</v>
      </c>
      <c r="M2307" s="43">
        <f t="shared" si="344"/>
        <v>17.738359201773836</v>
      </c>
      <c r="N2307" s="42">
        <v>73</v>
      </c>
      <c r="O2307" s="43">
        <f t="shared" si="345"/>
        <v>16.186252771618626</v>
      </c>
      <c r="P2307" s="42">
        <v>42</v>
      </c>
      <c r="Q2307" s="43">
        <f t="shared" si="346"/>
        <v>9.3126385809312637</v>
      </c>
      <c r="R2307" s="42">
        <v>12</v>
      </c>
      <c r="S2307" s="43">
        <f t="shared" si="347"/>
        <v>2.6607538802660757</v>
      </c>
      <c r="T2307" s="6"/>
      <c r="U2307" s="6"/>
    </row>
    <row r="2308" spans="1:21" s="7" customFormat="1" ht="15" hidden="1" outlineLevel="1" x14ac:dyDescent="0.25">
      <c r="A2308" s="38" t="s">
        <v>2396</v>
      </c>
      <c r="B2308" s="39"/>
      <c r="C2308" s="42">
        <v>696</v>
      </c>
      <c r="D2308" s="42">
        <v>367</v>
      </c>
      <c r="E2308" s="43">
        <f t="shared" si="340"/>
        <v>52.729885057471265</v>
      </c>
      <c r="F2308" s="42">
        <v>329</v>
      </c>
      <c r="G2308" s="43">
        <f t="shared" si="341"/>
        <v>47.270114942528735</v>
      </c>
      <c r="H2308" s="42">
        <v>209</v>
      </c>
      <c r="I2308" s="43">
        <f t="shared" si="342"/>
        <v>30.02873563218391</v>
      </c>
      <c r="J2308" s="42">
        <v>160</v>
      </c>
      <c r="K2308" s="43">
        <f t="shared" si="343"/>
        <v>22.988505747126435</v>
      </c>
      <c r="L2308" s="42">
        <v>137</v>
      </c>
      <c r="M2308" s="43">
        <f t="shared" si="344"/>
        <v>19.683908045977013</v>
      </c>
      <c r="N2308" s="42">
        <v>86</v>
      </c>
      <c r="O2308" s="43">
        <f t="shared" si="345"/>
        <v>12.35632183908046</v>
      </c>
      <c r="P2308" s="42">
        <v>74</v>
      </c>
      <c r="Q2308" s="43">
        <f t="shared" si="346"/>
        <v>10.632183908045977</v>
      </c>
      <c r="R2308" s="42">
        <v>30</v>
      </c>
      <c r="S2308" s="43">
        <f t="shared" si="347"/>
        <v>4.3103448275862073</v>
      </c>
      <c r="T2308" s="6"/>
      <c r="U2308" s="6"/>
    </row>
    <row r="2309" spans="1:21" s="7" customFormat="1" ht="15" hidden="1" outlineLevel="1" x14ac:dyDescent="0.25">
      <c r="A2309" s="38" t="s">
        <v>2397</v>
      </c>
      <c r="B2309" s="39"/>
      <c r="C2309" s="42">
        <v>1193</v>
      </c>
      <c r="D2309" s="42">
        <v>638</v>
      </c>
      <c r="E2309" s="43">
        <f t="shared" ref="E2309:E2372" si="351">SUM(D2309/C2309%)</f>
        <v>53.478625314333613</v>
      </c>
      <c r="F2309" s="42">
        <v>555</v>
      </c>
      <c r="G2309" s="43">
        <f t="shared" ref="G2309:G2372" si="352">SUM(F2309/C2309%)</f>
        <v>46.521374685666387</v>
      </c>
      <c r="H2309" s="42">
        <v>380</v>
      </c>
      <c r="I2309" s="43">
        <f t="shared" ref="I2309:I2372" si="353">SUM(H2309/C2309%)</f>
        <v>31.852472757753564</v>
      </c>
      <c r="J2309" s="42">
        <v>291</v>
      </c>
      <c r="K2309" s="43">
        <f t="shared" ref="K2309:K2372" si="354">SUM(J2309/C2309%)</f>
        <v>24.392288348700756</v>
      </c>
      <c r="L2309" s="42">
        <v>196</v>
      </c>
      <c r="M2309" s="43">
        <f t="shared" ref="M2309:M2372" si="355">SUM(L2309/C2309%)</f>
        <v>16.429170159262362</v>
      </c>
      <c r="N2309" s="42">
        <v>181</v>
      </c>
      <c r="O2309" s="43">
        <f t="shared" ref="O2309:O2372" si="356">SUM(N2309/C2309%)</f>
        <v>15.171835708298408</v>
      </c>
      <c r="P2309" s="42">
        <v>109</v>
      </c>
      <c r="Q2309" s="43">
        <f t="shared" ref="Q2309:Q2372" si="357">SUM(P2309/C2309%)</f>
        <v>9.1366303436714169</v>
      </c>
      <c r="R2309" s="42">
        <v>36</v>
      </c>
      <c r="S2309" s="43">
        <f t="shared" ref="S2309:S2372" si="358">SUM(R2309/C2309%)</f>
        <v>3.0176026823134956</v>
      </c>
      <c r="T2309" s="6"/>
      <c r="U2309" s="6"/>
    </row>
    <row r="2310" spans="1:21" s="7" customFormat="1" ht="15" hidden="1" outlineLevel="1" x14ac:dyDescent="0.25">
      <c r="A2310" s="38" t="s">
        <v>2398</v>
      </c>
      <c r="B2310" s="39"/>
      <c r="C2310" s="42">
        <v>444</v>
      </c>
      <c r="D2310" s="42">
        <v>228</v>
      </c>
      <c r="E2310" s="43">
        <f t="shared" si="351"/>
        <v>51.351351351351347</v>
      </c>
      <c r="F2310" s="42">
        <v>216</v>
      </c>
      <c r="G2310" s="43">
        <f t="shared" si="352"/>
        <v>48.648648648648646</v>
      </c>
      <c r="H2310" s="42">
        <v>115</v>
      </c>
      <c r="I2310" s="43">
        <f t="shared" si="353"/>
        <v>25.900900900900897</v>
      </c>
      <c r="J2310" s="42">
        <v>115</v>
      </c>
      <c r="K2310" s="43">
        <f t="shared" si="354"/>
        <v>25.900900900900897</v>
      </c>
      <c r="L2310" s="42">
        <v>76</v>
      </c>
      <c r="M2310" s="43">
        <f t="shared" si="355"/>
        <v>17.117117117117115</v>
      </c>
      <c r="N2310" s="42">
        <v>60</v>
      </c>
      <c r="O2310" s="43">
        <f t="shared" si="356"/>
        <v>13.513513513513512</v>
      </c>
      <c r="P2310" s="42">
        <v>59</v>
      </c>
      <c r="Q2310" s="43">
        <f t="shared" si="357"/>
        <v>13.288288288288287</v>
      </c>
      <c r="R2310" s="42">
        <v>19</v>
      </c>
      <c r="S2310" s="43">
        <f t="shared" si="358"/>
        <v>4.2792792792792786</v>
      </c>
      <c r="T2310" s="6"/>
      <c r="U2310" s="6"/>
    </row>
    <row r="2311" spans="1:21" s="7" customFormat="1" ht="15" hidden="1" outlineLevel="1" x14ac:dyDescent="0.25">
      <c r="A2311" s="38" t="s">
        <v>2399</v>
      </c>
      <c r="B2311" s="39"/>
      <c r="C2311" s="42">
        <v>851</v>
      </c>
      <c r="D2311" s="42">
        <v>468</v>
      </c>
      <c r="E2311" s="43">
        <f t="shared" si="351"/>
        <v>54.994124559341955</v>
      </c>
      <c r="F2311" s="42">
        <v>383</v>
      </c>
      <c r="G2311" s="43">
        <f t="shared" si="352"/>
        <v>45.005875440658052</v>
      </c>
      <c r="H2311" s="42">
        <v>242</v>
      </c>
      <c r="I2311" s="43">
        <f t="shared" si="353"/>
        <v>28.437132784958873</v>
      </c>
      <c r="J2311" s="42">
        <v>215</v>
      </c>
      <c r="K2311" s="43">
        <f t="shared" si="354"/>
        <v>25.264394829612222</v>
      </c>
      <c r="L2311" s="42">
        <v>141</v>
      </c>
      <c r="M2311" s="43">
        <f t="shared" si="355"/>
        <v>16.568742655699179</v>
      </c>
      <c r="N2311" s="42">
        <v>140</v>
      </c>
      <c r="O2311" s="43">
        <f t="shared" si="356"/>
        <v>16.451233842538191</v>
      </c>
      <c r="P2311" s="42">
        <v>68</v>
      </c>
      <c r="Q2311" s="43">
        <f t="shared" si="357"/>
        <v>7.9905992949471214</v>
      </c>
      <c r="R2311" s="42">
        <v>45</v>
      </c>
      <c r="S2311" s="43">
        <f t="shared" si="358"/>
        <v>5.2878965922444188</v>
      </c>
      <c r="T2311" s="6"/>
      <c r="U2311" s="6"/>
    </row>
    <row r="2312" spans="1:21" s="7" customFormat="1" ht="15" hidden="1" outlineLevel="1" x14ac:dyDescent="0.25">
      <c r="A2312" s="38" t="s">
        <v>2400</v>
      </c>
      <c r="B2312" s="39"/>
      <c r="C2312" s="42">
        <v>960</v>
      </c>
      <c r="D2312" s="42">
        <v>493</v>
      </c>
      <c r="E2312" s="43">
        <f t="shared" si="351"/>
        <v>51.354166666666671</v>
      </c>
      <c r="F2312" s="42">
        <v>467</v>
      </c>
      <c r="G2312" s="43">
        <f t="shared" si="352"/>
        <v>48.645833333333336</v>
      </c>
      <c r="H2312" s="42">
        <v>265</v>
      </c>
      <c r="I2312" s="43">
        <f t="shared" si="353"/>
        <v>27.604166666666668</v>
      </c>
      <c r="J2312" s="42">
        <v>249</v>
      </c>
      <c r="K2312" s="43">
        <f t="shared" si="354"/>
        <v>25.9375</v>
      </c>
      <c r="L2312" s="42">
        <v>161</v>
      </c>
      <c r="M2312" s="43">
        <f t="shared" si="355"/>
        <v>16.770833333333336</v>
      </c>
      <c r="N2312" s="42">
        <v>140</v>
      </c>
      <c r="O2312" s="43">
        <f t="shared" si="356"/>
        <v>14.583333333333334</v>
      </c>
      <c r="P2312" s="42">
        <v>98</v>
      </c>
      <c r="Q2312" s="43">
        <f t="shared" si="357"/>
        <v>10.208333333333334</v>
      </c>
      <c r="R2312" s="42">
        <v>47</v>
      </c>
      <c r="S2312" s="43">
        <f t="shared" si="358"/>
        <v>4.8958333333333339</v>
      </c>
      <c r="T2312" s="6"/>
      <c r="U2312" s="6"/>
    </row>
    <row r="2313" spans="1:21" s="7" customFormat="1" ht="15" hidden="1" outlineLevel="1" x14ac:dyDescent="0.25">
      <c r="A2313" s="38" t="s">
        <v>2401</v>
      </c>
      <c r="B2313" s="39"/>
      <c r="C2313" s="42">
        <v>453</v>
      </c>
      <c r="D2313" s="42">
        <v>216</v>
      </c>
      <c r="E2313" s="43">
        <f t="shared" si="351"/>
        <v>47.682119205298008</v>
      </c>
      <c r="F2313" s="42">
        <v>237</v>
      </c>
      <c r="G2313" s="43">
        <f t="shared" si="352"/>
        <v>52.317880794701985</v>
      </c>
      <c r="H2313" s="42">
        <v>158</v>
      </c>
      <c r="I2313" s="43">
        <f t="shared" si="353"/>
        <v>34.87858719646799</v>
      </c>
      <c r="J2313" s="42">
        <v>88</v>
      </c>
      <c r="K2313" s="43">
        <f t="shared" si="354"/>
        <v>19.426048565121413</v>
      </c>
      <c r="L2313" s="42">
        <v>80</v>
      </c>
      <c r="M2313" s="43">
        <f t="shared" si="355"/>
        <v>17.660044150110373</v>
      </c>
      <c r="N2313" s="42">
        <v>77</v>
      </c>
      <c r="O2313" s="43">
        <f t="shared" si="356"/>
        <v>16.997792494481235</v>
      </c>
      <c r="P2313" s="42">
        <v>33</v>
      </c>
      <c r="Q2313" s="43">
        <f t="shared" si="357"/>
        <v>7.2847682119205297</v>
      </c>
      <c r="R2313" s="42">
        <v>17</v>
      </c>
      <c r="S2313" s="43">
        <f t="shared" si="358"/>
        <v>3.7527593818984544</v>
      </c>
      <c r="T2313" s="6"/>
      <c r="U2313" s="6"/>
    </row>
    <row r="2314" spans="1:21" s="7" customFormat="1" ht="15" hidden="1" outlineLevel="1" x14ac:dyDescent="0.25">
      <c r="A2314" s="38" t="s">
        <v>2402</v>
      </c>
      <c r="B2314" s="39"/>
      <c r="C2314" s="42">
        <v>237</v>
      </c>
      <c r="D2314" s="42">
        <v>109</v>
      </c>
      <c r="E2314" s="43">
        <f t="shared" si="351"/>
        <v>45.991561181434598</v>
      </c>
      <c r="F2314" s="42">
        <v>128</v>
      </c>
      <c r="G2314" s="43">
        <f t="shared" si="352"/>
        <v>54.008438818565395</v>
      </c>
      <c r="H2314" s="42">
        <v>55</v>
      </c>
      <c r="I2314" s="43">
        <f t="shared" si="353"/>
        <v>23.206751054852319</v>
      </c>
      <c r="J2314" s="42">
        <v>43</v>
      </c>
      <c r="K2314" s="43">
        <f t="shared" si="354"/>
        <v>18.143459915611814</v>
      </c>
      <c r="L2314" s="42">
        <v>38</v>
      </c>
      <c r="M2314" s="43">
        <f t="shared" si="355"/>
        <v>16.033755274261601</v>
      </c>
      <c r="N2314" s="42">
        <v>36</v>
      </c>
      <c r="O2314" s="43">
        <f t="shared" si="356"/>
        <v>15.189873417721518</v>
      </c>
      <c r="P2314" s="42">
        <v>42</v>
      </c>
      <c r="Q2314" s="43">
        <f t="shared" si="357"/>
        <v>17.721518987341771</v>
      </c>
      <c r="R2314" s="42">
        <v>23</v>
      </c>
      <c r="S2314" s="43">
        <f t="shared" si="358"/>
        <v>9.7046413502109701</v>
      </c>
      <c r="T2314" s="6"/>
      <c r="U2314" s="6"/>
    </row>
    <row r="2315" spans="1:21" s="7" customFormat="1" ht="15" hidden="1" outlineLevel="1" x14ac:dyDescent="0.25">
      <c r="A2315" s="38" t="s">
        <v>2403</v>
      </c>
      <c r="B2315" s="39"/>
      <c r="C2315" s="42">
        <v>1843</v>
      </c>
      <c r="D2315" s="42">
        <v>918</v>
      </c>
      <c r="E2315" s="43">
        <f t="shared" si="351"/>
        <v>49.810092240911558</v>
      </c>
      <c r="F2315" s="42">
        <v>925</v>
      </c>
      <c r="G2315" s="43">
        <f t="shared" si="352"/>
        <v>50.189907759088442</v>
      </c>
      <c r="H2315" s="42">
        <v>508</v>
      </c>
      <c r="I2315" s="43">
        <f t="shared" si="353"/>
        <v>27.563754747693977</v>
      </c>
      <c r="J2315" s="42">
        <v>391</v>
      </c>
      <c r="K2315" s="43">
        <f t="shared" si="354"/>
        <v>21.215409658166035</v>
      </c>
      <c r="L2315" s="42">
        <v>318</v>
      </c>
      <c r="M2315" s="43">
        <f t="shared" si="355"/>
        <v>17.254476397178514</v>
      </c>
      <c r="N2315" s="42">
        <v>315</v>
      </c>
      <c r="O2315" s="43">
        <f t="shared" si="356"/>
        <v>17.09169831795985</v>
      </c>
      <c r="P2315" s="42">
        <v>206</v>
      </c>
      <c r="Q2315" s="43">
        <f t="shared" si="357"/>
        <v>11.177428106348346</v>
      </c>
      <c r="R2315" s="42">
        <v>105</v>
      </c>
      <c r="S2315" s="43">
        <f t="shared" si="358"/>
        <v>5.6972327726532832</v>
      </c>
      <c r="T2315" s="6"/>
      <c r="U2315" s="6"/>
    </row>
    <row r="2316" spans="1:21" s="7" customFormat="1" ht="15" hidden="1" outlineLevel="1" x14ac:dyDescent="0.25">
      <c r="A2316" s="38" t="s">
        <v>2404</v>
      </c>
      <c r="B2316" s="39"/>
      <c r="C2316" s="42">
        <v>661</v>
      </c>
      <c r="D2316" s="42">
        <v>337</v>
      </c>
      <c r="E2316" s="43">
        <f t="shared" si="351"/>
        <v>50.983358547655065</v>
      </c>
      <c r="F2316" s="42">
        <v>324</v>
      </c>
      <c r="G2316" s="43">
        <f t="shared" si="352"/>
        <v>49.016641452344928</v>
      </c>
      <c r="H2316" s="42">
        <v>189</v>
      </c>
      <c r="I2316" s="43">
        <f t="shared" si="353"/>
        <v>28.593040847201209</v>
      </c>
      <c r="J2316" s="42">
        <v>154</v>
      </c>
      <c r="K2316" s="43">
        <f t="shared" si="354"/>
        <v>23.29803328290469</v>
      </c>
      <c r="L2316" s="42">
        <v>101</v>
      </c>
      <c r="M2316" s="43">
        <f t="shared" si="355"/>
        <v>15.279878971255673</v>
      </c>
      <c r="N2316" s="42">
        <v>109</v>
      </c>
      <c r="O2316" s="43">
        <f t="shared" si="356"/>
        <v>16.490166414523447</v>
      </c>
      <c r="P2316" s="42">
        <v>74</v>
      </c>
      <c r="Q2316" s="43">
        <f t="shared" si="357"/>
        <v>11.195158850226928</v>
      </c>
      <c r="R2316" s="42">
        <v>34</v>
      </c>
      <c r="S2316" s="43">
        <f t="shared" si="358"/>
        <v>5.143721633888048</v>
      </c>
      <c r="T2316" s="6"/>
      <c r="U2316" s="6"/>
    </row>
    <row r="2317" spans="1:21" s="7" customFormat="1" ht="15" hidden="1" outlineLevel="1" x14ac:dyDescent="0.25">
      <c r="A2317" s="38" t="s">
        <v>2405</v>
      </c>
      <c r="B2317" s="39"/>
      <c r="C2317" s="42">
        <v>1121</v>
      </c>
      <c r="D2317" s="42">
        <v>573</v>
      </c>
      <c r="E2317" s="43">
        <f t="shared" si="351"/>
        <v>51.115075825156104</v>
      </c>
      <c r="F2317" s="42">
        <v>548</v>
      </c>
      <c r="G2317" s="43">
        <f t="shared" si="352"/>
        <v>48.884924174843889</v>
      </c>
      <c r="H2317" s="42">
        <v>317</v>
      </c>
      <c r="I2317" s="43">
        <f t="shared" si="353"/>
        <v>28.278322925958964</v>
      </c>
      <c r="J2317" s="42">
        <v>282</v>
      </c>
      <c r="K2317" s="43">
        <f t="shared" si="354"/>
        <v>25.156110615521854</v>
      </c>
      <c r="L2317" s="42">
        <v>193</v>
      </c>
      <c r="M2317" s="43">
        <f t="shared" si="355"/>
        <v>17.216770740410347</v>
      </c>
      <c r="N2317" s="42">
        <v>149</v>
      </c>
      <c r="O2317" s="43">
        <f t="shared" si="356"/>
        <v>13.291703835860838</v>
      </c>
      <c r="P2317" s="42">
        <v>119</v>
      </c>
      <c r="Q2317" s="43">
        <f t="shared" si="357"/>
        <v>10.615521855486172</v>
      </c>
      <c r="R2317" s="42">
        <v>61</v>
      </c>
      <c r="S2317" s="43">
        <f t="shared" si="358"/>
        <v>5.441570026761819</v>
      </c>
      <c r="T2317" s="6"/>
      <c r="U2317" s="6"/>
    </row>
    <row r="2318" spans="1:21" s="7" customFormat="1" ht="15" hidden="1" outlineLevel="1" x14ac:dyDescent="0.25">
      <c r="A2318" s="38" t="s">
        <v>2406</v>
      </c>
      <c r="B2318" s="39"/>
      <c r="C2318" s="42">
        <v>670</v>
      </c>
      <c r="D2318" s="42">
        <v>326</v>
      </c>
      <c r="E2318" s="43">
        <f t="shared" si="351"/>
        <v>48.656716417910445</v>
      </c>
      <c r="F2318" s="42">
        <v>344</v>
      </c>
      <c r="G2318" s="43">
        <f t="shared" si="352"/>
        <v>51.343283582089548</v>
      </c>
      <c r="H2318" s="42">
        <v>223</v>
      </c>
      <c r="I2318" s="43">
        <f t="shared" si="353"/>
        <v>33.28358208955224</v>
      </c>
      <c r="J2318" s="42">
        <v>121</v>
      </c>
      <c r="K2318" s="43">
        <f t="shared" si="354"/>
        <v>18.059701492537314</v>
      </c>
      <c r="L2318" s="42">
        <v>131</v>
      </c>
      <c r="M2318" s="43">
        <f t="shared" si="355"/>
        <v>19.552238805970148</v>
      </c>
      <c r="N2318" s="42">
        <v>95</v>
      </c>
      <c r="O2318" s="43">
        <f t="shared" si="356"/>
        <v>14.17910447761194</v>
      </c>
      <c r="P2318" s="42">
        <v>51</v>
      </c>
      <c r="Q2318" s="43">
        <f t="shared" si="357"/>
        <v>7.6119402985074629</v>
      </c>
      <c r="R2318" s="42">
        <v>49</v>
      </c>
      <c r="S2318" s="43">
        <f t="shared" si="358"/>
        <v>7.3134328358208958</v>
      </c>
      <c r="T2318" s="6"/>
      <c r="U2318" s="6"/>
    </row>
    <row r="2319" spans="1:21" s="7" customFormat="1" ht="15" hidden="1" outlineLevel="1" x14ac:dyDescent="0.25">
      <c r="A2319" s="38" t="s">
        <v>2407</v>
      </c>
      <c r="B2319" s="39"/>
      <c r="C2319" s="42">
        <v>1467</v>
      </c>
      <c r="D2319" s="42">
        <v>731</v>
      </c>
      <c r="E2319" s="43">
        <f t="shared" si="351"/>
        <v>49.829584185412408</v>
      </c>
      <c r="F2319" s="42">
        <v>736</v>
      </c>
      <c r="G2319" s="43">
        <f t="shared" si="352"/>
        <v>50.170415814587592</v>
      </c>
      <c r="H2319" s="42">
        <v>436</v>
      </c>
      <c r="I2319" s="43">
        <f t="shared" si="353"/>
        <v>29.720518064076348</v>
      </c>
      <c r="J2319" s="42">
        <v>350</v>
      </c>
      <c r="K2319" s="43">
        <f t="shared" si="354"/>
        <v>23.858214042263121</v>
      </c>
      <c r="L2319" s="42">
        <v>265</v>
      </c>
      <c r="M2319" s="43">
        <f t="shared" si="355"/>
        <v>18.064076346284935</v>
      </c>
      <c r="N2319" s="42">
        <v>211</v>
      </c>
      <c r="O2319" s="43">
        <f t="shared" si="356"/>
        <v>14.38309475119291</v>
      </c>
      <c r="P2319" s="42">
        <v>132</v>
      </c>
      <c r="Q2319" s="43">
        <f t="shared" si="357"/>
        <v>8.997955010224949</v>
      </c>
      <c r="R2319" s="42">
        <v>73</v>
      </c>
      <c r="S2319" s="43">
        <f t="shared" si="358"/>
        <v>4.9761417859577373</v>
      </c>
      <c r="T2319" s="6"/>
      <c r="U2319" s="6"/>
    </row>
    <row r="2320" spans="1:21" s="7" customFormat="1" ht="15" hidden="1" outlineLevel="1" x14ac:dyDescent="0.25">
      <c r="A2320" s="38" t="s">
        <v>2408</v>
      </c>
      <c r="B2320" s="39"/>
      <c r="C2320" s="42">
        <v>883</v>
      </c>
      <c r="D2320" s="42">
        <v>456</v>
      </c>
      <c r="E2320" s="43">
        <f t="shared" si="351"/>
        <v>51.642129105322766</v>
      </c>
      <c r="F2320" s="42">
        <v>427</v>
      </c>
      <c r="G2320" s="43">
        <f t="shared" si="352"/>
        <v>48.357870894677234</v>
      </c>
      <c r="H2320" s="42">
        <v>268</v>
      </c>
      <c r="I2320" s="43">
        <f t="shared" si="353"/>
        <v>30.351075877689695</v>
      </c>
      <c r="J2320" s="42">
        <v>209</v>
      </c>
      <c r="K2320" s="43">
        <f t="shared" si="354"/>
        <v>23.669309173272932</v>
      </c>
      <c r="L2320" s="42">
        <v>164</v>
      </c>
      <c r="M2320" s="43">
        <f t="shared" si="355"/>
        <v>18.573046432616081</v>
      </c>
      <c r="N2320" s="42">
        <v>127</v>
      </c>
      <c r="O2320" s="43">
        <f t="shared" si="356"/>
        <v>14.382785956964891</v>
      </c>
      <c r="P2320" s="42">
        <v>63</v>
      </c>
      <c r="Q2320" s="43">
        <f t="shared" si="357"/>
        <v>7.1347678369195924</v>
      </c>
      <c r="R2320" s="42">
        <v>52</v>
      </c>
      <c r="S2320" s="43">
        <f t="shared" si="358"/>
        <v>5.8890147225368059</v>
      </c>
      <c r="T2320" s="6"/>
      <c r="U2320" s="6"/>
    </row>
    <row r="2321" spans="1:21" s="7" customFormat="1" ht="15" hidden="1" outlineLevel="1" x14ac:dyDescent="0.25">
      <c r="A2321" s="38" t="s">
        <v>2409</v>
      </c>
      <c r="B2321" s="39"/>
      <c r="C2321" s="42">
        <v>377</v>
      </c>
      <c r="D2321" s="42">
        <v>202</v>
      </c>
      <c r="E2321" s="43">
        <f t="shared" si="351"/>
        <v>53.580901856763923</v>
      </c>
      <c r="F2321" s="42">
        <v>175</v>
      </c>
      <c r="G2321" s="43">
        <f t="shared" si="352"/>
        <v>46.419098143236077</v>
      </c>
      <c r="H2321" s="42">
        <v>115</v>
      </c>
      <c r="I2321" s="43">
        <f t="shared" si="353"/>
        <v>30.50397877984085</v>
      </c>
      <c r="J2321" s="42">
        <v>91</v>
      </c>
      <c r="K2321" s="43">
        <f t="shared" si="354"/>
        <v>24.137931034482758</v>
      </c>
      <c r="L2321" s="42">
        <v>43</v>
      </c>
      <c r="M2321" s="43">
        <f t="shared" si="355"/>
        <v>11.405835543766578</v>
      </c>
      <c r="N2321" s="42">
        <v>70</v>
      </c>
      <c r="O2321" s="43">
        <f t="shared" si="356"/>
        <v>18.567639257294431</v>
      </c>
      <c r="P2321" s="42">
        <v>43</v>
      </c>
      <c r="Q2321" s="43">
        <f t="shared" si="357"/>
        <v>11.405835543766578</v>
      </c>
      <c r="R2321" s="42">
        <v>15</v>
      </c>
      <c r="S2321" s="43">
        <f t="shared" si="358"/>
        <v>3.9787798408488064</v>
      </c>
      <c r="T2321" s="6"/>
      <c r="U2321" s="6"/>
    </row>
    <row r="2322" spans="1:21" s="7" customFormat="1" ht="15" hidden="1" outlineLevel="1" x14ac:dyDescent="0.25">
      <c r="A2322" s="38" t="s">
        <v>2410</v>
      </c>
      <c r="B2322" s="39"/>
      <c r="C2322" s="42">
        <v>912</v>
      </c>
      <c r="D2322" s="42">
        <v>469</v>
      </c>
      <c r="E2322" s="43">
        <f t="shared" si="351"/>
        <v>51.425438596491233</v>
      </c>
      <c r="F2322" s="42">
        <v>443</v>
      </c>
      <c r="G2322" s="43">
        <f t="shared" si="352"/>
        <v>48.574561403508774</v>
      </c>
      <c r="H2322" s="42">
        <v>265</v>
      </c>
      <c r="I2322" s="43">
        <f t="shared" si="353"/>
        <v>29.057017543859651</v>
      </c>
      <c r="J2322" s="42">
        <v>221</v>
      </c>
      <c r="K2322" s="43">
        <f t="shared" si="354"/>
        <v>24.23245614035088</v>
      </c>
      <c r="L2322" s="42">
        <v>172</v>
      </c>
      <c r="M2322" s="43">
        <f t="shared" si="355"/>
        <v>18.859649122807021</v>
      </c>
      <c r="N2322" s="42">
        <v>118</v>
      </c>
      <c r="O2322" s="43">
        <f t="shared" si="356"/>
        <v>12.938596491228072</v>
      </c>
      <c r="P2322" s="42">
        <v>83</v>
      </c>
      <c r="Q2322" s="43">
        <f t="shared" si="357"/>
        <v>9.1008771929824572</v>
      </c>
      <c r="R2322" s="42">
        <v>53</v>
      </c>
      <c r="S2322" s="43">
        <f t="shared" si="358"/>
        <v>5.8114035087719307</v>
      </c>
      <c r="T2322" s="6"/>
      <c r="U2322" s="6"/>
    </row>
    <row r="2323" spans="1:21" s="7" customFormat="1" ht="15" hidden="1" outlineLevel="1" x14ac:dyDescent="0.25">
      <c r="A2323" s="38" t="s">
        <v>2411</v>
      </c>
      <c r="B2323" s="39"/>
      <c r="C2323" s="42">
        <v>2071</v>
      </c>
      <c r="D2323" s="42">
        <v>1014</v>
      </c>
      <c r="E2323" s="43">
        <f t="shared" si="351"/>
        <v>48.96185417672622</v>
      </c>
      <c r="F2323" s="42">
        <v>1057</v>
      </c>
      <c r="G2323" s="43">
        <f t="shared" si="352"/>
        <v>51.03814582327378</v>
      </c>
      <c r="H2323" s="42">
        <v>570</v>
      </c>
      <c r="I2323" s="43">
        <f t="shared" si="353"/>
        <v>27.522935779816514</v>
      </c>
      <c r="J2323" s="42">
        <v>548</v>
      </c>
      <c r="K2323" s="43">
        <f t="shared" si="354"/>
        <v>26.460647030420088</v>
      </c>
      <c r="L2323" s="42">
        <v>318</v>
      </c>
      <c r="M2323" s="43">
        <f t="shared" si="355"/>
        <v>15.354901014002897</v>
      </c>
      <c r="N2323" s="42">
        <v>323</v>
      </c>
      <c r="O2323" s="43">
        <f t="shared" si="356"/>
        <v>15.596330275229358</v>
      </c>
      <c r="P2323" s="42">
        <v>210</v>
      </c>
      <c r="Q2323" s="43">
        <f t="shared" si="357"/>
        <v>10.140028971511347</v>
      </c>
      <c r="R2323" s="42">
        <v>102</v>
      </c>
      <c r="S2323" s="43">
        <f t="shared" si="358"/>
        <v>4.9251569290197974</v>
      </c>
      <c r="T2323" s="6"/>
      <c r="U2323" s="6"/>
    </row>
    <row r="2324" spans="1:21" s="7" customFormat="1" ht="15" hidden="1" outlineLevel="1" x14ac:dyDescent="0.25">
      <c r="A2324" s="38" t="s">
        <v>2412</v>
      </c>
      <c r="B2324" s="39"/>
      <c r="C2324" s="42">
        <v>793</v>
      </c>
      <c r="D2324" s="42">
        <v>402</v>
      </c>
      <c r="E2324" s="43">
        <f t="shared" si="351"/>
        <v>50.693568726355615</v>
      </c>
      <c r="F2324" s="42">
        <v>391</v>
      </c>
      <c r="G2324" s="43">
        <f t="shared" si="352"/>
        <v>49.306431273644392</v>
      </c>
      <c r="H2324" s="42">
        <v>234</v>
      </c>
      <c r="I2324" s="43">
        <f t="shared" si="353"/>
        <v>29.508196721311478</v>
      </c>
      <c r="J2324" s="42">
        <v>178</v>
      </c>
      <c r="K2324" s="43">
        <f t="shared" si="354"/>
        <v>22.446406052963432</v>
      </c>
      <c r="L2324" s="42">
        <v>146</v>
      </c>
      <c r="M2324" s="43">
        <f t="shared" si="355"/>
        <v>18.411097099621692</v>
      </c>
      <c r="N2324" s="42">
        <v>126</v>
      </c>
      <c r="O2324" s="43">
        <f t="shared" si="356"/>
        <v>15.889029003783103</v>
      </c>
      <c r="P2324" s="42">
        <v>74</v>
      </c>
      <c r="Q2324" s="43">
        <f t="shared" si="357"/>
        <v>9.3316519546027745</v>
      </c>
      <c r="R2324" s="42">
        <v>35</v>
      </c>
      <c r="S2324" s="43">
        <f t="shared" si="358"/>
        <v>4.4136191677175285</v>
      </c>
      <c r="T2324" s="6"/>
      <c r="U2324" s="6"/>
    </row>
    <row r="2325" spans="1:21" s="7" customFormat="1" ht="15" hidden="1" outlineLevel="1" x14ac:dyDescent="0.25">
      <c r="A2325" s="38" t="s">
        <v>2413</v>
      </c>
      <c r="B2325" s="39"/>
      <c r="C2325" s="42">
        <v>1569</v>
      </c>
      <c r="D2325" s="42">
        <v>808</v>
      </c>
      <c r="E2325" s="43">
        <f t="shared" si="351"/>
        <v>51.497769279796053</v>
      </c>
      <c r="F2325" s="42">
        <v>761</v>
      </c>
      <c r="G2325" s="43">
        <f t="shared" si="352"/>
        <v>48.502230720203954</v>
      </c>
      <c r="H2325" s="42">
        <v>488</v>
      </c>
      <c r="I2325" s="43">
        <f t="shared" si="353"/>
        <v>31.102613129381773</v>
      </c>
      <c r="J2325" s="42">
        <v>381</v>
      </c>
      <c r="K2325" s="43">
        <f t="shared" si="354"/>
        <v>24.282982791586999</v>
      </c>
      <c r="L2325" s="42">
        <v>263</v>
      </c>
      <c r="M2325" s="43">
        <f t="shared" si="355"/>
        <v>16.762268961121734</v>
      </c>
      <c r="N2325" s="42">
        <v>233</v>
      </c>
      <c r="O2325" s="43">
        <f t="shared" si="356"/>
        <v>14.850223072020396</v>
      </c>
      <c r="P2325" s="42">
        <v>132</v>
      </c>
      <c r="Q2325" s="43">
        <f t="shared" si="357"/>
        <v>8.413001912045889</v>
      </c>
      <c r="R2325" s="42">
        <v>72</v>
      </c>
      <c r="S2325" s="43">
        <f t="shared" si="358"/>
        <v>4.5889101338432123</v>
      </c>
      <c r="T2325" s="6"/>
      <c r="U2325" s="6"/>
    </row>
    <row r="2326" spans="1:21" s="7" customFormat="1" ht="15" hidden="1" outlineLevel="1" x14ac:dyDescent="0.25">
      <c r="A2326" s="38" t="s">
        <v>2414</v>
      </c>
      <c r="B2326" s="39"/>
      <c r="C2326" s="42">
        <v>433</v>
      </c>
      <c r="D2326" s="42">
        <v>224</v>
      </c>
      <c r="E2326" s="43">
        <f t="shared" si="351"/>
        <v>51.732101616628178</v>
      </c>
      <c r="F2326" s="42">
        <v>209</v>
      </c>
      <c r="G2326" s="43">
        <f t="shared" si="352"/>
        <v>48.267898383371822</v>
      </c>
      <c r="H2326" s="42">
        <v>113</v>
      </c>
      <c r="I2326" s="43">
        <f t="shared" si="353"/>
        <v>26.096997690531179</v>
      </c>
      <c r="J2326" s="42">
        <v>106</v>
      </c>
      <c r="K2326" s="43">
        <f t="shared" si="354"/>
        <v>24.480369515011546</v>
      </c>
      <c r="L2326" s="42">
        <v>74</v>
      </c>
      <c r="M2326" s="43">
        <f t="shared" si="355"/>
        <v>17.090069284064665</v>
      </c>
      <c r="N2326" s="42">
        <v>77</v>
      </c>
      <c r="O2326" s="43">
        <f t="shared" si="356"/>
        <v>17.782909930715935</v>
      </c>
      <c r="P2326" s="42">
        <v>51</v>
      </c>
      <c r="Q2326" s="43">
        <f t="shared" si="357"/>
        <v>11.778290993071593</v>
      </c>
      <c r="R2326" s="42">
        <v>12</v>
      </c>
      <c r="S2326" s="43">
        <f t="shared" si="358"/>
        <v>2.7713625866050808</v>
      </c>
      <c r="T2326" s="6"/>
      <c r="U2326" s="6"/>
    </row>
    <row r="2327" spans="1:21" s="7" customFormat="1" ht="15" hidden="1" outlineLevel="1" x14ac:dyDescent="0.25">
      <c r="A2327" s="38" t="s">
        <v>2415</v>
      </c>
      <c r="B2327" s="39"/>
      <c r="C2327" s="42">
        <v>2279</v>
      </c>
      <c r="D2327" s="42">
        <v>1031</v>
      </c>
      <c r="E2327" s="43">
        <f t="shared" si="351"/>
        <v>45.239139973672664</v>
      </c>
      <c r="F2327" s="42">
        <v>1248</v>
      </c>
      <c r="G2327" s="43">
        <f t="shared" si="352"/>
        <v>54.760860026327336</v>
      </c>
      <c r="H2327" s="42">
        <v>583</v>
      </c>
      <c r="I2327" s="43">
        <f t="shared" si="353"/>
        <v>25.581395348837209</v>
      </c>
      <c r="J2327" s="42">
        <v>556</v>
      </c>
      <c r="K2327" s="43">
        <f t="shared" si="354"/>
        <v>24.396665204036861</v>
      </c>
      <c r="L2327" s="42">
        <v>371</v>
      </c>
      <c r="M2327" s="43">
        <f t="shared" si="355"/>
        <v>16.279069767441861</v>
      </c>
      <c r="N2327" s="42">
        <v>335</v>
      </c>
      <c r="O2327" s="43">
        <f t="shared" si="356"/>
        <v>14.699429574374726</v>
      </c>
      <c r="P2327" s="42">
        <v>310</v>
      </c>
      <c r="Q2327" s="43">
        <f t="shared" si="357"/>
        <v>13.602457218078104</v>
      </c>
      <c r="R2327" s="42">
        <v>124</v>
      </c>
      <c r="S2327" s="43">
        <f t="shared" si="358"/>
        <v>5.4409828872312422</v>
      </c>
      <c r="T2327" s="6"/>
      <c r="U2327" s="6"/>
    </row>
    <row r="2328" spans="1:21" s="7" customFormat="1" ht="15" hidden="1" outlineLevel="1" x14ac:dyDescent="0.25">
      <c r="A2328" s="38" t="s">
        <v>2416</v>
      </c>
      <c r="B2328" s="39"/>
      <c r="C2328" s="42">
        <v>1919</v>
      </c>
      <c r="D2328" s="42">
        <v>926</v>
      </c>
      <c r="E2328" s="43">
        <f t="shared" si="351"/>
        <v>48.254299114121935</v>
      </c>
      <c r="F2328" s="42">
        <v>993</v>
      </c>
      <c r="G2328" s="43">
        <f t="shared" si="352"/>
        <v>51.745700885878058</v>
      </c>
      <c r="H2328" s="42">
        <v>502</v>
      </c>
      <c r="I2328" s="43">
        <f t="shared" si="353"/>
        <v>26.159458051068263</v>
      </c>
      <c r="J2328" s="42">
        <v>502</v>
      </c>
      <c r="K2328" s="43">
        <f t="shared" si="354"/>
        <v>26.159458051068263</v>
      </c>
      <c r="L2328" s="42">
        <v>309</v>
      </c>
      <c r="M2328" s="43">
        <f t="shared" si="355"/>
        <v>16.102136529442419</v>
      </c>
      <c r="N2328" s="42">
        <v>287</v>
      </c>
      <c r="O2328" s="43">
        <f t="shared" si="356"/>
        <v>14.95570609692548</v>
      </c>
      <c r="P2328" s="42">
        <v>229</v>
      </c>
      <c r="Q2328" s="43">
        <f t="shared" si="357"/>
        <v>11.933298593017195</v>
      </c>
      <c r="R2328" s="42">
        <v>90</v>
      </c>
      <c r="S2328" s="43">
        <f t="shared" si="358"/>
        <v>4.6899426784783742</v>
      </c>
      <c r="T2328" s="6"/>
      <c r="U2328" s="6"/>
    </row>
    <row r="2329" spans="1:21" s="7" customFormat="1" ht="15" hidden="1" outlineLevel="1" x14ac:dyDescent="0.25">
      <c r="A2329" s="38" t="s">
        <v>2417</v>
      </c>
      <c r="B2329" s="39"/>
      <c r="C2329" s="42">
        <v>1557</v>
      </c>
      <c r="D2329" s="42">
        <v>747</v>
      </c>
      <c r="E2329" s="43">
        <f t="shared" si="351"/>
        <v>47.97687861271676</v>
      </c>
      <c r="F2329" s="42">
        <v>810</v>
      </c>
      <c r="G2329" s="43">
        <f t="shared" si="352"/>
        <v>52.023121387283233</v>
      </c>
      <c r="H2329" s="42">
        <v>409</v>
      </c>
      <c r="I2329" s="43">
        <f t="shared" si="353"/>
        <v>26.268464996788694</v>
      </c>
      <c r="J2329" s="42">
        <v>367</v>
      </c>
      <c r="K2329" s="43">
        <f t="shared" si="354"/>
        <v>23.57096981374438</v>
      </c>
      <c r="L2329" s="42">
        <v>302</v>
      </c>
      <c r="M2329" s="43">
        <f t="shared" si="355"/>
        <v>19.396274887604367</v>
      </c>
      <c r="N2329" s="42">
        <v>200</v>
      </c>
      <c r="O2329" s="43">
        <f t="shared" si="356"/>
        <v>12.845215157353886</v>
      </c>
      <c r="P2329" s="42">
        <v>197</v>
      </c>
      <c r="Q2329" s="43">
        <f t="shared" si="357"/>
        <v>12.652536929993577</v>
      </c>
      <c r="R2329" s="42">
        <v>82</v>
      </c>
      <c r="S2329" s="43">
        <f t="shared" si="358"/>
        <v>5.2665382145150934</v>
      </c>
      <c r="T2329" s="6"/>
      <c r="U2329" s="6"/>
    </row>
    <row r="2330" spans="1:21" s="7" customFormat="1" ht="15" hidden="1" outlineLevel="1" x14ac:dyDescent="0.25">
      <c r="A2330" s="38" t="s">
        <v>2418</v>
      </c>
      <c r="B2330" s="39"/>
      <c r="C2330" s="42">
        <v>2203</v>
      </c>
      <c r="D2330" s="42">
        <v>1036</v>
      </c>
      <c r="E2330" s="43">
        <f t="shared" si="351"/>
        <v>47.026781661370855</v>
      </c>
      <c r="F2330" s="42">
        <v>1167</v>
      </c>
      <c r="G2330" s="43">
        <f t="shared" si="352"/>
        <v>52.973218338629138</v>
      </c>
      <c r="H2330" s="42">
        <v>558</v>
      </c>
      <c r="I2330" s="43">
        <f t="shared" si="353"/>
        <v>25.329096686336811</v>
      </c>
      <c r="J2330" s="42">
        <v>521</v>
      </c>
      <c r="K2330" s="43">
        <f t="shared" si="354"/>
        <v>23.649568769859282</v>
      </c>
      <c r="L2330" s="42">
        <v>368</v>
      </c>
      <c r="M2330" s="43">
        <f t="shared" si="355"/>
        <v>16.704493871992735</v>
      </c>
      <c r="N2330" s="42">
        <v>370</v>
      </c>
      <c r="O2330" s="43">
        <f t="shared" si="356"/>
        <v>16.795279164775305</v>
      </c>
      <c r="P2330" s="42">
        <v>271</v>
      </c>
      <c r="Q2330" s="43">
        <f t="shared" si="357"/>
        <v>12.301407172038129</v>
      </c>
      <c r="R2330" s="42">
        <v>115</v>
      </c>
      <c r="S2330" s="43">
        <f t="shared" si="358"/>
        <v>5.22015433499773</v>
      </c>
      <c r="T2330" s="6"/>
      <c r="U2330" s="6"/>
    </row>
    <row r="2331" spans="1:21" s="7" customFormat="1" ht="15" hidden="1" outlineLevel="1" x14ac:dyDescent="0.25">
      <c r="A2331" s="38" t="s">
        <v>2419</v>
      </c>
      <c r="B2331" s="39"/>
      <c r="C2331" s="42">
        <v>790</v>
      </c>
      <c r="D2331" s="42">
        <v>396</v>
      </c>
      <c r="E2331" s="43">
        <f t="shared" si="351"/>
        <v>50.12658227848101</v>
      </c>
      <c r="F2331" s="42">
        <v>394</v>
      </c>
      <c r="G2331" s="43">
        <f t="shared" si="352"/>
        <v>49.873417721518983</v>
      </c>
      <c r="H2331" s="42">
        <v>215</v>
      </c>
      <c r="I2331" s="43">
        <f t="shared" si="353"/>
        <v>27.215189873417721</v>
      </c>
      <c r="J2331" s="42">
        <v>231</v>
      </c>
      <c r="K2331" s="43">
        <f t="shared" si="354"/>
        <v>29.240506329113924</v>
      </c>
      <c r="L2331" s="42">
        <v>138</v>
      </c>
      <c r="M2331" s="43">
        <f t="shared" si="355"/>
        <v>17.468354430379748</v>
      </c>
      <c r="N2331" s="42">
        <v>96</v>
      </c>
      <c r="O2331" s="43">
        <f t="shared" si="356"/>
        <v>12.151898734177214</v>
      </c>
      <c r="P2331" s="42">
        <v>72</v>
      </c>
      <c r="Q2331" s="43">
        <f t="shared" si="357"/>
        <v>9.1139240506329102</v>
      </c>
      <c r="R2331" s="42">
        <v>38</v>
      </c>
      <c r="S2331" s="43">
        <f t="shared" si="358"/>
        <v>4.8101265822784809</v>
      </c>
      <c r="T2331" s="6"/>
      <c r="U2331" s="6"/>
    </row>
    <row r="2332" spans="1:21" s="7" customFormat="1" ht="15" hidden="1" outlineLevel="1" x14ac:dyDescent="0.25">
      <c r="A2332" s="38" t="s">
        <v>2420</v>
      </c>
      <c r="B2332" s="39"/>
      <c r="C2332" s="42">
        <v>270</v>
      </c>
      <c r="D2332" s="42">
        <v>149</v>
      </c>
      <c r="E2332" s="43">
        <f t="shared" si="351"/>
        <v>55.185185185185183</v>
      </c>
      <c r="F2332" s="42">
        <v>121</v>
      </c>
      <c r="G2332" s="43">
        <f t="shared" si="352"/>
        <v>44.81481481481481</v>
      </c>
      <c r="H2332" s="42">
        <v>68</v>
      </c>
      <c r="I2332" s="43">
        <f t="shared" si="353"/>
        <v>25.185185185185183</v>
      </c>
      <c r="J2332" s="42">
        <v>76</v>
      </c>
      <c r="K2332" s="43">
        <f t="shared" si="354"/>
        <v>28.148148148148145</v>
      </c>
      <c r="L2332" s="42">
        <v>37</v>
      </c>
      <c r="M2332" s="43">
        <f t="shared" si="355"/>
        <v>13.703703703703702</v>
      </c>
      <c r="N2332" s="42">
        <v>46</v>
      </c>
      <c r="O2332" s="43">
        <f t="shared" si="356"/>
        <v>17.037037037037035</v>
      </c>
      <c r="P2332" s="42">
        <v>32</v>
      </c>
      <c r="Q2332" s="43">
        <f t="shared" si="357"/>
        <v>11.851851851851851</v>
      </c>
      <c r="R2332" s="42">
        <v>11</v>
      </c>
      <c r="S2332" s="43">
        <f t="shared" si="358"/>
        <v>4.0740740740740735</v>
      </c>
      <c r="T2332" s="6"/>
      <c r="U2332" s="6"/>
    </row>
    <row r="2333" spans="1:21" s="7" customFormat="1" ht="15" hidden="1" outlineLevel="1" x14ac:dyDescent="0.25">
      <c r="A2333" s="38" t="s">
        <v>2421</v>
      </c>
      <c r="B2333" s="39"/>
      <c r="C2333" s="42">
        <v>1558</v>
      </c>
      <c r="D2333" s="42">
        <v>810</v>
      </c>
      <c r="E2333" s="43">
        <f t="shared" si="351"/>
        <v>51.989730423620024</v>
      </c>
      <c r="F2333" s="42">
        <v>748</v>
      </c>
      <c r="G2333" s="43">
        <f t="shared" si="352"/>
        <v>48.010269576379976</v>
      </c>
      <c r="H2333" s="42">
        <v>434</v>
      </c>
      <c r="I2333" s="43">
        <f t="shared" si="353"/>
        <v>27.85622593068036</v>
      </c>
      <c r="J2333" s="42">
        <v>401</v>
      </c>
      <c r="K2333" s="43">
        <f t="shared" si="354"/>
        <v>25.738125802310655</v>
      </c>
      <c r="L2333" s="42">
        <v>253</v>
      </c>
      <c r="M2333" s="43">
        <f t="shared" si="355"/>
        <v>16.238767650834404</v>
      </c>
      <c r="N2333" s="42">
        <v>230</v>
      </c>
      <c r="O2333" s="43">
        <f t="shared" si="356"/>
        <v>14.762516046213094</v>
      </c>
      <c r="P2333" s="42">
        <v>171</v>
      </c>
      <c r="Q2333" s="43">
        <f t="shared" si="357"/>
        <v>10.97560975609756</v>
      </c>
      <c r="R2333" s="42">
        <v>69</v>
      </c>
      <c r="S2333" s="43">
        <f t="shared" si="358"/>
        <v>4.4287548138639279</v>
      </c>
      <c r="T2333" s="6"/>
      <c r="U2333" s="6"/>
    </row>
    <row r="2334" spans="1:21" s="7" customFormat="1" ht="15" hidden="1" outlineLevel="1" x14ac:dyDescent="0.25">
      <c r="A2334" s="38" t="s">
        <v>2422</v>
      </c>
      <c r="B2334" s="39"/>
      <c r="C2334" s="42">
        <v>1601</v>
      </c>
      <c r="D2334" s="42">
        <v>797</v>
      </c>
      <c r="E2334" s="43">
        <f t="shared" si="351"/>
        <v>49.781386633354145</v>
      </c>
      <c r="F2334" s="42">
        <v>804</v>
      </c>
      <c r="G2334" s="43">
        <f t="shared" si="352"/>
        <v>50.21861336664584</v>
      </c>
      <c r="H2334" s="42">
        <v>469</v>
      </c>
      <c r="I2334" s="43">
        <f t="shared" si="353"/>
        <v>29.294191130543407</v>
      </c>
      <c r="J2334" s="42">
        <v>337</v>
      </c>
      <c r="K2334" s="43">
        <f t="shared" si="354"/>
        <v>21.049344159900059</v>
      </c>
      <c r="L2334" s="42">
        <v>294</v>
      </c>
      <c r="M2334" s="43">
        <f t="shared" si="355"/>
        <v>18.36352279825109</v>
      </c>
      <c r="N2334" s="42">
        <v>260</v>
      </c>
      <c r="O2334" s="43">
        <f t="shared" si="356"/>
        <v>16.239850093691441</v>
      </c>
      <c r="P2334" s="42">
        <v>148</v>
      </c>
      <c r="Q2334" s="43">
        <f t="shared" si="357"/>
        <v>9.2442223610243595</v>
      </c>
      <c r="R2334" s="42">
        <v>93</v>
      </c>
      <c r="S2334" s="43">
        <f t="shared" si="358"/>
        <v>5.8088694565896306</v>
      </c>
      <c r="T2334" s="6"/>
      <c r="U2334" s="6"/>
    </row>
    <row r="2335" spans="1:21" s="7" customFormat="1" ht="15" hidden="1" outlineLevel="1" x14ac:dyDescent="0.25">
      <c r="A2335" s="38" t="s">
        <v>2423</v>
      </c>
      <c r="B2335" s="39"/>
      <c r="C2335" s="42">
        <v>180</v>
      </c>
      <c r="D2335" s="42">
        <v>83</v>
      </c>
      <c r="E2335" s="43">
        <f t="shared" si="351"/>
        <v>46.111111111111107</v>
      </c>
      <c r="F2335" s="42">
        <v>97</v>
      </c>
      <c r="G2335" s="43">
        <f t="shared" si="352"/>
        <v>53.888888888888886</v>
      </c>
      <c r="H2335" s="42">
        <v>43</v>
      </c>
      <c r="I2335" s="43">
        <f t="shared" si="353"/>
        <v>23.888888888888889</v>
      </c>
      <c r="J2335" s="42">
        <v>30</v>
      </c>
      <c r="K2335" s="43">
        <f t="shared" si="354"/>
        <v>16.666666666666668</v>
      </c>
      <c r="L2335" s="42">
        <v>39</v>
      </c>
      <c r="M2335" s="43">
        <f t="shared" si="355"/>
        <v>21.666666666666668</v>
      </c>
      <c r="N2335" s="42">
        <v>26</v>
      </c>
      <c r="O2335" s="43">
        <f t="shared" si="356"/>
        <v>14.444444444444445</v>
      </c>
      <c r="P2335" s="42">
        <v>30</v>
      </c>
      <c r="Q2335" s="43">
        <f t="shared" si="357"/>
        <v>16.666666666666668</v>
      </c>
      <c r="R2335" s="42">
        <v>12</v>
      </c>
      <c r="S2335" s="43">
        <f t="shared" si="358"/>
        <v>6.6666666666666661</v>
      </c>
      <c r="T2335" s="6"/>
      <c r="U2335" s="6"/>
    </row>
    <row r="2336" spans="1:21" s="7" customFormat="1" ht="15" hidden="1" outlineLevel="1" x14ac:dyDescent="0.25">
      <c r="A2336" s="38" t="s">
        <v>2424</v>
      </c>
      <c r="B2336" s="39"/>
      <c r="C2336" s="42">
        <v>2033</v>
      </c>
      <c r="D2336" s="42">
        <v>1015</v>
      </c>
      <c r="E2336" s="43">
        <f t="shared" si="351"/>
        <v>49.926217412690612</v>
      </c>
      <c r="F2336" s="42">
        <v>1018</v>
      </c>
      <c r="G2336" s="43">
        <f t="shared" si="352"/>
        <v>50.073782587309402</v>
      </c>
      <c r="H2336" s="42">
        <v>613</v>
      </c>
      <c r="I2336" s="43">
        <f t="shared" si="353"/>
        <v>30.152484013772753</v>
      </c>
      <c r="J2336" s="42">
        <v>461</v>
      </c>
      <c r="K2336" s="43">
        <f t="shared" si="354"/>
        <v>22.675848499754061</v>
      </c>
      <c r="L2336" s="42">
        <v>363</v>
      </c>
      <c r="M2336" s="43">
        <f t="shared" si="355"/>
        <v>17.855386128873587</v>
      </c>
      <c r="N2336" s="42">
        <v>298</v>
      </c>
      <c r="O2336" s="43">
        <f t="shared" si="356"/>
        <v>14.658140678799805</v>
      </c>
      <c r="P2336" s="42">
        <v>198</v>
      </c>
      <c r="Q2336" s="43">
        <f t="shared" si="357"/>
        <v>9.7393015248401387</v>
      </c>
      <c r="R2336" s="42">
        <v>100</v>
      </c>
      <c r="S2336" s="43">
        <f t="shared" si="358"/>
        <v>4.9188391539596656</v>
      </c>
      <c r="T2336" s="6"/>
      <c r="U2336" s="6"/>
    </row>
    <row r="2337" spans="1:21" s="7" customFormat="1" ht="15" hidden="1" outlineLevel="1" x14ac:dyDescent="0.25">
      <c r="A2337" s="38" t="s">
        <v>2425</v>
      </c>
      <c r="B2337" s="39"/>
      <c r="C2337" s="42">
        <v>1548</v>
      </c>
      <c r="D2337" s="42">
        <v>807</v>
      </c>
      <c r="E2337" s="43">
        <f t="shared" si="351"/>
        <v>52.131782945736433</v>
      </c>
      <c r="F2337" s="42">
        <v>741</v>
      </c>
      <c r="G2337" s="43">
        <f t="shared" si="352"/>
        <v>47.868217054263567</v>
      </c>
      <c r="H2337" s="42">
        <v>480</v>
      </c>
      <c r="I2337" s="43">
        <f t="shared" si="353"/>
        <v>31.007751937984494</v>
      </c>
      <c r="J2337" s="42">
        <v>364</v>
      </c>
      <c r="K2337" s="43">
        <f t="shared" si="354"/>
        <v>23.51421188630491</v>
      </c>
      <c r="L2337" s="42">
        <v>283</v>
      </c>
      <c r="M2337" s="43">
        <f t="shared" si="355"/>
        <v>18.281653746770026</v>
      </c>
      <c r="N2337" s="42">
        <v>239</v>
      </c>
      <c r="O2337" s="43">
        <f t="shared" si="356"/>
        <v>15.439276485788113</v>
      </c>
      <c r="P2337" s="42">
        <v>123</v>
      </c>
      <c r="Q2337" s="43">
        <f t="shared" si="357"/>
        <v>7.945736434108527</v>
      </c>
      <c r="R2337" s="42">
        <v>59</v>
      </c>
      <c r="S2337" s="43">
        <f t="shared" si="358"/>
        <v>3.8113695090439275</v>
      </c>
      <c r="T2337" s="6"/>
      <c r="U2337" s="6"/>
    </row>
    <row r="2338" spans="1:21" s="7" customFormat="1" ht="15" hidden="1" outlineLevel="1" x14ac:dyDescent="0.25">
      <c r="A2338" s="38" t="s">
        <v>2426</v>
      </c>
      <c r="B2338" s="39"/>
      <c r="C2338" s="42">
        <v>1957</v>
      </c>
      <c r="D2338" s="42">
        <v>1028</v>
      </c>
      <c r="E2338" s="43">
        <f t="shared" si="351"/>
        <v>52.529381706693918</v>
      </c>
      <c r="F2338" s="42">
        <v>929</v>
      </c>
      <c r="G2338" s="43">
        <f t="shared" si="352"/>
        <v>47.470618293306082</v>
      </c>
      <c r="H2338" s="42">
        <v>610</v>
      </c>
      <c r="I2338" s="43">
        <f t="shared" si="353"/>
        <v>31.170158405723043</v>
      </c>
      <c r="J2338" s="42">
        <v>421</v>
      </c>
      <c r="K2338" s="43">
        <f t="shared" si="354"/>
        <v>21.512519161982627</v>
      </c>
      <c r="L2338" s="42">
        <v>361</v>
      </c>
      <c r="M2338" s="43">
        <f t="shared" si="355"/>
        <v>18.446601941747574</v>
      </c>
      <c r="N2338" s="42">
        <v>319</v>
      </c>
      <c r="O2338" s="43">
        <f t="shared" si="356"/>
        <v>16.300459887583035</v>
      </c>
      <c r="P2338" s="42">
        <v>142</v>
      </c>
      <c r="Q2338" s="43">
        <f t="shared" si="357"/>
        <v>7.256004087889627</v>
      </c>
      <c r="R2338" s="42">
        <v>104</v>
      </c>
      <c r="S2338" s="43">
        <f t="shared" si="358"/>
        <v>5.314256515074093</v>
      </c>
      <c r="T2338" s="6"/>
      <c r="U2338" s="6"/>
    </row>
    <row r="2339" spans="1:21" s="7" customFormat="1" ht="15" hidden="1" outlineLevel="1" x14ac:dyDescent="0.25">
      <c r="A2339" s="38" t="s">
        <v>2427</v>
      </c>
      <c r="B2339" s="39"/>
      <c r="C2339" s="42">
        <v>1772</v>
      </c>
      <c r="D2339" s="42">
        <v>899</v>
      </c>
      <c r="E2339" s="43">
        <f t="shared" si="351"/>
        <v>50.733634311512418</v>
      </c>
      <c r="F2339" s="42">
        <v>873</v>
      </c>
      <c r="G2339" s="43">
        <f t="shared" si="352"/>
        <v>49.266365688487589</v>
      </c>
      <c r="H2339" s="42">
        <v>573</v>
      </c>
      <c r="I2339" s="43">
        <f t="shared" si="353"/>
        <v>32.336343115124158</v>
      </c>
      <c r="J2339" s="42">
        <v>384</v>
      </c>
      <c r="K2339" s="43">
        <f t="shared" si="354"/>
        <v>21.670428893905193</v>
      </c>
      <c r="L2339" s="42">
        <v>321</v>
      </c>
      <c r="M2339" s="43">
        <f t="shared" si="355"/>
        <v>18.115124153498872</v>
      </c>
      <c r="N2339" s="42">
        <v>293</v>
      </c>
      <c r="O2339" s="43">
        <f t="shared" si="356"/>
        <v>16.534988713318285</v>
      </c>
      <c r="P2339" s="42">
        <v>130</v>
      </c>
      <c r="Q2339" s="43">
        <f t="shared" si="357"/>
        <v>7.336343115124154</v>
      </c>
      <c r="R2339" s="42">
        <v>71</v>
      </c>
      <c r="S2339" s="43">
        <f t="shared" si="358"/>
        <v>4.0067720090293459</v>
      </c>
      <c r="T2339" s="6"/>
      <c r="U2339" s="6"/>
    </row>
    <row r="2340" spans="1:21" s="7" customFormat="1" ht="15" hidden="1" outlineLevel="1" x14ac:dyDescent="0.25">
      <c r="A2340" s="38" t="s">
        <v>2428</v>
      </c>
      <c r="B2340" s="39"/>
      <c r="C2340" s="42">
        <v>470</v>
      </c>
      <c r="D2340" s="42">
        <v>230</v>
      </c>
      <c r="E2340" s="43">
        <f t="shared" si="351"/>
        <v>48.936170212765958</v>
      </c>
      <c r="F2340" s="42">
        <v>240</v>
      </c>
      <c r="G2340" s="43">
        <f t="shared" si="352"/>
        <v>51.063829787234042</v>
      </c>
      <c r="H2340" s="42">
        <v>137</v>
      </c>
      <c r="I2340" s="43">
        <f t="shared" si="353"/>
        <v>29.148936170212764</v>
      </c>
      <c r="J2340" s="42">
        <v>110</v>
      </c>
      <c r="K2340" s="43">
        <f t="shared" si="354"/>
        <v>23.404255319148934</v>
      </c>
      <c r="L2340" s="42">
        <v>80</v>
      </c>
      <c r="M2340" s="43">
        <f t="shared" si="355"/>
        <v>17.021276595744681</v>
      </c>
      <c r="N2340" s="42">
        <v>69</v>
      </c>
      <c r="O2340" s="43">
        <f t="shared" si="356"/>
        <v>14.680851063829786</v>
      </c>
      <c r="P2340" s="42">
        <v>49</v>
      </c>
      <c r="Q2340" s="43">
        <f t="shared" si="357"/>
        <v>10.425531914893616</v>
      </c>
      <c r="R2340" s="42">
        <v>25</v>
      </c>
      <c r="S2340" s="43">
        <f t="shared" si="358"/>
        <v>5.3191489361702127</v>
      </c>
      <c r="T2340" s="6"/>
      <c r="U2340" s="6"/>
    </row>
    <row r="2341" spans="1:21" s="7" customFormat="1" ht="15" hidden="1" outlineLevel="1" x14ac:dyDescent="0.25">
      <c r="A2341" s="38" t="s">
        <v>2429</v>
      </c>
      <c r="B2341" s="39"/>
      <c r="C2341" s="42">
        <v>1789</v>
      </c>
      <c r="D2341" s="42">
        <v>926</v>
      </c>
      <c r="E2341" s="43">
        <f t="shared" si="351"/>
        <v>51.760760201229736</v>
      </c>
      <c r="F2341" s="42">
        <v>863</v>
      </c>
      <c r="G2341" s="43">
        <f t="shared" si="352"/>
        <v>48.239239798770264</v>
      </c>
      <c r="H2341" s="42">
        <v>563</v>
      </c>
      <c r="I2341" s="43">
        <f t="shared" si="353"/>
        <v>31.470095025153718</v>
      </c>
      <c r="J2341" s="42">
        <v>355</v>
      </c>
      <c r="K2341" s="43">
        <f t="shared" si="354"/>
        <v>19.843487982112912</v>
      </c>
      <c r="L2341" s="42">
        <v>335</v>
      </c>
      <c r="M2341" s="43">
        <f t="shared" si="355"/>
        <v>18.725544997205141</v>
      </c>
      <c r="N2341" s="42">
        <v>282</v>
      </c>
      <c r="O2341" s="43">
        <f t="shared" si="356"/>
        <v>15.762996087199552</v>
      </c>
      <c r="P2341" s="42">
        <v>140</v>
      </c>
      <c r="Q2341" s="43">
        <f t="shared" si="357"/>
        <v>7.8256008943543875</v>
      </c>
      <c r="R2341" s="42">
        <v>114</v>
      </c>
      <c r="S2341" s="43">
        <f t="shared" si="358"/>
        <v>6.3722750139742868</v>
      </c>
      <c r="T2341" s="6"/>
      <c r="U2341" s="6"/>
    </row>
    <row r="2342" spans="1:21" s="7" customFormat="1" ht="15" hidden="1" outlineLevel="1" x14ac:dyDescent="0.25">
      <c r="A2342" s="38" t="s">
        <v>2430</v>
      </c>
      <c r="B2342" s="39"/>
      <c r="C2342" s="42">
        <v>1709</v>
      </c>
      <c r="D2342" s="42">
        <v>869</v>
      </c>
      <c r="E2342" s="43">
        <f t="shared" si="351"/>
        <v>50.848449385605619</v>
      </c>
      <c r="F2342" s="42">
        <v>840</v>
      </c>
      <c r="G2342" s="43">
        <f t="shared" si="352"/>
        <v>49.151550614394381</v>
      </c>
      <c r="H2342" s="42">
        <v>491</v>
      </c>
      <c r="I2342" s="43">
        <f t="shared" si="353"/>
        <v>28.730251609128146</v>
      </c>
      <c r="J2342" s="42">
        <v>383</v>
      </c>
      <c r="K2342" s="43">
        <f t="shared" si="354"/>
        <v>22.41076653013458</v>
      </c>
      <c r="L2342" s="42">
        <v>320</v>
      </c>
      <c r="M2342" s="43">
        <f t="shared" si="355"/>
        <v>18.724400234055004</v>
      </c>
      <c r="N2342" s="42">
        <v>263</v>
      </c>
      <c r="O2342" s="43">
        <f t="shared" si="356"/>
        <v>15.389116442363955</v>
      </c>
      <c r="P2342" s="42">
        <v>161</v>
      </c>
      <c r="Q2342" s="43">
        <f t="shared" si="357"/>
        <v>9.4207138677589235</v>
      </c>
      <c r="R2342" s="42">
        <v>91</v>
      </c>
      <c r="S2342" s="43">
        <f t="shared" si="358"/>
        <v>5.3247513165593912</v>
      </c>
      <c r="T2342" s="6"/>
      <c r="U2342" s="6"/>
    </row>
    <row r="2343" spans="1:21" s="7" customFormat="1" ht="15" hidden="1" outlineLevel="1" x14ac:dyDescent="0.25">
      <c r="A2343" s="38" t="s">
        <v>2431</v>
      </c>
      <c r="B2343" s="39"/>
      <c r="C2343" s="42">
        <v>27</v>
      </c>
      <c r="D2343" s="42">
        <v>17</v>
      </c>
      <c r="E2343" s="43">
        <f t="shared" si="351"/>
        <v>62.962962962962962</v>
      </c>
      <c r="F2343" s="42">
        <v>10</v>
      </c>
      <c r="G2343" s="43">
        <f t="shared" si="352"/>
        <v>37.037037037037038</v>
      </c>
      <c r="H2343" s="42">
        <v>3</v>
      </c>
      <c r="I2343" s="43">
        <f t="shared" si="353"/>
        <v>11.111111111111111</v>
      </c>
      <c r="J2343" s="42">
        <v>4</v>
      </c>
      <c r="K2343" s="43">
        <f t="shared" si="354"/>
        <v>14.814814814814813</v>
      </c>
      <c r="L2343" s="42">
        <v>9</v>
      </c>
      <c r="M2343" s="43">
        <f t="shared" si="355"/>
        <v>33.333333333333329</v>
      </c>
      <c r="N2343" s="42">
        <v>7</v>
      </c>
      <c r="O2343" s="43">
        <f t="shared" si="356"/>
        <v>25.925925925925924</v>
      </c>
      <c r="P2343" s="42">
        <v>1</v>
      </c>
      <c r="Q2343" s="43">
        <f t="shared" si="357"/>
        <v>3.7037037037037033</v>
      </c>
      <c r="R2343" s="42">
        <v>3</v>
      </c>
      <c r="S2343" s="43">
        <f t="shared" si="358"/>
        <v>11.111111111111111</v>
      </c>
      <c r="T2343" s="6"/>
      <c r="U2343" s="6"/>
    </row>
    <row r="2344" spans="1:21" s="7" customFormat="1" ht="15" hidden="1" outlineLevel="1" x14ac:dyDescent="0.25">
      <c r="A2344" s="38" t="s">
        <v>2432</v>
      </c>
      <c r="B2344" s="39"/>
      <c r="C2344" s="42">
        <v>1938</v>
      </c>
      <c r="D2344" s="42">
        <v>918</v>
      </c>
      <c r="E2344" s="43">
        <f t="shared" si="351"/>
        <v>47.368421052631582</v>
      </c>
      <c r="F2344" s="42">
        <v>1020</v>
      </c>
      <c r="G2344" s="43">
        <f t="shared" si="352"/>
        <v>52.631578947368425</v>
      </c>
      <c r="H2344" s="42">
        <v>549</v>
      </c>
      <c r="I2344" s="43">
        <f t="shared" si="353"/>
        <v>28.328173374613005</v>
      </c>
      <c r="J2344" s="42">
        <v>413</v>
      </c>
      <c r="K2344" s="43">
        <f t="shared" si="354"/>
        <v>21.310629514963882</v>
      </c>
      <c r="L2344" s="42">
        <v>312</v>
      </c>
      <c r="M2344" s="43">
        <f t="shared" si="355"/>
        <v>16.099071207430342</v>
      </c>
      <c r="N2344" s="42">
        <v>330</v>
      </c>
      <c r="O2344" s="43">
        <f t="shared" si="356"/>
        <v>17.027863777089784</v>
      </c>
      <c r="P2344" s="42">
        <v>226</v>
      </c>
      <c r="Q2344" s="43">
        <f t="shared" si="357"/>
        <v>11.661506707946337</v>
      </c>
      <c r="R2344" s="42">
        <v>108</v>
      </c>
      <c r="S2344" s="43">
        <f t="shared" si="358"/>
        <v>5.5727554179566567</v>
      </c>
      <c r="T2344" s="6"/>
      <c r="U2344" s="6"/>
    </row>
    <row r="2345" spans="1:21" s="7" customFormat="1" ht="15" hidden="1" outlineLevel="1" x14ac:dyDescent="0.25">
      <c r="A2345" s="38" t="s">
        <v>2433</v>
      </c>
      <c r="B2345" s="39"/>
      <c r="C2345" s="42">
        <v>1374</v>
      </c>
      <c r="D2345" s="42">
        <v>693</v>
      </c>
      <c r="E2345" s="43">
        <f t="shared" si="351"/>
        <v>50.436681222707421</v>
      </c>
      <c r="F2345" s="42">
        <v>681</v>
      </c>
      <c r="G2345" s="43">
        <f t="shared" si="352"/>
        <v>49.563318777292572</v>
      </c>
      <c r="H2345" s="42">
        <v>427</v>
      </c>
      <c r="I2345" s="43">
        <f t="shared" si="353"/>
        <v>31.077147016011644</v>
      </c>
      <c r="J2345" s="42">
        <v>284</v>
      </c>
      <c r="K2345" s="43">
        <f t="shared" si="354"/>
        <v>20.669577874818049</v>
      </c>
      <c r="L2345" s="42">
        <v>248</v>
      </c>
      <c r="M2345" s="43">
        <f t="shared" si="355"/>
        <v>18.049490538573508</v>
      </c>
      <c r="N2345" s="42">
        <v>216</v>
      </c>
      <c r="O2345" s="43">
        <f t="shared" si="356"/>
        <v>15.720524017467248</v>
      </c>
      <c r="P2345" s="42">
        <v>129</v>
      </c>
      <c r="Q2345" s="43">
        <f t="shared" si="357"/>
        <v>9.3886462882096069</v>
      </c>
      <c r="R2345" s="42">
        <v>70</v>
      </c>
      <c r="S2345" s="43">
        <f t="shared" si="358"/>
        <v>5.094614264919942</v>
      </c>
      <c r="T2345" s="6"/>
      <c r="U2345" s="6"/>
    </row>
    <row r="2346" spans="1:21" s="7" customFormat="1" ht="15" hidden="1" outlineLevel="1" x14ac:dyDescent="0.25">
      <c r="A2346" s="38" t="s">
        <v>2434</v>
      </c>
      <c r="B2346" s="39"/>
      <c r="C2346" s="42">
        <v>1377</v>
      </c>
      <c r="D2346" s="42">
        <v>1233</v>
      </c>
      <c r="E2346" s="43">
        <f t="shared" si="351"/>
        <v>89.542483660130728</v>
      </c>
      <c r="F2346" s="42">
        <v>144</v>
      </c>
      <c r="G2346" s="43">
        <f t="shared" si="352"/>
        <v>10.457516339869281</v>
      </c>
      <c r="H2346" s="42">
        <v>158</v>
      </c>
      <c r="I2346" s="43">
        <f t="shared" si="353"/>
        <v>11.474219317356573</v>
      </c>
      <c r="J2346" s="42">
        <v>484</v>
      </c>
      <c r="K2346" s="43">
        <f t="shared" si="354"/>
        <v>35.148874364560641</v>
      </c>
      <c r="L2346" s="42">
        <v>424</v>
      </c>
      <c r="M2346" s="43">
        <f t="shared" si="355"/>
        <v>30.791575889615107</v>
      </c>
      <c r="N2346" s="42">
        <v>297</v>
      </c>
      <c r="O2346" s="43">
        <f t="shared" si="356"/>
        <v>21.568627450980394</v>
      </c>
      <c r="P2346" s="42">
        <v>14</v>
      </c>
      <c r="Q2346" s="43">
        <f t="shared" si="357"/>
        <v>1.0167029774872913</v>
      </c>
      <c r="R2346" s="42">
        <v>0</v>
      </c>
      <c r="S2346" s="43">
        <f t="shared" si="358"/>
        <v>0</v>
      </c>
      <c r="T2346" s="6"/>
      <c r="U2346" s="6"/>
    </row>
    <row r="2347" spans="1:21" s="7" customFormat="1" ht="15" hidden="1" outlineLevel="1" x14ac:dyDescent="0.25">
      <c r="A2347" s="38" t="s">
        <v>2435</v>
      </c>
      <c r="B2347" s="39"/>
      <c r="C2347" s="42">
        <v>189</v>
      </c>
      <c r="D2347" s="42">
        <v>115</v>
      </c>
      <c r="E2347" s="43">
        <f t="shared" si="351"/>
        <v>60.846560846560848</v>
      </c>
      <c r="F2347" s="42">
        <v>74</v>
      </c>
      <c r="G2347" s="43">
        <f t="shared" si="352"/>
        <v>39.153439153439159</v>
      </c>
      <c r="H2347" s="42">
        <v>53</v>
      </c>
      <c r="I2347" s="43">
        <f t="shared" si="353"/>
        <v>28.042328042328045</v>
      </c>
      <c r="J2347" s="42">
        <v>46</v>
      </c>
      <c r="K2347" s="43">
        <f t="shared" si="354"/>
        <v>24.338624338624339</v>
      </c>
      <c r="L2347" s="42">
        <v>42</v>
      </c>
      <c r="M2347" s="43">
        <f t="shared" si="355"/>
        <v>22.222222222222225</v>
      </c>
      <c r="N2347" s="42">
        <v>32</v>
      </c>
      <c r="O2347" s="43">
        <f t="shared" si="356"/>
        <v>16.931216931216934</v>
      </c>
      <c r="P2347" s="42">
        <v>15</v>
      </c>
      <c r="Q2347" s="43">
        <f t="shared" si="357"/>
        <v>7.9365079365079367</v>
      </c>
      <c r="R2347" s="42">
        <v>1</v>
      </c>
      <c r="S2347" s="43">
        <f t="shared" si="358"/>
        <v>0.52910052910052918</v>
      </c>
      <c r="T2347" s="6"/>
      <c r="U2347" s="6"/>
    </row>
    <row r="2348" spans="1:21" s="7" customFormat="1" ht="15" hidden="1" outlineLevel="1" x14ac:dyDescent="0.25">
      <c r="A2348" s="38" t="s">
        <v>2436</v>
      </c>
      <c r="B2348" s="39"/>
      <c r="C2348" s="42">
        <v>1005</v>
      </c>
      <c r="D2348" s="42">
        <v>524</v>
      </c>
      <c r="E2348" s="43">
        <f t="shared" si="351"/>
        <v>52.13930348258706</v>
      </c>
      <c r="F2348" s="42">
        <v>481</v>
      </c>
      <c r="G2348" s="43">
        <f t="shared" si="352"/>
        <v>47.860696517412933</v>
      </c>
      <c r="H2348" s="42">
        <v>311</v>
      </c>
      <c r="I2348" s="43">
        <f t="shared" si="353"/>
        <v>30.945273631840795</v>
      </c>
      <c r="J2348" s="42">
        <v>236</v>
      </c>
      <c r="K2348" s="43">
        <f t="shared" si="354"/>
        <v>23.482587064676615</v>
      </c>
      <c r="L2348" s="42">
        <v>162</v>
      </c>
      <c r="M2348" s="43">
        <f t="shared" si="355"/>
        <v>16.119402985074625</v>
      </c>
      <c r="N2348" s="42">
        <v>156</v>
      </c>
      <c r="O2348" s="43">
        <f t="shared" si="356"/>
        <v>15.522388059701491</v>
      </c>
      <c r="P2348" s="42">
        <v>98</v>
      </c>
      <c r="Q2348" s="43">
        <f t="shared" si="357"/>
        <v>9.7512437810945265</v>
      </c>
      <c r="R2348" s="42">
        <v>42</v>
      </c>
      <c r="S2348" s="43">
        <f t="shared" si="358"/>
        <v>4.1791044776119399</v>
      </c>
      <c r="T2348" s="6"/>
      <c r="U2348" s="6"/>
    </row>
    <row r="2349" spans="1:21" s="7" customFormat="1" ht="15" hidden="1" outlineLevel="1" x14ac:dyDescent="0.25">
      <c r="A2349" s="38" t="s">
        <v>2437</v>
      </c>
      <c r="B2349" s="39"/>
      <c r="C2349" s="42">
        <v>54</v>
      </c>
      <c r="D2349" s="42">
        <v>36</v>
      </c>
      <c r="E2349" s="43">
        <f t="shared" si="351"/>
        <v>66.666666666666657</v>
      </c>
      <c r="F2349" s="42">
        <v>18</v>
      </c>
      <c r="G2349" s="43">
        <f t="shared" si="352"/>
        <v>33.333333333333329</v>
      </c>
      <c r="H2349" s="42">
        <v>20</v>
      </c>
      <c r="I2349" s="43">
        <f t="shared" si="353"/>
        <v>37.037037037037038</v>
      </c>
      <c r="J2349" s="42">
        <v>15</v>
      </c>
      <c r="K2349" s="43">
        <f t="shared" si="354"/>
        <v>27.777777777777775</v>
      </c>
      <c r="L2349" s="42">
        <v>11</v>
      </c>
      <c r="M2349" s="43">
        <f t="shared" si="355"/>
        <v>20.37037037037037</v>
      </c>
      <c r="N2349" s="42">
        <v>6</v>
      </c>
      <c r="O2349" s="43">
        <f t="shared" si="356"/>
        <v>11.111111111111111</v>
      </c>
      <c r="P2349" s="42">
        <v>2</v>
      </c>
      <c r="Q2349" s="43">
        <f t="shared" si="357"/>
        <v>3.7037037037037033</v>
      </c>
      <c r="R2349" s="42">
        <v>0</v>
      </c>
      <c r="S2349" s="43">
        <f t="shared" si="358"/>
        <v>0</v>
      </c>
      <c r="T2349" s="6"/>
      <c r="U2349" s="6"/>
    </row>
    <row r="2350" spans="1:21" s="7" customFormat="1" ht="15" hidden="1" outlineLevel="1" x14ac:dyDescent="0.25">
      <c r="A2350" s="38" t="s">
        <v>2438</v>
      </c>
      <c r="B2350" s="39"/>
      <c r="C2350" s="42">
        <v>1978</v>
      </c>
      <c r="D2350" s="42">
        <v>997</v>
      </c>
      <c r="E2350" s="43">
        <f t="shared" si="351"/>
        <v>50.404448938321536</v>
      </c>
      <c r="F2350" s="42">
        <v>981</v>
      </c>
      <c r="G2350" s="43">
        <f t="shared" si="352"/>
        <v>49.595551061678464</v>
      </c>
      <c r="H2350" s="42">
        <v>605</v>
      </c>
      <c r="I2350" s="43">
        <f t="shared" si="353"/>
        <v>30.586450960566228</v>
      </c>
      <c r="J2350" s="42">
        <v>466</v>
      </c>
      <c r="K2350" s="43">
        <f t="shared" si="354"/>
        <v>23.559150657229523</v>
      </c>
      <c r="L2350" s="42">
        <v>393</v>
      </c>
      <c r="M2350" s="43">
        <f t="shared" si="355"/>
        <v>19.8685540950455</v>
      </c>
      <c r="N2350" s="42">
        <v>259</v>
      </c>
      <c r="O2350" s="43">
        <f t="shared" si="356"/>
        <v>13.094034378159757</v>
      </c>
      <c r="P2350" s="42">
        <v>161</v>
      </c>
      <c r="Q2350" s="43">
        <f t="shared" si="357"/>
        <v>8.1395348837209305</v>
      </c>
      <c r="R2350" s="42">
        <v>94</v>
      </c>
      <c r="S2350" s="43">
        <f t="shared" si="358"/>
        <v>4.7522750252780588</v>
      </c>
      <c r="T2350" s="6"/>
      <c r="U2350" s="6"/>
    </row>
    <row r="2351" spans="1:21" s="7" customFormat="1" ht="15" hidden="1" outlineLevel="1" x14ac:dyDescent="0.25">
      <c r="A2351" s="38" t="s">
        <v>2439</v>
      </c>
      <c r="B2351" s="39"/>
      <c r="C2351" s="42">
        <v>1648</v>
      </c>
      <c r="D2351" s="42">
        <v>838</v>
      </c>
      <c r="E2351" s="43">
        <f t="shared" si="351"/>
        <v>50.849514563106794</v>
      </c>
      <c r="F2351" s="42">
        <v>810</v>
      </c>
      <c r="G2351" s="43">
        <f t="shared" si="352"/>
        <v>49.150485436893206</v>
      </c>
      <c r="H2351" s="42">
        <v>434</v>
      </c>
      <c r="I2351" s="43">
        <f t="shared" si="353"/>
        <v>26.33495145631068</v>
      </c>
      <c r="J2351" s="42">
        <v>385</v>
      </c>
      <c r="K2351" s="43">
        <f t="shared" si="354"/>
        <v>23.361650485436893</v>
      </c>
      <c r="L2351" s="42">
        <v>300</v>
      </c>
      <c r="M2351" s="43">
        <f t="shared" si="355"/>
        <v>18.203883495145632</v>
      </c>
      <c r="N2351" s="42">
        <v>268</v>
      </c>
      <c r="O2351" s="43">
        <f t="shared" si="356"/>
        <v>16.262135922330096</v>
      </c>
      <c r="P2351" s="42">
        <v>169</v>
      </c>
      <c r="Q2351" s="43">
        <f t="shared" si="357"/>
        <v>10.254854368932039</v>
      </c>
      <c r="R2351" s="42">
        <v>92</v>
      </c>
      <c r="S2351" s="43">
        <f t="shared" si="358"/>
        <v>5.5825242718446599</v>
      </c>
      <c r="T2351" s="6"/>
      <c r="U2351" s="6"/>
    </row>
    <row r="2352" spans="1:21" s="7" customFormat="1" ht="15" hidden="1" outlineLevel="1" x14ac:dyDescent="0.25">
      <c r="A2352" s="38" t="s">
        <v>2440</v>
      </c>
      <c r="B2352" s="39"/>
      <c r="C2352" s="42">
        <v>1128</v>
      </c>
      <c r="D2352" s="42">
        <v>545</v>
      </c>
      <c r="E2352" s="43">
        <f t="shared" si="351"/>
        <v>48.315602836879435</v>
      </c>
      <c r="F2352" s="42">
        <v>583</v>
      </c>
      <c r="G2352" s="43">
        <f t="shared" si="352"/>
        <v>51.684397163120572</v>
      </c>
      <c r="H2352" s="42">
        <v>365</v>
      </c>
      <c r="I2352" s="43">
        <f t="shared" si="353"/>
        <v>32.358156028368796</v>
      </c>
      <c r="J2352" s="42">
        <v>284</v>
      </c>
      <c r="K2352" s="43">
        <f t="shared" si="354"/>
        <v>25.177304964539008</v>
      </c>
      <c r="L2352" s="42">
        <v>182</v>
      </c>
      <c r="M2352" s="43">
        <f t="shared" si="355"/>
        <v>16.134751773049647</v>
      </c>
      <c r="N2352" s="42">
        <v>177</v>
      </c>
      <c r="O2352" s="43">
        <f t="shared" si="356"/>
        <v>15.691489361702128</v>
      </c>
      <c r="P2352" s="42">
        <v>85</v>
      </c>
      <c r="Q2352" s="43">
        <f t="shared" si="357"/>
        <v>7.5354609929078018</v>
      </c>
      <c r="R2352" s="42">
        <v>35</v>
      </c>
      <c r="S2352" s="43">
        <f t="shared" si="358"/>
        <v>3.1028368794326244</v>
      </c>
      <c r="T2352" s="6"/>
      <c r="U2352" s="6"/>
    </row>
    <row r="2353" spans="1:21" s="7" customFormat="1" ht="15" hidden="1" outlineLevel="1" x14ac:dyDescent="0.25">
      <c r="A2353" s="38" t="s">
        <v>2441</v>
      </c>
      <c r="B2353" s="39"/>
      <c r="C2353" s="42">
        <v>517</v>
      </c>
      <c r="D2353" s="42">
        <v>301</v>
      </c>
      <c r="E2353" s="43">
        <f t="shared" si="351"/>
        <v>58.220502901353967</v>
      </c>
      <c r="F2353" s="42">
        <v>216</v>
      </c>
      <c r="G2353" s="43">
        <f t="shared" si="352"/>
        <v>41.779497098646033</v>
      </c>
      <c r="H2353" s="42">
        <v>187</v>
      </c>
      <c r="I2353" s="43">
        <f t="shared" si="353"/>
        <v>36.170212765957444</v>
      </c>
      <c r="J2353" s="42">
        <v>143</v>
      </c>
      <c r="K2353" s="43">
        <f t="shared" si="354"/>
        <v>27.659574468085108</v>
      </c>
      <c r="L2353" s="42">
        <v>85</v>
      </c>
      <c r="M2353" s="43">
        <f t="shared" si="355"/>
        <v>16.441005802707931</v>
      </c>
      <c r="N2353" s="42">
        <v>63</v>
      </c>
      <c r="O2353" s="43">
        <f t="shared" si="356"/>
        <v>12.185686653771761</v>
      </c>
      <c r="P2353" s="42">
        <v>29</v>
      </c>
      <c r="Q2353" s="43">
        <f t="shared" si="357"/>
        <v>5.6092843326885884</v>
      </c>
      <c r="R2353" s="42">
        <v>10</v>
      </c>
      <c r="S2353" s="43">
        <f t="shared" si="358"/>
        <v>1.9342359767891684</v>
      </c>
      <c r="T2353" s="6"/>
      <c r="U2353" s="6"/>
    </row>
    <row r="2354" spans="1:21" s="7" customFormat="1" ht="15" collapsed="1" x14ac:dyDescent="0.25">
      <c r="A2354" s="38" t="s">
        <v>2442</v>
      </c>
      <c r="B2354" s="39">
        <v>40</v>
      </c>
      <c r="C2354" s="39">
        <f>SUM(C2355:C2394)</f>
        <v>50853</v>
      </c>
      <c r="D2354" s="39">
        <f t="shared" ref="D2354:R2354" si="359">SUM(D2355:D2394)</f>
        <v>24743</v>
      </c>
      <c r="E2354" s="41">
        <f t="shared" si="351"/>
        <v>48.655929836981102</v>
      </c>
      <c r="F2354" s="39">
        <f t="shared" si="359"/>
        <v>26110</v>
      </c>
      <c r="G2354" s="41">
        <f t="shared" si="352"/>
        <v>51.344070163018898</v>
      </c>
      <c r="H2354" s="39">
        <f t="shared" si="359"/>
        <v>13262</v>
      </c>
      <c r="I2354" s="41">
        <f t="shared" si="353"/>
        <v>26.079090712445677</v>
      </c>
      <c r="J2354" s="39">
        <f t="shared" si="359"/>
        <v>11572</v>
      </c>
      <c r="K2354" s="41">
        <f t="shared" si="354"/>
        <v>22.755786285961499</v>
      </c>
      <c r="L2354" s="39">
        <f t="shared" si="359"/>
        <v>8900</v>
      </c>
      <c r="M2354" s="41">
        <f t="shared" si="355"/>
        <v>17.501425677934439</v>
      </c>
      <c r="N2354" s="39">
        <f t="shared" si="359"/>
        <v>8434</v>
      </c>
      <c r="O2354" s="41">
        <f t="shared" si="356"/>
        <v>16.585058895247087</v>
      </c>
      <c r="P2354" s="39">
        <f t="shared" si="359"/>
        <v>5916</v>
      </c>
      <c r="Q2354" s="41">
        <f t="shared" si="357"/>
        <v>11.633531945017994</v>
      </c>
      <c r="R2354" s="39">
        <f t="shared" si="359"/>
        <v>2769</v>
      </c>
      <c r="S2354" s="41">
        <f t="shared" si="358"/>
        <v>5.4451064833933103</v>
      </c>
      <c r="T2354" s="6"/>
      <c r="U2354" s="6"/>
    </row>
    <row r="2355" spans="1:21" s="7" customFormat="1" ht="15" hidden="1" outlineLevel="1" x14ac:dyDescent="0.25">
      <c r="A2355" s="38" t="s">
        <v>2443</v>
      </c>
      <c r="B2355" s="39"/>
      <c r="C2355" s="42">
        <v>1051</v>
      </c>
      <c r="D2355" s="42">
        <v>552</v>
      </c>
      <c r="E2355" s="43">
        <f t="shared" si="351"/>
        <v>52.52140818268316</v>
      </c>
      <c r="F2355" s="42">
        <v>499</v>
      </c>
      <c r="G2355" s="43">
        <f t="shared" si="352"/>
        <v>47.47859181731684</v>
      </c>
      <c r="H2355" s="42">
        <v>277</v>
      </c>
      <c r="I2355" s="43">
        <f t="shared" si="353"/>
        <v>26.355851569933396</v>
      </c>
      <c r="J2355" s="42">
        <v>244</v>
      </c>
      <c r="K2355" s="43">
        <f t="shared" si="354"/>
        <v>23.215984776403428</v>
      </c>
      <c r="L2355" s="42">
        <v>193</v>
      </c>
      <c r="M2355" s="43">
        <f t="shared" si="355"/>
        <v>18.363463368220742</v>
      </c>
      <c r="N2355" s="42">
        <v>171</v>
      </c>
      <c r="O2355" s="43">
        <f t="shared" si="356"/>
        <v>16.270218839200762</v>
      </c>
      <c r="P2355" s="42">
        <v>116</v>
      </c>
      <c r="Q2355" s="43">
        <f t="shared" si="357"/>
        <v>11.037107516650808</v>
      </c>
      <c r="R2355" s="42">
        <v>50</v>
      </c>
      <c r="S2355" s="43">
        <f t="shared" si="358"/>
        <v>4.7573739295908659</v>
      </c>
      <c r="T2355" s="6"/>
      <c r="U2355" s="6"/>
    </row>
    <row r="2356" spans="1:21" s="7" customFormat="1" ht="15" hidden="1" outlineLevel="1" x14ac:dyDescent="0.25">
      <c r="A2356" s="38" t="s">
        <v>2444</v>
      </c>
      <c r="B2356" s="39"/>
      <c r="C2356" s="42">
        <v>1486</v>
      </c>
      <c r="D2356" s="42">
        <v>762</v>
      </c>
      <c r="E2356" s="43">
        <f t="shared" si="351"/>
        <v>51.278600269179009</v>
      </c>
      <c r="F2356" s="42">
        <v>724</v>
      </c>
      <c r="G2356" s="43">
        <f t="shared" si="352"/>
        <v>48.721399730820998</v>
      </c>
      <c r="H2356" s="42">
        <v>427</v>
      </c>
      <c r="I2356" s="43">
        <f t="shared" si="353"/>
        <v>28.734858681022882</v>
      </c>
      <c r="J2356" s="42">
        <v>305</v>
      </c>
      <c r="K2356" s="43">
        <f t="shared" si="354"/>
        <v>20.524899057873487</v>
      </c>
      <c r="L2356" s="42">
        <v>273</v>
      </c>
      <c r="M2356" s="43">
        <f t="shared" si="355"/>
        <v>18.371467025572006</v>
      </c>
      <c r="N2356" s="42">
        <v>241</v>
      </c>
      <c r="O2356" s="43">
        <f t="shared" si="356"/>
        <v>16.218034993270525</v>
      </c>
      <c r="P2356" s="42">
        <v>159</v>
      </c>
      <c r="Q2356" s="43">
        <f t="shared" si="357"/>
        <v>10.699865410497981</v>
      </c>
      <c r="R2356" s="42">
        <v>81</v>
      </c>
      <c r="S2356" s="43">
        <f t="shared" si="358"/>
        <v>5.450874831763123</v>
      </c>
      <c r="T2356" s="6"/>
      <c r="U2356" s="6"/>
    </row>
    <row r="2357" spans="1:21" s="7" customFormat="1" ht="15" hidden="1" outlineLevel="1" x14ac:dyDescent="0.25">
      <c r="A2357" s="38" t="s">
        <v>2445</v>
      </c>
      <c r="B2357" s="39"/>
      <c r="C2357" s="42">
        <v>1422</v>
      </c>
      <c r="D2357" s="42">
        <v>713</v>
      </c>
      <c r="E2357" s="43">
        <f t="shared" si="351"/>
        <v>50.140646976090011</v>
      </c>
      <c r="F2357" s="42">
        <v>709</v>
      </c>
      <c r="G2357" s="43">
        <f t="shared" si="352"/>
        <v>49.859353023909982</v>
      </c>
      <c r="H2357" s="42">
        <v>384</v>
      </c>
      <c r="I2357" s="43">
        <f t="shared" si="353"/>
        <v>27.004219409282697</v>
      </c>
      <c r="J2357" s="42">
        <v>339</v>
      </c>
      <c r="K2357" s="43">
        <f t="shared" si="354"/>
        <v>23.839662447257382</v>
      </c>
      <c r="L2357" s="42">
        <v>271</v>
      </c>
      <c r="M2357" s="43">
        <f t="shared" si="355"/>
        <v>19.057665260196906</v>
      </c>
      <c r="N2357" s="42">
        <v>230</v>
      </c>
      <c r="O2357" s="43">
        <f t="shared" si="356"/>
        <v>16.174402250351616</v>
      </c>
      <c r="P2357" s="42">
        <v>114</v>
      </c>
      <c r="Q2357" s="43">
        <f t="shared" si="357"/>
        <v>8.0168776371308006</v>
      </c>
      <c r="R2357" s="42">
        <v>84</v>
      </c>
      <c r="S2357" s="43">
        <f t="shared" si="358"/>
        <v>5.9071729957805905</v>
      </c>
      <c r="T2357" s="6"/>
      <c r="U2357" s="6"/>
    </row>
    <row r="2358" spans="1:21" s="7" customFormat="1" ht="15" hidden="1" outlineLevel="1" x14ac:dyDescent="0.25">
      <c r="A2358" s="38" t="s">
        <v>2446</v>
      </c>
      <c r="B2358" s="39"/>
      <c r="C2358" s="42">
        <v>1198</v>
      </c>
      <c r="D2358" s="42">
        <v>584</v>
      </c>
      <c r="E2358" s="43">
        <f t="shared" si="351"/>
        <v>48.747913188647743</v>
      </c>
      <c r="F2358" s="42">
        <v>614</v>
      </c>
      <c r="G2358" s="43">
        <f t="shared" si="352"/>
        <v>51.25208681135225</v>
      </c>
      <c r="H2358" s="42">
        <v>296</v>
      </c>
      <c r="I2358" s="43">
        <f t="shared" si="353"/>
        <v>24.707846410684475</v>
      </c>
      <c r="J2358" s="42">
        <v>301</v>
      </c>
      <c r="K2358" s="43">
        <f t="shared" si="354"/>
        <v>25.125208681135224</v>
      </c>
      <c r="L2358" s="42">
        <v>204</v>
      </c>
      <c r="M2358" s="43">
        <f t="shared" si="355"/>
        <v>17.028380634390651</v>
      </c>
      <c r="N2358" s="42">
        <v>185</v>
      </c>
      <c r="O2358" s="43">
        <f t="shared" si="356"/>
        <v>15.442404006677796</v>
      </c>
      <c r="P2358" s="42">
        <v>148</v>
      </c>
      <c r="Q2358" s="43">
        <f t="shared" si="357"/>
        <v>12.353923205342237</v>
      </c>
      <c r="R2358" s="42">
        <v>64</v>
      </c>
      <c r="S2358" s="43">
        <f t="shared" si="358"/>
        <v>5.342237061769616</v>
      </c>
      <c r="T2358" s="6"/>
      <c r="U2358" s="6"/>
    </row>
    <row r="2359" spans="1:21" s="7" customFormat="1" ht="15" hidden="1" outlineLevel="1" x14ac:dyDescent="0.25">
      <c r="A2359" s="38" t="s">
        <v>2447</v>
      </c>
      <c r="B2359" s="39"/>
      <c r="C2359" s="42">
        <v>1065</v>
      </c>
      <c r="D2359" s="42">
        <v>534</v>
      </c>
      <c r="E2359" s="43">
        <f t="shared" si="351"/>
        <v>50.140845070422536</v>
      </c>
      <c r="F2359" s="42">
        <v>531</v>
      </c>
      <c r="G2359" s="43">
        <f t="shared" si="352"/>
        <v>49.859154929577464</v>
      </c>
      <c r="H2359" s="42">
        <v>303</v>
      </c>
      <c r="I2359" s="43">
        <f t="shared" si="353"/>
        <v>28.450704225352112</v>
      </c>
      <c r="J2359" s="42">
        <v>251</v>
      </c>
      <c r="K2359" s="43">
        <f t="shared" si="354"/>
        <v>23.568075117370892</v>
      </c>
      <c r="L2359" s="42">
        <v>170</v>
      </c>
      <c r="M2359" s="43">
        <f t="shared" si="355"/>
        <v>15.96244131455399</v>
      </c>
      <c r="N2359" s="42">
        <v>197</v>
      </c>
      <c r="O2359" s="43">
        <f t="shared" si="356"/>
        <v>18.497652582159624</v>
      </c>
      <c r="P2359" s="42">
        <v>93</v>
      </c>
      <c r="Q2359" s="43">
        <f t="shared" si="357"/>
        <v>8.7323943661971821</v>
      </c>
      <c r="R2359" s="42">
        <v>51</v>
      </c>
      <c r="S2359" s="43">
        <f t="shared" si="358"/>
        <v>4.788732394366197</v>
      </c>
      <c r="T2359" s="6"/>
      <c r="U2359" s="6"/>
    </row>
    <row r="2360" spans="1:21" s="7" customFormat="1" ht="15" hidden="1" outlineLevel="1" x14ac:dyDescent="0.25">
      <c r="A2360" s="38" t="s">
        <v>2448</v>
      </c>
      <c r="B2360" s="39"/>
      <c r="C2360" s="42">
        <v>850</v>
      </c>
      <c r="D2360" s="42">
        <v>443</v>
      </c>
      <c r="E2360" s="43">
        <f t="shared" si="351"/>
        <v>52.117647058823529</v>
      </c>
      <c r="F2360" s="42">
        <v>407</v>
      </c>
      <c r="G2360" s="43">
        <f t="shared" si="352"/>
        <v>47.882352941176471</v>
      </c>
      <c r="H2360" s="42">
        <v>212</v>
      </c>
      <c r="I2360" s="43">
        <f t="shared" si="353"/>
        <v>24.941176470588236</v>
      </c>
      <c r="J2360" s="42">
        <v>211</v>
      </c>
      <c r="K2360" s="43">
        <f t="shared" si="354"/>
        <v>24.823529411764707</v>
      </c>
      <c r="L2360" s="42">
        <v>159</v>
      </c>
      <c r="M2360" s="43">
        <f t="shared" si="355"/>
        <v>18.705882352941178</v>
      </c>
      <c r="N2360" s="42">
        <v>145</v>
      </c>
      <c r="O2360" s="43">
        <f t="shared" si="356"/>
        <v>17.058823529411764</v>
      </c>
      <c r="P2360" s="42">
        <v>92</v>
      </c>
      <c r="Q2360" s="43">
        <f t="shared" si="357"/>
        <v>10.823529411764707</v>
      </c>
      <c r="R2360" s="42">
        <v>31</v>
      </c>
      <c r="S2360" s="43">
        <f t="shared" si="358"/>
        <v>3.6470588235294117</v>
      </c>
      <c r="T2360" s="6"/>
      <c r="U2360" s="6"/>
    </row>
    <row r="2361" spans="1:21" s="7" customFormat="1" ht="15" hidden="1" outlineLevel="1" x14ac:dyDescent="0.25">
      <c r="A2361" s="38" t="s">
        <v>2449</v>
      </c>
      <c r="B2361" s="39"/>
      <c r="C2361" s="42">
        <v>1758</v>
      </c>
      <c r="D2361" s="42">
        <v>874</v>
      </c>
      <c r="E2361" s="43">
        <f t="shared" si="351"/>
        <v>49.7155858930603</v>
      </c>
      <c r="F2361" s="42">
        <v>884</v>
      </c>
      <c r="G2361" s="43">
        <f t="shared" si="352"/>
        <v>50.284414106939707</v>
      </c>
      <c r="H2361" s="42">
        <v>425</v>
      </c>
      <c r="I2361" s="43">
        <f t="shared" si="353"/>
        <v>24.175199089874859</v>
      </c>
      <c r="J2361" s="42">
        <v>457</v>
      </c>
      <c r="K2361" s="43">
        <f t="shared" si="354"/>
        <v>25.995449374288967</v>
      </c>
      <c r="L2361" s="42">
        <v>360</v>
      </c>
      <c r="M2361" s="43">
        <f t="shared" si="355"/>
        <v>20.477815699658706</v>
      </c>
      <c r="N2361" s="42">
        <v>265</v>
      </c>
      <c r="O2361" s="43">
        <f t="shared" si="356"/>
        <v>15.073947667804324</v>
      </c>
      <c r="P2361" s="42">
        <v>184</v>
      </c>
      <c r="Q2361" s="43">
        <f t="shared" si="357"/>
        <v>10.466439135381115</v>
      </c>
      <c r="R2361" s="42">
        <v>67</v>
      </c>
      <c r="S2361" s="43">
        <f t="shared" si="358"/>
        <v>3.8111490329920366</v>
      </c>
      <c r="T2361" s="6"/>
      <c r="U2361" s="6"/>
    </row>
    <row r="2362" spans="1:21" s="7" customFormat="1" ht="15" hidden="1" outlineLevel="1" x14ac:dyDescent="0.25">
      <c r="A2362" s="38" t="s">
        <v>2450</v>
      </c>
      <c r="B2362" s="39"/>
      <c r="C2362" s="42">
        <v>706</v>
      </c>
      <c r="D2362" s="42">
        <v>347</v>
      </c>
      <c r="E2362" s="43">
        <f t="shared" si="351"/>
        <v>49.150141643059492</v>
      </c>
      <c r="F2362" s="42">
        <v>359</v>
      </c>
      <c r="G2362" s="43">
        <f t="shared" si="352"/>
        <v>50.849858356940516</v>
      </c>
      <c r="H2362" s="42">
        <v>182</v>
      </c>
      <c r="I2362" s="43">
        <f t="shared" si="353"/>
        <v>25.779036827195469</v>
      </c>
      <c r="J2362" s="42">
        <v>170</v>
      </c>
      <c r="K2362" s="43">
        <f t="shared" si="354"/>
        <v>24.079320113314449</v>
      </c>
      <c r="L2362" s="42">
        <v>141</v>
      </c>
      <c r="M2362" s="43">
        <f t="shared" si="355"/>
        <v>19.971671388101985</v>
      </c>
      <c r="N2362" s="42">
        <v>112</v>
      </c>
      <c r="O2362" s="43">
        <f t="shared" si="356"/>
        <v>15.86402266288952</v>
      </c>
      <c r="P2362" s="42">
        <v>70</v>
      </c>
      <c r="Q2362" s="43">
        <f t="shared" si="357"/>
        <v>9.9150141643059495</v>
      </c>
      <c r="R2362" s="42">
        <v>31</v>
      </c>
      <c r="S2362" s="43">
        <f t="shared" si="358"/>
        <v>4.3909348441926346</v>
      </c>
      <c r="T2362" s="6"/>
      <c r="U2362" s="6"/>
    </row>
    <row r="2363" spans="1:21" s="7" customFormat="1" ht="15" hidden="1" outlineLevel="1" x14ac:dyDescent="0.25">
      <c r="A2363" s="38" t="s">
        <v>2451</v>
      </c>
      <c r="B2363" s="39"/>
      <c r="C2363" s="42">
        <v>675</v>
      </c>
      <c r="D2363" s="42">
        <v>320</v>
      </c>
      <c r="E2363" s="43">
        <f t="shared" si="351"/>
        <v>47.407407407407405</v>
      </c>
      <c r="F2363" s="42">
        <v>355</v>
      </c>
      <c r="G2363" s="43">
        <f t="shared" si="352"/>
        <v>52.592592592592595</v>
      </c>
      <c r="H2363" s="42">
        <v>182</v>
      </c>
      <c r="I2363" s="43">
        <f t="shared" si="353"/>
        <v>26.962962962962962</v>
      </c>
      <c r="J2363" s="42">
        <v>176</v>
      </c>
      <c r="K2363" s="43">
        <f t="shared" si="354"/>
        <v>26.074074074074073</v>
      </c>
      <c r="L2363" s="42">
        <v>95</v>
      </c>
      <c r="M2363" s="43">
        <f t="shared" si="355"/>
        <v>14.074074074074074</v>
      </c>
      <c r="N2363" s="42">
        <v>125</v>
      </c>
      <c r="O2363" s="43">
        <f t="shared" si="356"/>
        <v>18.518518518518519</v>
      </c>
      <c r="P2363" s="42">
        <v>75</v>
      </c>
      <c r="Q2363" s="43">
        <f t="shared" si="357"/>
        <v>11.111111111111111</v>
      </c>
      <c r="R2363" s="42">
        <v>22</v>
      </c>
      <c r="S2363" s="43">
        <f t="shared" si="358"/>
        <v>3.2592592592592591</v>
      </c>
      <c r="T2363" s="6"/>
      <c r="U2363" s="6"/>
    </row>
    <row r="2364" spans="1:21" s="7" customFormat="1" ht="15" hidden="1" outlineLevel="1" x14ac:dyDescent="0.25">
      <c r="A2364" s="38" t="s">
        <v>2452</v>
      </c>
      <c r="B2364" s="39"/>
      <c r="C2364" s="42">
        <v>1912</v>
      </c>
      <c r="D2364" s="42">
        <v>933</v>
      </c>
      <c r="E2364" s="43">
        <f t="shared" si="351"/>
        <v>48.797071129707113</v>
      </c>
      <c r="F2364" s="42">
        <v>979</v>
      </c>
      <c r="G2364" s="43">
        <f t="shared" si="352"/>
        <v>51.202928870292887</v>
      </c>
      <c r="H2364" s="42">
        <v>491</v>
      </c>
      <c r="I2364" s="43">
        <f t="shared" si="353"/>
        <v>25.67991631799163</v>
      </c>
      <c r="J2364" s="42">
        <v>445</v>
      </c>
      <c r="K2364" s="43">
        <f t="shared" si="354"/>
        <v>23.274058577405857</v>
      </c>
      <c r="L2364" s="42">
        <v>322</v>
      </c>
      <c r="M2364" s="43">
        <f t="shared" si="355"/>
        <v>16.841004184100417</v>
      </c>
      <c r="N2364" s="42">
        <v>355</v>
      </c>
      <c r="O2364" s="43">
        <f t="shared" si="356"/>
        <v>18.56694560669456</v>
      </c>
      <c r="P2364" s="42">
        <v>197</v>
      </c>
      <c r="Q2364" s="43">
        <f t="shared" si="357"/>
        <v>10.303347280334728</v>
      </c>
      <c r="R2364" s="42">
        <v>102</v>
      </c>
      <c r="S2364" s="43">
        <f t="shared" si="358"/>
        <v>5.3347280334728033</v>
      </c>
      <c r="T2364" s="6"/>
      <c r="U2364" s="6"/>
    </row>
    <row r="2365" spans="1:21" s="7" customFormat="1" ht="15" hidden="1" outlineLevel="1" x14ac:dyDescent="0.25">
      <c r="A2365" s="38" t="s">
        <v>2453</v>
      </c>
      <c r="B2365" s="39"/>
      <c r="C2365" s="42">
        <v>2460</v>
      </c>
      <c r="D2365" s="42">
        <v>1047</v>
      </c>
      <c r="E2365" s="43">
        <f t="shared" si="351"/>
        <v>42.560975609756092</v>
      </c>
      <c r="F2365" s="42">
        <v>1413</v>
      </c>
      <c r="G2365" s="43">
        <f t="shared" si="352"/>
        <v>57.439024390243901</v>
      </c>
      <c r="H2365" s="42">
        <v>601</v>
      </c>
      <c r="I2365" s="43">
        <f t="shared" si="353"/>
        <v>24.430894308943088</v>
      </c>
      <c r="J2365" s="42">
        <v>546</v>
      </c>
      <c r="K2365" s="43">
        <f t="shared" si="354"/>
        <v>22.195121951219512</v>
      </c>
      <c r="L2365" s="42">
        <v>425</v>
      </c>
      <c r="M2365" s="43">
        <f t="shared" si="355"/>
        <v>17.27642276422764</v>
      </c>
      <c r="N2365" s="42">
        <v>396</v>
      </c>
      <c r="O2365" s="43">
        <f t="shared" si="356"/>
        <v>16.097560975609756</v>
      </c>
      <c r="P2365" s="42">
        <v>374</v>
      </c>
      <c r="Q2365" s="43">
        <f t="shared" si="357"/>
        <v>15.203252032520325</v>
      </c>
      <c r="R2365" s="42">
        <v>118</v>
      </c>
      <c r="S2365" s="43">
        <f t="shared" si="358"/>
        <v>4.7967479674796749</v>
      </c>
      <c r="T2365" s="6"/>
      <c r="U2365" s="6"/>
    </row>
    <row r="2366" spans="1:21" s="7" customFormat="1" ht="15" hidden="1" outlineLevel="1" x14ac:dyDescent="0.25">
      <c r="A2366" s="38" t="s">
        <v>2454</v>
      </c>
      <c r="B2366" s="39"/>
      <c r="C2366" s="42">
        <v>2067</v>
      </c>
      <c r="D2366" s="42">
        <v>940</v>
      </c>
      <c r="E2366" s="43">
        <f t="shared" si="351"/>
        <v>45.476536042573777</v>
      </c>
      <c r="F2366" s="42">
        <v>1127</v>
      </c>
      <c r="G2366" s="43">
        <f t="shared" si="352"/>
        <v>54.523463957426216</v>
      </c>
      <c r="H2366" s="42">
        <v>489</v>
      </c>
      <c r="I2366" s="43">
        <f t="shared" si="353"/>
        <v>23.657474600870824</v>
      </c>
      <c r="J2366" s="42">
        <v>424</v>
      </c>
      <c r="K2366" s="43">
        <f t="shared" si="354"/>
        <v>20.512820512820511</v>
      </c>
      <c r="L2366" s="42">
        <v>367</v>
      </c>
      <c r="M2366" s="43">
        <f t="shared" si="355"/>
        <v>17.755200774068697</v>
      </c>
      <c r="N2366" s="42">
        <v>364</v>
      </c>
      <c r="O2366" s="43">
        <f t="shared" si="356"/>
        <v>17.610062893081761</v>
      </c>
      <c r="P2366" s="42">
        <v>268</v>
      </c>
      <c r="Q2366" s="43">
        <f t="shared" si="357"/>
        <v>12.965650701499756</v>
      </c>
      <c r="R2366" s="42">
        <v>155</v>
      </c>
      <c r="S2366" s="43">
        <f t="shared" si="358"/>
        <v>7.498790517658442</v>
      </c>
      <c r="T2366" s="6"/>
      <c r="U2366" s="6"/>
    </row>
    <row r="2367" spans="1:21" s="7" customFormat="1" ht="15" hidden="1" outlineLevel="1" x14ac:dyDescent="0.25">
      <c r="A2367" s="38" t="s">
        <v>2455</v>
      </c>
      <c r="B2367" s="39"/>
      <c r="C2367" s="42">
        <v>2114</v>
      </c>
      <c r="D2367" s="42">
        <v>975</v>
      </c>
      <c r="E2367" s="43">
        <f t="shared" si="351"/>
        <v>46.121097445600753</v>
      </c>
      <c r="F2367" s="42">
        <v>1139</v>
      </c>
      <c r="G2367" s="43">
        <f t="shared" si="352"/>
        <v>53.878902554399239</v>
      </c>
      <c r="H2367" s="42">
        <v>485</v>
      </c>
      <c r="I2367" s="43">
        <f t="shared" si="353"/>
        <v>22.942289498580887</v>
      </c>
      <c r="J2367" s="42">
        <v>496</v>
      </c>
      <c r="K2367" s="43">
        <f t="shared" si="354"/>
        <v>23.462630085146643</v>
      </c>
      <c r="L2367" s="42">
        <v>370</v>
      </c>
      <c r="M2367" s="43">
        <f t="shared" si="355"/>
        <v>17.50236518448439</v>
      </c>
      <c r="N2367" s="42">
        <v>346</v>
      </c>
      <c r="O2367" s="43">
        <f t="shared" si="356"/>
        <v>16.367076631977294</v>
      </c>
      <c r="P2367" s="42">
        <v>306</v>
      </c>
      <c r="Q2367" s="43">
        <f t="shared" si="357"/>
        <v>14.474929044465467</v>
      </c>
      <c r="R2367" s="42">
        <v>111</v>
      </c>
      <c r="S2367" s="43">
        <f t="shared" si="358"/>
        <v>5.2507095553453169</v>
      </c>
      <c r="T2367" s="6"/>
      <c r="U2367" s="6"/>
    </row>
    <row r="2368" spans="1:21" s="7" customFormat="1" ht="15" hidden="1" outlineLevel="1" x14ac:dyDescent="0.25">
      <c r="A2368" s="38" t="s">
        <v>2456</v>
      </c>
      <c r="B2368" s="39"/>
      <c r="C2368" s="42">
        <v>2193</v>
      </c>
      <c r="D2368" s="42">
        <v>1024</v>
      </c>
      <c r="E2368" s="43">
        <f t="shared" si="351"/>
        <v>46.694026447788417</v>
      </c>
      <c r="F2368" s="42">
        <v>1169</v>
      </c>
      <c r="G2368" s="43">
        <f t="shared" si="352"/>
        <v>53.305973552211583</v>
      </c>
      <c r="H2368" s="42">
        <v>577</v>
      </c>
      <c r="I2368" s="43">
        <f t="shared" si="353"/>
        <v>26.310989512083903</v>
      </c>
      <c r="J2368" s="42">
        <v>505</v>
      </c>
      <c r="K2368" s="43">
        <f t="shared" si="354"/>
        <v>23.02781577747378</v>
      </c>
      <c r="L2368" s="42">
        <v>351</v>
      </c>
      <c r="M2368" s="43">
        <f t="shared" si="355"/>
        <v>16.005471956224351</v>
      </c>
      <c r="N2368" s="42">
        <v>359</v>
      </c>
      <c r="O2368" s="43">
        <f t="shared" si="356"/>
        <v>16.370269037847699</v>
      </c>
      <c r="P2368" s="42">
        <v>268</v>
      </c>
      <c r="Q2368" s="43">
        <f t="shared" si="357"/>
        <v>12.220702234382125</v>
      </c>
      <c r="R2368" s="42">
        <v>133</v>
      </c>
      <c r="S2368" s="43">
        <f t="shared" si="358"/>
        <v>6.0647514819881438</v>
      </c>
      <c r="T2368" s="6"/>
      <c r="U2368" s="6"/>
    </row>
    <row r="2369" spans="1:21" s="7" customFormat="1" ht="15" hidden="1" outlineLevel="1" x14ac:dyDescent="0.25">
      <c r="A2369" s="38" t="s">
        <v>2457</v>
      </c>
      <c r="B2369" s="39"/>
      <c r="C2369" s="42">
        <v>1152</v>
      </c>
      <c r="D2369" s="42">
        <v>569</v>
      </c>
      <c r="E2369" s="43">
        <f t="shared" si="351"/>
        <v>49.392361111111114</v>
      </c>
      <c r="F2369" s="42">
        <v>583</v>
      </c>
      <c r="G2369" s="43">
        <f t="shared" si="352"/>
        <v>50.607638888888893</v>
      </c>
      <c r="H2369" s="42">
        <v>262</v>
      </c>
      <c r="I2369" s="43">
        <f t="shared" si="353"/>
        <v>22.743055555555557</v>
      </c>
      <c r="J2369" s="42">
        <v>277</v>
      </c>
      <c r="K2369" s="43">
        <f t="shared" si="354"/>
        <v>24.045138888888889</v>
      </c>
      <c r="L2369" s="42">
        <v>224</v>
      </c>
      <c r="M2369" s="43">
        <f t="shared" si="355"/>
        <v>19.444444444444446</v>
      </c>
      <c r="N2369" s="42">
        <v>206</v>
      </c>
      <c r="O2369" s="43">
        <f t="shared" si="356"/>
        <v>17.881944444444446</v>
      </c>
      <c r="P2369" s="42">
        <v>127</v>
      </c>
      <c r="Q2369" s="43">
        <f t="shared" si="357"/>
        <v>11.024305555555555</v>
      </c>
      <c r="R2369" s="42">
        <v>56</v>
      </c>
      <c r="S2369" s="43">
        <f t="shared" si="358"/>
        <v>4.8611111111111116</v>
      </c>
      <c r="T2369" s="6"/>
      <c r="U2369" s="6"/>
    </row>
    <row r="2370" spans="1:21" s="7" customFormat="1" ht="15" hidden="1" outlineLevel="1" x14ac:dyDescent="0.25">
      <c r="A2370" s="38" t="s">
        <v>2458</v>
      </c>
      <c r="B2370" s="39"/>
      <c r="C2370" s="42">
        <v>1685</v>
      </c>
      <c r="D2370" s="42">
        <v>777</v>
      </c>
      <c r="E2370" s="43">
        <f t="shared" si="351"/>
        <v>46.11275964391691</v>
      </c>
      <c r="F2370" s="42">
        <v>908</v>
      </c>
      <c r="G2370" s="43">
        <f t="shared" si="352"/>
        <v>53.887240356083083</v>
      </c>
      <c r="H2370" s="42">
        <v>427</v>
      </c>
      <c r="I2370" s="43">
        <f t="shared" si="353"/>
        <v>25.341246290801184</v>
      </c>
      <c r="J2370" s="42">
        <v>341</v>
      </c>
      <c r="K2370" s="43">
        <f t="shared" si="354"/>
        <v>20.237388724035608</v>
      </c>
      <c r="L2370" s="42">
        <v>257</v>
      </c>
      <c r="M2370" s="43">
        <f t="shared" si="355"/>
        <v>15.252225519287833</v>
      </c>
      <c r="N2370" s="42">
        <v>331</v>
      </c>
      <c r="O2370" s="43">
        <f t="shared" si="356"/>
        <v>19.643916913946587</v>
      </c>
      <c r="P2370" s="42">
        <v>219</v>
      </c>
      <c r="Q2370" s="43">
        <f t="shared" si="357"/>
        <v>12.997032640949554</v>
      </c>
      <c r="R2370" s="42">
        <v>110</v>
      </c>
      <c r="S2370" s="43">
        <f t="shared" si="358"/>
        <v>6.5281899109792283</v>
      </c>
      <c r="T2370" s="6"/>
      <c r="U2370" s="6"/>
    </row>
    <row r="2371" spans="1:21" s="7" customFormat="1" ht="15" hidden="1" outlineLevel="1" x14ac:dyDescent="0.25">
      <c r="A2371" s="38" t="s">
        <v>2459</v>
      </c>
      <c r="B2371" s="39"/>
      <c r="C2371" s="42">
        <v>821</v>
      </c>
      <c r="D2371" s="42">
        <v>390</v>
      </c>
      <c r="E2371" s="43">
        <f t="shared" si="351"/>
        <v>47.503045066991469</v>
      </c>
      <c r="F2371" s="42">
        <v>431</v>
      </c>
      <c r="G2371" s="43">
        <f t="shared" si="352"/>
        <v>52.496954933008517</v>
      </c>
      <c r="H2371" s="42">
        <v>195</v>
      </c>
      <c r="I2371" s="43">
        <f t="shared" si="353"/>
        <v>23.751522533495734</v>
      </c>
      <c r="J2371" s="42">
        <v>179</v>
      </c>
      <c r="K2371" s="43">
        <f t="shared" si="354"/>
        <v>21.802679658952496</v>
      </c>
      <c r="L2371" s="42">
        <v>148</v>
      </c>
      <c r="M2371" s="43">
        <f t="shared" si="355"/>
        <v>18.026796589524967</v>
      </c>
      <c r="N2371" s="42">
        <v>124</v>
      </c>
      <c r="O2371" s="43">
        <f t="shared" si="356"/>
        <v>15.103532277710109</v>
      </c>
      <c r="P2371" s="42">
        <v>110</v>
      </c>
      <c r="Q2371" s="43">
        <f t="shared" si="357"/>
        <v>13.398294762484774</v>
      </c>
      <c r="R2371" s="42">
        <v>65</v>
      </c>
      <c r="S2371" s="43">
        <f t="shared" si="358"/>
        <v>7.9171741778319111</v>
      </c>
      <c r="T2371" s="6"/>
      <c r="U2371" s="6"/>
    </row>
    <row r="2372" spans="1:21" s="7" customFormat="1" ht="15" hidden="1" outlineLevel="1" x14ac:dyDescent="0.25">
      <c r="A2372" s="38" t="s">
        <v>2460</v>
      </c>
      <c r="B2372" s="39"/>
      <c r="C2372" s="42">
        <v>1752</v>
      </c>
      <c r="D2372" s="42">
        <v>889</v>
      </c>
      <c r="E2372" s="43">
        <f t="shared" si="351"/>
        <v>50.742009132420094</v>
      </c>
      <c r="F2372" s="42">
        <v>863</v>
      </c>
      <c r="G2372" s="43">
        <f t="shared" si="352"/>
        <v>49.257990867579913</v>
      </c>
      <c r="H2372" s="42">
        <v>449</v>
      </c>
      <c r="I2372" s="43">
        <f t="shared" si="353"/>
        <v>25.62785388127854</v>
      </c>
      <c r="J2372" s="42">
        <v>442</v>
      </c>
      <c r="K2372" s="43">
        <f t="shared" si="354"/>
        <v>25.228310502283104</v>
      </c>
      <c r="L2372" s="42">
        <v>308</v>
      </c>
      <c r="M2372" s="43">
        <f t="shared" si="355"/>
        <v>17.579908675799086</v>
      </c>
      <c r="N2372" s="42">
        <v>283</v>
      </c>
      <c r="O2372" s="43">
        <f t="shared" si="356"/>
        <v>16.152968036529682</v>
      </c>
      <c r="P2372" s="42">
        <v>180</v>
      </c>
      <c r="Q2372" s="43">
        <f t="shared" si="357"/>
        <v>10.273972602739727</v>
      </c>
      <c r="R2372" s="42">
        <v>90</v>
      </c>
      <c r="S2372" s="43">
        <f t="shared" si="358"/>
        <v>5.1369863013698636</v>
      </c>
      <c r="T2372" s="6"/>
      <c r="U2372" s="6"/>
    </row>
    <row r="2373" spans="1:21" s="7" customFormat="1" ht="15" hidden="1" outlineLevel="1" x14ac:dyDescent="0.25">
      <c r="A2373" s="38" t="s">
        <v>2461</v>
      </c>
      <c r="B2373" s="39"/>
      <c r="C2373" s="42">
        <v>1710</v>
      </c>
      <c r="D2373" s="42">
        <v>864</v>
      </c>
      <c r="E2373" s="43">
        <f t="shared" ref="E2373:E2436" si="360">SUM(D2373/C2373%)</f>
        <v>50.526315789473678</v>
      </c>
      <c r="F2373" s="42">
        <v>846</v>
      </c>
      <c r="G2373" s="43">
        <f t="shared" ref="G2373:G2436" si="361">SUM(F2373/C2373%)</f>
        <v>49.473684210526315</v>
      </c>
      <c r="H2373" s="42">
        <v>516</v>
      </c>
      <c r="I2373" s="43">
        <f t="shared" ref="I2373:I2436" si="362">SUM(H2373/C2373%)</f>
        <v>30.175438596491226</v>
      </c>
      <c r="J2373" s="42">
        <v>417</v>
      </c>
      <c r="K2373" s="43">
        <f t="shared" ref="K2373:K2436" si="363">SUM(J2373/C2373%)</f>
        <v>24.385964912280699</v>
      </c>
      <c r="L2373" s="42">
        <v>288</v>
      </c>
      <c r="M2373" s="43">
        <f t="shared" ref="M2373:M2436" si="364">SUM(L2373/C2373%)</f>
        <v>16.842105263157894</v>
      </c>
      <c r="N2373" s="42">
        <v>263</v>
      </c>
      <c r="O2373" s="43">
        <f t="shared" ref="O2373:O2436" si="365">SUM(N2373/C2373%)</f>
        <v>15.380116959064326</v>
      </c>
      <c r="P2373" s="42">
        <v>146</v>
      </c>
      <c r="Q2373" s="43">
        <f t="shared" ref="Q2373:Q2436" si="366">SUM(P2373/C2373%)</f>
        <v>8.5380116959064321</v>
      </c>
      <c r="R2373" s="42">
        <v>80</v>
      </c>
      <c r="S2373" s="43">
        <f t="shared" ref="S2373:S2436" si="367">SUM(R2373/C2373%)</f>
        <v>4.6783625730994149</v>
      </c>
      <c r="T2373" s="6"/>
      <c r="U2373" s="6"/>
    </row>
    <row r="2374" spans="1:21" s="7" customFormat="1" ht="15" hidden="1" outlineLevel="1" x14ac:dyDescent="0.25">
      <c r="A2374" s="38" t="s">
        <v>2462</v>
      </c>
      <c r="B2374" s="39"/>
      <c r="C2374" s="42">
        <v>1991</v>
      </c>
      <c r="D2374" s="42">
        <v>1009</v>
      </c>
      <c r="E2374" s="43">
        <f t="shared" si="360"/>
        <v>50.67805123053742</v>
      </c>
      <c r="F2374" s="42">
        <v>982</v>
      </c>
      <c r="G2374" s="43">
        <f t="shared" si="361"/>
        <v>49.32194876946258</v>
      </c>
      <c r="H2374" s="42">
        <v>543</v>
      </c>
      <c r="I2374" s="43">
        <f t="shared" si="362"/>
        <v>27.272727272727273</v>
      </c>
      <c r="J2374" s="42">
        <v>457</v>
      </c>
      <c r="K2374" s="43">
        <f t="shared" si="363"/>
        <v>22.953289804118533</v>
      </c>
      <c r="L2374" s="42">
        <v>350</v>
      </c>
      <c r="M2374" s="43">
        <f t="shared" si="364"/>
        <v>17.579105976896031</v>
      </c>
      <c r="N2374" s="42">
        <v>322</v>
      </c>
      <c r="O2374" s="43">
        <f t="shared" si="365"/>
        <v>16.172777498744349</v>
      </c>
      <c r="P2374" s="42">
        <v>203</v>
      </c>
      <c r="Q2374" s="43">
        <f t="shared" si="366"/>
        <v>10.195881466599699</v>
      </c>
      <c r="R2374" s="42">
        <v>116</v>
      </c>
      <c r="S2374" s="43">
        <f t="shared" si="367"/>
        <v>5.8262179809141132</v>
      </c>
      <c r="T2374" s="6"/>
      <c r="U2374" s="6"/>
    </row>
    <row r="2375" spans="1:21" s="7" customFormat="1" ht="15" hidden="1" outlineLevel="1" x14ac:dyDescent="0.25">
      <c r="A2375" s="38" t="s">
        <v>2463</v>
      </c>
      <c r="B2375" s="39"/>
      <c r="C2375" s="42">
        <v>1522</v>
      </c>
      <c r="D2375" s="42">
        <v>722</v>
      </c>
      <c r="E2375" s="43">
        <f t="shared" si="360"/>
        <v>47.437582128777919</v>
      </c>
      <c r="F2375" s="42">
        <v>800</v>
      </c>
      <c r="G2375" s="43">
        <f t="shared" si="361"/>
        <v>52.562417871222074</v>
      </c>
      <c r="H2375" s="42">
        <v>411</v>
      </c>
      <c r="I2375" s="43">
        <f t="shared" si="362"/>
        <v>27.003942181340342</v>
      </c>
      <c r="J2375" s="42">
        <v>301</v>
      </c>
      <c r="K2375" s="43">
        <f t="shared" si="363"/>
        <v>19.776609724047304</v>
      </c>
      <c r="L2375" s="42">
        <v>275</v>
      </c>
      <c r="M2375" s="43">
        <f t="shared" si="364"/>
        <v>18.068331143232587</v>
      </c>
      <c r="N2375" s="42">
        <v>287</v>
      </c>
      <c r="O2375" s="43">
        <f t="shared" si="365"/>
        <v>18.856767411300918</v>
      </c>
      <c r="P2375" s="42">
        <v>168</v>
      </c>
      <c r="Q2375" s="43">
        <f t="shared" si="366"/>
        <v>11.038107752956636</v>
      </c>
      <c r="R2375" s="42">
        <v>80</v>
      </c>
      <c r="S2375" s="43">
        <f t="shared" si="367"/>
        <v>5.2562417871222076</v>
      </c>
      <c r="T2375" s="6"/>
      <c r="U2375" s="6"/>
    </row>
    <row r="2376" spans="1:21" s="7" customFormat="1" ht="15" hidden="1" outlineLevel="1" x14ac:dyDescent="0.25">
      <c r="A2376" s="38" t="s">
        <v>2464</v>
      </c>
      <c r="B2376" s="39"/>
      <c r="C2376" s="42">
        <v>1716</v>
      </c>
      <c r="D2376" s="42">
        <v>807</v>
      </c>
      <c r="E2376" s="43">
        <f t="shared" si="360"/>
        <v>47.027972027972027</v>
      </c>
      <c r="F2376" s="42">
        <v>909</v>
      </c>
      <c r="G2376" s="43">
        <f t="shared" si="361"/>
        <v>52.972027972027973</v>
      </c>
      <c r="H2376" s="42">
        <v>414</v>
      </c>
      <c r="I2376" s="43">
        <f t="shared" si="362"/>
        <v>24.125874125874127</v>
      </c>
      <c r="J2376" s="42">
        <v>384</v>
      </c>
      <c r="K2376" s="43">
        <f t="shared" si="363"/>
        <v>22.377622377622377</v>
      </c>
      <c r="L2376" s="42">
        <v>270</v>
      </c>
      <c r="M2376" s="43">
        <f t="shared" si="364"/>
        <v>15.734265734265733</v>
      </c>
      <c r="N2376" s="42">
        <v>295</v>
      </c>
      <c r="O2376" s="43">
        <f t="shared" si="365"/>
        <v>17.191142191142191</v>
      </c>
      <c r="P2376" s="42">
        <v>248</v>
      </c>
      <c r="Q2376" s="43">
        <f t="shared" si="366"/>
        <v>14.452214452214452</v>
      </c>
      <c r="R2376" s="42">
        <v>105</v>
      </c>
      <c r="S2376" s="43">
        <f t="shared" si="367"/>
        <v>6.1188811188811192</v>
      </c>
      <c r="T2376" s="6"/>
      <c r="U2376" s="6"/>
    </row>
    <row r="2377" spans="1:21" s="7" customFormat="1" ht="15" hidden="1" outlineLevel="1" x14ac:dyDescent="0.25">
      <c r="A2377" s="38" t="s">
        <v>2465</v>
      </c>
      <c r="B2377" s="39"/>
      <c r="C2377" s="42">
        <v>197</v>
      </c>
      <c r="D2377" s="42">
        <v>116</v>
      </c>
      <c r="E2377" s="43">
        <f t="shared" si="360"/>
        <v>58.883248730964468</v>
      </c>
      <c r="F2377" s="42">
        <v>81</v>
      </c>
      <c r="G2377" s="43">
        <f t="shared" si="361"/>
        <v>41.116751269035532</v>
      </c>
      <c r="H2377" s="42">
        <v>63</v>
      </c>
      <c r="I2377" s="43">
        <f t="shared" si="362"/>
        <v>31.979695431472081</v>
      </c>
      <c r="J2377" s="42">
        <v>43</v>
      </c>
      <c r="K2377" s="43">
        <f t="shared" si="363"/>
        <v>21.82741116751269</v>
      </c>
      <c r="L2377" s="42">
        <v>34</v>
      </c>
      <c r="M2377" s="43">
        <f t="shared" si="364"/>
        <v>17.258883248730964</v>
      </c>
      <c r="N2377" s="42">
        <v>21</v>
      </c>
      <c r="O2377" s="43">
        <f t="shared" si="365"/>
        <v>10.659898477157361</v>
      </c>
      <c r="P2377" s="42">
        <v>19</v>
      </c>
      <c r="Q2377" s="43">
        <f t="shared" si="366"/>
        <v>9.6446700507614214</v>
      </c>
      <c r="R2377" s="42">
        <v>17</v>
      </c>
      <c r="S2377" s="43">
        <f t="shared" si="367"/>
        <v>8.6294416243654819</v>
      </c>
      <c r="T2377" s="6"/>
      <c r="U2377" s="6"/>
    </row>
    <row r="2378" spans="1:21" s="7" customFormat="1" ht="15" hidden="1" outlineLevel="1" x14ac:dyDescent="0.25">
      <c r="A2378" s="38" t="s">
        <v>2466</v>
      </c>
      <c r="B2378" s="39"/>
      <c r="C2378" s="42">
        <v>1316</v>
      </c>
      <c r="D2378" s="42">
        <v>684</v>
      </c>
      <c r="E2378" s="43">
        <f t="shared" si="360"/>
        <v>51.975683890577507</v>
      </c>
      <c r="F2378" s="42">
        <v>632</v>
      </c>
      <c r="G2378" s="43">
        <f t="shared" si="361"/>
        <v>48.024316109422493</v>
      </c>
      <c r="H2378" s="42">
        <v>323</v>
      </c>
      <c r="I2378" s="43">
        <f t="shared" si="362"/>
        <v>24.544072948328267</v>
      </c>
      <c r="J2378" s="42">
        <v>349</v>
      </c>
      <c r="K2378" s="43">
        <f t="shared" si="363"/>
        <v>26.519756838905774</v>
      </c>
      <c r="L2378" s="42">
        <v>238</v>
      </c>
      <c r="M2378" s="43">
        <f t="shared" si="364"/>
        <v>18.085106382978722</v>
      </c>
      <c r="N2378" s="42">
        <v>196</v>
      </c>
      <c r="O2378" s="43">
        <f t="shared" si="365"/>
        <v>14.893617021276595</v>
      </c>
      <c r="P2378" s="42">
        <v>133</v>
      </c>
      <c r="Q2378" s="43">
        <f t="shared" si="366"/>
        <v>10.106382978723405</v>
      </c>
      <c r="R2378" s="42">
        <v>77</v>
      </c>
      <c r="S2378" s="43">
        <f t="shared" si="367"/>
        <v>5.8510638297872344</v>
      </c>
      <c r="T2378" s="6"/>
      <c r="U2378" s="6"/>
    </row>
    <row r="2379" spans="1:21" s="7" customFormat="1" ht="15" hidden="1" outlineLevel="1" x14ac:dyDescent="0.25">
      <c r="A2379" s="38" t="s">
        <v>2467</v>
      </c>
      <c r="B2379" s="39"/>
      <c r="C2379" s="42">
        <v>1831</v>
      </c>
      <c r="D2379" s="42">
        <v>889</v>
      </c>
      <c r="E2379" s="43">
        <f t="shared" si="360"/>
        <v>48.552703440742768</v>
      </c>
      <c r="F2379" s="42">
        <v>942</v>
      </c>
      <c r="G2379" s="43">
        <f t="shared" si="361"/>
        <v>51.447296559257239</v>
      </c>
      <c r="H2379" s="42">
        <v>498</v>
      </c>
      <c r="I2379" s="43">
        <f t="shared" si="362"/>
        <v>27.198252321135993</v>
      </c>
      <c r="J2379" s="42">
        <v>356</v>
      </c>
      <c r="K2379" s="43">
        <f t="shared" si="363"/>
        <v>19.442927362097215</v>
      </c>
      <c r="L2379" s="42">
        <v>329</v>
      </c>
      <c r="M2379" s="43">
        <f t="shared" si="364"/>
        <v>17.968323320589842</v>
      </c>
      <c r="N2379" s="42">
        <v>335</v>
      </c>
      <c r="O2379" s="43">
        <f t="shared" si="365"/>
        <v>18.296013107591481</v>
      </c>
      <c r="P2379" s="42">
        <v>228</v>
      </c>
      <c r="Q2379" s="43">
        <f t="shared" si="366"/>
        <v>12.452211906062262</v>
      </c>
      <c r="R2379" s="42">
        <v>85</v>
      </c>
      <c r="S2379" s="43">
        <f t="shared" si="367"/>
        <v>4.6422719825232113</v>
      </c>
      <c r="T2379" s="6"/>
      <c r="U2379" s="6"/>
    </row>
    <row r="2380" spans="1:21" s="7" customFormat="1" ht="15" hidden="1" outlineLevel="1" x14ac:dyDescent="0.25">
      <c r="A2380" s="38" t="s">
        <v>2468</v>
      </c>
      <c r="B2380" s="39"/>
      <c r="C2380" s="42">
        <v>585</v>
      </c>
      <c r="D2380" s="42">
        <v>308</v>
      </c>
      <c r="E2380" s="43">
        <f t="shared" si="360"/>
        <v>52.649572649572654</v>
      </c>
      <c r="F2380" s="42">
        <v>277</v>
      </c>
      <c r="G2380" s="43">
        <f t="shared" si="361"/>
        <v>47.350427350427353</v>
      </c>
      <c r="H2380" s="42">
        <v>146</v>
      </c>
      <c r="I2380" s="43">
        <f t="shared" si="362"/>
        <v>24.957264957264957</v>
      </c>
      <c r="J2380" s="42">
        <v>121</v>
      </c>
      <c r="K2380" s="43">
        <f t="shared" si="363"/>
        <v>20.683760683760685</v>
      </c>
      <c r="L2380" s="42">
        <v>132</v>
      </c>
      <c r="M2380" s="43">
        <f t="shared" si="364"/>
        <v>22.564102564102566</v>
      </c>
      <c r="N2380" s="42">
        <v>97</v>
      </c>
      <c r="O2380" s="43">
        <f t="shared" si="365"/>
        <v>16.581196581196583</v>
      </c>
      <c r="P2380" s="42">
        <v>54</v>
      </c>
      <c r="Q2380" s="43">
        <f t="shared" si="366"/>
        <v>9.2307692307692317</v>
      </c>
      <c r="R2380" s="42">
        <v>35</v>
      </c>
      <c r="S2380" s="43">
        <f t="shared" si="367"/>
        <v>5.982905982905983</v>
      </c>
      <c r="T2380" s="6"/>
      <c r="U2380" s="6"/>
    </row>
    <row r="2381" spans="1:21" s="7" customFormat="1" ht="15" hidden="1" outlineLevel="1" x14ac:dyDescent="0.25">
      <c r="A2381" s="38" t="s">
        <v>2469</v>
      </c>
      <c r="B2381" s="39"/>
      <c r="C2381" s="42">
        <v>1938</v>
      </c>
      <c r="D2381" s="42">
        <v>897</v>
      </c>
      <c r="E2381" s="43">
        <f t="shared" si="360"/>
        <v>46.284829721362229</v>
      </c>
      <c r="F2381" s="42">
        <v>1041</v>
      </c>
      <c r="G2381" s="43">
        <f t="shared" si="361"/>
        <v>53.715170278637771</v>
      </c>
      <c r="H2381" s="42">
        <v>529</v>
      </c>
      <c r="I2381" s="43">
        <f t="shared" si="362"/>
        <v>27.296181630546958</v>
      </c>
      <c r="J2381" s="42">
        <v>401</v>
      </c>
      <c r="K2381" s="43">
        <f t="shared" si="363"/>
        <v>20.691434468524253</v>
      </c>
      <c r="L2381" s="42">
        <v>301</v>
      </c>
      <c r="M2381" s="43">
        <f t="shared" si="364"/>
        <v>15.531475748194016</v>
      </c>
      <c r="N2381" s="42">
        <v>323</v>
      </c>
      <c r="O2381" s="43">
        <f t="shared" si="365"/>
        <v>16.666666666666668</v>
      </c>
      <c r="P2381" s="42">
        <v>262</v>
      </c>
      <c r="Q2381" s="43">
        <f t="shared" si="366"/>
        <v>13.519091847265223</v>
      </c>
      <c r="R2381" s="42">
        <v>122</v>
      </c>
      <c r="S2381" s="43">
        <f t="shared" si="367"/>
        <v>6.29514963880289</v>
      </c>
      <c r="T2381" s="6"/>
      <c r="U2381" s="6"/>
    </row>
    <row r="2382" spans="1:21" s="7" customFormat="1" ht="15" hidden="1" outlineLevel="1" x14ac:dyDescent="0.25">
      <c r="A2382" s="38" t="s">
        <v>2470</v>
      </c>
      <c r="B2382" s="39"/>
      <c r="C2382" s="42">
        <v>1066</v>
      </c>
      <c r="D2382" s="42">
        <v>498</v>
      </c>
      <c r="E2382" s="43">
        <f t="shared" si="360"/>
        <v>46.716697936210132</v>
      </c>
      <c r="F2382" s="42">
        <v>568</v>
      </c>
      <c r="G2382" s="43">
        <f t="shared" si="361"/>
        <v>53.283302063789868</v>
      </c>
      <c r="H2382" s="42">
        <v>259</v>
      </c>
      <c r="I2382" s="43">
        <f t="shared" si="362"/>
        <v>24.296435272045027</v>
      </c>
      <c r="J2382" s="42">
        <v>249</v>
      </c>
      <c r="K2382" s="43">
        <f t="shared" si="363"/>
        <v>23.358348968105066</v>
      </c>
      <c r="L2382" s="42">
        <v>167</v>
      </c>
      <c r="M2382" s="43">
        <f t="shared" si="364"/>
        <v>15.666041275797372</v>
      </c>
      <c r="N2382" s="42">
        <v>165</v>
      </c>
      <c r="O2382" s="43">
        <f t="shared" si="365"/>
        <v>15.478424015009381</v>
      </c>
      <c r="P2382" s="42">
        <v>155</v>
      </c>
      <c r="Q2382" s="43">
        <f t="shared" si="366"/>
        <v>14.540337711069418</v>
      </c>
      <c r="R2382" s="42">
        <v>71</v>
      </c>
      <c r="S2382" s="43">
        <f t="shared" si="367"/>
        <v>6.6604127579737336</v>
      </c>
      <c r="T2382" s="6"/>
      <c r="U2382" s="6"/>
    </row>
    <row r="2383" spans="1:21" s="7" customFormat="1" ht="15" hidden="1" outlineLevel="1" x14ac:dyDescent="0.25">
      <c r="A2383" s="38" t="s">
        <v>2471</v>
      </c>
      <c r="B2383" s="39"/>
      <c r="C2383" s="42">
        <v>923</v>
      </c>
      <c r="D2383" s="42">
        <v>440</v>
      </c>
      <c r="E2383" s="43">
        <f t="shared" si="360"/>
        <v>47.670639219934991</v>
      </c>
      <c r="F2383" s="42">
        <v>483</v>
      </c>
      <c r="G2383" s="43">
        <f t="shared" si="361"/>
        <v>52.329360780065002</v>
      </c>
      <c r="H2383" s="42">
        <v>250</v>
      </c>
      <c r="I2383" s="43">
        <f t="shared" si="362"/>
        <v>27.085590465872155</v>
      </c>
      <c r="J2383" s="42">
        <v>181</v>
      </c>
      <c r="K2383" s="43">
        <f t="shared" si="363"/>
        <v>19.609967497291439</v>
      </c>
      <c r="L2383" s="42">
        <v>142</v>
      </c>
      <c r="M2383" s="43">
        <f t="shared" si="364"/>
        <v>15.384615384615383</v>
      </c>
      <c r="N2383" s="42">
        <v>147</v>
      </c>
      <c r="O2383" s="43">
        <f t="shared" si="365"/>
        <v>15.926327193932828</v>
      </c>
      <c r="P2383" s="42">
        <v>150</v>
      </c>
      <c r="Q2383" s="43">
        <f t="shared" si="366"/>
        <v>16.251354279523294</v>
      </c>
      <c r="R2383" s="42">
        <v>53</v>
      </c>
      <c r="S2383" s="43">
        <f t="shared" si="367"/>
        <v>5.7421451787648969</v>
      </c>
      <c r="T2383" s="6"/>
      <c r="U2383" s="6"/>
    </row>
    <row r="2384" spans="1:21" s="7" customFormat="1" ht="15" hidden="1" outlineLevel="1" x14ac:dyDescent="0.25">
      <c r="A2384" s="38" t="s">
        <v>2472</v>
      </c>
      <c r="B2384" s="39"/>
      <c r="C2384" s="42">
        <v>855</v>
      </c>
      <c r="D2384" s="42">
        <v>408</v>
      </c>
      <c r="E2384" s="43">
        <f t="shared" si="360"/>
        <v>47.719298245614034</v>
      </c>
      <c r="F2384" s="42">
        <v>447</v>
      </c>
      <c r="G2384" s="43">
        <f t="shared" si="361"/>
        <v>52.280701754385959</v>
      </c>
      <c r="H2384" s="42">
        <v>238</v>
      </c>
      <c r="I2384" s="43">
        <f t="shared" si="362"/>
        <v>27.836257309941519</v>
      </c>
      <c r="J2384" s="42">
        <v>150</v>
      </c>
      <c r="K2384" s="43">
        <f t="shared" si="363"/>
        <v>17.543859649122805</v>
      </c>
      <c r="L2384" s="42">
        <v>130</v>
      </c>
      <c r="M2384" s="43">
        <f t="shared" si="364"/>
        <v>15.204678362573098</v>
      </c>
      <c r="N2384" s="42">
        <v>154</v>
      </c>
      <c r="O2384" s="43">
        <f t="shared" si="365"/>
        <v>18.011695906432745</v>
      </c>
      <c r="P2384" s="42">
        <v>130</v>
      </c>
      <c r="Q2384" s="43">
        <f t="shared" si="366"/>
        <v>15.204678362573098</v>
      </c>
      <c r="R2384" s="42">
        <v>53</v>
      </c>
      <c r="S2384" s="43">
        <f t="shared" si="367"/>
        <v>6.1988304093567246</v>
      </c>
      <c r="T2384" s="6"/>
      <c r="U2384" s="6"/>
    </row>
    <row r="2385" spans="1:21" s="7" customFormat="1" ht="15" hidden="1" outlineLevel="1" x14ac:dyDescent="0.25">
      <c r="A2385" s="38" t="s">
        <v>2473</v>
      </c>
      <c r="B2385" s="39"/>
      <c r="C2385" s="42">
        <v>535</v>
      </c>
      <c r="D2385" s="42">
        <v>275</v>
      </c>
      <c r="E2385" s="43">
        <f t="shared" si="360"/>
        <v>51.401869158878505</v>
      </c>
      <c r="F2385" s="42">
        <v>260</v>
      </c>
      <c r="G2385" s="43">
        <f t="shared" si="361"/>
        <v>48.598130841121495</v>
      </c>
      <c r="H2385" s="42">
        <v>160</v>
      </c>
      <c r="I2385" s="43">
        <f t="shared" si="362"/>
        <v>29.90654205607477</v>
      </c>
      <c r="J2385" s="42">
        <v>108</v>
      </c>
      <c r="K2385" s="43">
        <f t="shared" si="363"/>
        <v>20.186915887850468</v>
      </c>
      <c r="L2385" s="42">
        <v>105</v>
      </c>
      <c r="M2385" s="43">
        <f t="shared" si="364"/>
        <v>19.626168224299068</v>
      </c>
      <c r="N2385" s="42">
        <v>83</v>
      </c>
      <c r="O2385" s="43">
        <f t="shared" si="365"/>
        <v>15.514018691588786</v>
      </c>
      <c r="P2385" s="42">
        <v>47</v>
      </c>
      <c r="Q2385" s="43">
        <f t="shared" si="366"/>
        <v>8.7850467289719631</v>
      </c>
      <c r="R2385" s="42">
        <v>32</v>
      </c>
      <c r="S2385" s="43">
        <f t="shared" si="367"/>
        <v>5.9813084112149539</v>
      </c>
      <c r="T2385" s="6"/>
      <c r="U2385" s="6"/>
    </row>
    <row r="2386" spans="1:21" s="7" customFormat="1" ht="15" hidden="1" outlineLevel="1" x14ac:dyDescent="0.25">
      <c r="A2386" s="38" t="s">
        <v>2474</v>
      </c>
      <c r="B2386" s="39"/>
      <c r="C2386" s="42">
        <v>1281</v>
      </c>
      <c r="D2386" s="42">
        <v>676</v>
      </c>
      <c r="E2386" s="43">
        <f t="shared" si="360"/>
        <v>52.771272443403589</v>
      </c>
      <c r="F2386" s="42">
        <v>605</v>
      </c>
      <c r="G2386" s="43">
        <f t="shared" si="361"/>
        <v>47.228727556596404</v>
      </c>
      <c r="H2386" s="42">
        <v>360</v>
      </c>
      <c r="I2386" s="43">
        <f t="shared" si="362"/>
        <v>28.103044496487119</v>
      </c>
      <c r="J2386" s="42">
        <v>254</v>
      </c>
      <c r="K2386" s="43">
        <f t="shared" si="363"/>
        <v>19.828259172521467</v>
      </c>
      <c r="L2386" s="42">
        <v>246</v>
      </c>
      <c r="M2386" s="43">
        <f t="shared" si="364"/>
        <v>19.20374707259953</v>
      </c>
      <c r="N2386" s="42">
        <v>216</v>
      </c>
      <c r="O2386" s="43">
        <f t="shared" si="365"/>
        <v>16.861826697892273</v>
      </c>
      <c r="P2386" s="42">
        <v>137</v>
      </c>
      <c r="Q2386" s="43">
        <f t="shared" si="366"/>
        <v>10.694769711163154</v>
      </c>
      <c r="R2386" s="42">
        <v>68</v>
      </c>
      <c r="S2386" s="43">
        <f t="shared" si="367"/>
        <v>5.3083528493364556</v>
      </c>
      <c r="T2386" s="6"/>
      <c r="U2386" s="6"/>
    </row>
    <row r="2387" spans="1:21" s="7" customFormat="1" ht="15" hidden="1" outlineLevel="1" x14ac:dyDescent="0.25">
      <c r="A2387" s="38" t="s">
        <v>2475</v>
      </c>
      <c r="B2387" s="39"/>
      <c r="C2387" s="42">
        <v>364</v>
      </c>
      <c r="D2387" s="42">
        <v>176</v>
      </c>
      <c r="E2387" s="43">
        <f t="shared" si="360"/>
        <v>48.35164835164835</v>
      </c>
      <c r="F2387" s="42">
        <v>188</v>
      </c>
      <c r="G2387" s="43">
        <f t="shared" si="361"/>
        <v>51.64835164835165</v>
      </c>
      <c r="H2387" s="42">
        <v>105</v>
      </c>
      <c r="I2387" s="43">
        <f t="shared" si="362"/>
        <v>28.846153846153847</v>
      </c>
      <c r="J2387" s="42">
        <v>80</v>
      </c>
      <c r="K2387" s="43">
        <f t="shared" si="363"/>
        <v>21.978021978021978</v>
      </c>
      <c r="L2387" s="42">
        <v>75</v>
      </c>
      <c r="M2387" s="43">
        <f t="shared" si="364"/>
        <v>20.604395604395602</v>
      </c>
      <c r="N2387" s="42">
        <v>49</v>
      </c>
      <c r="O2387" s="43">
        <f t="shared" si="365"/>
        <v>13.461538461538462</v>
      </c>
      <c r="P2387" s="42">
        <v>37</v>
      </c>
      <c r="Q2387" s="43">
        <f t="shared" si="366"/>
        <v>10.164835164835164</v>
      </c>
      <c r="R2387" s="42">
        <v>18</v>
      </c>
      <c r="S2387" s="43">
        <f t="shared" si="367"/>
        <v>4.9450549450549453</v>
      </c>
      <c r="T2387" s="6"/>
      <c r="U2387" s="6"/>
    </row>
    <row r="2388" spans="1:21" s="7" customFormat="1" ht="15" hidden="1" outlineLevel="1" x14ac:dyDescent="0.25">
      <c r="A2388" s="38" t="s">
        <v>2476</v>
      </c>
      <c r="B2388" s="39"/>
      <c r="C2388" s="42">
        <v>1425</v>
      </c>
      <c r="D2388" s="42">
        <v>725</v>
      </c>
      <c r="E2388" s="43">
        <f t="shared" si="360"/>
        <v>50.877192982456137</v>
      </c>
      <c r="F2388" s="42">
        <v>700</v>
      </c>
      <c r="G2388" s="43">
        <f t="shared" si="361"/>
        <v>49.122807017543863</v>
      </c>
      <c r="H2388" s="42">
        <v>417</v>
      </c>
      <c r="I2388" s="43">
        <f t="shared" si="362"/>
        <v>29.263157894736842</v>
      </c>
      <c r="J2388" s="42">
        <v>319</v>
      </c>
      <c r="K2388" s="43">
        <f t="shared" si="363"/>
        <v>22.385964912280702</v>
      </c>
      <c r="L2388" s="42">
        <v>256</v>
      </c>
      <c r="M2388" s="43">
        <f t="shared" si="364"/>
        <v>17.964912280701753</v>
      </c>
      <c r="N2388" s="42">
        <v>220</v>
      </c>
      <c r="O2388" s="43">
        <f t="shared" si="365"/>
        <v>15.43859649122807</v>
      </c>
      <c r="P2388" s="42">
        <v>146</v>
      </c>
      <c r="Q2388" s="43">
        <f t="shared" si="366"/>
        <v>10.245614035087719</v>
      </c>
      <c r="R2388" s="42">
        <v>67</v>
      </c>
      <c r="S2388" s="43">
        <f t="shared" si="367"/>
        <v>4.7017543859649127</v>
      </c>
      <c r="T2388" s="6"/>
      <c r="U2388" s="6"/>
    </row>
    <row r="2389" spans="1:21" s="7" customFormat="1" ht="15" hidden="1" outlineLevel="1" x14ac:dyDescent="0.25">
      <c r="A2389" s="38" t="s">
        <v>2477</v>
      </c>
      <c r="B2389" s="39"/>
      <c r="C2389" s="42">
        <v>935</v>
      </c>
      <c r="D2389" s="42">
        <v>486</v>
      </c>
      <c r="E2389" s="43">
        <f t="shared" si="360"/>
        <v>51.978609625668454</v>
      </c>
      <c r="F2389" s="42">
        <v>449</v>
      </c>
      <c r="G2389" s="43">
        <f t="shared" si="361"/>
        <v>48.021390374331553</v>
      </c>
      <c r="H2389" s="42">
        <v>264</v>
      </c>
      <c r="I2389" s="43">
        <f t="shared" si="362"/>
        <v>28.235294117647062</v>
      </c>
      <c r="J2389" s="42">
        <v>216</v>
      </c>
      <c r="K2389" s="43">
        <f t="shared" si="363"/>
        <v>23.101604278074866</v>
      </c>
      <c r="L2389" s="42">
        <v>185</v>
      </c>
      <c r="M2389" s="43">
        <f t="shared" si="364"/>
        <v>19.786096256684491</v>
      </c>
      <c r="N2389" s="42">
        <v>130</v>
      </c>
      <c r="O2389" s="43">
        <f t="shared" si="365"/>
        <v>13.903743315508022</v>
      </c>
      <c r="P2389" s="42">
        <v>81</v>
      </c>
      <c r="Q2389" s="43">
        <f t="shared" si="366"/>
        <v>8.6631016042780757</v>
      </c>
      <c r="R2389" s="42">
        <v>59</v>
      </c>
      <c r="S2389" s="43">
        <f t="shared" si="367"/>
        <v>6.310160427807487</v>
      </c>
      <c r="T2389" s="6"/>
      <c r="U2389" s="6"/>
    </row>
    <row r="2390" spans="1:21" s="7" customFormat="1" ht="15" hidden="1" outlineLevel="1" x14ac:dyDescent="0.25">
      <c r="A2390" s="38" t="s">
        <v>2478</v>
      </c>
      <c r="B2390" s="39"/>
      <c r="C2390" s="42">
        <v>1955</v>
      </c>
      <c r="D2390" s="42">
        <v>935</v>
      </c>
      <c r="E2390" s="43">
        <f t="shared" si="360"/>
        <v>47.826086956521735</v>
      </c>
      <c r="F2390" s="42">
        <v>1020</v>
      </c>
      <c r="G2390" s="43">
        <f t="shared" si="361"/>
        <v>52.173913043478258</v>
      </c>
      <c r="H2390" s="42">
        <v>502</v>
      </c>
      <c r="I2390" s="43">
        <f t="shared" si="362"/>
        <v>25.677749360613809</v>
      </c>
      <c r="J2390" s="42">
        <v>469</v>
      </c>
      <c r="K2390" s="43">
        <f t="shared" si="363"/>
        <v>23.989769820971865</v>
      </c>
      <c r="L2390" s="42">
        <v>322</v>
      </c>
      <c r="M2390" s="43">
        <f t="shared" si="364"/>
        <v>16.470588235294116</v>
      </c>
      <c r="N2390" s="42">
        <v>328</v>
      </c>
      <c r="O2390" s="43">
        <f t="shared" si="365"/>
        <v>16.777493606138108</v>
      </c>
      <c r="P2390" s="42">
        <v>220</v>
      </c>
      <c r="Q2390" s="43">
        <f t="shared" si="366"/>
        <v>11.253196930946292</v>
      </c>
      <c r="R2390" s="42">
        <v>114</v>
      </c>
      <c r="S2390" s="43">
        <f t="shared" si="367"/>
        <v>5.8312020460358056</v>
      </c>
      <c r="T2390" s="6"/>
      <c r="U2390" s="6"/>
    </row>
    <row r="2391" spans="1:21" s="7" customFormat="1" ht="15" hidden="1" outlineLevel="1" x14ac:dyDescent="0.25">
      <c r="A2391" s="38" t="s">
        <v>2479</v>
      </c>
      <c r="B2391" s="39"/>
      <c r="C2391" s="42">
        <v>393</v>
      </c>
      <c r="D2391" s="42">
        <v>206</v>
      </c>
      <c r="E2391" s="43">
        <f t="shared" si="360"/>
        <v>52.417302798982185</v>
      </c>
      <c r="F2391" s="42">
        <v>187</v>
      </c>
      <c r="G2391" s="43">
        <f t="shared" si="361"/>
        <v>47.582697201017808</v>
      </c>
      <c r="H2391" s="42">
        <v>101</v>
      </c>
      <c r="I2391" s="43">
        <f t="shared" si="362"/>
        <v>25.699745547073789</v>
      </c>
      <c r="J2391" s="42">
        <v>92</v>
      </c>
      <c r="K2391" s="43">
        <f t="shared" si="363"/>
        <v>23.409669211195929</v>
      </c>
      <c r="L2391" s="42">
        <v>80</v>
      </c>
      <c r="M2391" s="43">
        <f t="shared" si="364"/>
        <v>20.356234096692113</v>
      </c>
      <c r="N2391" s="42">
        <v>81</v>
      </c>
      <c r="O2391" s="43">
        <f t="shared" si="365"/>
        <v>20.610687022900763</v>
      </c>
      <c r="P2391" s="42">
        <v>20</v>
      </c>
      <c r="Q2391" s="43">
        <f t="shared" si="366"/>
        <v>5.0890585241730282</v>
      </c>
      <c r="R2391" s="42">
        <v>19</v>
      </c>
      <c r="S2391" s="43">
        <f t="shared" si="367"/>
        <v>4.8346055979643765</v>
      </c>
      <c r="T2391" s="6"/>
      <c r="U2391" s="6"/>
    </row>
    <row r="2392" spans="1:21" s="7" customFormat="1" ht="15" hidden="1" outlineLevel="1" x14ac:dyDescent="0.25">
      <c r="A2392" s="38" t="s">
        <v>2480</v>
      </c>
      <c r="B2392" s="39"/>
      <c r="C2392" s="42">
        <v>592</v>
      </c>
      <c r="D2392" s="42">
        <v>273</v>
      </c>
      <c r="E2392" s="43">
        <f t="shared" si="360"/>
        <v>46.114864864864863</v>
      </c>
      <c r="F2392" s="42">
        <v>319</v>
      </c>
      <c r="G2392" s="43">
        <f t="shared" si="361"/>
        <v>53.885135135135137</v>
      </c>
      <c r="H2392" s="42">
        <v>156</v>
      </c>
      <c r="I2392" s="43">
        <f t="shared" si="362"/>
        <v>26.351351351351351</v>
      </c>
      <c r="J2392" s="42">
        <v>171</v>
      </c>
      <c r="K2392" s="43">
        <f t="shared" si="363"/>
        <v>28.885135135135137</v>
      </c>
      <c r="L2392" s="42">
        <v>107</v>
      </c>
      <c r="M2392" s="43">
        <f t="shared" si="364"/>
        <v>18.074324324324323</v>
      </c>
      <c r="N2392" s="42">
        <v>88</v>
      </c>
      <c r="O2392" s="43">
        <f t="shared" si="365"/>
        <v>14.864864864864865</v>
      </c>
      <c r="P2392" s="42">
        <v>66</v>
      </c>
      <c r="Q2392" s="43">
        <f t="shared" si="366"/>
        <v>11.148648648648649</v>
      </c>
      <c r="R2392" s="42">
        <v>4</v>
      </c>
      <c r="S2392" s="43">
        <f t="shared" si="367"/>
        <v>0.67567567567567566</v>
      </c>
      <c r="T2392" s="6"/>
      <c r="U2392" s="6"/>
    </row>
    <row r="2393" spans="1:21" s="7" customFormat="1" ht="15" hidden="1" outlineLevel="1" x14ac:dyDescent="0.25">
      <c r="A2393" s="38" t="s">
        <v>2481</v>
      </c>
      <c r="B2393" s="39"/>
      <c r="C2393" s="42">
        <v>618</v>
      </c>
      <c r="D2393" s="42">
        <v>303</v>
      </c>
      <c r="E2393" s="43">
        <f t="shared" si="360"/>
        <v>49.029126213592235</v>
      </c>
      <c r="F2393" s="42">
        <v>315</v>
      </c>
      <c r="G2393" s="43">
        <f t="shared" si="361"/>
        <v>50.970873786407772</v>
      </c>
      <c r="H2393" s="42">
        <v>140</v>
      </c>
      <c r="I2393" s="43">
        <f t="shared" si="362"/>
        <v>22.653721682847898</v>
      </c>
      <c r="J2393" s="42">
        <v>152</v>
      </c>
      <c r="K2393" s="43">
        <f t="shared" si="363"/>
        <v>24.595469255663431</v>
      </c>
      <c r="L2393" s="42">
        <v>107</v>
      </c>
      <c r="M2393" s="43">
        <f t="shared" si="364"/>
        <v>17.313915857605178</v>
      </c>
      <c r="N2393" s="42">
        <v>84</v>
      </c>
      <c r="O2393" s="43">
        <f t="shared" si="365"/>
        <v>13.592233009708739</v>
      </c>
      <c r="P2393" s="42">
        <v>87</v>
      </c>
      <c r="Q2393" s="43">
        <f t="shared" si="366"/>
        <v>14.077669902912621</v>
      </c>
      <c r="R2393" s="42">
        <v>48</v>
      </c>
      <c r="S2393" s="43">
        <f t="shared" si="367"/>
        <v>7.766990291262136</v>
      </c>
      <c r="T2393" s="6"/>
      <c r="U2393" s="6"/>
    </row>
    <row r="2394" spans="1:21" s="7" customFormat="1" ht="15" hidden="1" outlineLevel="1" x14ac:dyDescent="0.25">
      <c r="A2394" s="38" t="s">
        <v>2482</v>
      </c>
      <c r="B2394" s="39"/>
      <c r="C2394" s="42">
        <v>738</v>
      </c>
      <c r="D2394" s="42">
        <v>373</v>
      </c>
      <c r="E2394" s="43">
        <f t="shared" si="360"/>
        <v>50.542005420054203</v>
      </c>
      <c r="F2394" s="42">
        <v>365</v>
      </c>
      <c r="G2394" s="43">
        <f t="shared" si="361"/>
        <v>49.457994579945797</v>
      </c>
      <c r="H2394" s="42">
        <v>203</v>
      </c>
      <c r="I2394" s="43">
        <f t="shared" si="362"/>
        <v>27.506775067750677</v>
      </c>
      <c r="J2394" s="42">
        <v>193</v>
      </c>
      <c r="K2394" s="43">
        <f t="shared" si="363"/>
        <v>26.151761517615178</v>
      </c>
      <c r="L2394" s="42">
        <v>123</v>
      </c>
      <c r="M2394" s="43">
        <f t="shared" si="364"/>
        <v>16.666666666666668</v>
      </c>
      <c r="N2394" s="42">
        <v>115</v>
      </c>
      <c r="O2394" s="43">
        <f t="shared" si="365"/>
        <v>15.582655826558266</v>
      </c>
      <c r="P2394" s="42">
        <v>79</v>
      </c>
      <c r="Q2394" s="43">
        <f t="shared" si="366"/>
        <v>10.704607046070461</v>
      </c>
      <c r="R2394" s="42">
        <v>25</v>
      </c>
      <c r="S2394" s="43">
        <f t="shared" si="367"/>
        <v>3.3875338753387534</v>
      </c>
      <c r="T2394" s="6"/>
      <c r="U2394" s="6"/>
    </row>
    <row r="2395" spans="1:21" s="7" customFormat="1" ht="15" collapsed="1" x14ac:dyDescent="0.25">
      <c r="A2395" s="38" t="s">
        <v>2483</v>
      </c>
      <c r="B2395" s="39">
        <v>25</v>
      </c>
      <c r="C2395" s="39">
        <f>SUM(C2396:C2420)</f>
        <v>40330</v>
      </c>
      <c r="D2395" s="39">
        <f t="shared" ref="D2395:R2395" si="368">SUM(D2396:D2420)</f>
        <v>17646</v>
      </c>
      <c r="E2395" s="41">
        <f t="shared" si="360"/>
        <v>43.754029258616413</v>
      </c>
      <c r="F2395" s="39">
        <f t="shared" si="368"/>
        <v>22684</v>
      </c>
      <c r="G2395" s="41">
        <f t="shared" si="361"/>
        <v>56.245970741383587</v>
      </c>
      <c r="H2395" s="39">
        <f t="shared" si="368"/>
        <v>10639</v>
      </c>
      <c r="I2395" s="41">
        <f t="shared" si="362"/>
        <v>26.379866104636747</v>
      </c>
      <c r="J2395" s="39">
        <f t="shared" si="368"/>
        <v>9831</v>
      </c>
      <c r="K2395" s="41">
        <f t="shared" si="363"/>
        <v>24.376394743367221</v>
      </c>
      <c r="L2395" s="39">
        <f t="shared" si="368"/>
        <v>6900</v>
      </c>
      <c r="M2395" s="41">
        <f t="shared" si="364"/>
        <v>17.108851971237293</v>
      </c>
      <c r="N2395" s="39">
        <f t="shared" si="368"/>
        <v>6178</v>
      </c>
      <c r="O2395" s="41">
        <f t="shared" si="365"/>
        <v>15.318621373667245</v>
      </c>
      <c r="P2395" s="39">
        <f t="shared" si="368"/>
        <v>4662</v>
      </c>
      <c r="Q2395" s="41">
        <f t="shared" si="366"/>
        <v>11.559633027522935</v>
      </c>
      <c r="R2395" s="39">
        <f t="shared" si="368"/>
        <v>2120</v>
      </c>
      <c r="S2395" s="41">
        <f t="shared" si="367"/>
        <v>5.2566327795685597</v>
      </c>
      <c r="T2395" s="6"/>
      <c r="U2395" s="6"/>
    </row>
    <row r="2396" spans="1:21" s="7" customFormat="1" ht="15" hidden="1" outlineLevel="1" x14ac:dyDescent="0.25">
      <c r="A2396" s="38" t="s">
        <v>2484</v>
      </c>
      <c r="B2396" s="39"/>
      <c r="C2396" s="42">
        <v>764</v>
      </c>
      <c r="D2396" s="42">
        <v>341</v>
      </c>
      <c r="E2396" s="43">
        <f t="shared" si="360"/>
        <v>44.633507853403145</v>
      </c>
      <c r="F2396" s="42">
        <v>423</v>
      </c>
      <c r="G2396" s="43">
        <f t="shared" si="361"/>
        <v>55.366492146596862</v>
      </c>
      <c r="H2396" s="42">
        <v>154</v>
      </c>
      <c r="I2396" s="43">
        <f t="shared" si="362"/>
        <v>20.157068062827225</v>
      </c>
      <c r="J2396" s="42">
        <v>175</v>
      </c>
      <c r="K2396" s="43">
        <f t="shared" si="363"/>
        <v>22.905759162303667</v>
      </c>
      <c r="L2396" s="42">
        <v>133</v>
      </c>
      <c r="M2396" s="43">
        <f t="shared" si="364"/>
        <v>17.408376963350786</v>
      </c>
      <c r="N2396" s="42">
        <v>123</v>
      </c>
      <c r="O2396" s="43">
        <f t="shared" si="365"/>
        <v>16.099476439790578</v>
      </c>
      <c r="P2396" s="42">
        <v>105</v>
      </c>
      <c r="Q2396" s="43">
        <f t="shared" si="366"/>
        <v>13.7434554973822</v>
      </c>
      <c r="R2396" s="42">
        <v>74</v>
      </c>
      <c r="S2396" s="43">
        <f t="shared" si="367"/>
        <v>9.6858638743455501</v>
      </c>
      <c r="T2396" s="6"/>
      <c r="U2396" s="6"/>
    </row>
    <row r="2397" spans="1:21" s="7" customFormat="1" ht="15" hidden="1" outlineLevel="1" x14ac:dyDescent="0.25">
      <c r="A2397" s="38" t="s">
        <v>2485</v>
      </c>
      <c r="B2397" s="39"/>
      <c r="C2397" s="42">
        <v>968</v>
      </c>
      <c r="D2397" s="42">
        <v>436</v>
      </c>
      <c r="E2397" s="43">
        <f t="shared" si="360"/>
        <v>45.041322314049587</v>
      </c>
      <c r="F2397" s="42">
        <v>532</v>
      </c>
      <c r="G2397" s="43">
        <f t="shared" si="361"/>
        <v>54.958677685950413</v>
      </c>
      <c r="H2397" s="42">
        <v>216</v>
      </c>
      <c r="I2397" s="43">
        <f t="shared" si="362"/>
        <v>22.314049586776861</v>
      </c>
      <c r="J2397" s="42">
        <v>241</v>
      </c>
      <c r="K2397" s="43">
        <f t="shared" si="363"/>
        <v>24.896694214876035</v>
      </c>
      <c r="L2397" s="42">
        <v>124</v>
      </c>
      <c r="M2397" s="43">
        <f t="shared" si="364"/>
        <v>12.809917355371901</v>
      </c>
      <c r="N2397" s="42">
        <v>148</v>
      </c>
      <c r="O2397" s="43">
        <f t="shared" si="365"/>
        <v>15.289256198347108</v>
      </c>
      <c r="P2397" s="42">
        <v>155</v>
      </c>
      <c r="Q2397" s="43">
        <f t="shared" si="366"/>
        <v>16.012396694214875</v>
      </c>
      <c r="R2397" s="42">
        <v>84</v>
      </c>
      <c r="S2397" s="43">
        <f t="shared" si="367"/>
        <v>8.677685950413224</v>
      </c>
      <c r="T2397" s="6"/>
      <c r="U2397" s="6"/>
    </row>
    <row r="2398" spans="1:21" s="7" customFormat="1" ht="15" hidden="1" outlineLevel="1" x14ac:dyDescent="0.25">
      <c r="A2398" s="38" t="s">
        <v>2486</v>
      </c>
      <c r="B2398" s="39"/>
      <c r="C2398" s="42">
        <v>1978</v>
      </c>
      <c r="D2398" s="42">
        <v>753</v>
      </c>
      <c r="E2398" s="43">
        <f t="shared" si="360"/>
        <v>38.068756319514662</v>
      </c>
      <c r="F2398" s="42">
        <v>1225</v>
      </c>
      <c r="G2398" s="43">
        <f t="shared" si="361"/>
        <v>61.931243680485338</v>
      </c>
      <c r="H2398" s="42">
        <v>478</v>
      </c>
      <c r="I2398" s="43">
        <f t="shared" si="362"/>
        <v>24.165824064711828</v>
      </c>
      <c r="J2398" s="42">
        <v>529</v>
      </c>
      <c r="K2398" s="43">
        <f t="shared" si="363"/>
        <v>26.744186046511626</v>
      </c>
      <c r="L2398" s="42">
        <v>370</v>
      </c>
      <c r="M2398" s="43">
        <f t="shared" si="364"/>
        <v>18.705763397371079</v>
      </c>
      <c r="N2398" s="42">
        <v>259</v>
      </c>
      <c r="O2398" s="43">
        <f t="shared" si="365"/>
        <v>13.094034378159757</v>
      </c>
      <c r="P2398" s="42">
        <v>234</v>
      </c>
      <c r="Q2398" s="43">
        <f t="shared" si="366"/>
        <v>11.830131445904954</v>
      </c>
      <c r="R2398" s="42">
        <v>108</v>
      </c>
      <c r="S2398" s="43">
        <f t="shared" si="367"/>
        <v>5.4600606673407484</v>
      </c>
      <c r="T2398" s="6"/>
      <c r="U2398" s="6"/>
    </row>
    <row r="2399" spans="1:21" s="7" customFormat="1" ht="15" hidden="1" outlineLevel="1" x14ac:dyDescent="0.25">
      <c r="A2399" s="38" t="s">
        <v>2487</v>
      </c>
      <c r="B2399" s="39"/>
      <c r="C2399" s="42">
        <v>1478</v>
      </c>
      <c r="D2399" s="42">
        <v>666</v>
      </c>
      <c r="E2399" s="43">
        <f t="shared" si="360"/>
        <v>45.060893098782138</v>
      </c>
      <c r="F2399" s="42">
        <v>812</v>
      </c>
      <c r="G2399" s="43">
        <f t="shared" si="361"/>
        <v>54.939106901217862</v>
      </c>
      <c r="H2399" s="42">
        <v>393</v>
      </c>
      <c r="I2399" s="43">
        <f t="shared" si="362"/>
        <v>26.589986468200273</v>
      </c>
      <c r="J2399" s="42">
        <v>354</v>
      </c>
      <c r="K2399" s="43">
        <f t="shared" si="363"/>
        <v>23.951285520974292</v>
      </c>
      <c r="L2399" s="42">
        <v>230</v>
      </c>
      <c r="M2399" s="43">
        <f t="shared" si="364"/>
        <v>15.561569688768607</v>
      </c>
      <c r="N2399" s="42">
        <v>255</v>
      </c>
      <c r="O2399" s="43">
        <f t="shared" si="365"/>
        <v>17.253044654939107</v>
      </c>
      <c r="P2399" s="42">
        <v>153</v>
      </c>
      <c r="Q2399" s="43">
        <f t="shared" si="366"/>
        <v>10.351826792963465</v>
      </c>
      <c r="R2399" s="42">
        <v>93</v>
      </c>
      <c r="S2399" s="43">
        <f t="shared" si="367"/>
        <v>6.2922868741542626</v>
      </c>
      <c r="T2399" s="6"/>
      <c r="U2399" s="6"/>
    </row>
    <row r="2400" spans="1:21" s="7" customFormat="1" ht="15" hidden="1" outlineLevel="1" x14ac:dyDescent="0.25">
      <c r="A2400" s="38" t="s">
        <v>2488</v>
      </c>
      <c r="B2400" s="39"/>
      <c r="C2400" s="42">
        <v>1324</v>
      </c>
      <c r="D2400" s="42">
        <v>599</v>
      </c>
      <c r="E2400" s="43">
        <f t="shared" si="360"/>
        <v>45.241691842900302</v>
      </c>
      <c r="F2400" s="42">
        <v>725</v>
      </c>
      <c r="G2400" s="43">
        <f t="shared" si="361"/>
        <v>54.758308157099698</v>
      </c>
      <c r="H2400" s="42">
        <v>358</v>
      </c>
      <c r="I2400" s="43">
        <f t="shared" si="362"/>
        <v>27.0392749244713</v>
      </c>
      <c r="J2400" s="42">
        <v>334</v>
      </c>
      <c r="K2400" s="43">
        <f t="shared" si="363"/>
        <v>25.226586102719033</v>
      </c>
      <c r="L2400" s="42">
        <v>240</v>
      </c>
      <c r="M2400" s="43">
        <f t="shared" si="364"/>
        <v>18.126888217522659</v>
      </c>
      <c r="N2400" s="42">
        <v>180</v>
      </c>
      <c r="O2400" s="43">
        <f t="shared" si="365"/>
        <v>13.595166163141993</v>
      </c>
      <c r="P2400" s="42">
        <v>148</v>
      </c>
      <c r="Q2400" s="43">
        <f t="shared" si="366"/>
        <v>11.178247734138973</v>
      </c>
      <c r="R2400" s="42">
        <v>64</v>
      </c>
      <c r="S2400" s="43">
        <f t="shared" si="367"/>
        <v>4.833836858006042</v>
      </c>
      <c r="T2400" s="6"/>
      <c r="U2400" s="6"/>
    </row>
    <row r="2401" spans="1:21" s="7" customFormat="1" ht="15" hidden="1" outlineLevel="1" x14ac:dyDescent="0.25">
      <c r="A2401" s="38" t="s">
        <v>2489</v>
      </c>
      <c r="B2401" s="39"/>
      <c r="C2401" s="42">
        <v>1680</v>
      </c>
      <c r="D2401" s="42">
        <v>802</v>
      </c>
      <c r="E2401" s="43">
        <f t="shared" si="360"/>
        <v>47.738095238095234</v>
      </c>
      <c r="F2401" s="42">
        <v>878</v>
      </c>
      <c r="G2401" s="43">
        <f t="shared" si="361"/>
        <v>52.261904761904759</v>
      </c>
      <c r="H2401" s="42">
        <v>453</v>
      </c>
      <c r="I2401" s="43">
        <f t="shared" si="362"/>
        <v>26.964285714285712</v>
      </c>
      <c r="J2401" s="42">
        <v>419</v>
      </c>
      <c r="K2401" s="43">
        <f t="shared" si="363"/>
        <v>24.94047619047619</v>
      </c>
      <c r="L2401" s="42">
        <v>311</v>
      </c>
      <c r="M2401" s="43">
        <f t="shared" si="364"/>
        <v>18.511904761904763</v>
      </c>
      <c r="N2401" s="42">
        <v>267</v>
      </c>
      <c r="O2401" s="43">
        <f t="shared" si="365"/>
        <v>15.892857142857142</v>
      </c>
      <c r="P2401" s="42">
        <v>163</v>
      </c>
      <c r="Q2401" s="43">
        <f t="shared" si="366"/>
        <v>9.7023809523809526</v>
      </c>
      <c r="R2401" s="42">
        <v>67</v>
      </c>
      <c r="S2401" s="43">
        <f t="shared" si="367"/>
        <v>3.9880952380952381</v>
      </c>
      <c r="T2401" s="6"/>
      <c r="U2401" s="6"/>
    </row>
    <row r="2402" spans="1:21" s="7" customFormat="1" ht="15" hidden="1" outlineLevel="1" x14ac:dyDescent="0.25">
      <c r="A2402" s="38" t="s">
        <v>2490</v>
      </c>
      <c r="B2402" s="39"/>
      <c r="C2402" s="42">
        <v>1943</v>
      </c>
      <c r="D2402" s="42">
        <v>768</v>
      </c>
      <c r="E2402" s="43">
        <f t="shared" si="360"/>
        <v>39.526505404014408</v>
      </c>
      <c r="F2402" s="42">
        <v>1175</v>
      </c>
      <c r="G2402" s="43">
        <f t="shared" si="361"/>
        <v>60.473494595985592</v>
      </c>
      <c r="H2402" s="42">
        <v>476</v>
      </c>
      <c r="I2402" s="43">
        <f t="shared" si="362"/>
        <v>24.4981986618631</v>
      </c>
      <c r="J2402" s="42">
        <v>487</v>
      </c>
      <c r="K2402" s="43">
        <f t="shared" si="363"/>
        <v>25.064333504889348</v>
      </c>
      <c r="L2402" s="42">
        <v>384</v>
      </c>
      <c r="M2402" s="43">
        <f t="shared" si="364"/>
        <v>19.763252702007204</v>
      </c>
      <c r="N2402" s="42">
        <v>278</v>
      </c>
      <c r="O2402" s="43">
        <f t="shared" si="365"/>
        <v>14.307771487390633</v>
      </c>
      <c r="P2402" s="42">
        <v>236</v>
      </c>
      <c r="Q2402" s="43">
        <f t="shared" si="366"/>
        <v>12.146165723108595</v>
      </c>
      <c r="R2402" s="42">
        <v>82</v>
      </c>
      <c r="S2402" s="43">
        <f t="shared" si="367"/>
        <v>4.2202779207411218</v>
      </c>
      <c r="T2402" s="6"/>
      <c r="U2402" s="6"/>
    </row>
    <row r="2403" spans="1:21" s="7" customFormat="1" ht="15" hidden="1" outlineLevel="1" x14ac:dyDescent="0.25">
      <c r="A2403" s="38" t="s">
        <v>2491</v>
      </c>
      <c r="B2403" s="39"/>
      <c r="C2403" s="42">
        <v>1540</v>
      </c>
      <c r="D2403" s="42">
        <v>641</v>
      </c>
      <c r="E2403" s="43">
        <f t="shared" si="360"/>
        <v>41.623376623376622</v>
      </c>
      <c r="F2403" s="42">
        <v>899</v>
      </c>
      <c r="G2403" s="43">
        <f t="shared" si="361"/>
        <v>58.376623376623378</v>
      </c>
      <c r="H2403" s="42">
        <v>429</v>
      </c>
      <c r="I2403" s="43">
        <f t="shared" si="362"/>
        <v>27.857142857142858</v>
      </c>
      <c r="J2403" s="42">
        <v>348</v>
      </c>
      <c r="K2403" s="43">
        <f t="shared" si="363"/>
        <v>22.597402597402596</v>
      </c>
      <c r="L2403" s="42">
        <v>304</v>
      </c>
      <c r="M2403" s="43">
        <f t="shared" si="364"/>
        <v>19.740259740259742</v>
      </c>
      <c r="N2403" s="42">
        <v>223</v>
      </c>
      <c r="O2403" s="43">
        <f t="shared" si="365"/>
        <v>14.480519480519479</v>
      </c>
      <c r="P2403" s="42">
        <v>130</v>
      </c>
      <c r="Q2403" s="43">
        <f t="shared" si="366"/>
        <v>8.4415584415584419</v>
      </c>
      <c r="R2403" s="42">
        <v>106</v>
      </c>
      <c r="S2403" s="43">
        <f t="shared" si="367"/>
        <v>6.883116883116883</v>
      </c>
      <c r="T2403" s="6"/>
      <c r="U2403" s="6"/>
    </row>
    <row r="2404" spans="1:21" s="7" customFormat="1" ht="15" hidden="1" outlineLevel="1" x14ac:dyDescent="0.25">
      <c r="A2404" s="38" t="s">
        <v>2492</v>
      </c>
      <c r="B2404" s="39"/>
      <c r="C2404" s="42">
        <v>2018</v>
      </c>
      <c r="D2404" s="42">
        <v>934</v>
      </c>
      <c r="E2404" s="43">
        <f t="shared" si="360"/>
        <v>46.283448959365707</v>
      </c>
      <c r="F2404" s="42">
        <v>1084</v>
      </c>
      <c r="G2404" s="43">
        <f t="shared" si="361"/>
        <v>53.716551040634293</v>
      </c>
      <c r="H2404" s="42">
        <v>529</v>
      </c>
      <c r="I2404" s="43">
        <f t="shared" si="362"/>
        <v>26.214073339940537</v>
      </c>
      <c r="J2404" s="42">
        <v>475</v>
      </c>
      <c r="K2404" s="43">
        <f t="shared" si="363"/>
        <v>23.538156590683847</v>
      </c>
      <c r="L2404" s="42">
        <v>363</v>
      </c>
      <c r="M2404" s="43">
        <f t="shared" si="364"/>
        <v>17.98810703666997</v>
      </c>
      <c r="N2404" s="42">
        <v>301</v>
      </c>
      <c r="O2404" s="43">
        <f t="shared" si="365"/>
        <v>14.91575817641229</v>
      </c>
      <c r="P2404" s="42">
        <v>220</v>
      </c>
      <c r="Q2404" s="43">
        <f t="shared" si="366"/>
        <v>10.901883052527255</v>
      </c>
      <c r="R2404" s="42">
        <v>130</v>
      </c>
      <c r="S2404" s="43">
        <f t="shared" si="367"/>
        <v>6.4420218037661048</v>
      </c>
      <c r="T2404" s="6"/>
      <c r="U2404" s="6"/>
    </row>
    <row r="2405" spans="1:21" s="7" customFormat="1" ht="15" hidden="1" outlineLevel="1" x14ac:dyDescent="0.25">
      <c r="A2405" s="38" t="s">
        <v>2493</v>
      </c>
      <c r="B2405" s="39"/>
      <c r="C2405" s="42">
        <v>1455</v>
      </c>
      <c r="D2405" s="42">
        <v>568</v>
      </c>
      <c r="E2405" s="43">
        <f t="shared" si="360"/>
        <v>39.03780068728522</v>
      </c>
      <c r="F2405" s="42">
        <v>887</v>
      </c>
      <c r="G2405" s="43">
        <f t="shared" si="361"/>
        <v>60.962199312714773</v>
      </c>
      <c r="H2405" s="42">
        <v>370</v>
      </c>
      <c r="I2405" s="43">
        <f t="shared" si="362"/>
        <v>25.429553264604809</v>
      </c>
      <c r="J2405" s="42">
        <v>387</v>
      </c>
      <c r="K2405" s="43">
        <f t="shared" si="363"/>
        <v>26.597938144329895</v>
      </c>
      <c r="L2405" s="42">
        <v>282</v>
      </c>
      <c r="M2405" s="43">
        <f t="shared" si="364"/>
        <v>19.381443298969071</v>
      </c>
      <c r="N2405" s="42">
        <v>213</v>
      </c>
      <c r="O2405" s="43">
        <f t="shared" si="365"/>
        <v>14.639175257731958</v>
      </c>
      <c r="P2405" s="42">
        <v>159</v>
      </c>
      <c r="Q2405" s="43">
        <f t="shared" si="366"/>
        <v>10.927835051546392</v>
      </c>
      <c r="R2405" s="42">
        <v>44</v>
      </c>
      <c r="S2405" s="43">
        <f t="shared" si="367"/>
        <v>3.0240549828178693</v>
      </c>
      <c r="T2405" s="6"/>
      <c r="U2405" s="6"/>
    </row>
    <row r="2406" spans="1:21" s="7" customFormat="1" ht="15" hidden="1" outlineLevel="1" x14ac:dyDescent="0.25">
      <c r="A2406" s="38" t="s">
        <v>2494</v>
      </c>
      <c r="B2406" s="39"/>
      <c r="C2406" s="42">
        <v>2156</v>
      </c>
      <c r="D2406" s="42">
        <v>809</v>
      </c>
      <c r="E2406" s="43">
        <f t="shared" si="360"/>
        <v>37.523191094619669</v>
      </c>
      <c r="F2406" s="42">
        <v>1347</v>
      </c>
      <c r="G2406" s="43">
        <f t="shared" si="361"/>
        <v>62.476808905380338</v>
      </c>
      <c r="H2406" s="42">
        <v>542</v>
      </c>
      <c r="I2406" s="43">
        <f t="shared" si="362"/>
        <v>25.139146567717997</v>
      </c>
      <c r="J2406" s="42">
        <v>573</v>
      </c>
      <c r="K2406" s="43">
        <f t="shared" si="363"/>
        <v>26.576994434137294</v>
      </c>
      <c r="L2406" s="42">
        <v>401</v>
      </c>
      <c r="M2406" s="43">
        <f t="shared" si="364"/>
        <v>18.599257884972172</v>
      </c>
      <c r="N2406" s="42">
        <v>302</v>
      </c>
      <c r="O2406" s="43">
        <f t="shared" si="365"/>
        <v>14.007421150278294</v>
      </c>
      <c r="P2406" s="42">
        <v>233</v>
      </c>
      <c r="Q2406" s="43">
        <f t="shared" si="366"/>
        <v>10.80705009276438</v>
      </c>
      <c r="R2406" s="42">
        <v>105</v>
      </c>
      <c r="S2406" s="43">
        <f t="shared" si="367"/>
        <v>4.8701298701298708</v>
      </c>
      <c r="T2406" s="6"/>
      <c r="U2406" s="6"/>
    </row>
    <row r="2407" spans="1:21" s="7" customFormat="1" ht="15" hidden="1" outlineLevel="1" x14ac:dyDescent="0.25">
      <c r="A2407" s="38" t="s">
        <v>2495</v>
      </c>
      <c r="B2407" s="39"/>
      <c r="C2407" s="42">
        <v>1111</v>
      </c>
      <c r="D2407" s="42">
        <v>420</v>
      </c>
      <c r="E2407" s="43">
        <f t="shared" si="360"/>
        <v>37.803780378037807</v>
      </c>
      <c r="F2407" s="42">
        <v>691</v>
      </c>
      <c r="G2407" s="43">
        <f t="shared" si="361"/>
        <v>62.1962196219622</v>
      </c>
      <c r="H2407" s="42">
        <v>281</v>
      </c>
      <c r="I2407" s="43">
        <f t="shared" si="362"/>
        <v>25.292529252925295</v>
      </c>
      <c r="J2407" s="42">
        <v>288</v>
      </c>
      <c r="K2407" s="43">
        <f t="shared" si="363"/>
        <v>25.922592259225922</v>
      </c>
      <c r="L2407" s="42">
        <v>192</v>
      </c>
      <c r="M2407" s="43">
        <f t="shared" si="364"/>
        <v>17.281728172817282</v>
      </c>
      <c r="N2407" s="42">
        <v>157</v>
      </c>
      <c r="O2407" s="43">
        <f t="shared" si="365"/>
        <v>14.131413141314132</v>
      </c>
      <c r="P2407" s="42">
        <v>132</v>
      </c>
      <c r="Q2407" s="43">
        <f t="shared" si="366"/>
        <v>11.881188118811881</v>
      </c>
      <c r="R2407" s="42">
        <v>61</v>
      </c>
      <c r="S2407" s="43">
        <f t="shared" si="367"/>
        <v>5.4905490549054905</v>
      </c>
      <c r="T2407" s="6"/>
      <c r="U2407" s="6"/>
    </row>
    <row r="2408" spans="1:21" s="7" customFormat="1" ht="15" hidden="1" outlineLevel="1" x14ac:dyDescent="0.25">
      <c r="A2408" s="38" t="s">
        <v>2496</v>
      </c>
      <c r="B2408" s="39"/>
      <c r="C2408" s="42">
        <v>1363</v>
      </c>
      <c r="D2408" s="42">
        <v>651</v>
      </c>
      <c r="E2408" s="43">
        <f t="shared" si="360"/>
        <v>47.762289068231837</v>
      </c>
      <c r="F2408" s="42">
        <v>712</v>
      </c>
      <c r="G2408" s="43">
        <f t="shared" si="361"/>
        <v>52.237710931768156</v>
      </c>
      <c r="H2408" s="42">
        <v>395</v>
      </c>
      <c r="I2408" s="43">
        <f t="shared" si="362"/>
        <v>28.980190755685985</v>
      </c>
      <c r="J2408" s="42">
        <v>380</v>
      </c>
      <c r="K2408" s="43">
        <f t="shared" si="363"/>
        <v>27.879677182685253</v>
      </c>
      <c r="L2408" s="42">
        <v>205</v>
      </c>
      <c r="M2408" s="43">
        <f t="shared" si="364"/>
        <v>15.040352164343359</v>
      </c>
      <c r="N2408" s="42">
        <v>209</v>
      </c>
      <c r="O2408" s="43">
        <f t="shared" si="365"/>
        <v>15.333822450476889</v>
      </c>
      <c r="P2408" s="42">
        <v>133</v>
      </c>
      <c r="Q2408" s="43">
        <f t="shared" si="366"/>
        <v>9.7578870139398379</v>
      </c>
      <c r="R2408" s="42">
        <v>41</v>
      </c>
      <c r="S2408" s="43">
        <f t="shared" si="367"/>
        <v>3.008070432868672</v>
      </c>
      <c r="T2408" s="6"/>
      <c r="U2408" s="6"/>
    </row>
    <row r="2409" spans="1:21" s="7" customFormat="1" ht="15" hidden="1" outlineLevel="1" x14ac:dyDescent="0.25">
      <c r="A2409" s="38" t="s">
        <v>2497</v>
      </c>
      <c r="B2409" s="39"/>
      <c r="C2409" s="42">
        <v>1879</v>
      </c>
      <c r="D2409" s="42">
        <v>805</v>
      </c>
      <c r="E2409" s="43">
        <f t="shared" si="360"/>
        <v>42.84193720063864</v>
      </c>
      <c r="F2409" s="42">
        <v>1074</v>
      </c>
      <c r="G2409" s="43">
        <f t="shared" si="361"/>
        <v>57.158062799361367</v>
      </c>
      <c r="H2409" s="42">
        <v>492</v>
      </c>
      <c r="I2409" s="43">
        <f t="shared" si="362"/>
        <v>26.1841405002661</v>
      </c>
      <c r="J2409" s="42">
        <v>432</v>
      </c>
      <c r="K2409" s="43">
        <f t="shared" si="363"/>
        <v>22.99095263437999</v>
      </c>
      <c r="L2409" s="42">
        <v>324</v>
      </c>
      <c r="M2409" s="43">
        <f t="shared" si="364"/>
        <v>17.243214475784992</v>
      </c>
      <c r="N2409" s="42">
        <v>295</v>
      </c>
      <c r="O2409" s="43">
        <f t="shared" si="365"/>
        <v>15.699840340606706</v>
      </c>
      <c r="P2409" s="42">
        <v>212</v>
      </c>
      <c r="Q2409" s="43">
        <f t="shared" si="366"/>
        <v>11.282597126130922</v>
      </c>
      <c r="R2409" s="42">
        <v>124</v>
      </c>
      <c r="S2409" s="43">
        <f t="shared" si="367"/>
        <v>6.5992549228312933</v>
      </c>
      <c r="T2409" s="6"/>
      <c r="U2409" s="6"/>
    </row>
    <row r="2410" spans="1:21" s="7" customFormat="1" ht="15" hidden="1" outlineLevel="1" x14ac:dyDescent="0.25">
      <c r="A2410" s="38" t="s">
        <v>2498</v>
      </c>
      <c r="B2410" s="39"/>
      <c r="C2410" s="42">
        <v>1466</v>
      </c>
      <c r="D2410" s="42">
        <v>671</v>
      </c>
      <c r="E2410" s="43">
        <f t="shared" si="360"/>
        <v>45.770804911323332</v>
      </c>
      <c r="F2410" s="42">
        <v>795</v>
      </c>
      <c r="G2410" s="43">
        <f t="shared" si="361"/>
        <v>54.229195088676668</v>
      </c>
      <c r="H2410" s="42">
        <v>426</v>
      </c>
      <c r="I2410" s="43">
        <f t="shared" si="362"/>
        <v>29.058663028649384</v>
      </c>
      <c r="J2410" s="42">
        <v>269</v>
      </c>
      <c r="K2410" s="43">
        <f t="shared" si="363"/>
        <v>18.349249658935879</v>
      </c>
      <c r="L2410" s="42">
        <v>265</v>
      </c>
      <c r="M2410" s="43">
        <f t="shared" si="364"/>
        <v>18.076398362892224</v>
      </c>
      <c r="N2410" s="42">
        <v>260</v>
      </c>
      <c r="O2410" s="43">
        <f t="shared" si="365"/>
        <v>17.735334242837652</v>
      </c>
      <c r="P2410" s="42">
        <v>156</v>
      </c>
      <c r="Q2410" s="43">
        <f t="shared" si="366"/>
        <v>10.641200545702592</v>
      </c>
      <c r="R2410" s="42">
        <v>90</v>
      </c>
      <c r="S2410" s="43">
        <f t="shared" si="367"/>
        <v>6.1391541609822644</v>
      </c>
      <c r="T2410" s="6"/>
      <c r="U2410" s="6"/>
    </row>
    <row r="2411" spans="1:21" s="7" customFormat="1" ht="15" hidden="1" outlineLevel="1" x14ac:dyDescent="0.25">
      <c r="A2411" s="38" t="s">
        <v>2499</v>
      </c>
      <c r="B2411" s="39"/>
      <c r="C2411" s="42">
        <v>1597</v>
      </c>
      <c r="D2411" s="42">
        <v>755</v>
      </c>
      <c r="E2411" s="43">
        <f t="shared" si="360"/>
        <v>47.276142767689414</v>
      </c>
      <c r="F2411" s="42">
        <v>842</v>
      </c>
      <c r="G2411" s="43">
        <f t="shared" si="361"/>
        <v>52.723857232310579</v>
      </c>
      <c r="H2411" s="42">
        <v>478</v>
      </c>
      <c r="I2411" s="43">
        <f t="shared" si="362"/>
        <v>29.931120851596742</v>
      </c>
      <c r="J2411" s="42">
        <v>334</v>
      </c>
      <c r="K2411" s="43">
        <f t="shared" si="363"/>
        <v>20.914214151534125</v>
      </c>
      <c r="L2411" s="42">
        <v>260</v>
      </c>
      <c r="M2411" s="43">
        <f t="shared" si="364"/>
        <v>16.28052598622417</v>
      </c>
      <c r="N2411" s="42">
        <v>246</v>
      </c>
      <c r="O2411" s="43">
        <f t="shared" si="365"/>
        <v>15.403882279273638</v>
      </c>
      <c r="P2411" s="42">
        <v>193</v>
      </c>
      <c r="Q2411" s="43">
        <f t="shared" si="366"/>
        <v>12.08515967438948</v>
      </c>
      <c r="R2411" s="42">
        <v>86</v>
      </c>
      <c r="S2411" s="43">
        <f t="shared" si="367"/>
        <v>5.3850970569818406</v>
      </c>
      <c r="T2411" s="6"/>
      <c r="U2411" s="6"/>
    </row>
    <row r="2412" spans="1:21" s="7" customFormat="1" ht="15" hidden="1" outlineLevel="1" x14ac:dyDescent="0.25">
      <c r="A2412" s="38" t="s">
        <v>2500</v>
      </c>
      <c r="B2412" s="39"/>
      <c r="C2412" s="42">
        <v>1514</v>
      </c>
      <c r="D2412" s="42">
        <v>673</v>
      </c>
      <c r="E2412" s="43">
        <f t="shared" si="360"/>
        <v>44.451783355350067</v>
      </c>
      <c r="F2412" s="42">
        <v>841</v>
      </c>
      <c r="G2412" s="43">
        <f t="shared" si="361"/>
        <v>55.548216644649933</v>
      </c>
      <c r="H2412" s="42">
        <v>418</v>
      </c>
      <c r="I2412" s="43">
        <f t="shared" si="362"/>
        <v>27.60898282694848</v>
      </c>
      <c r="J2412" s="42">
        <v>327</v>
      </c>
      <c r="K2412" s="43">
        <f t="shared" si="363"/>
        <v>21.598414795244384</v>
      </c>
      <c r="L2412" s="42">
        <v>243</v>
      </c>
      <c r="M2412" s="43">
        <f t="shared" si="364"/>
        <v>16.050198150594451</v>
      </c>
      <c r="N2412" s="42">
        <v>266</v>
      </c>
      <c r="O2412" s="43">
        <f t="shared" si="365"/>
        <v>17.569352708058123</v>
      </c>
      <c r="P2412" s="42">
        <v>177</v>
      </c>
      <c r="Q2412" s="43">
        <f t="shared" si="366"/>
        <v>11.690885072655217</v>
      </c>
      <c r="R2412" s="42">
        <v>83</v>
      </c>
      <c r="S2412" s="43">
        <f t="shared" si="367"/>
        <v>5.4821664464993392</v>
      </c>
      <c r="T2412" s="6"/>
      <c r="U2412" s="6"/>
    </row>
    <row r="2413" spans="1:21" s="7" customFormat="1" ht="15" hidden="1" outlineLevel="1" x14ac:dyDescent="0.25">
      <c r="A2413" s="38" t="s">
        <v>2501</v>
      </c>
      <c r="B2413" s="39"/>
      <c r="C2413" s="42">
        <v>1948</v>
      </c>
      <c r="D2413" s="42">
        <v>756</v>
      </c>
      <c r="E2413" s="43">
        <f t="shared" si="360"/>
        <v>38.809034907597535</v>
      </c>
      <c r="F2413" s="42">
        <v>1192</v>
      </c>
      <c r="G2413" s="43">
        <f t="shared" si="361"/>
        <v>61.190965092402465</v>
      </c>
      <c r="H2413" s="42">
        <v>513</v>
      </c>
      <c r="I2413" s="43">
        <f t="shared" si="362"/>
        <v>26.3347022587269</v>
      </c>
      <c r="J2413" s="42">
        <v>527</v>
      </c>
      <c r="K2413" s="43">
        <f t="shared" si="363"/>
        <v>27.053388090349074</v>
      </c>
      <c r="L2413" s="42">
        <v>343</v>
      </c>
      <c r="M2413" s="43">
        <f t="shared" si="364"/>
        <v>17.607802874743324</v>
      </c>
      <c r="N2413" s="42">
        <v>308</v>
      </c>
      <c r="O2413" s="43">
        <f t="shared" si="365"/>
        <v>15.811088295687885</v>
      </c>
      <c r="P2413" s="42">
        <v>213</v>
      </c>
      <c r="Q2413" s="43">
        <f t="shared" si="366"/>
        <v>10.934291581108829</v>
      </c>
      <c r="R2413" s="42">
        <v>44</v>
      </c>
      <c r="S2413" s="43">
        <f t="shared" si="367"/>
        <v>2.2587268993839835</v>
      </c>
      <c r="T2413" s="6"/>
      <c r="U2413" s="6"/>
    </row>
    <row r="2414" spans="1:21" s="7" customFormat="1" ht="15" hidden="1" outlineLevel="1" x14ac:dyDescent="0.25">
      <c r="A2414" s="38" t="s">
        <v>2502</v>
      </c>
      <c r="B2414" s="39"/>
      <c r="C2414" s="42">
        <v>1178</v>
      </c>
      <c r="D2414" s="42">
        <v>542</v>
      </c>
      <c r="E2414" s="43">
        <f t="shared" si="360"/>
        <v>46.010186757215621</v>
      </c>
      <c r="F2414" s="42">
        <v>636</v>
      </c>
      <c r="G2414" s="43">
        <f t="shared" si="361"/>
        <v>53.989813242784386</v>
      </c>
      <c r="H2414" s="42">
        <v>286</v>
      </c>
      <c r="I2414" s="43">
        <f t="shared" si="362"/>
        <v>24.278438030560274</v>
      </c>
      <c r="J2414" s="42">
        <v>285</v>
      </c>
      <c r="K2414" s="43">
        <f t="shared" si="363"/>
        <v>24.193548387096776</v>
      </c>
      <c r="L2414" s="42">
        <v>185</v>
      </c>
      <c r="M2414" s="43">
        <f t="shared" si="364"/>
        <v>15.704584040747029</v>
      </c>
      <c r="N2414" s="42">
        <v>205</v>
      </c>
      <c r="O2414" s="43">
        <f t="shared" si="365"/>
        <v>17.402376910016979</v>
      </c>
      <c r="P2414" s="42">
        <v>163</v>
      </c>
      <c r="Q2414" s="43">
        <f t="shared" si="366"/>
        <v>13.837011884550085</v>
      </c>
      <c r="R2414" s="42">
        <v>54</v>
      </c>
      <c r="S2414" s="43">
        <f t="shared" si="367"/>
        <v>4.5840407470288627</v>
      </c>
      <c r="T2414" s="6"/>
      <c r="U2414" s="6"/>
    </row>
    <row r="2415" spans="1:21" s="7" customFormat="1" ht="15" hidden="1" outlineLevel="1" x14ac:dyDescent="0.25">
      <c r="A2415" s="38" t="s">
        <v>2503</v>
      </c>
      <c r="B2415" s="39"/>
      <c r="C2415" s="42">
        <v>1621</v>
      </c>
      <c r="D2415" s="42">
        <v>705</v>
      </c>
      <c r="E2415" s="43">
        <f t="shared" si="360"/>
        <v>43.491671807526217</v>
      </c>
      <c r="F2415" s="42">
        <v>916</v>
      </c>
      <c r="G2415" s="43">
        <f t="shared" si="361"/>
        <v>56.508328192473776</v>
      </c>
      <c r="H2415" s="42">
        <v>423</v>
      </c>
      <c r="I2415" s="43">
        <f t="shared" si="362"/>
        <v>26.095003084515728</v>
      </c>
      <c r="J2415" s="42">
        <v>388</v>
      </c>
      <c r="K2415" s="43">
        <f t="shared" si="363"/>
        <v>23.935842072794571</v>
      </c>
      <c r="L2415" s="42">
        <v>244</v>
      </c>
      <c r="M2415" s="43">
        <f t="shared" si="364"/>
        <v>15.052436767427514</v>
      </c>
      <c r="N2415" s="42">
        <v>240</v>
      </c>
      <c r="O2415" s="43">
        <f t="shared" si="365"/>
        <v>14.805675508945095</v>
      </c>
      <c r="P2415" s="42">
        <v>203</v>
      </c>
      <c r="Q2415" s="43">
        <f t="shared" si="366"/>
        <v>12.523133867982725</v>
      </c>
      <c r="R2415" s="42">
        <v>123</v>
      </c>
      <c r="S2415" s="43">
        <f t="shared" si="367"/>
        <v>7.5879086983343615</v>
      </c>
      <c r="T2415" s="6"/>
      <c r="U2415" s="6"/>
    </row>
    <row r="2416" spans="1:21" s="7" customFormat="1" ht="15" hidden="1" outlineLevel="1" x14ac:dyDescent="0.25">
      <c r="A2416" s="38" t="s">
        <v>2504</v>
      </c>
      <c r="B2416" s="39"/>
      <c r="C2416" s="42">
        <v>1562</v>
      </c>
      <c r="D2416" s="42">
        <v>773</v>
      </c>
      <c r="E2416" s="43">
        <f t="shared" si="360"/>
        <v>49.487836107554422</v>
      </c>
      <c r="F2416" s="42">
        <v>789</v>
      </c>
      <c r="G2416" s="43">
        <f t="shared" si="361"/>
        <v>50.512163892445585</v>
      </c>
      <c r="H2416" s="42">
        <v>414</v>
      </c>
      <c r="I2416" s="43">
        <f t="shared" si="362"/>
        <v>26.504481434058899</v>
      </c>
      <c r="J2416" s="42">
        <v>375</v>
      </c>
      <c r="K2416" s="43">
        <f t="shared" si="363"/>
        <v>24.007682458386686</v>
      </c>
      <c r="L2416" s="42">
        <v>269</v>
      </c>
      <c r="M2416" s="43">
        <f t="shared" si="364"/>
        <v>17.221510883482715</v>
      </c>
      <c r="N2416" s="42">
        <v>280</v>
      </c>
      <c r="O2416" s="43">
        <f t="shared" si="365"/>
        <v>17.925736235595391</v>
      </c>
      <c r="P2416" s="42">
        <v>168</v>
      </c>
      <c r="Q2416" s="43">
        <f t="shared" si="366"/>
        <v>10.755441741357235</v>
      </c>
      <c r="R2416" s="42">
        <v>56</v>
      </c>
      <c r="S2416" s="43">
        <f t="shared" si="367"/>
        <v>3.5851472471190782</v>
      </c>
      <c r="T2416" s="6"/>
      <c r="U2416" s="6"/>
    </row>
    <row r="2417" spans="1:21" s="7" customFormat="1" ht="15" hidden="1" outlineLevel="1" x14ac:dyDescent="0.25">
      <c r="A2417" s="38" t="s">
        <v>2505</v>
      </c>
      <c r="B2417" s="39"/>
      <c r="C2417" s="42">
        <v>2292</v>
      </c>
      <c r="D2417" s="42">
        <v>1052</v>
      </c>
      <c r="E2417" s="43">
        <f t="shared" si="360"/>
        <v>45.89877835951134</v>
      </c>
      <c r="F2417" s="42">
        <v>1240</v>
      </c>
      <c r="G2417" s="43">
        <f t="shared" si="361"/>
        <v>54.101221640488653</v>
      </c>
      <c r="H2417" s="42">
        <v>664</v>
      </c>
      <c r="I2417" s="43">
        <f t="shared" si="362"/>
        <v>28.970331588132634</v>
      </c>
      <c r="J2417" s="42">
        <v>552</v>
      </c>
      <c r="K2417" s="43">
        <f t="shared" si="363"/>
        <v>24.083769633507853</v>
      </c>
      <c r="L2417" s="42">
        <v>346</v>
      </c>
      <c r="M2417" s="43">
        <f t="shared" si="364"/>
        <v>15.095986038394415</v>
      </c>
      <c r="N2417" s="42">
        <v>361</v>
      </c>
      <c r="O2417" s="43">
        <f t="shared" si="365"/>
        <v>15.750436300174519</v>
      </c>
      <c r="P2417" s="42">
        <v>252</v>
      </c>
      <c r="Q2417" s="43">
        <f t="shared" si="366"/>
        <v>10.994764397905758</v>
      </c>
      <c r="R2417" s="42">
        <v>117</v>
      </c>
      <c r="S2417" s="43">
        <f t="shared" si="367"/>
        <v>5.1047120418848166</v>
      </c>
      <c r="T2417" s="6"/>
      <c r="U2417" s="6"/>
    </row>
    <row r="2418" spans="1:21" s="7" customFormat="1" ht="15" hidden="1" outlineLevel="1" x14ac:dyDescent="0.25">
      <c r="A2418" s="38" t="s">
        <v>2506</v>
      </c>
      <c r="B2418" s="39"/>
      <c r="C2418" s="42">
        <v>1900</v>
      </c>
      <c r="D2418" s="42">
        <v>882</v>
      </c>
      <c r="E2418" s="43">
        <f t="shared" si="360"/>
        <v>46.421052631578945</v>
      </c>
      <c r="F2418" s="42">
        <v>1018</v>
      </c>
      <c r="G2418" s="43">
        <f t="shared" si="361"/>
        <v>53.578947368421055</v>
      </c>
      <c r="H2418" s="42">
        <v>463</v>
      </c>
      <c r="I2418" s="43">
        <f t="shared" si="362"/>
        <v>24.368421052631579</v>
      </c>
      <c r="J2418" s="42">
        <v>481</v>
      </c>
      <c r="K2418" s="43">
        <f t="shared" si="363"/>
        <v>25.315789473684209</v>
      </c>
      <c r="L2418" s="42">
        <v>339</v>
      </c>
      <c r="M2418" s="43">
        <f t="shared" si="364"/>
        <v>17.842105263157894</v>
      </c>
      <c r="N2418" s="42">
        <v>250</v>
      </c>
      <c r="O2418" s="43">
        <f t="shared" si="365"/>
        <v>13.157894736842104</v>
      </c>
      <c r="P2418" s="42">
        <v>246</v>
      </c>
      <c r="Q2418" s="43">
        <f t="shared" si="366"/>
        <v>12.947368421052632</v>
      </c>
      <c r="R2418" s="42">
        <v>121</v>
      </c>
      <c r="S2418" s="43">
        <f t="shared" si="367"/>
        <v>6.3684210526315788</v>
      </c>
      <c r="T2418" s="6"/>
      <c r="U2418" s="6"/>
    </row>
    <row r="2419" spans="1:21" s="7" customFormat="1" ht="15" hidden="1" outlineLevel="1" x14ac:dyDescent="0.25">
      <c r="A2419" s="38" t="s">
        <v>2507</v>
      </c>
      <c r="B2419" s="39"/>
      <c r="C2419" s="42">
        <v>1785</v>
      </c>
      <c r="D2419" s="42">
        <v>809</v>
      </c>
      <c r="E2419" s="43">
        <f t="shared" si="360"/>
        <v>45.322128851540612</v>
      </c>
      <c r="F2419" s="42">
        <v>976</v>
      </c>
      <c r="G2419" s="43">
        <f t="shared" si="361"/>
        <v>54.677871148459381</v>
      </c>
      <c r="H2419" s="42">
        <v>466</v>
      </c>
      <c r="I2419" s="43">
        <f t="shared" si="362"/>
        <v>26.106442577030812</v>
      </c>
      <c r="J2419" s="42">
        <v>438</v>
      </c>
      <c r="K2419" s="43">
        <f t="shared" si="363"/>
        <v>24.537815126050418</v>
      </c>
      <c r="L2419" s="42">
        <v>281</v>
      </c>
      <c r="M2419" s="43">
        <f t="shared" si="364"/>
        <v>15.742296918767506</v>
      </c>
      <c r="N2419" s="42">
        <v>252</v>
      </c>
      <c r="O2419" s="43">
        <f t="shared" si="365"/>
        <v>14.117647058823529</v>
      </c>
      <c r="P2419" s="42">
        <v>258</v>
      </c>
      <c r="Q2419" s="43">
        <f t="shared" si="366"/>
        <v>14.45378151260504</v>
      </c>
      <c r="R2419" s="42">
        <v>90</v>
      </c>
      <c r="S2419" s="43">
        <f t="shared" si="367"/>
        <v>5.0420168067226889</v>
      </c>
      <c r="T2419" s="6"/>
      <c r="U2419" s="6"/>
    </row>
    <row r="2420" spans="1:21" s="7" customFormat="1" ht="15" hidden="1" outlineLevel="1" x14ac:dyDescent="0.25">
      <c r="A2420" s="38" t="s">
        <v>2508</v>
      </c>
      <c r="B2420" s="39"/>
      <c r="C2420" s="42">
        <v>1810</v>
      </c>
      <c r="D2420" s="42">
        <v>835</v>
      </c>
      <c r="E2420" s="43">
        <f t="shared" si="360"/>
        <v>46.132596685082866</v>
      </c>
      <c r="F2420" s="42">
        <v>975</v>
      </c>
      <c r="G2420" s="43">
        <f t="shared" si="361"/>
        <v>53.867403314917119</v>
      </c>
      <c r="H2420" s="42">
        <v>522</v>
      </c>
      <c r="I2420" s="43">
        <f t="shared" si="362"/>
        <v>28.839779005524861</v>
      </c>
      <c r="J2420" s="42">
        <v>433</v>
      </c>
      <c r="K2420" s="43">
        <f t="shared" si="363"/>
        <v>23.922651933701655</v>
      </c>
      <c r="L2420" s="42">
        <v>262</v>
      </c>
      <c r="M2420" s="43">
        <f t="shared" si="364"/>
        <v>14.47513812154696</v>
      </c>
      <c r="N2420" s="42">
        <v>300</v>
      </c>
      <c r="O2420" s="43">
        <f t="shared" si="365"/>
        <v>16.574585635359114</v>
      </c>
      <c r="P2420" s="42">
        <v>220</v>
      </c>
      <c r="Q2420" s="43">
        <f t="shared" si="366"/>
        <v>12.154696132596683</v>
      </c>
      <c r="R2420" s="42">
        <v>73</v>
      </c>
      <c r="S2420" s="43">
        <f t="shared" si="367"/>
        <v>4.0331491712707175</v>
      </c>
      <c r="T2420" s="6"/>
      <c r="U2420" s="6"/>
    </row>
    <row r="2421" spans="1:21" s="7" customFormat="1" ht="15" collapsed="1" x14ac:dyDescent="0.25">
      <c r="A2421" s="38" t="s">
        <v>2509</v>
      </c>
      <c r="B2421" s="39">
        <v>37</v>
      </c>
      <c r="C2421" s="39">
        <f>SUM(C2422:C2458)</f>
        <v>34175</v>
      </c>
      <c r="D2421" s="39">
        <f t="shared" ref="D2421:R2421" si="369">SUM(D2422:D2458)</f>
        <v>17341</v>
      </c>
      <c r="E2421" s="41">
        <f t="shared" si="360"/>
        <v>50.741770299926849</v>
      </c>
      <c r="F2421" s="39">
        <f t="shared" si="369"/>
        <v>16834</v>
      </c>
      <c r="G2421" s="41">
        <f t="shared" si="361"/>
        <v>49.258229700073151</v>
      </c>
      <c r="H2421" s="39">
        <f t="shared" si="369"/>
        <v>9553</v>
      </c>
      <c r="I2421" s="41">
        <f t="shared" si="362"/>
        <v>27.953182150694953</v>
      </c>
      <c r="J2421" s="39">
        <f t="shared" si="369"/>
        <v>7790</v>
      </c>
      <c r="K2421" s="41">
        <f t="shared" si="363"/>
        <v>22.794440380395027</v>
      </c>
      <c r="L2421" s="39">
        <f t="shared" si="369"/>
        <v>6079</v>
      </c>
      <c r="M2421" s="41">
        <f t="shared" si="364"/>
        <v>17.787856620336502</v>
      </c>
      <c r="N2421" s="39">
        <f t="shared" si="369"/>
        <v>5346</v>
      </c>
      <c r="O2421" s="41">
        <f t="shared" si="365"/>
        <v>15.643013899049013</v>
      </c>
      <c r="P2421" s="39">
        <f t="shared" si="369"/>
        <v>3397</v>
      </c>
      <c r="Q2421" s="41">
        <f t="shared" si="366"/>
        <v>9.9400146305779078</v>
      </c>
      <c r="R2421" s="39">
        <f t="shared" si="369"/>
        <v>2010</v>
      </c>
      <c r="S2421" s="41">
        <f t="shared" si="367"/>
        <v>5.8814923189465986</v>
      </c>
      <c r="T2421" s="6"/>
      <c r="U2421" s="6"/>
    </row>
    <row r="2422" spans="1:21" s="7" customFormat="1" ht="15" hidden="1" outlineLevel="1" x14ac:dyDescent="0.25">
      <c r="A2422" s="38" t="s">
        <v>2510</v>
      </c>
      <c r="B2422" s="39"/>
      <c r="C2422" s="42">
        <v>1068</v>
      </c>
      <c r="D2422" s="42">
        <v>536</v>
      </c>
      <c r="E2422" s="43">
        <f t="shared" si="360"/>
        <v>50.187265917603</v>
      </c>
      <c r="F2422" s="42">
        <v>532</v>
      </c>
      <c r="G2422" s="43">
        <f t="shared" si="361"/>
        <v>49.812734082397007</v>
      </c>
      <c r="H2422" s="42">
        <v>241</v>
      </c>
      <c r="I2422" s="43">
        <f t="shared" si="362"/>
        <v>22.565543071161049</v>
      </c>
      <c r="J2422" s="42">
        <v>248</v>
      </c>
      <c r="K2422" s="43">
        <f t="shared" si="363"/>
        <v>23.220973782771537</v>
      </c>
      <c r="L2422" s="42">
        <v>149</v>
      </c>
      <c r="M2422" s="43">
        <f t="shared" si="364"/>
        <v>13.951310861423222</v>
      </c>
      <c r="N2422" s="42">
        <v>182</v>
      </c>
      <c r="O2422" s="43">
        <f t="shared" si="365"/>
        <v>17.04119850187266</v>
      </c>
      <c r="P2422" s="42">
        <v>169</v>
      </c>
      <c r="Q2422" s="43">
        <f t="shared" si="366"/>
        <v>15.823970037453185</v>
      </c>
      <c r="R2422" s="42">
        <v>79</v>
      </c>
      <c r="S2422" s="43">
        <f t="shared" si="367"/>
        <v>7.3970037453183526</v>
      </c>
      <c r="T2422" s="6"/>
      <c r="U2422" s="6"/>
    </row>
    <row r="2423" spans="1:21" s="7" customFormat="1" ht="15" hidden="1" outlineLevel="1" x14ac:dyDescent="0.25">
      <c r="A2423" s="38" t="s">
        <v>2511</v>
      </c>
      <c r="B2423" s="39"/>
      <c r="C2423" s="42">
        <v>1347</v>
      </c>
      <c r="D2423" s="42">
        <v>624</v>
      </c>
      <c r="E2423" s="43">
        <f t="shared" si="360"/>
        <v>46.325167037861917</v>
      </c>
      <c r="F2423" s="42">
        <v>723</v>
      </c>
      <c r="G2423" s="43">
        <f t="shared" si="361"/>
        <v>53.674832962138083</v>
      </c>
      <c r="H2423" s="42">
        <v>325</v>
      </c>
      <c r="I2423" s="43">
        <f t="shared" si="362"/>
        <v>24.127691165553081</v>
      </c>
      <c r="J2423" s="42">
        <v>266</v>
      </c>
      <c r="K2423" s="43">
        <f t="shared" si="363"/>
        <v>19.747587230883443</v>
      </c>
      <c r="L2423" s="42">
        <v>201</v>
      </c>
      <c r="M2423" s="43">
        <f t="shared" si="364"/>
        <v>14.922048997772828</v>
      </c>
      <c r="N2423" s="42">
        <v>203</v>
      </c>
      <c r="O2423" s="43">
        <f t="shared" si="365"/>
        <v>15.070527097253155</v>
      </c>
      <c r="P2423" s="42">
        <v>244</v>
      </c>
      <c r="Q2423" s="43">
        <f t="shared" si="366"/>
        <v>18.114328136599852</v>
      </c>
      <c r="R2423" s="42">
        <v>108</v>
      </c>
      <c r="S2423" s="43">
        <f t="shared" si="367"/>
        <v>8.0178173719376389</v>
      </c>
      <c r="T2423" s="6"/>
      <c r="U2423" s="6"/>
    </row>
    <row r="2424" spans="1:21" s="7" customFormat="1" ht="15" hidden="1" outlineLevel="1" x14ac:dyDescent="0.25">
      <c r="A2424" s="38" t="s">
        <v>2512</v>
      </c>
      <c r="B2424" s="39"/>
      <c r="C2424" s="42">
        <v>183</v>
      </c>
      <c r="D2424" s="42">
        <v>86</v>
      </c>
      <c r="E2424" s="43">
        <f t="shared" si="360"/>
        <v>46.994535519125684</v>
      </c>
      <c r="F2424" s="42">
        <v>97</v>
      </c>
      <c r="G2424" s="43">
        <f t="shared" si="361"/>
        <v>53.005464480874316</v>
      </c>
      <c r="H2424" s="42">
        <v>38</v>
      </c>
      <c r="I2424" s="43">
        <f t="shared" si="362"/>
        <v>20.765027322404372</v>
      </c>
      <c r="J2424" s="42">
        <v>45</v>
      </c>
      <c r="K2424" s="43">
        <f t="shared" si="363"/>
        <v>24.590163934426229</v>
      </c>
      <c r="L2424" s="42">
        <v>23</v>
      </c>
      <c r="M2424" s="43">
        <f t="shared" si="364"/>
        <v>12.568306010928961</v>
      </c>
      <c r="N2424" s="42">
        <v>38</v>
      </c>
      <c r="O2424" s="43">
        <f t="shared" si="365"/>
        <v>20.765027322404372</v>
      </c>
      <c r="P2424" s="42">
        <v>27</v>
      </c>
      <c r="Q2424" s="43">
        <f t="shared" si="366"/>
        <v>14.754098360655737</v>
      </c>
      <c r="R2424" s="42">
        <v>12</v>
      </c>
      <c r="S2424" s="43">
        <f t="shared" si="367"/>
        <v>6.557377049180328</v>
      </c>
      <c r="T2424" s="6"/>
      <c r="U2424" s="6"/>
    </row>
    <row r="2425" spans="1:21" s="7" customFormat="1" ht="15" hidden="1" outlineLevel="1" x14ac:dyDescent="0.25">
      <c r="A2425" s="38" t="s">
        <v>2513</v>
      </c>
      <c r="B2425" s="39"/>
      <c r="C2425" s="42">
        <v>1451</v>
      </c>
      <c r="D2425" s="42">
        <v>741</v>
      </c>
      <c r="E2425" s="43">
        <f t="shared" si="360"/>
        <v>51.068228807718818</v>
      </c>
      <c r="F2425" s="42">
        <v>710</v>
      </c>
      <c r="G2425" s="43">
        <f t="shared" si="361"/>
        <v>48.93177119228119</v>
      </c>
      <c r="H2425" s="42">
        <v>400</v>
      </c>
      <c r="I2425" s="43">
        <f t="shared" si="362"/>
        <v>27.567195037904895</v>
      </c>
      <c r="J2425" s="42">
        <v>341</v>
      </c>
      <c r="K2425" s="43">
        <f t="shared" si="363"/>
        <v>23.501033769813922</v>
      </c>
      <c r="L2425" s="42">
        <v>240</v>
      </c>
      <c r="M2425" s="43">
        <f t="shared" si="364"/>
        <v>16.540317022742936</v>
      </c>
      <c r="N2425" s="42">
        <v>239</v>
      </c>
      <c r="O2425" s="43">
        <f t="shared" si="365"/>
        <v>16.471399035148174</v>
      </c>
      <c r="P2425" s="42">
        <v>148</v>
      </c>
      <c r="Q2425" s="43">
        <f t="shared" si="366"/>
        <v>10.199862164024811</v>
      </c>
      <c r="R2425" s="42">
        <v>83</v>
      </c>
      <c r="S2425" s="43">
        <f t="shared" si="367"/>
        <v>5.7201929703652654</v>
      </c>
      <c r="T2425" s="6"/>
      <c r="U2425" s="6"/>
    </row>
    <row r="2426" spans="1:21" s="7" customFormat="1" ht="15" hidden="1" outlineLevel="1" x14ac:dyDescent="0.25">
      <c r="A2426" s="38" t="s">
        <v>2514</v>
      </c>
      <c r="B2426" s="39"/>
      <c r="C2426" s="42">
        <v>324</v>
      </c>
      <c r="D2426" s="42">
        <v>168</v>
      </c>
      <c r="E2426" s="43">
        <f t="shared" si="360"/>
        <v>51.851851851851848</v>
      </c>
      <c r="F2426" s="42">
        <v>156</v>
      </c>
      <c r="G2426" s="43">
        <f t="shared" si="361"/>
        <v>48.148148148148145</v>
      </c>
      <c r="H2426" s="42">
        <v>87</v>
      </c>
      <c r="I2426" s="43">
        <f t="shared" si="362"/>
        <v>26.851851851851851</v>
      </c>
      <c r="J2426" s="42">
        <v>63</v>
      </c>
      <c r="K2426" s="43">
        <f t="shared" si="363"/>
        <v>19.444444444444443</v>
      </c>
      <c r="L2426" s="42">
        <v>80</v>
      </c>
      <c r="M2426" s="43">
        <f t="shared" si="364"/>
        <v>24.691358024691358</v>
      </c>
      <c r="N2426" s="42">
        <v>53</v>
      </c>
      <c r="O2426" s="43">
        <f t="shared" si="365"/>
        <v>16.358024691358022</v>
      </c>
      <c r="P2426" s="42">
        <v>22</v>
      </c>
      <c r="Q2426" s="43">
        <f t="shared" si="366"/>
        <v>6.7901234567901234</v>
      </c>
      <c r="R2426" s="42">
        <v>19</v>
      </c>
      <c r="S2426" s="43">
        <f t="shared" si="367"/>
        <v>5.8641975308641969</v>
      </c>
      <c r="T2426" s="6"/>
      <c r="U2426" s="6"/>
    </row>
    <row r="2427" spans="1:21" s="7" customFormat="1" ht="15" hidden="1" outlineLevel="1" x14ac:dyDescent="0.25">
      <c r="A2427" s="38" t="s">
        <v>2515</v>
      </c>
      <c r="B2427" s="39"/>
      <c r="C2427" s="42">
        <v>2022</v>
      </c>
      <c r="D2427" s="42">
        <v>1002</v>
      </c>
      <c r="E2427" s="43">
        <f t="shared" si="360"/>
        <v>49.554896142433236</v>
      </c>
      <c r="F2427" s="42">
        <v>1020</v>
      </c>
      <c r="G2427" s="43">
        <f t="shared" si="361"/>
        <v>50.445103857566771</v>
      </c>
      <c r="H2427" s="42">
        <v>565</v>
      </c>
      <c r="I2427" s="43">
        <f t="shared" si="362"/>
        <v>27.942631058358064</v>
      </c>
      <c r="J2427" s="42">
        <v>491</v>
      </c>
      <c r="K2427" s="43">
        <f t="shared" si="363"/>
        <v>24.282888229475766</v>
      </c>
      <c r="L2427" s="42">
        <v>348</v>
      </c>
      <c r="M2427" s="43">
        <f t="shared" si="364"/>
        <v>17.210682492581604</v>
      </c>
      <c r="N2427" s="42">
        <v>289</v>
      </c>
      <c r="O2427" s="43">
        <f t="shared" si="365"/>
        <v>14.292779426310585</v>
      </c>
      <c r="P2427" s="42">
        <v>227</v>
      </c>
      <c r="Q2427" s="43">
        <f t="shared" si="366"/>
        <v>11.22650840751731</v>
      </c>
      <c r="R2427" s="42">
        <v>102</v>
      </c>
      <c r="S2427" s="43">
        <f t="shared" si="367"/>
        <v>5.0445103857566771</v>
      </c>
      <c r="T2427" s="6"/>
      <c r="U2427" s="6"/>
    </row>
    <row r="2428" spans="1:21" s="7" customFormat="1" ht="15" hidden="1" outlineLevel="1" x14ac:dyDescent="0.25">
      <c r="A2428" s="38" t="s">
        <v>2516</v>
      </c>
      <c r="B2428" s="39"/>
      <c r="C2428" s="42">
        <v>2186</v>
      </c>
      <c r="D2428" s="42">
        <v>1078</v>
      </c>
      <c r="E2428" s="43">
        <f t="shared" si="360"/>
        <v>49.313815187557182</v>
      </c>
      <c r="F2428" s="42">
        <v>1108</v>
      </c>
      <c r="G2428" s="43">
        <f t="shared" si="361"/>
        <v>50.686184812442818</v>
      </c>
      <c r="H2428" s="42">
        <v>565</v>
      </c>
      <c r="I2428" s="43">
        <f t="shared" si="362"/>
        <v>25.846294602012808</v>
      </c>
      <c r="J2428" s="42">
        <v>529</v>
      </c>
      <c r="K2428" s="43">
        <f t="shared" si="363"/>
        <v>24.199451052150046</v>
      </c>
      <c r="L2428" s="42">
        <v>390</v>
      </c>
      <c r="M2428" s="43">
        <f t="shared" si="364"/>
        <v>17.840805123513267</v>
      </c>
      <c r="N2428" s="42">
        <v>339</v>
      </c>
      <c r="O2428" s="43">
        <f t="shared" si="365"/>
        <v>15.507776761207685</v>
      </c>
      <c r="P2428" s="42">
        <v>235</v>
      </c>
      <c r="Q2428" s="43">
        <f t="shared" si="366"/>
        <v>10.750228728270814</v>
      </c>
      <c r="R2428" s="42">
        <v>128</v>
      </c>
      <c r="S2428" s="43">
        <f t="shared" si="367"/>
        <v>5.8554437328453801</v>
      </c>
      <c r="T2428" s="6"/>
      <c r="U2428" s="6"/>
    </row>
    <row r="2429" spans="1:21" s="7" customFormat="1" ht="15" hidden="1" outlineLevel="1" x14ac:dyDescent="0.25">
      <c r="A2429" s="38" t="s">
        <v>2517</v>
      </c>
      <c r="B2429" s="39"/>
      <c r="C2429" s="42">
        <v>2077</v>
      </c>
      <c r="D2429" s="42">
        <v>1008</v>
      </c>
      <c r="E2429" s="43">
        <f t="shared" si="360"/>
        <v>48.531535869041889</v>
      </c>
      <c r="F2429" s="42">
        <v>1069</v>
      </c>
      <c r="G2429" s="43">
        <f t="shared" si="361"/>
        <v>51.468464130958111</v>
      </c>
      <c r="H2429" s="42">
        <v>575</v>
      </c>
      <c r="I2429" s="43">
        <f t="shared" si="362"/>
        <v>27.684159845931632</v>
      </c>
      <c r="J2429" s="42">
        <v>472</v>
      </c>
      <c r="K2429" s="43">
        <f t="shared" si="363"/>
        <v>22.725084256138661</v>
      </c>
      <c r="L2429" s="42">
        <v>392</v>
      </c>
      <c r="M2429" s="43">
        <f t="shared" si="364"/>
        <v>18.873375060182955</v>
      </c>
      <c r="N2429" s="42">
        <v>300</v>
      </c>
      <c r="O2429" s="43">
        <f t="shared" si="365"/>
        <v>14.443909484833895</v>
      </c>
      <c r="P2429" s="42">
        <v>213</v>
      </c>
      <c r="Q2429" s="43">
        <f t="shared" si="366"/>
        <v>10.255175734232065</v>
      </c>
      <c r="R2429" s="42">
        <v>125</v>
      </c>
      <c r="S2429" s="43">
        <f t="shared" si="367"/>
        <v>6.0182956186807894</v>
      </c>
      <c r="T2429" s="6"/>
      <c r="U2429" s="6"/>
    </row>
    <row r="2430" spans="1:21" s="7" customFormat="1" ht="15" hidden="1" outlineLevel="1" x14ac:dyDescent="0.25">
      <c r="A2430" s="38" t="s">
        <v>2518</v>
      </c>
      <c r="B2430" s="39"/>
      <c r="C2430" s="42">
        <v>2154</v>
      </c>
      <c r="D2430" s="42">
        <v>1081</v>
      </c>
      <c r="E2430" s="43">
        <f t="shared" si="360"/>
        <v>50.185701021355619</v>
      </c>
      <c r="F2430" s="42">
        <v>1073</v>
      </c>
      <c r="G2430" s="43">
        <f t="shared" si="361"/>
        <v>49.814298978644388</v>
      </c>
      <c r="H2430" s="42">
        <v>621</v>
      </c>
      <c r="I2430" s="43">
        <f t="shared" si="362"/>
        <v>28.83008356545961</v>
      </c>
      <c r="J2430" s="42">
        <v>469</v>
      </c>
      <c r="K2430" s="43">
        <f t="shared" si="363"/>
        <v>21.773444753946148</v>
      </c>
      <c r="L2430" s="42">
        <v>377</v>
      </c>
      <c r="M2430" s="43">
        <f t="shared" si="364"/>
        <v>17.502321262766944</v>
      </c>
      <c r="N2430" s="42">
        <v>378</v>
      </c>
      <c r="O2430" s="43">
        <f t="shared" si="365"/>
        <v>17.548746518105851</v>
      </c>
      <c r="P2430" s="42">
        <v>190</v>
      </c>
      <c r="Q2430" s="43">
        <f t="shared" si="366"/>
        <v>8.8207985143918304</v>
      </c>
      <c r="R2430" s="42">
        <v>119</v>
      </c>
      <c r="S2430" s="43">
        <f t="shared" si="367"/>
        <v>5.5246053853296191</v>
      </c>
      <c r="T2430" s="6"/>
      <c r="U2430" s="6"/>
    </row>
    <row r="2431" spans="1:21" s="7" customFormat="1" ht="15" hidden="1" outlineLevel="1" x14ac:dyDescent="0.25">
      <c r="A2431" s="38" t="s">
        <v>2519</v>
      </c>
      <c r="B2431" s="39"/>
      <c r="C2431" s="42">
        <v>116</v>
      </c>
      <c r="D2431" s="42">
        <v>65</v>
      </c>
      <c r="E2431" s="43">
        <f t="shared" si="360"/>
        <v>56.03448275862069</v>
      </c>
      <c r="F2431" s="42">
        <v>51</v>
      </c>
      <c r="G2431" s="43">
        <f t="shared" si="361"/>
        <v>43.965517241379317</v>
      </c>
      <c r="H2431" s="42">
        <v>29</v>
      </c>
      <c r="I2431" s="43">
        <f t="shared" si="362"/>
        <v>25</v>
      </c>
      <c r="J2431" s="42">
        <v>23</v>
      </c>
      <c r="K2431" s="43">
        <f t="shared" si="363"/>
        <v>19.827586206896552</v>
      </c>
      <c r="L2431" s="42">
        <v>39</v>
      </c>
      <c r="M2431" s="43">
        <f t="shared" si="364"/>
        <v>33.620689655172413</v>
      </c>
      <c r="N2431" s="42">
        <v>18</v>
      </c>
      <c r="O2431" s="43">
        <f t="shared" si="365"/>
        <v>15.517241379310345</v>
      </c>
      <c r="P2431" s="42">
        <v>6</v>
      </c>
      <c r="Q2431" s="43">
        <f t="shared" si="366"/>
        <v>5.1724137931034484</v>
      </c>
      <c r="R2431" s="42">
        <v>1</v>
      </c>
      <c r="S2431" s="43">
        <f t="shared" si="367"/>
        <v>0.86206896551724144</v>
      </c>
      <c r="T2431" s="6"/>
      <c r="U2431" s="6"/>
    </row>
    <row r="2432" spans="1:21" s="7" customFormat="1" ht="15" hidden="1" outlineLevel="1" x14ac:dyDescent="0.25">
      <c r="A2432" s="38" t="s">
        <v>2520</v>
      </c>
      <c r="B2432" s="39"/>
      <c r="C2432" s="42">
        <v>726</v>
      </c>
      <c r="D2432" s="42">
        <v>351</v>
      </c>
      <c r="E2432" s="43">
        <f t="shared" si="360"/>
        <v>48.347107438016529</v>
      </c>
      <c r="F2432" s="42">
        <v>375</v>
      </c>
      <c r="G2432" s="43">
        <f t="shared" si="361"/>
        <v>51.652892561983471</v>
      </c>
      <c r="H2432" s="42">
        <v>214</v>
      </c>
      <c r="I2432" s="43">
        <f t="shared" si="362"/>
        <v>29.476584022038569</v>
      </c>
      <c r="J2432" s="42">
        <v>165</v>
      </c>
      <c r="K2432" s="43">
        <f t="shared" si="363"/>
        <v>22.727272727272727</v>
      </c>
      <c r="L2432" s="42">
        <v>121</v>
      </c>
      <c r="M2432" s="43">
        <f t="shared" si="364"/>
        <v>16.666666666666668</v>
      </c>
      <c r="N2432" s="42">
        <v>116</v>
      </c>
      <c r="O2432" s="43">
        <f t="shared" si="365"/>
        <v>15.977961432506888</v>
      </c>
      <c r="P2432" s="42">
        <v>71</v>
      </c>
      <c r="Q2432" s="43">
        <f t="shared" si="366"/>
        <v>9.7796143250688701</v>
      </c>
      <c r="R2432" s="42">
        <v>39</v>
      </c>
      <c r="S2432" s="43">
        <f t="shared" si="367"/>
        <v>5.3719008264462813</v>
      </c>
      <c r="T2432" s="6"/>
      <c r="U2432" s="6"/>
    </row>
    <row r="2433" spans="1:21" s="7" customFormat="1" ht="15" hidden="1" outlineLevel="1" x14ac:dyDescent="0.25">
      <c r="A2433" s="38" t="s">
        <v>2521</v>
      </c>
      <c r="B2433" s="39"/>
      <c r="C2433" s="42">
        <v>759</v>
      </c>
      <c r="D2433" s="42">
        <v>399</v>
      </c>
      <c r="E2433" s="43">
        <f t="shared" si="360"/>
        <v>52.569169960474312</v>
      </c>
      <c r="F2433" s="42">
        <v>360</v>
      </c>
      <c r="G2433" s="43">
        <f t="shared" si="361"/>
        <v>47.430830039525695</v>
      </c>
      <c r="H2433" s="42">
        <v>223</v>
      </c>
      <c r="I2433" s="43">
        <f t="shared" si="362"/>
        <v>29.380764163372859</v>
      </c>
      <c r="J2433" s="42">
        <v>180</v>
      </c>
      <c r="K2433" s="43">
        <f t="shared" si="363"/>
        <v>23.715415019762847</v>
      </c>
      <c r="L2433" s="42">
        <v>132</v>
      </c>
      <c r="M2433" s="43">
        <f t="shared" si="364"/>
        <v>17.391304347826086</v>
      </c>
      <c r="N2433" s="42">
        <v>114</v>
      </c>
      <c r="O2433" s="43">
        <f t="shared" si="365"/>
        <v>15.019762845849803</v>
      </c>
      <c r="P2433" s="42">
        <v>57</v>
      </c>
      <c r="Q2433" s="43">
        <f t="shared" si="366"/>
        <v>7.5098814229249014</v>
      </c>
      <c r="R2433" s="42">
        <v>53</v>
      </c>
      <c r="S2433" s="43">
        <f t="shared" si="367"/>
        <v>6.9828722002635049</v>
      </c>
      <c r="T2433" s="6"/>
      <c r="U2433" s="6"/>
    </row>
    <row r="2434" spans="1:21" s="7" customFormat="1" ht="15" hidden="1" outlineLevel="1" x14ac:dyDescent="0.25">
      <c r="A2434" s="38" t="s">
        <v>2522</v>
      </c>
      <c r="B2434" s="39"/>
      <c r="C2434" s="42">
        <v>590</v>
      </c>
      <c r="D2434" s="42">
        <v>319</v>
      </c>
      <c r="E2434" s="43">
        <f t="shared" si="360"/>
        <v>54.067796610169488</v>
      </c>
      <c r="F2434" s="42">
        <v>271</v>
      </c>
      <c r="G2434" s="43">
        <f t="shared" si="361"/>
        <v>45.932203389830505</v>
      </c>
      <c r="H2434" s="42">
        <v>171</v>
      </c>
      <c r="I2434" s="43">
        <f t="shared" si="362"/>
        <v>28.983050847457626</v>
      </c>
      <c r="J2434" s="42">
        <v>140</v>
      </c>
      <c r="K2434" s="43">
        <f t="shared" si="363"/>
        <v>23.728813559322031</v>
      </c>
      <c r="L2434" s="42">
        <v>115</v>
      </c>
      <c r="M2434" s="43">
        <f t="shared" si="364"/>
        <v>19.491525423728813</v>
      </c>
      <c r="N2434" s="42">
        <v>96</v>
      </c>
      <c r="O2434" s="43">
        <f t="shared" si="365"/>
        <v>16.271186440677965</v>
      </c>
      <c r="P2434" s="42">
        <v>38</v>
      </c>
      <c r="Q2434" s="43">
        <f t="shared" si="366"/>
        <v>6.4406779661016946</v>
      </c>
      <c r="R2434" s="42">
        <v>30</v>
      </c>
      <c r="S2434" s="43">
        <f t="shared" si="367"/>
        <v>5.0847457627118642</v>
      </c>
      <c r="T2434" s="6"/>
      <c r="U2434" s="6"/>
    </row>
    <row r="2435" spans="1:21" s="7" customFormat="1" ht="15" hidden="1" outlineLevel="1" x14ac:dyDescent="0.25">
      <c r="A2435" s="38" t="s">
        <v>2523</v>
      </c>
      <c r="B2435" s="39"/>
      <c r="C2435" s="42">
        <v>829</v>
      </c>
      <c r="D2435" s="42">
        <v>418</v>
      </c>
      <c r="E2435" s="43">
        <f t="shared" si="360"/>
        <v>50.422195416164058</v>
      </c>
      <c r="F2435" s="42">
        <v>411</v>
      </c>
      <c r="G2435" s="43">
        <f t="shared" si="361"/>
        <v>49.577804583835949</v>
      </c>
      <c r="H2435" s="42">
        <v>255</v>
      </c>
      <c r="I2435" s="43">
        <f t="shared" si="362"/>
        <v>30.759951749095297</v>
      </c>
      <c r="J2435" s="42">
        <v>199</v>
      </c>
      <c r="K2435" s="43">
        <f t="shared" si="363"/>
        <v>24.004825090470447</v>
      </c>
      <c r="L2435" s="42">
        <v>134</v>
      </c>
      <c r="M2435" s="43">
        <f t="shared" si="364"/>
        <v>16.164053075995177</v>
      </c>
      <c r="N2435" s="42">
        <v>113</v>
      </c>
      <c r="O2435" s="43">
        <f t="shared" si="365"/>
        <v>13.630880579010858</v>
      </c>
      <c r="P2435" s="42">
        <v>80</v>
      </c>
      <c r="Q2435" s="43">
        <f t="shared" si="366"/>
        <v>9.6501809408926427</v>
      </c>
      <c r="R2435" s="42">
        <v>48</v>
      </c>
      <c r="S2435" s="43">
        <f t="shared" si="367"/>
        <v>5.7901085645355854</v>
      </c>
      <c r="T2435" s="6"/>
      <c r="U2435" s="6"/>
    </row>
    <row r="2436" spans="1:21" s="7" customFormat="1" ht="15" hidden="1" outlineLevel="1" x14ac:dyDescent="0.25">
      <c r="A2436" s="38" t="s">
        <v>2524</v>
      </c>
      <c r="B2436" s="39"/>
      <c r="C2436" s="42">
        <v>737</v>
      </c>
      <c r="D2436" s="42">
        <v>382</v>
      </c>
      <c r="E2436" s="43">
        <f t="shared" si="360"/>
        <v>51.831750339213023</v>
      </c>
      <c r="F2436" s="42">
        <v>355</v>
      </c>
      <c r="G2436" s="43">
        <f t="shared" si="361"/>
        <v>48.168249660786977</v>
      </c>
      <c r="H2436" s="42">
        <v>199</v>
      </c>
      <c r="I2436" s="43">
        <f t="shared" si="362"/>
        <v>27.001356852103122</v>
      </c>
      <c r="J2436" s="42">
        <v>187</v>
      </c>
      <c r="K2436" s="43">
        <f t="shared" si="363"/>
        <v>25.373134328358208</v>
      </c>
      <c r="L2436" s="42">
        <v>135</v>
      </c>
      <c r="M2436" s="43">
        <f t="shared" si="364"/>
        <v>18.317503392130259</v>
      </c>
      <c r="N2436" s="42">
        <v>114</v>
      </c>
      <c r="O2436" s="43">
        <f t="shared" si="365"/>
        <v>15.468113975576662</v>
      </c>
      <c r="P2436" s="42">
        <v>55</v>
      </c>
      <c r="Q2436" s="43">
        <f t="shared" si="366"/>
        <v>7.4626865671641793</v>
      </c>
      <c r="R2436" s="42">
        <v>47</v>
      </c>
      <c r="S2436" s="43">
        <f t="shared" si="367"/>
        <v>6.3772048846675711</v>
      </c>
      <c r="T2436" s="6"/>
      <c r="U2436" s="6"/>
    </row>
    <row r="2437" spans="1:21" s="7" customFormat="1" ht="15" hidden="1" outlineLevel="1" x14ac:dyDescent="0.25">
      <c r="A2437" s="38" t="s">
        <v>2525</v>
      </c>
      <c r="B2437" s="39"/>
      <c r="C2437" s="42">
        <v>396</v>
      </c>
      <c r="D2437" s="42">
        <v>210</v>
      </c>
      <c r="E2437" s="43">
        <f t="shared" ref="E2437:E2500" si="370">SUM(D2437/C2437%)</f>
        <v>53.030303030303031</v>
      </c>
      <c r="F2437" s="42">
        <v>186</v>
      </c>
      <c r="G2437" s="43">
        <f t="shared" ref="G2437:G2500" si="371">SUM(F2437/C2437%)</f>
        <v>46.969696969696969</v>
      </c>
      <c r="H2437" s="42">
        <v>110</v>
      </c>
      <c r="I2437" s="43">
        <f t="shared" ref="I2437:I2500" si="372">SUM(H2437/C2437%)</f>
        <v>27.777777777777779</v>
      </c>
      <c r="J2437" s="42">
        <v>80</v>
      </c>
      <c r="K2437" s="43">
        <f t="shared" ref="K2437:K2500" si="373">SUM(J2437/C2437%)</f>
        <v>20.202020202020201</v>
      </c>
      <c r="L2437" s="42">
        <v>90</v>
      </c>
      <c r="M2437" s="43">
        <f t="shared" ref="M2437:M2500" si="374">SUM(L2437/C2437%)</f>
        <v>22.727272727272727</v>
      </c>
      <c r="N2437" s="42">
        <v>61</v>
      </c>
      <c r="O2437" s="43">
        <f t="shared" ref="O2437:O2500" si="375">SUM(N2437/C2437%)</f>
        <v>15.404040404040405</v>
      </c>
      <c r="P2437" s="42">
        <v>29</v>
      </c>
      <c r="Q2437" s="43">
        <f t="shared" ref="Q2437:Q2500" si="376">SUM(P2437/C2437%)</f>
        <v>7.3232323232323235</v>
      </c>
      <c r="R2437" s="42">
        <v>26</v>
      </c>
      <c r="S2437" s="43">
        <f t="shared" ref="S2437:S2500" si="377">SUM(R2437/C2437%)</f>
        <v>6.5656565656565657</v>
      </c>
      <c r="T2437" s="6"/>
      <c r="U2437" s="6"/>
    </row>
    <row r="2438" spans="1:21" s="7" customFormat="1" ht="15" hidden="1" outlineLevel="1" x14ac:dyDescent="0.25">
      <c r="A2438" s="38" t="s">
        <v>2526</v>
      </c>
      <c r="B2438" s="39"/>
      <c r="C2438" s="42">
        <v>604</v>
      </c>
      <c r="D2438" s="42">
        <v>320</v>
      </c>
      <c r="E2438" s="43">
        <f t="shared" si="370"/>
        <v>52.980132450331126</v>
      </c>
      <c r="F2438" s="42">
        <v>284</v>
      </c>
      <c r="G2438" s="43">
        <f t="shared" si="371"/>
        <v>47.019867549668874</v>
      </c>
      <c r="H2438" s="42">
        <v>198</v>
      </c>
      <c r="I2438" s="43">
        <f t="shared" si="372"/>
        <v>32.781456953642383</v>
      </c>
      <c r="J2438" s="42">
        <v>102</v>
      </c>
      <c r="K2438" s="43">
        <f t="shared" si="373"/>
        <v>16.887417218543046</v>
      </c>
      <c r="L2438" s="42">
        <v>112</v>
      </c>
      <c r="M2438" s="43">
        <f t="shared" si="374"/>
        <v>18.543046357615893</v>
      </c>
      <c r="N2438" s="42">
        <v>104</v>
      </c>
      <c r="O2438" s="43">
        <f t="shared" si="375"/>
        <v>17.218543046357617</v>
      </c>
      <c r="P2438" s="42">
        <v>55</v>
      </c>
      <c r="Q2438" s="43">
        <f t="shared" si="376"/>
        <v>9.1059602649006628</v>
      </c>
      <c r="R2438" s="42">
        <v>33</v>
      </c>
      <c r="S2438" s="43">
        <f t="shared" si="377"/>
        <v>5.4635761589403975</v>
      </c>
      <c r="T2438" s="6"/>
      <c r="U2438" s="6"/>
    </row>
    <row r="2439" spans="1:21" s="7" customFormat="1" ht="15" hidden="1" outlineLevel="1" x14ac:dyDescent="0.25">
      <c r="A2439" s="38" t="s">
        <v>2527</v>
      </c>
      <c r="B2439" s="39"/>
      <c r="C2439" s="42">
        <v>1375</v>
      </c>
      <c r="D2439" s="42">
        <v>679</v>
      </c>
      <c r="E2439" s="43">
        <f t="shared" si="370"/>
        <v>49.381818181818183</v>
      </c>
      <c r="F2439" s="42">
        <v>696</v>
      </c>
      <c r="G2439" s="43">
        <f t="shared" si="371"/>
        <v>50.618181818181817</v>
      </c>
      <c r="H2439" s="42">
        <v>384</v>
      </c>
      <c r="I2439" s="43">
        <f t="shared" si="372"/>
        <v>27.927272727272726</v>
      </c>
      <c r="J2439" s="42">
        <v>313</v>
      </c>
      <c r="K2439" s="43">
        <f t="shared" si="373"/>
        <v>22.763636363636362</v>
      </c>
      <c r="L2439" s="42">
        <v>242</v>
      </c>
      <c r="M2439" s="43">
        <f t="shared" si="374"/>
        <v>17.600000000000001</v>
      </c>
      <c r="N2439" s="42">
        <v>224</v>
      </c>
      <c r="O2439" s="43">
        <f t="shared" si="375"/>
        <v>16.290909090909089</v>
      </c>
      <c r="P2439" s="42">
        <v>140</v>
      </c>
      <c r="Q2439" s="43">
        <f t="shared" si="376"/>
        <v>10.181818181818182</v>
      </c>
      <c r="R2439" s="42">
        <v>72</v>
      </c>
      <c r="S2439" s="43">
        <f t="shared" si="377"/>
        <v>5.2363636363636363</v>
      </c>
      <c r="T2439" s="6"/>
      <c r="U2439" s="6"/>
    </row>
    <row r="2440" spans="1:21" s="7" customFormat="1" ht="15" hidden="1" outlineLevel="1" x14ac:dyDescent="0.25">
      <c r="A2440" s="38" t="s">
        <v>2528</v>
      </c>
      <c r="B2440" s="39"/>
      <c r="C2440" s="42">
        <v>1201</v>
      </c>
      <c r="D2440" s="42">
        <v>622</v>
      </c>
      <c r="E2440" s="43">
        <f t="shared" si="370"/>
        <v>51.790174854288097</v>
      </c>
      <c r="F2440" s="42">
        <v>579</v>
      </c>
      <c r="G2440" s="43">
        <f t="shared" si="371"/>
        <v>48.20982514571191</v>
      </c>
      <c r="H2440" s="42">
        <v>340</v>
      </c>
      <c r="I2440" s="43">
        <f t="shared" si="372"/>
        <v>28.309741881765195</v>
      </c>
      <c r="J2440" s="42">
        <v>270</v>
      </c>
      <c r="K2440" s="43">
        <f t="shared" si="373"/>
        <v>22.481265611990008</v>
      </c>
      <c r="L2440" s="42">
        <v>207</v>
      </c>
      <c r="M2440" s="43">
        <f t="shared" si="374"/>
        <v>17.235636969192338</v>
      </c>
      <c r="N2440" s="42">
        <v>173</v>
      </c>
      <c r="O2440" s="43">
        <f t="shared" si="375"/>
        <v>14.404662781015821</v>
      </c>
      <c r="P2440" s="42">
        <v>134</v>
      </c>
      <c r="Q2440" s="43">
        <f t="shared" si="376"/>
        <v>11.157368859283931</v>
      </c>
      <c r="R2440" s="42">
        <v>77</v>
      </c>
      <c r="S2440" s="43">
        <f t="shared" si="377"/>
        <v>6.4113238967527062</v>
      </c>
      <c r="T2440" s="6"/>
      <c r="U2440" s="6"/>
    </row>
    <row r="2441" spans="1:21" s="7" customFormat="1" ht="15" hidden="1" outlineLevel="1" x14ac:dyDescent="0.25">
      <c r="A2441" s="38" t="s">
        <v>2529</v>
      </c>
      <c r="B2441" s="39"/>
      <c r="C2441" s="42">
        <v>1219</v>
      </c>
      <c r="D2441" s="42">
        <v>628</v>
      </c>
      <c r="E2441" s="43">
        <f t="shared" si="370"/>
        <v>51.517637407711241</v>
      </c>
      <c r="F2441" s="42">
        <v>591</v>
      </c>
      <c r="G2441" s="43">
        <f t="shared" si="371"/>
        <v>48.482362592288766</v>
      </c>
      <c r="H2441" s="42">
        <v>326</v>
      </c>
      <c r="I2441" s="43">
        <f t="shared" si="372"/>
        <v>26.743232157506153</v>
      </c>
      <c r="J2441" s="42">
        <v>314</v>
      </c>
      <c r="K2441" s="43">
        <f t="shared" si="373"/>
        <v>25.758818703855621</v>
      </c>
      <c r="L2441" s="42">
        <v>220</v>
      </c>
      <c r="M2441" s="43">
        <f t="shared" si="374"/>
        <v>18.04757998359311</v>
      </c>
      <c r="N2441" s="42">
        <v>174</v>
      </c>
      <c r="O2441" s="43">
        <f t="shared" si="375"/>
        <v>14.273995077932732</v>
      </c>
      <c r="P2441" s="42">
        <v>105</v>
      </c>
      <c r="Q2441" s="43">
        <f t="shared" si="376"/>
        <v>8.6136177194421659</v>
      </c>
      <c r="R2441" s="42">
        <v>80</v>
      </c>
      <c r="S2441" s="43">
        <f t="shared" si="377"/>
        <v>6.5627563576702217</v>
      </c>
      <c r="T2441" s="6"/>
      <c r="U2441" s="6"/>
    </row>
    <row r="2442" spans="1:21" s="7" customFormat="1" ht="15" hidden="1" outlineLevel="1" x14ac:dyDescent="0.25">
      <c r="A2442" s="38" t="s">
        <v>2530</v>
      </c>
      <c r="B2442" s="39"/>
      <c r="C2442" s="42">
        <v>651</v>
      </c>
      <c r="D2442" s="42">
        <v>347</v>
      </c>
      <c r="E2442" s="43">
        <f t="shared" si="370"/>
        <v>53.302611367127497</v>
      </c>
      <c r="F2442" s="42">
        <v>304</v>
      </c>
      <c r="G2442" s="43">
        <f t="shared" si="371"/>
        <v>46.697388632872503</v>
      </c>
      <c r="H2442" s="42">
        <v>174</v>
      </c>
      <c r="I2442" s="43">
        <f t="shared" si="372"/>
        <v>26.728110599078342</v>
      </c>
      <c r="J2442" s="42">
        <v>165</v>
      </c>
      <c r="K2442" s="43">
        <f t="shared" si="373"/>
        <v>25.345622119815669</v>
      </c>
      <c r="L2442" s="42">
        <v>112</v>
      </c>
      <c r="M2442" s="43">
        <f t="shared" si="374"/>
        <v>17.204301075268816</v>
      </c>
      <c r="N2442" s="42">
        <v>98</v>
      </c>
      <c r="O2442" s="43">
        <f t="shared" si="375"/>
        <v>15.053763440860216</v>
      </c>
      <c r="P2442" s="42">
        <v>69</v>
      </c>
      <c r="Q2442" s="43">
        <f t="shared" si="376"/>
        <v>10.599078341013826</v>
      </c>
      <c r="R2442" s="42">
        <v>33</v>
      </c>
      <c r="S2442" s="43">
        <f t="shared" si="377"/>
        <v>5.0691244239631335</v>
      </c>
      <c r="T2442" s="6"/>
      <c r="U2442" s="6"/>
    </row>
    <row r="2443" spans="1:21" s="7" customFormat="1" ht="15" hidden="1" outlineLevel="1" x14ac:dyDescent="0.25">
      <c r="A2443" s="38" t="s">
        <v>2531</v>
      </c>
      <c r="B2443" s="39"/>
      <c r="C2443" s="42">
        <v>944</v>
      </c>
      <c r="D2443" s="42">
        <v>491</v>
      </c>
      <c r="E2443" s="43">
        <f t="shared" si="370"/>
        <v>52.012711864406782</v>
      </c>
      <c r="F2443" s="42">
        <v>453</v>
      </c>
      <c r="G2443" s="43">
        <f t="shared" si="371"/>
        <v>47.987288135593225</v>
      </c>
      <c r="H2443" s="42">
        <v>255</v>
      </c>
      <c r="I2443" s="43">
        <f t="shared" si="372"/>
        <v>27.012711864406782</v>
      </c>
      <c r="J2443" s="42">
        <v>226</v>
      </c>
      <c r="K2443" s="43">
        <f t="shared" si="373"/>
        <v>23.940677966101696</v>
      </c>
      <c r="L2443" s="42">
        <v>166</v>
      </c>
      <c r="M2443" s="43">
        <f t="shared" si="374"/>
        <v>17.584745762711865</v>
      </c>
      <c r="N2443" s="42">
        <v>140</v>
      </c>
      <c r="O2443" s="43">
        <f t="shared" si="375"/>
        <v>14.830508474576272</v>
      </c>
      <c r="P2443" s="42">
        <v>90</v>
      </c>
      <c r="Q2443" s="43">
        <f t="shared" si="376"/>
        <v>9.5338983050847457</v>
      </c>
      <c r="R2443" s="42">
        <v>67</v>
      </c>
      <c r="S2443" s="43">
        <f t="shared" si="377"/>
        <v>7.0974576271186445</v>
      </c>
      <c r="T2443" s="6"/>
      <c r="U2443" s="6"/>
    </row>
    <row r="2444" spans="1:21" s="7" customFormat="1" ht="15" hidden="1" outlineLevel="1" x14ac:dyDescent="0.25">
      <c r="A2444" s="38" t="s">
        <v>2532</v>
      </c>
      <c r="B2444" s="39"/>
      <c r="C2444" s="42">
        <v>424</v>
      </c>
      <c r="D2444" s="42">
        <v>213</v>
      </c>
      <c r="E2444" s="43">
        <f t="shared" si="370"/>
        <v>50.235849056603769</v>
      </c>
      <c r="F2444" s="42">
        <v>211</v>
      </c>
      <c r="G2444" s="43">
        <f t="shared" si="371"/>
        <v>49.764150943396224</v>
      </c>
      <c r="H2444" s="42">
        <v>142</v>
      </c>
      <c r="I2444" s="43">
        <f t="shared" si="372"/>
        <v>33.490566037735846</v>
      </c>
      <c r="J2444" s="42">
        <v>97</v>
      </c>
      <c r="K2444" s="43">
        <f t="shared" si="373"/>
        <v>22.877358490566035</v>
      </c>
      <c r="L2444" s="42">
        <v>68</v>
      </c>
      <c r="M2444" s="43">
        <f t="shared" si="374"/>
        <v>16.037735849056602</v>
      </c>
      <c r="N2444" s="42">
        <v>81</v>
      </c>
      <c r="O2444" s="43">
        <f t="shared" si="375"/>
        <v>19.10377358490566</v>
      </c>
      <c r="P2444" s="42">
        <v>19</v>
      </c>
      <c r="Q2444" s="43">
        <f t="shared" si="376"/>
        <v>4.4811320754716979</v>
      </c>
      <c r="R2444" s="42">
        <v>17</v>
      </c>
      <c r="S2444" s="43">
        <f t="shared" si="377"/>
        <v>4.0094339622641506</v>
      </c>
      <c r="T2444" s="6"/>
      <c r="U2444" s="6"/>
    </row>
    <row r="2445" spans="1:21" s="7" customFormat="1" ht="15" hidden="1" outlineLevel="1" x14ac:dyDescent="0.25">
      <c r="A2445" s="38" t="s">
        <v>2533</v>
      </c>
      <c r="B2445" s="39"/>
      <c r="C2445" s="42">
        <v>812</v>
      </c>
      <c r="D2445" s="42">
        <v>425</v>
      </c>
      <c r="E2445" s="43">
        <f t="shared" si="370"/>
        <v>52.33990147783252</v>
      </c>
      <c r="F2445" s="42">
        <v>387</v>
      </c>
      <c r="G2445" s="43">
        <f t="shared" si="371"/>
        <v>47.660098522167495</v>
      </c>
      <c r="H2445" s="42">
        <v>246</v>
      </c>
      <c r="I2445" s="43">
        <f t="shared" si="372"/>
        <v>30.295566502463057</v>
      </c>
      <c r="J2445" s="42">
        <v>191</v>
      </c>
      <c r="K2445" s="43">
        <f t="shared" si="373"/>
        <v>23.522167487684733</v>
      </c>
      <c r="L2445" s="42">
        <v>144</v>
      </c>
      <c r="M2445" s="43">
        <f t="shared" si="374"/>
        <v>17.733990147783253</v>
      </c>
      <c r="N2445" s="42">
        <v>121</v>
      </c>
      <c r="O2445" s="43">
        <f t="shared" si="375"/>
        <v>14.901477832512317</v>
      </c>
      <c r="P2445" s="42">
        <v>63</v>
      </c>
      <c r="Q2445" s="43">
        <f t="shared" si="376"/>
        <v>7.7586206896551735</v>
      </c>
      <c r="R2445" s="42">
        <v>47</v>
      </c>
      <c r="S2445" s="43">
        <f t="shared" si="377"/>
        <v>5.7881773399014786</v>
      </c>
      <c r="T2445" s="6"/>
      <c r="U2445" s="6"/>
    </row>
    <row r="2446" spans="1:21" s="7" customFormat="1" ht="15" hidden="1" outlineLevel="1" x14ac:dyDescent="0.25">
      <c r="A2446" s="38" t="s">
        <v>2534</v>
      </c>
      <c r="B2446" s="39"/>
      <c r="C2446" s="42">
        <v>418</v>
      </c>
      <c r="D2446" s="42">
        <v>204</v>
      </c>
      <c r="E2446" s="43">
        <f t="shared" si="370"/>
        <v>48.803827751196174</v>
      </c>
      <c r="F2446" s="42">
        <v>214</v>
      </c>
      <c r="G2446" s="43">
        <f t="shared" si="371"/>
        <v>51.196172248803833</v>
      </c>
      <c r="H2446" s="42">
        <v>109</v>
      </c>
      <c r="I2446" s="43">
        <f t="shared" si="372"/>
        <v>26.076555023923447</v>
      </c>
      <c r="J2446" s="42">
        <v>91</v>
      </c>
      <c r="K2446" s="43">
        <f t="shared" si="373"/>
        <v>21.770334928229666</v>
      </c>
      <c r="L2446" s="42">
        <v>89</v>
      </c>
      <c r="M2446" s="43">
        <f t="shared" si="374"/>
        <v>21.291866028708135</v>
      </c>
      <c r="N2446" s="42">
        <v>63</v>
      </c>
      <c r="O2446" s="43">
        <f t="shared" si="375"/>
        <v>15.07177033492823</v>
      </c>
      <c r="P2446" s="42">
        <v>42</v>
      </c>
      <c r="Q2446" s="43">
        <f t="shared" si="376"/>
        <v>10.047846889952154</v>
      </c>
      <c r="R2446" s="42">
        <v>24</v>
      </c>
      <c r="S2446" s="43">
        <f t="shared" si="377"/>
        <v>5.7416267942583739</v>
      </c>
      <c r="T2446" s="6"/>
      <c r="U2446" s="6"/>
    </row>
    <row r="2447" spans="1:21" s="7" customFormat="1" ht="15" hidden="1" outlineLevel="1" x14ac:dyDescent="0.25">
      <c r="A2447" s="38" t="s">
        <v>2535</v>
      </c>
      <c r="B2447" s="39"/>
      <c r="C2447" s="42">
        <v>862</v>
      </c>
      <c r="D2447" s="42">
        <v>430</v>
      </c>
      <c r="E2447" s="43">
        <f t="shared" si="370"/>
        <v>49.883990719257547</v>
      </c>
      <c r="F2447" s="42">
        <v>432</v>
      </c>
      <c r="G2447" s="43">
        <f t="shared" si="371"/>
        <v>50.11600928074246</v>
      </c>
      <c r="H2447" s="42">
        <v>245</v>
      </c>
      <c r="I2447" s="43">
        <f t="shared" si="372"/>
        <v>28.422273781902554</v>
      </c>
      <c r="J2447" s="42">
        <v>190</v>
      </c>
      <c r="K2447" s="43">
        <f t="shared" si="373"/>
        <v>22.041763341067288</v>
      </c>
      <c r="L2447" s="42">
        <v>170</v>
      </c>
      <c r="M2447" s="43">
        <f t="shared" si="374"/>
        <v>19.721577726218101</v>
      </c>
      <c r="N2447" s="42">
        <v>142</v>
      </c>
      <c r="O2447" s="43">
        <f t="shared" si="375"/>
        <v>16.473317865429237</v>
      </c>
      <c r="P2447" s="42">
        <v>69</v>
      </c>
      <c r="Q2447" s="43">
        <f t="shared" si="376"/>
        <v>8.0046403712296996</v>
      </c>
      <c r="R2447" s="42">
        <v>46</v>
      </c>
      <c r="S2447" s="43">
        <f t="shared" si="377"/>
        <v>5.3364269141531331</v>
      </c>
      <c r="T2447" s="6"/>
      <c r="U2447" s="6"/>
    </row>
    <row r="2448" spans="1:21" s="7" customFormat="1" ht="15" hidden="1" outlineLevel="1" x14ac:dyDescent="0.25">
      <c r="A2448" s="38" t="s">
        <v>2536</v>
      </c>
      <c r="B2448" s="39"/>
      <c r="C2448" s="42">
        <v>904</v>
      </c>
      <c r="D2448" s="42">
        <v>440</v>
      </c>
      <c r="E2448" s="43">
        <f t="shared" si="370"/>
        <v>48.67256637168142</v>
      </c>
      <c r="F2448" s="42">
        <v>464</v>
      </c>
      <c r="G2448" s="43">
        <f t="shared" si="371"/>
        <v>51.327433628318587</v>
      </c>
      <c r="H2448" s="42">
        <v>211</v>
      </c>
      <c r="I2448" s="43">
        <f t="shared" si="372"/>
        <v>23.340707964601773</v>
      </c>
      <c r="J2448" s="42">
        <v>215</v>
      </c>
      <c r="K2448" s="43">
        <f t="shared" si="373"/>
        <v>23.783185840707969</v>
      </c>
      <c r="L2448" s="42">
        <v>164</v>
      </c>
      <c r="M2448" s="43">
        <f t="shared" si="374"/>
        <v>18.141592920353983</v>
      </c>
      <c r="N2448" s="42">
        <v>139</v>
      </c>
      <c r="O2448" s="43">
        <f t="shared" si="375"/>
        <v>15.376106194690268</v>
      </c>
      <c r="P2448" s="42">
        <v>106</v>
      </c>
      <c r="Q2448" s="43">
        <f t="shared" si="376"/>
        <v>11.725663716814161</v>
      </c>
      <c r="R2448" s="42">
        <v>69</v>
      </c>
      <c r="S2448" s="43">
        <f t="shared" si="377"/>
        <v>7.6327433628318593</v>
      </c>
      <c r="T2448" s="6"/>
      <c r="U2448" s="6"/>
    </row>
    <row r="2449" spans="1:21" s="7" customFormat="1" ht="15" hidden="1" outlineLevel="1" x14ac:dyDescent="0.25">
      <c r="A2449" s="38" t="s">
        <v>2537</v>
      </c>
      <c r="B2449" s="39"/>
      <c r="C2449" s="42">
        <v>1157</v>
      </c>
      <c r="D2449" s="42">
        <v>598</v>
      </c>
      <c r="E2449" s="43">
        <f t="shared" si="370"/>
        <v>51.685393258426963</v>
      </c>
      <c r="F2449" s="42">
        <v>559</v>
      </c>
      <c r="G2449" s="43">
        <f t="shared" si="371"/>
        <v>48.31460674157303</v>
      </c>
      <c r="H2449" s="42">
        <v>345</v>
      </c>
      <c r="I2449" s="43">
        <f t="shared" si="372"/>
        <v>29.818496110630942</v>
      </c>
      <c r="J2449" s="42">
        <v>241</v>
      </c>
      <c r="K2449" s="43">
        <f t="shared" si="373"/>
        <v>20.829732065687121</v>
      </c>
      <c r="L2449" s="42">
        <v>217</v>
      </c>
      <c r="M2449" s="43">
        <f t="shared" si="374"/>
        <v>18.755401901469316</v>
      </c>
      <c r="N2449" s="42">
        <v>177</v>
      </c>
      <c r="O2449" s="43">
        <f t="shared" si="375"/>
        <v>15.298184961106308</v>
      </c>
      <c r="P2449" s="42">
        <v>107</v>
      </c>
      <c r="Q2449" s="43">
        <f t="shared" si="376"/>
        <v>9.2480553154710456</v>
      </c>
      <c r="R2449" s="42">
        <v>70</v>
      </c>
      <c r="S2449" s="43">
        <f t="shared" si="377"/>
        <v>6.0501296456352636</v>
      </c>
      <c r="T2449" s="6"/>
      <c r="U2449" s="6"/>
    </row>
    <row r="2450" spans="1:21" s="7" customFormat="1" ht="15" hidden="1" outlineLevel="1" x14ac:dyDescent="0.25">
      <c r="A2450" s="38" t="s">
        <v>2538</v>
      </c>
      <c r="B2450" s="39"/>
      <c r="C2450" s="42">
        <v>475</v>
      </c>
      <c r="D2450" s="42">
        <v>257</v>
      </c>
      <c r="E2450" s="43">
        <f t="shared" si="370"/>
        <v>54.10526315789474</v>
      </c>
      <c r="F2450" s="42">
        <v>218</v>
      </c>
      <c r="G2450" s="43">
        <f t="shared" si="371"/>
        <v>45.89473684210526</v>
      </c>
      <c r="H2450" s="42">
        <v>142</v>
      </c>
      <c r="I2450" s="43">
        <f t="shared" si="372"/>
        <v>29.894736842105264</v>
      </c>
      <c r="J2450" s="42">
        <v>109</v>
      </c>
      <c r="K2450" s="43">
        <f t="shared" si="373"/>
        <v>22.94736842105263</v>
      </c>
      <c r="L2450" s="42">
        <v>87</v>
      </c>
      <c r="M2450" s="43">
        <f t="shared" si="374"/>
        <v>18.315789473684209</v>
      </c>
      <c r="N2450" s="42">
        <v>79</v>
      </c>
      <c r="O2450" s="43">
        <f t="shared" si="375"/>
        <v>16.631578947368421</v>
      </c>
      <c r="P2450" s="42">
        <v>33</v>
      </c>
      <c r="Q2450" s="43">
        <f t="shared" si="376"/>
        <v>6.9473684210526319</v>
      </c>
      <c r="R2450" s="42">
        <v>25</v>
      </c>
      <c r="S2450" s="43">
        <f t="shared" si="377"/>
        <v>5.2631578947368425</v>
      </c>
      <c r="T2450" s="6"/>
      <c r="U2450" s="6"/>
    </row>
    <row r="2451" spans="1:21" s="7" customFormat="1" ht="15" hidden="1" outlineLevel="1" x14ac:dyDescent="0.25">
      <c r="A2451" s="38" t="s">
        <v>2539</v>
      </c>
      <c r="B2451" s="39"/>
      <c r="C2451" s="42">
        <v>738</v>
      </c>
      <c r="D2451" s="42">
        <v>381</v>
      </c>
      <c r="E2451" s="43">
        <f t="shared" si="370"/>
        <v>51.626016260162601</v>
      </c>
      <c r="F2451" s="42">
        <v>357</v>
      </c>
      <c r="G2451" s="43">
        <f t="shared" si="371"/>
        <v>48.373983739837399</v>
      </c>
      <c r="H2451" s="42">
        <v>227</v>
      </c>
      <c r="I2451" s="43">
        <f t="shared" si="372"/>
        <v>30.758807588075882</v>
      </c>
      <c r="J2451" s="42">
        <v>144</v>
      </c>
      <c r="K2451" s="43">
        <f t="shared" si="373"/>
        <v>19.512195121951219</v>
      </c>
      <c r="L2451" s="42">
        <v>138</v>
      </c>
      <c r="M2451" s="43">
        <f t="shared" si="374"/>
        <v>18.699186991869919</v>
      </c>
      <c r="N2451" s="42">
        <v>115</v>
      </c>
      <c r="O2451" s="43">
        <f t="shared" si="375"/>
        <v>15.582655826558266</v>
      </c>
      <c r="P2451" s="42">
        <v>66</v>
      </c>
      <c r="Q2451" s="43">
        <f t="shared" si="376"/>
        <v>8.9430894308943092</v>
      </c>
      <c r="R2451" s="42">
        <v>48</v>
      </c>
      <c r="S2451" s="43">
        <f t="shared" si="377"/>
        <v>6.5040650406504064</v>
      </c>
      <c r="T2451" s="6"/>
      <c r="U2451" s="6"/>
    </row>
    <row r="2452" spans="1:21" s="7" customFormat="1" ht="15" hidden="1" outlineLevel="1" x14ac:dyDescent="0.25">
      <c r="A2452" s="38" t="s">
        <v>2540</v>
      </c>
      <c r="B2452" s="39"/>
      <c r="C2452" s="42">
        <v>390</v>
      </c>
      <c r="D2452" s="42">
        <v>209</v>
      </c>
      <c r="E2452" s="43">
        <f t="shared" si="370"/>
        <v>53.589743589743591</v>
      </c>
      <c r="F2452" s="42">
        <v>181</v>
      </c>
      <c r="G2452" s="43">
        <f t="shared" si="371"/>
        <v>46.410256410256409</v>
      </c>
      <c r="H2452" s="42">
        <v>130</v>
      </c>
      <c r="I2452" s="43">
        <f t="shared" si="372"/>
        <v>33.333333333333336</v>
      </c>
      <c r="J2452" s="42">
        <v>91</v>
      </c>
      <c r="K2452" s="43">
        <f t="shared" si="373"/>
        <v>23.333333333333332</v>
      </c>
      <c r="L2452" s="42">
        <v>67</v>
      </c>
      <c r="M2452" s="43">
        <f t="shared" si="374"/>
        <v>17.179487179487179</v>
      </c>
      <c r="N2452" s="42">
        <v>53</v>
      </c>
      <c r="O2452" s="43">
        <f t="shared" si="375"/>
        <v>13.589743589743589</v>
      </c>
      <c r="P2452" s="42">
        <v>38</v>
      </c>
      <c r="Q2452" s="43">
        <f t="shared" si="376"/>
        <v>9.7435897435897445</v>
      </c>
      <c r="R2452" s="42">
        <v>11</v>
      </c>
      <c r="S2452" s="43">
        <f t="shared" si="377"/>
        <v>2.8205128205128207</v>
      </c>
      <c r="T2452" s="6"/>
      <c r="U2452" s="6"/>
    </row>
    <row r="2453" spans="1:21" s="7" customFormat="1" ht="15" hidden="1" outlineLevel="1" x14ac:dyDescent="0.25">
      <c r="A2453" s="38" t="s">
        <v>2541</v>
      </c>
      <c r="B2453" s="39"/>
      <c r="C2453" s="42">
        <v>1183</v>
      </c>
      <c r="D2453" s="42">
        <v>598</v>
      </c>
      <c r="E2453" s="43">
        <f t="shared" si="370"/>
        <v>50.549450549450547</v>
      </c>
      <c r="F2453" s="42">
        <v>585</v>
      </c>
      <c r="G2453" s="43">
        <f t="shared" si="371"/>
        <v>49.450549450549453</v>
      </c>
      <c r="H2453" s="42">
        <v>362</v>
      </c>
      <c r="I2453" s="43">
        <f t="shared" si="372"/>
        <v>30.600169061707522</v>
      </c>
      <c r="J2453" s="42">
        <v>277</v>
      </c>
      <c r="K2453" s="43">
        <f t="shared" si="373"/>
        <v>23.415046491969569</v>
      </c>
      <c r="L2453" s="42">
        <v>186</v>
      </c>
      <c r="M2453" s="43">
        <f t="shared" si="374"/>
        <v>15.722738799661876</v>
      </c>
      <c r="N2453" s="42">
        <v>188</v>
      </c>
      <c r="O2453" s="43">
        <f t="shared" si="375"/>
        <v>15.891800507185122</v>
      </c>
      <c r="P2453" s="42">
        <v>114</v>
      </c>
      <c r="Q2453" s="43">
        <f t="shared" si="376"/>
        <v>9.6365173288250219</v>
      </c>
      <c r="R2453" s="42">
        <v>56</v>
      </c>
      <c r="S2453" s="43">
        <f t="shared" si="377"/>
        <v>4.7337278106508878</v>
      </c>
      <c r="T2453" s="6"/>
      <c r="U2453" s="6"/>
    </row>
    <row r="2454" spans="1:21" s="7" customFormat="1" ht="15" hidden="1" outlineLevel="1" x14ac:dyDescent="0.25">
      <c r="A2454" s="38" t="s">
        <v>2542</v>
      </c>
      <c r="B2454" s="39"/>
      <c r="C2454" s="42">
        <v>1324</v>
      </c>
      <c r="D2454" s="42">
        <v>691</v>
      </c>
      <c r="E2454" s="43">
        <f t="shared" si="370"/>
        <v>52.190332326283986</v>
      </c>
      <c r="F2454" s="42">
        <v>633</v>
      </c>
      <c r="G2454" s="43">
        <f t="shared" si="371"/>
        <v>47.809667673716014</v>
      </c>
      <c r="H2454" s="42">
        <v>364</v>
      </c>
      <c r="I2454" s="43">
        <f t="shared" si="372"/>
        <v>27.492447129909365</v>
      </c>
      <c r="J2454" s="42">
        <v>312</v>
      </c>
      <c r="K2454" s="43">
        <f t="shared" si="373"/>
        <v>23.564954682779454</v>
      </c>
      <c r="L2454" s="42">
        <v>253</v>
      </c>
      <c r="M2454" s="43">
        <f t="shared" si="374"/>
        <v>19.108761329305135</v>
      </c>
      <c r="N2454" s="42">
        <v>204</v>
      </c>
      <c r="O2454" s="43">
        <f t="shared" si="375"/>
        <v>15.407854984894259</v>
      </c>
      <c r="P2454" s="42">
        <v>113</v>
      </c>
      <c r="Q2454" s="43">
        <f t="shared" si="376"/>
        <v>8.5347432024169176</v>
      </c>
      <c r="R2454" s="42">
        <v>78</v>
      </c>
      <c r="S2454" s="43">
        <f t="shared" si="377"/>
        <v>5.8912386706948636</v>
      </c>
      <c r="T2454" s="6"/>
      <c r="U2454" s="6"/>
    </row>
    <row r="2455" spans="1:21" s="7" customFormat="1" ht="15" hidden="1" outlineLevel="1" x14ac:dyDescent="0.25">
      <c r="A2455" s="38" t="s">
        <v>2543</v>
      </c>
      <c r="B2455" s="39"/>
      <c r="C2455" s="42">
        <v>578</v>
      </c>
      <c r="D2455" s="42">
        <v>304</v>
      </c>
      <c r="E2455" s="43">
        <f t="shared" si="370"/>
        <v>52.595155709342556</v>
      </c>
      <c r="F2455" s="42">
        <v>274</v>
      </c>
      <c r="G2455" s="43">
        <f t="shared" si="371"/>
        <v>47.404844290657437</v>
      </c>
      <c r="H2455" s="42">
        <v>176</v>
      </c>
      <c r="I2455" s="43">
        <f t="shared" si="372"/>
        <v>30.449826989619375</v>
      </c>
      <c r="J2455" s="42">
        <v>131</v>
      </c>
      <c r="K2455" s="43">
        <f t="shared" si="373"/>
        <v>22.664359861591695</v>
      </c>
      <c r="L2455" s="42">
        <v>93</v>
      </c>
      <c r="M2455" s="43">
        <f t="shared" si="374"/>
        <v>16.089965397923876</v>
      </c>
      <c r="N2455" s="42">
        <v>89</v>
      </c>
      <c r="O2455" s="43">
        <f t="shared" si="375"/>
        <v>15.397923875432525</v>
      </c>
      <c r="P2455" s="42">
        <v>55</v>
      </c>
      <c r="Q2455" s="43">
        <f t="shared" si="376"/>
        <v>9.5155709342560542</v>
      </c>
      <c r="R2455" s="42">
        <v>34</v>
      </c>
      <c r="S2455" s="43">
        <f t="shared" si="377"/>
        <v>5.8823529411764701</v>
      </c>
      <c r="T2455" s="6"/>
      <c r="U2455" s="6"/>
    </row>
    <row r="2456" spans="1:21" s="7" customFormat="1" ht="15" hidden="1" outlineLevel="1" x14ac:dyDescent="0.25">
      <c r="A2456" s="38" t="s">
        <v>2544</v>
      </c>
      <c r="B2456" s="39"/>
      <c r="C2456" s="42">
        <v>1100</v>
      </c>
      <c r="D2456" s="42">
        <v>586</v>
      </c>
      <c r="E2456" s="43">
        <f t="shared" si="370"/>
        <v>53.272727272727273</v>
      </c>
      <c r="F2456" s="42">
        <v>514</v>
      </c>
      <c r="G2456" s="43">
        <f t="shared" si="371"/>
        <v>46.727272727272727</v>
      </c>
      <c r="H2456" s="42">
        <v>332</v>
      </c>
      <c r="I2456" s="43">
        <f t="shared" si="372"/>
        <v>30.181818181818183</v>
      </c>
      <c r="J2456" s="42">
        <v>232</v>
      </c>
      <c r="K2456" s="43">
        <f t="shared" si="373"/>
        <v>21.09090909090909</v>
      </c>
      <c r="L2456" s="42">
        <v>204</v>
      </c>
      <c r="M2456" s="43">
        <f t="shared" si="374"/>
        <v>18.545454545454547</v>
      </c>
      <c r="N2456" s="42">
        <v>172</v>
      </c>
      <c r="O2456" s="43">
        <f t="shared" si="375"/>
        <v>15.636363636363637</v>
      </c>
      <c r="P2456" s="42">
        <v>99</v>
      </c>
      <c r="Q2456" s="43">
        <f t="shared" si="376"/>
        <v>9</v>
      </c>
      <c r="R2456" s="42">
        <v>61</v>
      </c>
      <c r="S2456" s="43">
        <f t="shared" si="377"/>
        <v>5.5454545454545459</v>
      </c>
      <c r="T2456" s="6"/>
      <c r="U2456" s="6"/>
    </row>
    <row r="2457" spans="1:21" s="7" customFormat="1" ht="15" hidden="1" outlineLevel="1" x14ac:dyDescent="0.25">
      <c r="A2457" s="38" t="s">
        <v>2545</v>
      </c>
      <c r="B2457" s="39"/>
      <c r="C2457" s="42">
        <v>521</v>
      </c>
      <c r="D2457" s="42">
        <v>272</v>
      </c>
      <c r="E2457" s="43">
        <f t="shared" si="370"/>
        <v>52.207293666026871</v>
      </c>
      <c r="F2457" s="42">
        <v>249</v>
      </c>
      <c r="G2457" s="43">
        <f t="shared" si="371"/>
        <v>47.792706333973129</v>
      </c>
      <c r="H2457" s="42">
        <v>126</v>
      </c>
      <c r="I2457" s="43">
        <f t="shared" si="372"/>
        <v>24.184261036468332</v>
      </c>
      <c r="J2457" s="42">
        <v>135</v>
      </c>
      <c r="K2457" s="43">
        <f t="shared" si="373"/>
        <v>25.911708253358924</v>
      </c>
      <c r="L2457" s="42">
        <v>99</v>
      </c>
      <c r="M2457" s="43">
        <f t="shared" si="374"/>
        <v>19.001919385796544</v>
      </c>
      <c r="N2457" s="42">
        <v>89</v>
      </c>
      <c r="O2457" s="43">
        <f t="shared" si="375"/>
        <v>17.08253358925144</v>
      </c>
      <c r="P2457" s="42">
        <v>45</v>
      </c>
      <c r="Q2457" s="43">
        <f t="shared" si="376"/>
        <v>8.6372360844529759</v>
      </c>
      <c r="R2457" s="42">
        <v>27</v>
      </c>
      <c r="S2457" s="43">
        <f t="shared" si="377"/>
        <v>5.182341650671785</v>
      </c>
      <c r="T2457" s="6"/>
      <c r="U2457" s="6"/>
    </row>
    <row r="2458" spans="1:21" s="7" customFormat="1" ht="15" hidden="1" outlineLevel="1" x14ac:dyDescent="0.25">
      <c r="A2458" s="38" t="s">
        <v>2546</v>
      </c>
      <c r="B2458" s="39"/>
      <c r="C2458" s="42">
        <v>330</v>
      </c>
      <c r="D2458" s="42">
        <v>178</v>
      </c>
      <c r="E2458" s="43">
        <f t="shared" si="370"/>
        <v>53.939393939393945</v>
      </c>
      <c r="F2458" s="42">
        <v>152</v>
      </c>
      <c r="G2458" s="43">
        <f t="shared" si="371"/>
        <v>46.060606060606062</v>
      </c>
      <c r="H2458" s="42">
        <v>101</v>
      </c>
      <c r="I2458" s="43">
        <f t="shared" si="372"/>
        <v>30.606060606060609</v>
      </c>
      <c r="J2458" s="42">
        <v>46</v>
      </c>
      <c r="K2458" s="43">
        <f t="shared" si="373"/>
        <v>13.939393939393939</v>
      </c>
      <c r="L2458" s="42">
        <v>75</v>
      </c>
      <c r="M2458" s="43">
        <f t="shared" si="374"/>
        <v>22.72727272727273</v>
      </c>
      <c r="N2458" s="42">
        <v>68</v>
      </c>
      <c r="O2458" s="43">
        <f t="shared" si="375"/>
        <v>20.606060606060606</v>
      </c>
      <c r="P2458" s="42">
        <v>24</v>
      </c>
      <c r="Q2458" s="43">
        <f t="shared" si="376"/>
        <v>7.2727272727272734</v>
      </c>
      <c r="R2458" s="42">
        <v>16</v>
      </c>
      <c r="S2458" s="43">
        <f t="shared" si="377"/>
        <v>4.8484848484848486</v>
      </c>
      <c r="T2458" s="6"/>
      <c r="U2458" s="6"/>
    </row>
    <row r="2459" spans="1:21" s="7" customFormat="1" ht="15" collapsed="1" x14ac:dyDescent="0.25">
      <c r="A2459" s="38" t="s">
        <v>2547</v>
      </c>
      <c r="B2459" s="39">
        <v>41</v>
      </c>
      <c r="C2459" s="39">
        <f>SUM(C2460:C2500)</f>
        <v>39191</v>
      </c>
      <c r="D2459" s="39">
        <f t="shared" ref="D2459:R2459" si="378">SUM(D2460:D2500)</f>
        <v>19964</v>
      </c>
      <c r="E2459" s="41">
        <f t="shared" si="370"/>
        <v>50.940266898012297</v>
      </c>
      <c r="F2459" s="39">
        <f t="shared" si="378"/>
        <v>19227</v>
      </c>
      <c r="G2459" s="41">
        <f t="shared" si="371"/>
        <v>49.059733101987696</v>
      </c>
      <c r="H2459" s="39">
        <f t="shared" si="378"/>
        <v>11560</v>
      </c>
      <c r="I2459" s="41">
        <f t="shared" si="372"/>
        <v>29.49656808961241</v>
      </c>
      <c r="J2459" s="39">
        <f t="shared" si="378"/>
        <v>8819</v>
      </c>
      <c r="K2459" s="41">
        <f t="shared" si="373"/>
        <v>22.502615396392027</v>
      </c>
      <c r="L2459" s="39">
        <f t="shared" si="378"/>
        <v>6785</v>
      </c>
      <c r="M2459" s="41">
        <f t="shared" si="374"/>
        <v>17.312648312112472</v>
      </c>
      <c r="N2459" s="39">
        <f t="shared" si="378"/>
        <v>5989</v>
      </c>
      <c r="O2459" s="41">
        <f t="shared" si="375"/>
        <v>15.281569748156464</v>
      </c>
      <c r="P2459" s="39">
        <f t="shared" si="378"/>
        <v>4040</v>
      </c>
      <c r="Q2459" s="41">
        <f t="shared" si="376"/>
        <v>10.30848919394759</v>
      </c>
      <c r="R2459" s="39">
        <f t="shared" si="378"/>
        <v>1998</v>
      </c>
      <c r="S2459" s="41">
        <f t="shared" si="377"/>
        <v>5.0981092597790303</v>
      </c>
      <c r="T2459" s="6"/>
      <c r="U2459" s="6"/>
    </row>
    <row r="2460" spans="1:21" s="7" customFormat="1" ht="15" hidden="1" outlineLevel="1" x14ac:dyDescent="0.25">
      <c r="A2460" s="36" t="s">
        <v>2548</v>
      </c>
      <c r="B2460" s="39"/>
      <c r="C2460" s="42">
        <v>1036</v>
      </c>
      <c r="D2460" s="42">
        <v>545</v>
      </c>
      <c r="E2460" s="43">
        <f t="shared" si="370"/>
        <v>52.60617760617761</v>
      </c>
      <c r="F2460" s="42">
        <v>491</v>
      </c>
      <c r="G2460" s="43">
        <f t="shared" si="371"/>
        <v>47.393822393822397</v>
      </c>
      <c r="H2460" s="42">
        <v>333</v>
      </c>
      <c r="I2460" s="43">
        <f t="shared" si="372"/>
        <v>32.142857142857146</v>
      </c>
      <c r="J2460" s="42">
        <v>212</v>
      </c>
      <c r="K2460" s="43">
        <f t="shared" si="373"/>
        <v>20.463320463320464</v>
      </c>
      <c r="L2460" s="42">
        <v>185</v>
      </c>
      <c r="M2460" s="43">
        <f t="shared" si="374"/>
        <v>17.857142857142858</v>
      </c>
      <c r="N2460" s="42">
        <v>185</v>
      </c>
      <c r="O2460" s="43">
        <f t="shared" si="375"/>
        <v>17.857142857142858</v>
      </c>
      <c r="P2460" s="42">
        <v>81</v>
      </c>
      <c r="Q2460" s="43">
        <f t="shared" si="376"/>
        <v>7.8185328185328187</v>
      </c>
      <c r="R2460" s="42">
        <v>40</v>
      </c>
      <c r="S2460" s="43">
        <f t="shared" si="377"/>
        <v>3.8610038610038613</v>
      </c>
      <c r="T2460" s="6"/>
      <c r="U2460" s="6"/>
    </row>
    <row r="2461" spans="1:21" s="7" customFormat="1" ht="15" hidden="1" outlineLevel="1" x14ac:dyDescent="0.25">
      <c r="A2461" s="36" t="s">
        <v>2549</v>
      </c>
      <c r="B2461" s="39"/>
      <c r="C2461" s="42">
        <v>663</v>
      </c>
      <c r="D2461" s="42">
        <v>320</v>
      </c>
      <c r="E2461" s="43">
        <f t="shared" si="370"/>
        <v>48.265460030165912</v>
      </c>
      <c r="F2461" s="42">
        <v>343</v>
      </c>
      <c r="G2461" s="43">
        <f t="shared" si="371"/>
        <v>51.734539969834088</v>
      </c>
      <c r="H2461" s="42">
        <v>194</v>
      </c>
      <c r="I2461" s="43">
        <f t="shared" si="372"/>
        <v>29.260935143288084</v>
      </c>
      <c r="J2461" s="42">
        <v>125</v>
      </c>
      <c r="K2461" s="43">
        <f t="shared" si="373"/>
        <v>18.85369532428356</v>
      </c>
      <c r="L2461" s="42">
        <v>116</v>
      </c>
      <c r="M2461" s="43">
        <f t="shared" si="374"/>
        <v>17.496229260935145</v>
      </c>
      <c r="N2461" s="42">
        <v>119</v>
      </c>
      <c r="O2461" s="43">
        <f t="shared" si="375"/>
        <v>17.948717948717949</v>
      </c>
      <c r="P2461" s="42">
        <v>63</v>
      </c>
      <c r="Q2461" s="43">
        <f t="shared" si="376"/>
        <v>9.502262443438914</v>
      </c>
      <c r="R2461" s="42">
        <v>46</v>
      </c>
      <c r="S2461" s="43">
        <f t="shared" si="377"/>
        <v>6.9381598793363501</v>
      </c>
      <c r="T2461" s="6"/>
      <c r="U2461" s="6"/>
    </row>
    <row r="2462" spans="1:21" s="7" customFormat="1" ht="15" hidden="1" outlineLevel="1" x14ac:dyDescent="0.25">
      <c r="A2462" s="36" t="s">
        <v>2550</v>
      </c>
      <c r="B2462" s="39"/>
      <c r="C2462" s="42">
        <v>510</v>
      </c>
      <c r="D2462" s="42">
        <v>275</v>
      </c>
      <c r="E2462" s="43">
        <f t="shared" si="370"/>
        <v>53.921568627450981</v>
      </c>
      <c r="F2462" s="42">
        <v>235</v>
      </c>
      <c r="G2462" s="43">
        <f t="shared" si="371"/>
        <v>46.078431372549019</v>
      </c>
      <c r="H2462" s="42">
        <v>145</v>
      </c>
      <c r="I2462" s="43">
        <f t="shared" si="372"/>
        <v>28.43137254901961</v>
      </c>
      <c r="J2462" s="42">
        <v>111</v>
      </c>
      <c r="K2462" s="43">
        <f t="shared" si="373"/>
        <v>21.764705882352942</v>
      </c>
      <c r="L2462" s="42">
        <v>99</v>
      </c>
      <c r="M2462" s="43">
        <f t="shared" si="374"/>
        <v>19.411764705882355</v>
      </c>
      <c r="N2462" s="42">
        <v>83</v>
      </c>
      <c r="O2462" s="43">
        <f t="shared" si="375"/>
        <v>16.274509803921571</v>
      </c>
      <c r="P2462" s="42">
        <v>43</v>
      </c>
      <c r="Q2462" s="43">
        <f t="shared" si="376"/>
        <v>8.4313725490196081</v>
      </c>
      <c r="R2462" s="42">
        <v>29</v>
      </c>
      <c r="S2462" s="43">
        <f t="shared" si="377"/>
        <v>5.6862745098039218</v>
      </c>
      <c r="T2462" s="6"/>
      <c r="U2462" s="6"/>
    </row>
    <row r="2463" spans="1:21" s="7" customFormat="1" ht="15" hidden="1" outlineLevel="1" x14ac:dyDescent="0.25">
      <c r="A2463" s="36" t="s">
        <v>2551</v>
      </c>
      <c r="B2463" s="39"/>
      <c r="C2463" s="42">
        <v>1176</v>
      </c>
      <c r="D2463" s="42">
        <v>585</v>
      </c>
      <c r="E2463" s="43">
        <f t="shared" si="370"/>
        <v>49.744897959183675</v>
      </c>
      <c r="F2463" s="42">
        <v>591</v>
      </c>
      <c r="G2463" s="43">
        <f t="shared" si="371"/>
        <v>50.255102040816325</v>
      </c>
      <c r="H2463" s="42">
        <v>327</v>
      </c>
      <c r="I2463" s="43">
        <f t="shared" si="372"/>
        <v>27.806122448979593</v>
      </c>
      <c r="J2463" s="42">
        <v>253</v>
      </c>
      <c r="K2463" s="43">
        <f t="shared" si="373"/>
        <v>21.513605442176871</v>
      </c>
      <c r="L2463" s="42">
        <v>217</v>
      </c>
      <c r="M2463" s="43">
        <f t="shared" si="374"/>
        <v>18.452380952380953</v>
      </c>
      <c r="N2463" s="42">
        <v>190</v>
      </c>
      <c r="O2463" s="43">
        <f t="shared" si="375"/>
        <v>16.156462585034014</v>
      </c>
      <c r="P2463" s="42">
        <v>134</v>
      </c>
      <c r="Q2463" s="43">
        <f t="shared" si="376"/>
        <v>11.394557823129253</v>
      </c>
      <c r="R2463" s="42">
        <v>55</v>
      </c>
      <c r="S2463" s="43">
        <f t="shared" si="377"/>
        <v>4.6768707482993195</v>
      </c>
      <c r="T2463" s="6"/>
      <c r="U2463" s="6"/>
    </row>
    <row r="2464" spans="1:21" s="7" customFormat="1" ht="15" hidden="1" outlineLevel="1" x14ac:dyDescent="0.25">
      <c r="A2464" s="36" t="s">
        <v>2552</v>
      </c>
      <c r="B2464" s="39"/>
      <c r="C2464" s="42">
        <v>555</v>
      </c>
      <c r="D2464" s="42">
        <v>284</v>
      </c>
      <c r="E2464" s="43">
        <f t="shared" si="370"/>
        <v>51.171171171171174</v>
      </c>
      <c r="F2464" s="42">
        <v>271</v>
      </c>
      <c r="G2464" s="43">
        <f t="shared" si="371"/>
        <v>48.828828828828833</v>
      </c>
      <c r="H2464" s="42">
        <v>171</v>
      </c>
      <c r="I2464" s="43">
        <f t="shared" si="372"/>
        <v>30.810810810810811</v>
      </c>
      <c r="J2464" s="42">
        <v>94</v>
      </c>
      <c r="K2464" s="43">
        <f t="shared" si="373"/>
        <v>16.936936936936938</v>
      </c>
      <c r="L2464" s="42">
        <v>89</v>
      </c>
      <c r="M2464" s="43">
        <f t="shared" si="374"/>
        <v>16.036036036036037</v>
      </c>
      <c r="N2464" s="42">
        <v>100</v>
      </c>
      <c r="O2464" s="43">
        <f t="shared" si="375"/>
        <v>18.018018018018019</v>
      </c>
      <c r="P2464" s="42">
        <v>64</v>
      </c>
      <c r="Q2464" s="43">
        <f t="shared" si="376"/>
        <v>11.531531531531533</v>
      </c>
      <c r="R2464" s="42">
        <v>37</v>
      </c>
      <c r="S2464" s="43">
        <f t="shared" si="377"/>
        <v>6.666666666666667</v>
      </c>
      <c r="T2464" s="6"/>
      <c r="U2464" s="6"/>
    </row>
    <row r="2465" spans="1:21" s="7" customFormat="1" ht="15" hidden="1" outlineLevel="1" x14ac:dyDescent="0.25">
      <c r="A2465" s="36" t="s">
        <v>2553</v>
      </c>
      <c r="B2465" s="39"/>
      <c r="C2465" s="42">
        <v>494</v>
      </c>
      <c r="D2465" s="42">
        <v>264</v>
      </c>
      <c r="E2465" s="43">
        <f t="shared" si="370"/>
        <v>53.441295546558699</v>
      </c>
      <c r="F2465" s="42">
        <v>230</v>
      </c>
      <c r="G2465" s="43">
        <f t="shared" si="371"/>
        <v>46.558704453441294</v>
      </c>
      <c r="H2465" s="42">
        <v>148</v>
      </c>
      <c r="I2465" s="43">
        <f t="shared" si="372"/>
        <v>29.959514170040485</v>
      </c>
      <c r="J2465" s="42">
        <v>122</v>
      </c>
      <c r="K2465" s="43">
        <f t="shared" si="373"/>
        <v>24.696356275303643</v>
      </c>
      <c r="L2465" s="42">
        <v>70</v>
      </c>
      <c r="M2465" s="43">
        <f t="shared" si="374"/>
        <v>14.170040485829958</v>
      </c>
      <c r="N2465" s="42">
        <v>61</v>
      </c>
      <c r="O2465" s="43">
        <f t="shared" si="375"/>
        <v>12.348178137651821</v>
      </c>
      <c r="P2465" s="42">
        <v>69</v>
      </c>
      <c r="Q2465" s="43">
        <f t="shared" si="376"/>
        <v>13.967611336032387</v>
      </c>
      <c r="R2465" s="42">
        <v>24</v>
      </c>
      <c r="S2465" s="43">
        <f t="shared" si="377"/>
        <v>4.8582995951417001</v>
      </c>
      <c r="T2465" s="6"/>
      <c r="U2465" s="6"/>
    </row>
    <row r="2466" spans="1:21" s="7" customFormat="1" ht="15" hidden="1" outlineLevel="1" x14ac:dyDescent="0.25">
      <c r="A2466" s="36" t="s">
        <v>2554</v>
      </c>
      <c r="B2466" s="39"/>
      <c r="C2466" s="42">
        <v>685</v>
      </c>
      <c r="D2466" s="42">
        <v>330</v>
      </c>
      <c r="E2466" s="43">
        <f t="shared" si="370"/>
        <v>48.175182481751825</v>
      </c>
      <c r="F2466" s="42">
        <v>355</v>
      </c>
      <c r="G2466" s="43">
        <f t="shared" si="371"/>
        <v>51.824817518248175</v>
      </c>
      <c r="H2466" s="42">
        <v>220</v>
      </c>
      <c r="I2466" s="43">
        <f t="shared" si="372"/>
        <v>32.116788321167888</v>
      </c>
      <c r="J2466" s="42">
        <v>142</v>
      </c>
      <c r="K2466" s="43">
        <f t="shared" si="373"/>
        <v>20.729927007299271</v>
      </c>
      <c r="L2466" s="42">
        <v>109</v>
      </c>
      <c r="M2466" s="43">
        <f t="shared" si="374"/>
        <v>15.912408759124089</v>
      </c>
      <c r="N2466" s="42">
        <v>121</v>
      </c>
      <c r="O2466" s="43">
        <f t="shared" si="375"/>
        <v>17.664233576642335</v>
      </c>
      <c r="P2466" s="42">
        <v>57</v>
      </c>
      <c r="Q2466" s="43">
        <f t="shared" si="376"/>
        <v>8.3211678832116789</v>
      </c>
      <c r="R2466" s="42">
        <v>36</v>
      </c>
      <c r="S2466" s="43">
        <f t="shared" si="377"/>
        <v>5.2554744525547452</v>
      </c>
      <c r="T2466" s="6"/>
      <c r="U2466" s="6"/>
    </row>
    <row r="2467" spans="1:21" s="7" customFormat="1" ht="15" hidden="1" outlineLevel="1" x14ac:dyDescent="0.25">
      <c r="A2467" s="36" t="s">
        <v>2555</v>
      </c>
      <c r="B2467" s="39"/>
      <c r="C2467" s="42">
        <v>1821</v>
      </c>
      <c r="D2467" s="42">
        <v>946</v>
      </c>
      <c r="E2467" s="43">
        <f t="shared" si="370"/>
        <v>51.949478308621636</v>
      </c>
      <c r="F2467" s="42">
        <v>875</v>
      </c>
      <c r="G2467" s="43">
        <f t="shared" si="371"/>
        <v>48.050521691378364</v>
      </c>
      <c r="H2467" s="42">
        <v>509</v>
      </c>
      <c r="I2467" s="43">
        <f t="shared" si="372"/>
        <v>27.951674903898954</v>
      </c>
      <c r="J2467" s="42">
        <v>396</v>
      </c>
      <c r="K2467" s="43">
        <f t="shared" si="373"/>
        <v>21.74629324546952</v>
      </c>
      <c r="L2467" s="42">
        <v>341</v>
      </c>
      <c r="M2467" s="43">
        <f t="shared" si="374"/>
        <v>18.72597473915431</v>
      </c>
      <c r="N2467" s="42">
        <v>289</v>
      </c>
      <c r="O2467" s="43">
        <f t="shared" si="375"/>
        <v>15.87040087863811</v>
      </c>
      <c r="P2467" s="42">
        <v>181</v>
      </c>
      <c r="Q2467" s="43">
        <f t="shared" si="376"/>
        <v>9.9395936298736949</v>
      </c>
      <c r="R2467" s="42">
        <v>105</v>
      </c>
      <c r="S2467" s="43">
        <f t="shared" si="377"/>
        <v>5.7660626029654036</v>
      </c>
      <c r="T2467" s="6"/>
      <c r="U2467" s="6"/>
    </row>
    <row r="2468" spans="1:21" s="7" customFormat="1" ht="15" hidden="1" outlineLevel="1" x14ac:dyDescent="0.25">
      <c r="A2468" s="36" t="s">
        <v>2556</v>
      </c>
      <c r="B2468" s="39"/>
      <c r="C2468" s="42">
        <v>1364</v>
      </c>
      <c r="D2468" s="42">
        <v>713</v>
      </c>
      <c r="E2468" s="43">
        <f t="shared" si="370"/>
        <v>52.272727272727273</v>
      </c>
      <c r="F2468" s="42">
        <v>651</v>
      </c>
      <c r="G2468" s="43">
        <f t="shared" si="371"/>
        <v>47.727272727272727</v>
      </c>
      <c r="H2468" s="42">
        <v>409</v>
      </c>
      <c r="I2468" s="43">
        <f t="shared" si="372"/>
        <v>29.985337243401759</v>
      </c>
      <c r="J2468" s="42">
        <v>326</v>
      </c>
      <c r="K2468" s="43">
        <f t="shared" si="373"/>
        <v>23.900293255131963</v>
      </c>
      <c r="L2468" s="42">
        <v>227</v>
      </c>
      <c r="M2468" s="43">
        <f t="shared" si="374"/>
        <v>16.642228739002931</v>
      </c>
      <c r="N2468" s="42">
        <v>201</v>
      </c>
      <c r="O2468" s="43">
        <f t="shared" si="375"/>
        <v>14.736070381231672</v>
      </c>
      <c r="P2468" s="42">
        <v>143</v>
      </c>
      <c r="Q2468" s="43">
        <f t="shared" si="376"/>
        <v>10.483870967741934</v>
      </c>
      <c r="R2468" s="42">
        <v>58</v>
      </c>
      <c r="S2468" s="43">
        <f t="shared" si="377"/>
        <v>4.2521994134897358</v>
      </c>
      <c r="T2468" s="6"/>
      <c r="U2468" s="6"/>
    </row>
    <row r="2469" spans="1:21" s="7" customFormat="1" ht="15" hidden="1" outlineLevel="1" x14ac:dyDescent="0.25">
      <c r="A2469" s="36" t="s">
        <v>2557</v>
      </c>
      <c r="B2469" s="39"/>
      <c r="C2469" s="42">
        <v>970</v>
      </c>
      <c r="D2469" s="42">
        <v>512</v>
      </c>
      <c r="E2469" s="43">
        <f t="shared" si="370"/>
        <v>52.78350515463918</v>
      </c>
      <c r="F2469" s="42">
        <v>458</v>
      </c>
      <c r="G2469" s="43">
        <f t="shared" si="371"/>
        <v>47.216494845360828</v>
      </c>
      <c r="H2469" s="42">
        <v>253</v>
      </c>
      <c r="I2469" s="43">
        <f t="shared" si="372"/>
        <v>26.082474226804127</v>
      </c>
      <c r="J2469" s="42">
        <v>238</v>
      </c>
      <c r="K2469" s="43">
        <f t="shared" si="373"/>
        <v>24.536082474226806</v>
      </c>
      <c r="L2469" s="42">
        <v>190</v>
      </c>
      <c r="M2469" s="43">
        <f t="shared" si="374"/>
        <v>19.587628865979383</v>
      </c>
      <c r="N2469" s="42">
        <v>142</v>
      </c>
      <c r="O2469" s="43">
        <f t="shared" si="375"/>
        <v>14.63917525773196</v>
      </c>
      <c r="P2469" s="42">
        <v>97</v>
      </c>
      <c r="Q2469" s="43">
        <f t="shared" si="376"/>
        <v>10</v>
      </c>
      <c r="R2469" s="42">
        <v>50</v>
      </c>
      <c r="S2469" s="43">
        <f t="shared" si="377"/>
        <v>5.1546391752577323</v>
      </c>
      <c r="T2469" s="6"/>
      <c r="U2469" s="6"/>
    </row>
    <row r="2470" spans="1:21" s="7" customFormat="1" ht="15" hidden="1" outlineLevel="1" x14ac:dyDescent="0.25">
      <c r="A2470" s="36" t="s">
        <v>2558</v>
      </c>
      <c r="B2470" s="39"/>
      <c r="C2470" s="42">
        <v>2267</v>
      </c>
      <c r="D2470" s="42">
        <v>1120</v>
      </c>
      <c r="E2470" s="43">
        <f t="shared" si="370"/>
        <v>49.404499338332592</v>
      </c>
      <c r="F2470" s="42">
        <v>1147</v>
      </c>
      <c r="G2470" s="43">
        <f t="shared" si="371"/>
        <v>50.595500661667401</v>
      </c>
      <c r="H2470" s="42">
        <v>609</v>
      </c>
      <c r="I2470" s="43">
        <f t="shared" si="372"/>
        <v>26.863696515218347</v>
      </c>
      <c r="J2470" s="42">
        <v>559</v>
      </c>
      <c r="K2470" s="43">
        <f t="shared" si="373"/>
        <v>24.658138509042786</v>
      </c>
      <c r="L2470" s="42">
        <v>403</v>
      </c>
      <c r="M2470" s="43">
        <f t="shared" si="374"/>
        <v>17.776797529775031</v>
      </c>
      <c r="N2470" s="42">
        <v>332</v>
      </c>
      <c r="O2470" s="43">
        <f t="shared" si="375"/>
        <v>14.644905161005733</v>
      </c>
      <c r="P2470" s="42">
        <v>242</v>
      </c>
      <c r="Q2470" s="43">
        <f t="shared" si="376"/>
        <v>10.674900749889721</v>
      </c>
      <c r="R2470" s="42">
        <v>122</v>
      </c>
      <c r="S2470" s="43">
        <f t="shared" si="377"/>
        <v>5.3815615350683723</v>
      </c>
      <c r="T2470" s="6"/>
      <c r="U2470" s="6"/>
    </row>
    <row r="2471" spans="1:21" s="7" customFormat="1" ht="15" hidden="1" outlineLevel="1" x14ac:dyDescent="0.25">
      <c r="A2471" s="36" t="s">
        <v>2559</v>
      </c>
      <c r="B2471" s="39"/>
      <c r="C2471" s="42">
        <v>1769</v>
      </c>
      <c r="D2471" s="42">
        <v>851</v>
      </c>
      <c r="E2471" s="43">
        <f t="shared" si="370"/>
        <v>48.106274731486714</v>
      </c>
      <c r="F2471" s="42">
        <v>918</v>
      </c>
      <c r="G2471" s="43">
        <f t="shared" si="371"/>
        <v>51.893725268513279</v>
      </c>
      <c r="H2471" s="42">
        <v>483</v>
      </c>
      <c r="I2471" s="43">
        <f t="shared" si="372"/>
        <v>27.303561334087053</v>
      </c>
      <c r="J2471" s="42">
        <v>427</v>
      </c>
      <c r="K2471" s="43">
        <f t="shared" si="373"/>
        <v>24.137931034482758</v>
      </c>
      <c r="L2471" s="42">
        <v>276</v>
      </c>
      <c r="M2471" s="43">
        <f t="shared" si="374"/>
        <v>15.602035048049745</v>
      </c>
      <c r="N2471" s="42">
        <v>267</v>
      </c>
      <c r="O2471" s="43">
        <f t="shared" si="375"/>
        <v>15.09327303561334</v>
      </c>
      <c r="P2471" s="42">
        <v>238</v>
      </c>
      <c r="Q2471" s="43">
        <f t="shared" si="376"/>
        <v>13.453928773318259</v>
      </c>
      <c r="R2471" s="42">
        <v>78</v>
      </c>
      <c r="S2471" s="43">
        <f t="shared" si="377"/>
        <v>4.4092707744488404</v>
      </c>
      <c r="T2471" s="6"/>
      <c r="U2471" s="6"/>
    </row>
    <row r="2472" spans="1:21" s="7" customFormat="1" ht="15" hidden="1" outlineLevel="1" x14ac:dyDescent="0.25">
      <c r="A2472" s="36" t="s">
        <v>2560</v>
      </c>
      <c r="B2472" s="39"/>
      <c r="C2472" s="42">
        <v>1867</v>
      </c>
      <c r="D2472" s="42">
        <v>897</v>
      </c>
      <c r="E2472" s="43">
        <f t="shared" si="370"/>
        <v>48.044991965720399</v>
      </c>
      <c r="F2472" s="42">
        <v>970</v>
      </c>
      <c r="G2472" s="43">
        <f t="shared" si="371"/>
        <v>51.955008034279587</v>
      </c>
      <c r="H2472" s="42">
        <v>524</v>
      </c>
      <c r="I2472" s="43">
        <f t="shared" si="372"/>
        <v>28.066416711301549</v>
      </c>
      <c r="J2472" s="42">
        <v>454</v>
      </c>
      <c r="K2472" s="43">
        <f t="shared" si="373"/>
        <v>24.317086234600961</v>
      </c>
      <c r="L2472" s="42">
        <v>262</v>
      </c>
      <c r="M2472" s="43">
        <f t="shared" si="374"/>
        <v>14.033208355650775</v>
      </c>
      <c r="N2472" s="42">
        <v>312</v>
      </c>
      <c r="O2472" s="43">
        <f t="shared" si="375"/>
        <v>16.711301553294053</v>
      </c>
      <c r="P2472" s="42">
        <v>238</v>
      </c>
      <c r="Q2472" s="43">
        <f t="shared" si="376"/>
        <v>12.747723620782002</v>
      </c>
      <c r="R2472" s="42">
        <v>77</v>
      </c>
      <c r="S2472" s="43">
        <f t="shared" si="377"/>
        <v>4.1242635243706474</v>
      </c>
      <c r="T2472" s="6"/>
      <c r="U2472" s="6"/>
    </row>
    <row r="2473" spans="1:21" s="7" customFormat="1" ht="15" hidden="1" outlineLevel="1" x14ac:dyDescent="0.25">
      <c r="A2473" s="36" t="s">
        <v>2561</v>
      </c>
      <c r="B2473" s="39"/>
      <c r="C2473" s="42">
        <v>654</v>
      </c>
      <c r="D2473" s="42">
        <v>336</v>
      </c>
      <c r="E2473" s="43">
        <f t="shared" si="370"/>
        <v>51.376146788990823</v>
      </c>
      <c r="F2473" s="42">
        <v>318</v>
      </c>
      <c r="G2473" s="43">
        <f t="shared" si="371"/>
        <v>48.623853211009177</v>
      </c>
      <c r="H2473" s="42">
        <v>179</v>
      </c>
      <c r="I2473" s="43">
        <f t="shared" si="372"/>
        <v>27.370030581039757</v>
      </c>
      <c r="J2473" s="42">
        <v>149</v>
      </c>
      <c r="K2473" s="43">
        <f t="shared" si="373"/>
        <v>22.782874617737004</v>
      </c>
      <c r="L2473" s="42">
        <v>133</v>
      </c>
      <c r="M2473" s="43">
        <f t="shared" si="374"/>
        <v>20.336391437308869</v>
      </c>
      <c r="N2473" s="42">
        <v>100</v>
      </c>
      <c r="O2473" s="43">
        <f t="shared" si="375"/>
        <v>15.290519877675841</v>
      </c>
      <c r="P2473" s="42">
        <v>51</v>
      </c>
      <c r="Q2473" s="43">
        <f t="shared" si="376"/>
        <v>7.7981651376146788</v>
      </c>
      <c r="R2473" s="42">
        <v>42</v>
      </c>
      <c r="S2473" s="43">
        <f t="shared" si="377"/>
        <v>6.4220183486238529</v>
      </c>
      <c r="T2473" s="6"/>
      <c r="U2473" s="6"/>
    </row>
    <row r="2474" spans="1:21" s="7" customFormat="1" ht="15" hidden="1" outlineLevel="1" x14ac:dyDescent="0.25">
      <c r="A2474" s="36" t="s">
        <v>2562</v>
      </c>
      <c r="B2474" s="39"/>
      <c r="C2474" s="42">
        <v>813</v>
      </c>
      <c r="D2474" s="42">
        <v>426</v>
      </c>
      <c r="E2474" s="43">
        <f t="shared" si="370"/>
        <v>52.398523985239848</v>
      </c>
      <c r="F2474" s="42">
        <v>387</v>
      </c>
      <c r="G2474" s="43">
        <f t="shared" si="371"/>
        <v>47.601476014760145</v>
      </c>
      <c r="H2474" s="42">
        <v>236</v>
      </c>
      <c r="I2474" s="43">
        <f t="shared" si="372"/>
        <v>29.028290282902827</v>
      </c>
      <c r="J2474" s="42">
        <v>189</v>
      </c>
      <c r="K2474" s="43">
        <f t="shared" si="373"/>
        <v>23.247232472324722</v>
      </c>
      <c r="L2474" s="42">
        <v>162</v>
      </c>
      <c r="M2474" s="43">
        <f t="shared" si="374"/>
        <v>19.926199261992618</v>
      </c>
      <c r="N2474" s="42">
        <v>117</v>
      </c>
      <c r="O2474" s="43">
        <f t="shared" si="375"/>
        <v>14.391143911439112</v>
      </c>
      <c r="P2474" s="42">
        <v>71</v>
      </c>
      <c r="Q2474" s="43">
        <f t="shared" si="376"/>
        <v>8.7330873308733086</v>
      </c>
      <c r="R2474" s="42">
        <v>38</v>
      </c>
      <c r="S2474" s="43">
        <f t="shared" si="377"/>
        <v>4.6740467404674044</v>
      </c>
      <c r="T2474" s="6"/>
      <c r="U2474" s="6"/>
    </row>
    <row r="2475" spans="1:21" s="7" customFormat="1" ht="15" hidden="1" outlineLevel="1" x14ac:dyDescent="0.25">
      <c r="A2475" s="36" t="s">
        <v>2563</v>
      </c>
      <c r="B2475" s="39"/>
      <c r="C2475" s="42">
        <v>1370</v>
      </c>
      <c r="D2475" s="42">
        <v>675</v>
      </c>
      <c r="E2475" s="43">
        <f t="shared" si="370"/>
        <v>49.270072992700733</v>
      </c>
      <c r="F2475" s="42">
        <v>695</v>
      </c>
      <c r="G2475" s="43">
        <f t="shared" si="371"/>
        <v>50.729927007299274</v>
      </c>
      <c r="H2475" s="42">
        <v>400</v>
      </c>
      <c r="I2475" s="43">
        <f t="shared" si="372"/>
        <v>29.197080291970803</v>
      </c>
      <c r="J2475" s="42">
        <v>288</v>
      </c>
      <c r="K2475" s="43">
        <f t="shared" si="373"/>
        <v>21.021897810218981</v>
      </c>
      <c r="L2475" s="42">
        <v>244</v>
      </c>
      <c r="M2475" s="43">
        <f t="shared" si="374"/>
        <v>17.810218978102192</v>
      </c>
      <c r="N2475" s="42">
        <v>204</v>
      </c>
      <c r="O2475" s="43">
        <f t="shared" si="375"/>
        <v>14.89051094890511</v>
      </c>
      <c r="P2475" s="42">
        <v>146</v>
      </c>
      <c r="Q2475" s="43">
        <f t="shared" si="376"/>
        <v>10.656934306569344</v>
      </c>
      <c r="R2475" s="42">
        <v>88</v>
      </c>
      <c r="S2475" s="43">
        <f t="shared" si="377"/>
        <v>6.4233576642335768</v>
      </c>
      <c r="T2475" s="6"/>
      <c r="U2475" s="6"/>
    </row>
    <row r="2476" spans="1:21" s="7" customFormat="1" ht="15" hidden="1" outlineLevel="1" x14ac:dyDescent="0.25">
      <c r="A2476" s="36" t="s">
        <v>2564</v>
      </c>
      <c r="B2476" s="39"/>
      <c r="C2476" s="42">
        <v>1202</v>
      </c>
      <c r="D2476" s="42">
        <v>606</v>
      </c>
      <c r="E2476" s="43">
        <f t="shared" si="370"/>
        <v>50.415973377703828</v>
      </c>
      <c r="F2476" s="42">
        <v>596</v>
      </c>
      <c r="G2476" s="43">
        <f t="shared" si="371"/>
        <v>49.584026622296172</v>
      </c>
      <c r="H2476" s="42">
        <v>377</v>
      </c>
      <c r="I2476" s="43">
        <f t="shared" si="372"/>
        <v>31.364392678868555</v>
      </c>
      <c r="J2476" s="42">
        <v>238</v>
      </c>
      <c r="K2476" s="43">
        <f t="shared" si="373"/>
        <v>19.800332778702163</v>
      </c>
      <c r="L2476" s="42">
        <v>228</v>
      </c>
      <c r="M2476" s="43">
        <f t="shared" si="374"/>
        <v>18.96838602329451</v>
      </c>
      <c r="N2476" s="42">
        <v>190</v>
      </c>
      <c r="O2476" s="43">
        <f t="shared" si="375"/>
        <v>15.806988352745424</v>
      </c>
      <c r="P2476" s="42">
        <v>109</v>
      </c>
      <c r="Q2476" s="43">
        <f t="shared" si="376"/>
        <v>9.0682196339434284</v>
      </c>
      <c r="R2476" s="42">
        <v>60</v>
      </c>
      <c r="S2476" s="43">
        <f t="shared" si="377"/>
        <v>4.9916805324459235</v>
      </c>
      <c r="T2476" s="6"/>
      <c r="U2476" s="6"/>
    </row>
    <row r="2477" spans="1:21" s="7" customFormat="1" ht="15" hidden="1" outlineLevel="1" x14ac:dyDescent="0.25">
      <c r="A2477" s="36" t="s">
        <v>2565</v>
      </c>
      <c r="B2477" s="39"/>
      <c r="C2477" s="42">
        <v>1139</v>
      </c>
      <c r="D2477" s="42">
        <v>604</v>
      </c>
      <c r="E2477" s="43">
        <f t="shared" si="370"/>
        <v>53.028972783143104</v>
      </c>
      <c r="F2477" s="42">
        <v>535</v>
      </c>
      <c r="G2477" s="43">
        <f t="shared" si="371"/>
        <v>46.971027216856889</v>
      </c>
      <c r="H2477" s="42">
        <v>352</v>
      </c>
      <c r="I2477" s="43">
        <f t="shared" si="372"/>
        <v>30.904302019315189</v>
      </c>
      <c r="J2477" s="42">
        <v>259</v>
      </c>
      <c r="K2477" s="43">
        <f t="shared" si="373"/>
        <v>22.739244951712028</v>
      </c>
      <c r="L2477" s="42">
        <v>201</v>
      </c>
      <c r="M2477" s="43">
        <f t="shared" si="374"/>
        <v>17.647058823529409</v>
      </c>
      <c r="N2477" s="42">
        <v>181</v>
      </c>
      <c r="O2477" s="43">
        <f t="shared" si="375"/>
        <v>15.891132572431957</v>
      </c>
      <c r="P2477" s="42">
        <v>97</v>
      </c>
      <c r="Q2477" s="43">
        <f t="shared" si="376"/>
        <v>8.5162423178226518</v>
      </c>
      <c r="R2477" s="42">
        <v>49</v>
      </c>
      <c r="S2477" s="43">
        <f t="shared" si="377"/>
        <v>4.3020193151887618</v>
      </c>
      <c r="T2477" s="6"/>
      <c r="U2477" s="6"/>
    </row>
    <row r="2478" spans="1:21" s="7" customFormat="1" ht="15" hidden="1" outlineLevel="1" x14ac:dyDescent="0.25">
      <c r="A2478" s="36" t="s">
        <v>2566</v>
      </c>
      <c r="B2478" s="39"/>
      <c r="C2478" s="42">
        <v>748</v>
      </c>
      <c r="D2478" s="42">
        <v>381</v>
      </c>
      <c r="E2478" s="43">
        <f t="shared" si="370"/>
        <v>50.935828877005342</v>
      </c>
      <c r="F2478" s="42">
        <v>367</v>
      </c>
      <c r="G2478" s="43">
        <f t="shared" si="371"/>
        <v>49.064171122994651</v>
      </c>
      <c r="H2478" s="42">
        <v>234</v>
      </c>
      <c r="I2478" s="43">
        <f t="shared" si="372"/>
        <v>31.283422459893046</v>
      </c>
      <c r="J2478" s="42">
        <v>155</v>
      </c>
      <c r="K2478" s="43">
        <f t="shared" si="373"/>
        <v>20.721925133689837</v>
      </c>
      <c r="L2478" s="42">
        <v>135</v>
      </c>
      <c r="M2478" s="43">
        <f t="shared" si="374"/>
        <v>18.048128342245988</v>
      </c>
      <c r="N2478" s="42">
        <v>130</v>
      </c>
      <c r="O2478" s="43">
        <f t="shared" si="375"/>
        <v>17.379679144385026</v>
      </c>
      <c r="P2478" s="42">
        <v>62</v>
      </c>
      <c r="Q2478" s="43">
        <f t="shared" si="376"/>
        <v>8.2887700534759361</v>
      </c>
      <c r="R2478" s="42">
        <v>32</v>
      </c>
      <c r="S2478" s="43">
        <f t="shared" si="377"/>
        <v>4.2780748663101598</v>
      </c>
      <c r="T2478" s="6"/>
      <c r="U2478" s="6"/>
    </row>
    <row r="2479" spans="1:21" s="7" customFormat="1" ht="15" hidden="1" outlineLevel="1" x14ac:dyDescent="0.25">
      <c r="A2479" s="36" t="s">
        <v>2567</v>
      </c>
      <c r="B2479" s="39"/>
      <c r="C2479" s="42">
        <v>955</v>
      </c>
      <c r="D2479" s="42">
        <v>473</v>
      </c>
      <c r="E2479" s="43">
        <f t="shared" si="370"/>
        <v>49.528795811518322</v>
      </c>
      <c r="F2479" s="42">
        <v>482</v>
      </c>
      <c r="G2479" s="43">
        <f t="shared" si="371"/>
        <v>50.471204188481671</v>
      </c>
      <c r="H2479" s="42">
        <v>326</v>
      </c>
      <c r="I2479" s="43">
        <f t="shared" si="372"/>
        <v>34.136125654450261</v>
      </c>
      <c r="J2479" s="42">
        <v>199</v>
      </c>
      <c r="K2479" s="43">
        <f t="shared" si="373"/>
        <v>20.837696335078533</v>
      </c>
      <c r="L2479" s="42">
        <v>164</v>
      </c>
      <c r="M2479" s="43">
        <f t="shared" si="374"/>
        <v>17.172774869109947</v>
      </c>
      <c r="N2479" s="42">
        <v>149</v>
      </c>
      <c r="O2479" s="43">
        <f t="shared" si="375"/>
        <v>15.602094240837696</v>
      </c>
      <c r="P2479" s="42">
        <v>77</v>
      </c>
      <c r="Q2479" s="43">
        <f t="shared" si="376"/>
        <v>8.0628272251308886</v>
      </c>
      <c r="R2479" s="42">
        <v>40</v>
      </c>
      <c r="S2479" s="43">
        <f t="shared" si="377"/>
        <v>4.1884816753926701</v>
      </c>
      <c r="T2479" s="6"/>
      <c r="U2479" s="6"/>
    </row>
    <row r="2480" spans="1:21" s="7" customFormat="1" ht="15" hidden="1" outlineLevel="1" x14ac:dyDescent="0.25">
      <c r="A2480" s="36" t="s">
        <v>2568</v>
      </c>
      <c r="B2480" s="39"/>
      <c r="C2480" s="42">
        <v>971</v>
      </c>
      <c r="D2480" s="42">
        <v>510</v>
      </c>
      <c r="E2480" s="43">
        <f t="shared" si="370"/>
        <v>52.523171987641604</v>
      </c>
      <c r="F2480" s="42">
        <v>461</v>
      </c>
      <c r="G2480" s="43">
        <f t="shared" si="371"/>
        <v>47.476828012358389</v>
      </c>
      <c r="H2480" s="42">
        <v>265</v>
      </c>
      <c r="I2480" s="43">
        <f t="shared" si="372"/>
        <v>27.291452111225539</v>
      </c>
      <c r="J2480" s="42">
        <v>228</v>
      </c>
      <c r="K2480" s="43">
        <f t="shared" si="373"/>
        <v>23.48094747682801</v>
      </c>
      <c r="L2480" s="42">
        <v>164</v>
      </c>
      <c r="M2480" s="43">
        <f t="shared" si="374"/>
        <v>16.889804325437691</v>
      </c>
      <c r="N2480" s="42">
        <v>142</v>
      </c>
      <c r="O2480" s="43">
        <f t="shared" si="375"/>
        <v>14.62409886714727</v>
      </c>
      <c r="P2480" s="42">
        <v>109</v>
      </c>
      <c r="Q2480" s="43">
        <f t="shared" si="376"/>
        <v>11.225540679711637</v>
      </c>
      <c r="R2480" s="42">
        <v>63</v>
      </c>
      <c r="S2480" s="43">
        <f t="shared" si="377"/>
        <v>6.4881565396498448</v>
      </c>
      <c r="T2480" s="6"/>
      <c r="U2480" s="6"/>
    </row>
    <row r="2481" spans="1:21" s="7" customFormat="1" ht="15" hidden="1" outlineLevel="1" x14ac:dyDescent="0.25">
      <c r="A2481" s="36" t="s">
        <v>2569</v>
      </c>
      <c r="B2481" s="39"/>
      <c r="C2481" s="42">
        <v>1334</v>
      </c>
      <c r="D2481" s="42">
        <v>714</v>
      </c>
      <c r="E2481" s="43">
        <f t="shared" si="370"/>
        <v>53.523238380809595</v>
      </c>
      <c r="F2481" s="42">
        <v>620</v>
      </c>
      <c r="G2481" s="43">
        <f t="shared" si="371"/>
        <v>46.476761619190405</v>
      </c>
      <c r="H2481" s="42">
        <v>428</v>
      </c>
      <c r="I2481" s="43">
        <f t="shared" si="372"/>
        <v>32.083958020989506</v>
      </c>
      <c r="J2481" s="42">
        <v>289</v>
      </c>
      <c r="K2481" s="43">
        <f t="shared" si="373"/>
        <v>21.664167916041979</v>
      </c>
      <c r="L2481" s="42">
        <v>260</v>
      </c>
      <c r="M2481" s="43">
        <f t="shared" si="374"/>
        <v>19.490254872563717</v>
      </c>
      <c r="N2481" s="42">
        <v>197</v>
      </c>
      <c r="O2481" s="43">
        <f t="shared" si="375"/>
        <v>14.767616191904049</v>
      </c>
      <c r="P2481" s="42">
        <v>107</v>
      </c>
      <c r="Q2481" s="43">
        <f t="shared" si="376"/>
        <v>8.0209895052473765</v>
      </c>
      <c r="R2481" s="42">
        <v>53</v>
      </c>
      <c r="S2481" s="43">
        <f t="shared" si="377"/>
        <v>3.9730134932533732</v>
      </c>
      <c r="T2481" s="6"/>
      <c r="U2481" s="6"/>
    </row>
    <row r="2482" spans="1:21" s="7" customFormat="1" ht="15" hidden="1" outlineLevel="1" x14ac:dyDescent="0.25">
      <c r="A2482" s="36" t="s">
        <v>2570</v>
      </c>
      <c r="B2482" s="39"/>
      <c r="C2482" s="42">
        <v>806</v>
      </c>
      <c r="D2482" s="42">
        <v>428</v>
      </c>
      <c r="E2482" s="43">
        <f t="shared" si="370"/>
        <v>53.101736972704714</v>
      </c>
      <c r="F2482" s="42">
        <v>378</v>
      </c>
      <c r="G2482" s="43">
        <f t="shared" si="371"/>
        <v>46.898263027295279</v>
      </c>
      <c r="H2482" s="42">
        <v>249</v>
      </c>
      <c r="I2482" s="43">
        <f t="shared" si="372"/>
        <v>30.893300248138956</v>
      </c>
      <c r="J2482" s="42">
        <v>182</v>
      </c>
      <c r="K2482" s="43">
        <f t="shared" si="373"/>
        <v>22.58064516129032</v>
      </c>
      <c r="L2482" s="42">
        <v>155</v>
      </c>
      <c r="M2482" s="43">
        <f t="shared" si="374"/>
        <v>19.23076923076923</v>
      </c>
      <c r="N2482" s="42">
        <v>119</v>
      </c>
      <c r="O2482" s="43">
        <f t="shared" si="375"/>
        <v>14.76426799007444</v>
      </c>
      <c r="P2482" s="42">
        <v>56</v>
      </c>
      <c r="Q2482" s="43">
        <f t="shared" si="376"/>
        <v>6.9478908188585606</v>
      </c>
      <c r="R2482" s="42">
        <v>45</v>
      </c>
      <c r="S2482" s="43">
        <f t="shared" si="377"/>
        <v>5.583126550868486</v>
      </c>
      <c r="T2482" s="6"/>
      <c r="U2482" s="6"/>
    </row>
    <row r="2483" spans="1:21" s="7" customFormat="1" ht="15" hidden="1" outlineLevel="1" x14ac:dyDescent="0.25">
      <c r="A2483" s="36" t="s">
        <v>2571</v>
      </c>
      <c r="B2483" s="39"/>
      <c r="C2483" s="42">
        <v>125</v>
      </c>
      <c r="D2483" s="42">
        <v>68</v>
      </c>
      <c r="E2483" s="43">
        <f t="shared" si="370"/>
        <v>54.4</v>
      </c>
      <c r="F2483" s="42">
        <v>57</v>
      </c>
      <c r="G2483" s="43">
        <f t="shared" si="371"/>
        <v>45.6</v>
      </c>
      <c r="H2483" s="42">
        <v>41</v>
      </c>
      <c r="I2483" s="43">
        <f t="shared" si="372"/>
        <v>32.799999999999997</v>
      </c>
      <c r="J2483" s="42">
        <v>27</v>
      </c>
      <c r="K2483" s="43">
        <f t="shared" si="373"/>
        <v>21.6</v>
      </c>
      <c r="L2483" s="42">
        <v>21</v>
      </c>
      <c r="M2483" s="43">
        <f t="shared" si="374"/>
        <v>16.8</v>
      </c>
      <c r="N2483" s="42">
        <v>21</v>
      </c>
      <c r="O2483" s="43">
        <f t="shared" si="375"/>
        <v>16.8</v>
      </c>
      <c r="P2483" s="42">
        <v>11</v>
      </c>
      <c r="Q2483" s="43">
        <f t="shared" si="376"/>
        <v>8.8000000000000007</v>
      </c>
      <c r="R2483" s="42">
        <v>4</v>
      </c>
      <c r="S2483" s="43">
        <f t="shared" si="377"/>
        <v>3.2</v>
      </c>
      <c r="T2483" s="6"/>
      <c r="U2483" s="6"/>
    </row>
    <row r="2484" spans="1:21" s="7" customFormat="1" ht="15" hidden="1" outlineLevel="1" x14ac:dyDescent="0.25">
      <c r="A2484" s="36" t="s">
        <v>2572</v>
      </c>
      <c r="B2484" s="39"/>
      <c r="C2484" s="42">
        <v>151</v>
      </c>
      <c r="D2484" s="42">
        <v>88</v>
      </c>
      <c r="E2484" s="43">
        <f t="shared" si="370"/>
        <v>58.278145695364238</v>
      </c>
      <c r="F2484" s="42">
        <v>63</v>
      </c>
      <c r="G2484" s="43">
        <f t="shared" si="371"/>
        <v>41.721854304635762</v>
      </c>
      <c r="H2484" s="42">
        <v>40</v>
      </c>
      <c r="I2484" s="43">
        <f t="shared" si="372"/>
        <v>26.490066225165563</v>
      </c>
      <c r="J2484" s="42">
        <v>47</v>
      </c>
      <c r="K2484" s="43">
        <f t="shared" si="373"/>
        <v>31.125827814569536</v>
      </c>
      <c r="L2484" s="42">
        <v>30</v>
      </c>
      <c r="M2484" s="43">
        <f t="shared" si="374"/>
        <v>19.867549668874172</v>
      </c>
      <c r="N2484" s="42">
        <v>19</v>
      </c>
      <c r="O2484" s="43">
        <f t="shared" si="375"/>
        <v>12.582781456953642</v>
      </c>
      <c r="P2484" s="42">
        <v>11</v>
      </c>
      <c r="Q2484" s="43">
        <f t="shared" si="376"/>
        <v>7.2847682119205297</v>
      </c>
      <c r="R2484" s="42">
        <v>4</v>
      </c>
      <c r="S2484" s="43">
        <f t="shared" si="377"/>
        <v>2.6490066225165565</v>
      </c>
      <c r="T2484" s="6"/>
      <c r="U2484" s="6"/>
    </row>
    <row r="2485" spans="1:21" s="7" customFormat="1" ht="15" hidden="1" outlineLevel="1" x14ac:dyDescent="0.25">
      <c r="A2485" s="36" t="s">
        <v>2573</v>
      </c>
      <c r="B2485" s="39"/>
      <c r="C2485" s="42">
        <v>771</v>
      </c>
      <c r="D2485" s="42">
        <v>404</v>
      </c>
      <c r="E2485" s="43">
        <f t="shared" si="370"/>
        <v>52.399481193255511</v>
      </c>
      <c r="F2485" s="42">
        <v>367</v>
      </c>
      <c r="G2485" s="43">
        <f t="shared" si="371"/>
        <v>47.600518806744489</v>
      </c>
      <c r="H2485" s="42">
        <v>206</v>
      </c>
      <c r="I2485" s="43">
        <f t="shared" si="372"/>
        <v>26.718547341115436</v>
      </c>
      <c r="J2485" s="42">
        <v>196</v>
      </c>
      <c r="K2485" s="43">
        <f t="shared" si="373"/>
        <v>25.421530479896237</v>
      </c>
      <c r="L2485" s="42">
        <v>141</v>
      </c>
      <c r="M2485" s="43">
        <f t="shared" si="374"/>
        <v>18.28793774319066</v>
      </c>
      <c r="N2485" s="42">
        <v>104</v>
      </c>
      <c r="O2485" s="43">
        <f t="shared" si="375"/>
        <v>13.488975356679637</v>
      </c>
      <c r="P2485" s="42">
        <v>76</v>
      </c>
      <c r="Q2485" s="43">
        <f t="shared" si="376"/>
        <v>9.857328145265889</v>
      </c>
      <c r="R2485" s="42">
        <v>48</v>
      </c>
      <c r="S2485" s="43">
        <f t="shared" si="377"/>
        <v>6.2256809338521402</v>
      </c>
      <c r="T2485" s="6"/>
      <c r="U2485" s="6"/>
    </row>
    <row r="2486" spans="1:21" s="7" customFormat="1" ht="15" hidden="1" outlineLevel="1" x14ac:dyDescent="0.25">
      <c r="A2486" s="36" t="s">
        <v>2574</v>
      </c>
      <c r="B2486" s="39"/>
      <c r="C2486" s="42">
        <v>587</v>
      </c>
      <c r="D2486" s="42">
        <v>303</v>
      </c>
      <c r="E2486" s="43">
        <f t="shared" si="370"/>
        <v>51.618398637137986</v>
      </c>
      <c r="F2486" s="42">
        <v>284</v>
      </c>
      <c r="G2486" s="43">
        <f t="shared" si="371"/>
        <v>48.381601362862007</v>
      </c>
      <c r="H2486" s="42">
        <v>178</v>
      </c>
      <c r="I2486" s="43">
        <f t="shared" si="372"/>
        <v>30.323679727427596</v>
      </c>
      <c r="J2486" s="42">
        <v>153</v>
      </c>
      <c r="K2486" s="43">
        <f t="shared" si="373"/>
        <v>26.06473594548552</v>
      </c>
      <c r="L2486" s="42">
        <v>105</v>
      </c>
      <c r="M2486" s="43">
        <f t="shared" si="374"/>
        <v>17.88756388415673</v>
      </c>
      <c r="N2486" s="42">
        <v>79</v>
      </c>
      <c r="O2486" s="43">
        <f t="shared" si="375"/>
        <v>13.458262350936968</v>
      </c>
      <c r="P2486" s="42">
        <v>51</v>
      </c>
      <c r="Q2486" s="43">
        <f t="shared" si="376"/>
        <v>8.68824531516184</v>
      </c>
      <c r="R2486" s="42">
        <v>21</v>
      </c>
      <c r="S2486" s="43">
        <f t="shared" si="377"/>
        <v>3.5775127768313459</v>
      </c>
      <c r="T2486" s="6"/>
      <c r="U2486" s="6"/>
    </row>
    <row r="2487" spans="1:21" s="7" customFormat="1" ht="15" hidden="1" outlineLevel="1" x14ac:dyDescent="0.25">
      <c r="A2487" s="36" t="s">
        <v>2575</v>
      </c>
      <c r="B2487" s="39"/>
      <c r="C2487" s="42">
        <v>1075</v>
      </c>
      <c r="D2487" s="42">
        <v>559</v>
      </c>
      <c r="E2487" s="43">
        <f t="shared" si="370"/>
        <v>52</v>
      </c>
      <c r="F2487" s="42">
        <v>516</v>
      </c>
      <c r="G2487" s="43">
        <f t="shared" si="371"/>
        <v>48</v>
      </c>
      <c r="H2487" s="42">
        <v>345</v>
      </c>
      <c r="I2487" s="43">
        <f t="shared" si="372"/>
        <v>32.093023255813954</v>
      </c>
      <c r="J2487" s="42">
        <v>235</v>
      </c>
      <c r="K2487" s="43">
        <f t="shared" si="373"/>
        <v>21.86046511627907</v>
      </c>
      <c r="L2487" s="42">
        <v>194</v>
      </c>
      <c r="M2487" s="43">
        <f t="shared" si="374"/>
        <v>18.046511627906977</v>
      </c>
      <c r="N2487" s="42">
        <v>144</v>
      </c>
      <c r="O2487" s="43">
        <f t="shared" si="375"/>
        <v>13.395348837209303</v>
      </c>
      <c r="P2487" s="42">
        <v>95</v>
      </c>
      <c r="Q2487" s="43">
        <f t="shared" si="376"/>
        <v>8.8372093023255811</v>
      </c>
      <c r="R2487" s="42">
        <v>62</v>
      </c>
      <c r="S2487" s="43">
        <f t="shared" si="377"/>
        <v>5.7674418604651159</v>
      </c>
      <c r="T2487" s="6"/>
      <c r="U2487" s="6"/>
    </row>
    <row r="2488" spans="1:21" s="7" customFormat="1" ht="15" hidden="1" outlineLevel="1" x14ac:dyDescent="0.25">
      <c r="A2488" s="36" t="s">
        <v>2576</v>
      </c>
      <c r="B2488" s="39"/>
      <c r="C2488" s="42">
        <v>1060</v>
      </c>
      <c r="D2488" s="42">
        <v>565</v>
      </c>
      <c r="E2488" s="43">
        <f t="shared" si="370"/>
        <v>53.301886792452834</v>
      </c>
      <c r="F2488" s="42">
        <v>495</v>
      </c>
      <c r="G2488" s="43">
        <f t="shared" si="371"/>
        <v>46.698113207547173</v>
      </c>
      <c r="H2488" s="42">
        <v>375</v>
      </c>
      <c r="I2488" s="43">
        <f t="shared" si="372"/>
        <v>35.377358490566039</v>
      </c>
      <c r="J2488" s="42">
        <v>221</v>
      </c>
      <c r="K2488" s="43">
        <f t="shared" si="373"/>
        <v>20.849056603773587</v>
      </c>
      <c r="L2488" s="42">
        <v>178</v>
      </c>
      <c r="M2488" s="43">
        <f t="shared" si="374"/>
        <v>16.79245283018868</v>
      </c>
      <c r="N2488" s="42">
        <v>159</v>
      </c>
      <c r="O2488" s="43">
        <f t="shared" si="375"/>
        <v>15</v>
      </c>
      <c r="P2488" s="42">
        <v>79</v>
      </c>
      <c r="Q2488" s="43">
        <f t="shared" si="376"/>
        <v>7.4528301886792452</v>
      </c>
      <c r="R2488" s="42">
        <v>48</v>
      </c>
      <c r="S2488" s="43">
        <f t="shared" si="377"/>
        <v>4.5283018867924527</v>
      </c>
      <c r="T2488" s="6"/>
      <c r="U2488" s="6"/>
    </row>
    <row r="2489" spans="1:21" s="7" customFormat="1" ht="15" hidden="1" outlineLevel="1" x14ac:dyDescent="0.25">
      <c r="A2489" s="36" t="s">
        <v>2577</v>
      </c>
      <c r="B2489" s="39"/>
      <c r="C2489" s="42">
        <v>428</v>
      </c>
      <c r="D2489" s="42">
        <v>232</v>
      </c>
      <c r="E2489" s="43">
        <f t="shared" si="370"/>
        <v>54.205607476635514</v>
      </c>
      <c r="F2489" s="42">
        <v>196</v>
      </c>
      <c r="G2489" s="43">
        <f t="shared" si="371"/>
        <v>45.794392523364486</v>
      </c>
      <c r="H2489" s="42">
        <v>140</v>
      </c>
      <c r="I2489" s="43">
        <f t="shared" si="372"/>
        <v>32.710280373831772</v>
      </c>
      <c r="J2489" s="42">
        <v>83</v>
      </c>
      <c r="K2489" s="43">
        <f t="shared" si="373"/>
        <v>19.392523364485982</v>
      </c>
      <c r="L2489" s="42">
        <v>73</v>
      </c>
      <c r="M2489" s="43">
        <f t="shared" si="374"/>
        <v>17.056074766355138</v>
      </c>
      <c r="N2489" s="42">
        <v>70</v>
      </c>
      <c r="O2489" s="43">
        <f t="shared" si="375"/>
        <v>16.355140186915886</v>
      </c>
      <c r="P2489" s="42">
        <v>35</v>
      </c>
      <c r="Q2489" s="43">
        <f t="shared" si="376"/>
        <v>8.1775700934579429</v>
      </c>
      <c r="R2489" s="42">
        <v>27</v>
      </c>
      <c r="S2489" s="43">
        <f t="shared" si="377"/>
        <v>6.3084112149532707</v>
      </c>
      <c r="T2489" s="6"/>
      <c r="U2489" s="6"/>
    </row>
    <row r="2490" spans="1:21" s="7" customFormat="1" ht="15" hidden="1" outlineLevel="1" x14ac:dyDescent="0.25">
      <c r="A2490" s="36" t="s">
        <v>2578</v>
      </c>
      <c r="B2490" s="39"/>
      <c r="C2490" s="42">
        <v>1048</v>
      </c>
      <c r="D2490" s="42">
        <v>547</v>
      </c>
      <c r="E2490" s="43">
        <f t="shared" si="370"/>
        <v>52.194656488549619</v>
      </c>
      <c r="F2490" s="42">
        <v>501</v>
      </c>
      <c r="G2490" s="43">
        <f t="shared" si="371"/>
        <v>47.805343511450381</v>
      </c>
      <c r="H2490" s="42">
        <v>283</v>
      </c>
      <c r="I2490" s="43">
        <f t="shared" si="372"/>
        <v>27.003816793893129</v>
      </c>
      <c r="J2490" s="42">
        <v>259</v>
      </c>
      <c r="K2490" s="43">
        <f t="shared" si="373"/>
        <v>24.713740458015266</v>
      </c>
      <c r="L2490" s="42">
        <v>181</v>
      </c>
      <c r="M2490" s="43">
        <f t="shared" si="374"/>
        <v>17.270992366412212</v>
      </c>
      <c r="N2490" s="42">
        <v>146</v>
      </c>
      <c r="O2490" s="43">
        <f t="shared" si="375"/>
        <v>13.931297709923664</v>
      </c>
      <c r="P2490" s="42">
        <v>114</v>
      </c>
      <c r="Q2490" s="43">
        <f t="shared" si="376"/>
        <v>10.877862595419847</v>
      </c>
      <c r="R2490" s="42">
        <v>65</v>
      </c>
      <c r="S2490" s="43">
        <f t="shared" si="377"/>
        <v>6.2022900763358777</v>
      </c>
      <c r="T2490" s="6"/>
      <c r="U2490" s="6"/>
    </row>
    <row r="2491" spans="1:21" s="7" customFormat="1" ht="15" hidden="1" outlineLevel="1" x14ac:dyDescent="0.25">
      <c r="A2491" s="36" t="s">
        <v>2579</v>
      </c>
      <c r="B2491" s="39"/>
      <c r="C2491" s="42">
        <v>321</v>
      </c>
      <c r="D2491" s="42">
        <v>172</v>
      </c>
      <c r="E2491" s="43">
        <f t="shared" si="370"/>
        <v>53.582554517133957</v>
      </c>
      <c r="F2491" s="42">
        <v>149</v>
      </c>
      <c r="G2491" s="43">
        <f t="shared" si="371"/>
        <v>46.417445482866043</v>
      </c>
      <c r="H2491" s="42">
        <v>93</v>
      </c>
      <c r="I2491" s="43">
        <f t="shared" si="372"/>
        <v>28.971962616822431</v>
      </c>
      <c r="J2491" s="42">
        <v>79</v>
      </c>
      <c r="K2491" s="43">
        <f t="shared" si="373"/>
        <v>24.610591900311526</v>
      </c>
      <c r="L2491" s="42">
        <v>64</v>
      </c>
      <c r="M2491" s="43">
        <f t="shared" si="374"/>
        <v>19.937694704049843</v>
      </c>
      <c r="N2491" s="42">
        <v>42</v>
      </c>
      <c r="O2491" s="43">
        <f t="shared" si="375"/>
        <v>13.084112149532711</v>
      </c>
      <c r="P2491" s="42">
        <v>28</v>
      </c>
      <c r="Q2491" s="43">
        <f t="shared" si="376"/>
        <v>8.7227414330218078</v>
      </c>
      <c r="R2491" s="42">
        <v>15</v>
      </c>
      <c r="S2491" s="43">
        <f t="shared" si="377"/>
        <v>4.6728971962616823</v>
      </c>
      <c r="T2491" s="6"/>
      <c r="U2491" s="6"/>
    </row>
    <row r="2492" spans="1:21" s="7" customFormat="1" ht="15" hidden="1" outlineLevel="1" x14ac:dyDescent="0.25">
      <c r="A2492" s="36" t="s">
        <v>2580</v>
      </c>
      <c r="B2492" s="39"/>
      <c r="C2492" s="42">
        <v>640</v>
      </c>
      <c r="D2492" s="42">
        <v>335</v>
      </c>
      <c r="E2492" s="43">
        <f t="shared" si="370"/>
        <v>52.34375</v>
      </c>
      <c r="F2492" s="42">
        <v>305</v>
      </c>
      <c r="G2492" s="43">
        <f t="shared" si="371"/>
        <v>47.65625</v>
      </c>
      <c r="H2492" s="42">
        <v>184</v>
      </c>
      <c r="I2492" s="43">
        <f t="shared" si="372"/>
        <v>28.75</v>
      </c>
      <c r="J2492" s="42">
        <v>155</v>
      </c>
      <c r="K2492" s="43">
        <f t="shared" si="373"/>
        <v>24.21875</v>
      </c>
      <c r="L2492" s="42">
        <v>116</v>
      </c>
      <c r="M2492" s="43">
        <f t="shared" si="374"/>
        <v>18.125</v>
      </c>
      <c r="N2492" s="42">
        <v>83</v>
      </c>
      <c r="O2492" s="43">
        <f t="shared" si="375"/>
        <v>12.96875</v>
      </c>
      <c r="P2492" s="42">
        <v>57</v>
      </c>
      <c r="Q2492" s="43">
        <f t="shared" si="376"/>
        <v>8.90625</v>
      </c>
      <c r="R2492" s="42">
        <v>45</v>
      </c>
      <c r="S2492" s="43">
        <f t="shared" si="377"/>
        <v>7.03125</v>
      </c>
      <c r="T2492" s="6"/>
      <c r="U2492" s="6"/>
    </row>
    <row r="2493" spans="1:21" s="7" customFormat="1" ht="15" hidden="1" outlineLevel="1" x14ac:dyDescent="0.25">
      <c r="A2493" s="36" t="s">
        <v>2581</v>
      </c>
      <c r="B2493" s="39"/>
      <c r="C2493" s="42">
        <v>867</v>
      </c>
      <c r="D2493" s="42">
        <v>435</v>
      </c>
      <c r="E2493" s="43">
        <f t="shared" si="370"/>
        <v>50.173010380622834</v>
      </c>
      <c r="F2493" s="42">
        <v>432</v>
      </c>
      <c r="G2493" s="43">
        <f t="shared" si="371"/>
        <v>49.826989619377166</v>
      </c>
      <c r="H2493" s="42">
        <v>255</v>
      </c>
      <c r="I2493" s="43">
        <f t="shared" si="372"/>
        <v>29.411764705882351</v>
      </c>
      <c r="J2493" s="42">
        <v>209</v>
      </c>
      <c r="K2493" s="43">
        <f t="shared" si="373"/>
        <v>24.106113033448676</v>
      </c>
      <c r="L2493" s="42">
        <v>136</v>
      </c>
      <c r="M2493" s="43">
        <f t="shared" si="374"/>
        <v>15.686274509803921</v>
      </c>
      <c r="N2493" s="42">
        <v>125</v>
      </c>
      <c r="O2493" s="43">
        <f t="shared" si="375"/>
        <v>14.417531718569782</v>
      </c>
      <c r="P2493" s="42">
        <v>94</v>
      </c>
      <c r="Q2493" s="43">
        <f t="shared" si="376"/>
        <v>10.841983852364475</v>
      </c>
      <c r="R2493" s="42">
        <v>48</v>
      </c>
      <c r="S2493" s="43">
        <f t="shared" si="377"/>
        <v>5.5363321799307963</v>
      </c>
      <c r="T2493" s="6"/>
      <c r="U2493" s="6"/>
    </row>
    <row r="2494" spans="1:21" s="7" customFormat="1" ht="15" hidden="1" outlineLevel="1" x14ac:dyDescent="0.25">
      <c r="A2494" s="36" t="s">
        <v>2582</v>
      </c>
      <c r="B2494" s="39"/>
      <c r="C2494" s="42">
        <v>472</v>
      </c>
      <c r="D2494" s="42">
        <v>247</v>
      </c>
      <c r="E2494" s="43">
        <f t="shared" si="370"/>
        <v>52.330508474576277</v>
      </c>
      <c r="F2494" s="42">
        <v>225</v>
      </c>
      <c r="G2494" s="43">
        <f t="shared" si="371"/>
        <v>47.66949152542373</v>
      </c>
      <c r="H2494" s="42">
        <v>150</v>
      </c>
      <c r="I2494" s="43">
        <f t="shared" si="372"/>
        <v>31.779661016949156</v>
      </c>
      <c r="J2494" s="42">
        <v>106</v>
      </c>
      <c r="K2494" s="43">
        <f t="shared" si="373"/>
        <v>22.457627118644069</v>
      </c>
      <c r="L2494" s="42">
        <v>78</v>
      </c>
      <c r="M2494" s="43">
        <f t="shared" si="374"/>
        <v>16.525423728813561</v>
      </c>
      <c r="N2494" s="42">
        <v>80</v>
      </c>
      <c r="O2494" s="43">
        <f t="shared" si="375"/>
        <v>16.949152542372882</v>
      </c>
      <c r="P2494" s="42">
        <v>45</v>
      </c>
      <c r="Q2494" s="43">
        <f t="shared" si="376"/>
        <v>9.5338983050847457</v>
      </c>
      <c r="R2494" s="42">
        <v>13</v>
      </c>
      <c r="S2494" s="43">
        <f t="shared" si="377"/>
        <v>2.7542372881355934</v>
      </c>
      <c r="T2494" s="6"/>
      <c r="U2494" s="6"/>
    </row>
    <row r="2495" spans="1:21" s="7" customFormat="1" ht="15" hidden="1" outlineLevel="1" x14ac:dyDescent="0.25">
      <c r="A2495" s="36" t="s">
        <v>2583</v>
      </c>
      <c r="B2495" s="39"/>
      <c r="C2495" s="42">
        <v>404</v>
      </c>
      <c r="D2495" s="42">
        <v>212</v>
      </c>
      <c r="E2495" s="43">
        <f t="shared" si="370"/>
        <v>52.475247524752476</v>
      </c>
      <c r="F2495" s="42">
        <v>192</v>
      </c>
      <c r="G2495" s="43">
        <f t="shared" si="371"/>
        <v>47.524752475247524</v>
      </c>
      <c r="H2495" s="42">
        <v>140</v>
      </c>
      <c r="I2495" s="43">
        <f t="shared" si="372"/>
        <v>34.653465346534652</v>
      </c>
      <c r="J2495" s="42">
        <v>92</v>
      </c>
      <c r="K2495" s="43">
        <f t="shared" si="373"/>
        <v>22.772277227722771</v>
      </c>
      <c r="L2495" s="42">
        <v>63</v>
      </c>
      <c r="M2495" s="43">
        <f t="shared" si="374"/>
        <v>15.594059405940595</v>
      </c>
      <c r="N2495" s="42">
        <v>63</v>
      </c>
      <c r="O2495" s="43">
        <f t="shared" si="375"/>
        <v>15.594059405940595</v>
      </c>
      <c r="P2495" s="42">
        <v>35</v>
      </c>
      <c r="Q2495" s="43">
        <f t="shared" si="376"/>
        <v>8.6633663366336631</v>
      </c>
      <c r="R2495" s="42">
        <v>11</v>
      </c>
      <c r="S2495" s="43">
        <f t="shared" si="377"/>
        <v>2.722772277227723</v>
      </c>
      <c r="T2495" s="6"/>
      <c r="U2495" s="6"/>
    </row>
    <row r="2496" spans="1:21" s="7" customFormat="1" ht="15" hidden="1" outlineLevel="1" x14ac:dyDescent="0.25">
      <c r="A2496" s="36" t="s">
        <v>2584</v>
      </c>
      <c r="B2496" s="39"/>
      <c r="C2496" s="42">
        <v>1106</v>
      </c>
      <c r="D2496" s="42">
        <v>546</v>
      </c>
      <c r="E2496" s="43">
        <f t="shared" si="370"/>
        <v>49.367088607594937</v>
      </c>
      <c r="F2496" s="42">
        <v>560</v>
      </c>
      <c r="G2496" s="43">
        <f t="shared" si="371"/>
        <v>50.632911392405063</v>
      </c>
      <c r="H2496" s="42">
        <v>311</v>
      </c>
      <c r="I2496" s="43">
        <f t="shared" si="372"/>
        <v>28.119349005424954</v>
      </c>
      <c r="J2496" s="42">
        <v>247</v>
      </c>
      <c r="K2496" s="43">
        <f t="shared" si="373"/>
        <v>22.332730560578661</v>
      </c>
      <c r="L2496" s="42">
        <v>149</v>
      </c>
      <c r="M2496" s="43">
        <f t="shared" si="374"/>
        <v>13.471971066907775</v>
      </c>
      <c r="N2496" s="42">
        <v>195</v>
      </c>
      <c r="O2496" s="43">
        <f t="shared" si="375"/>
        <v>17.631103074141048</v>
      </c>
      <c r="P2496" s="42">
        <v>149</v>
      </c>
      <c r="Q2496" s="43">
        <f t="shared" si="376"/>
        <v>13.471971066907775</v>
      </c>
      <c r="R2496" s="42">
        <v>55</v>
      </c>
      <c r="S2496" s="43">
        <f t="shared" si="377"/>
        <v>4.9728752260397826</v>
      </c>
      <c r="T2496" s="6"/>
      <c r="U2496" s="6"/>
    </row>
    <row r="2497" spans="1:23" s="7" customFormat="1" ht="15" hidden="1" outlineLevel="1" x14ac:dyDescent="0.25">
      <c r="A2497" s="36" t="s">
        <v>2585</v>
      </c>
      <c r="B2497" s="39"/>
      <c r="C2497" s="42">
        <v>1119</v>
      </c>
      <c r="D2497" s="42">
        <v>543</v>
      </c>
      <c r="E2497" s="43">
        <f t="shared" si="370"/>
        <v>48.525469168900806</v>
      </c>
      <c r="F2497" s="42">
        <v>576</v>
      </c>
      <c r="G2497" s="43">
        <f t="shared" si="371"/>
        <v>51.474530831099194</v>
      </c>
      <c r="H2497" s="42">
        <v>350</v>
      </c>
      <c r="I2497" s="43">
        <f t="shared" si="372"/>
        <v>31.277926720285972</v>
      </c>
      <c r="J2497" s="42">
        <v>238</v>
      </c>
      <c r="K2497" s="43">
        <f t="shared" si="373"/>
        <v>21.26899016979446</v>
      </c>
      <c r="L2497" s="42">
        <v>185</v>
      </c>
      <c r="M2497" s="43">
        <f t="shared" si="374"/>
        <v>16.532618409294013</v>
      </c>
      <c r="N2497" s="42">
        <v>146</v>
      </c>
      <c r="O2497" s="43">
        <f t="shared" si="375"/>
        <v>13.047363717605005</v>
      </c>
      <c r="P2497" s="42">
        <v>143</v>
      </c>
      <c r="Q2497" s="43">
        <f t="shared" si="376"/>
        <v>12.779267202859696</v>
      </c>
      <c r="R2497" s="42">
        <v>57</v>
      </c>
      <c r="S2497" s="43">
        <f t="shared" si="377"/>
        <v>5.0938337801608577</v>
      </c>
      <c r="T2497" s="8"/>
      <c r="U2497" s="8"/>
    </row>
    <row r="2498" spans="1:23" s="7" customFormat="1" ht="15" hidden="1" outlineLevel="1" x14ac:dyDescent="0.25">
      <c r="A2498" s="36" t="s">
        <v>2586</v>
      </c>
      <c r="B2498" s="39"/>
      <c r="C2498" s="42">
        <v>1001</v>
      </c>
      <c r="D2498" s="42">
        <v>498</v>
      </c>
      <c r="E2498" s="43">
        <f t="shared" si="370"/>
        <v>49.75024975024975</v>
      </c>
      <c r="F2498" s="42">
        <v>503</v>
      </c>
      <c r="G2498" s="43">
        <f t="shared" si="371"/>
        <v>50.24975024975025</v>
      </c>
      <c r="H2498" s="42">
        <v>289</v>
      </c>
      <c r="I2498" s="43">
        <f t="shared" si="372"/>
        <v>28.871128871128871</v>
      </c>
      <c r="J2498" s="42">
        <v>230</v>
      </c>
      <c r="K2498" s="43">
        <f t="shared" si="373"/>
        <v>22.977022977022976</v>
      </c>
      <c r="L2498" s="42">
        <v>158</v>
      </c>
      <c r="M2498" s="43">
        <f t="shared" si="374"/>
        <v>15.784215784215785</v>
      </c>
      <c r="N2498" s="42">
        <v>147</v>
      </c>
      <c r="O2498" s="43">
        <f t="shared" si="375"/>
        <v>14.685314685314685</v>
      </c>
      <c r="P2498" s="42">
        <v>126</v>
      </c>
      <c r="Q2498" s="43">
        <f t="shared" si="376"/>
        <v>12.587412587412588</v>
      </c>
      <c r="R2498" s="42">
        <v>51</v>
      </c>
      <c r="S2498" s="43">
        <f t="shared" si="377"/>
        <v>5.0949050949050951</v>
      </c>
      <c r="T2498" s="8"/>
      <c r="U2498" s="8"/>
    </row>
    <row r="2499" spans="1:23" s="7" customFormat="1" ht="15" hidden="1" outlineLevel="1" x14ac:dyDescent="0.25">
      <c r="A2499" s="36" t="s">
        <v>2587</v>
      </c>
      <c r="B2499" s="39"/>
      <c r="C2499" s="42">
        <v>1590</v>
      </c>
      <c r="D2499" s="42">
        <v>741</v>
      </c>
      <c r="E2499" s="43">
        <f t="shared" si="370"/>
        <v>46.60377358490566</v>
      </c>
      <c r="F2499" s="42">
        <v>849</v>
      </c>
      <c r="G2499" s="43">
        <f t="shared" si="371"/>
        <v>53.39622641509434</v>
      </c>
      <c r="H2499" s="42">
        <v>464</v>
      </c>
      <c r="I2499" s="43">
        <f t="shared" si="372"/>
        <v>29.182389937106919</v>
      </c>
      <c r="J2499" s="42">
        <v>355</v>
      </c>
      <c r="K2499" s="43">
        <f t="shared" si="373"/>
        <v>22.327044025157232</v>
      </c>
      <c r="L2499" s="42">
        <v>251</v>
      </c>
      <c r="M2499" s="43">
        <f t="shared" si="374"/>
        <v>15.786163522012579</v>
      </c>
      <c r="N2499" s="42">
        <v>249</v>
      </c>
      <c r="O2499" s="43">
        <f t="shared" si="375"/>
        <v>15.660377358490566</v>
      </c>
      <c r="P2499" s="42">
        <v>203</v>
      </c>
      <c r="Q2499" s="43">
        <f t="shared" si="376"/>
        <v>12.767295597484276</v>
      </c>
      <c r="R2499" s="42">
        <v>68</v>
      </c>
      <c r="S2499" s="43">
        <f t="shared" si="377"/>
        <v>4.2767295597484276</v>
      </c>
      <c r="T2499" s="8"/>
      <c r="U2499" s="8"/>
    </row>
    <row r="2500" spans="1:23" s="7" customFormat="1" ht="15" hidden="1" outlineLevel="1" x14ac:dyDescent="0.25">
      <c r="A2500" s="36" t="s">
        <v>2588</v>
      </c>
      <c r="B2500" s="39"/>
      <c r="C2500" s="42">
        <v>1257</v>
      </c>
      <c r="D2500" s="42">
        <v>674</v>
      </c>
      <c r="E2500" s="43">
        <f t="shared" si="370"/>
        <v>53.619729514717584</v>
      </c>
      <c r="F2500" s="42">
        <v>583</v>
      </c>
      <c r="G2500" s="43">
        <f t="shared" si="371"/>
        <v>46.380270485282416</v>
      </c>
      <c r="H2500" s="42">
        <v>345</v>
      </c>
      <c r="I2500" s="43">
        <f t="shared" si="372"/>
        <v>27.446300715990454</v>
      </c>
      <c r="J2500" s="42">
        <v>252</v>
      </c>
      <c r="K2500" s="43">
        <f t="shared" si="373"/>
        <v>20.047732696897373</v>
      </c>
      <c r="L2500" s="42">
        <v>232</v>
      </c>
      <c r="M2500" s="43">
        <f t="shared" si="374"/>
        <v>18.456642800318217</v>
      </c>
      <c r="N2500" s="42">
        <v>186</v>
      </c>
      <c r="O2500" s="43">
        <f t="shared" si="375"/>
        <v>14.797136038186157</v>
      </c>
      <c r="P2500" s="42">
        <v>153</v>
      </c>
      <c r="Q2500" s="43">
        <f t="shared" si="376"/>
        <v>12.171837708830548</v>
      </c>
      <c r="R2500" s="42">
        <v>89</v>
      </c>
      <c r="S2500" s="43">
        <f t="shared" si="377"/>
        <v>7.0803500397772474</v>
      </c>
      <c r="T2500" s="8"/>
      <c r="U2500" s="8"/>
    </row>
    <row r="2501" spans="1:23" s="4" customFormat="1" ht="15" collapsed="1" x14ac:dyDescent="0.25">
      <c r="A2501" s="44" t="s">
        <v>28</v>
      </c>
      <c r="B2501" s="33">
        <v>45</v>
      </c>
      <c r="C2501" s="33">
        <f>SUM(C2502:C2546)</f>
        <v>32602</v>
      </c>
      <c r="D2501" s="33">
        <f t="shared" ref="D2501:R2501" si="379">SUM(D2502:D2546)</f>
        <v>15820</v>
      </c>
      <c r="E2501" s="45">
        <f t="shared" ref="E2501" si="380">SUM(D2501/C2501%)</f>
        <v>48.524630390773574</v>
      </c>
      <c r="F2501" s="33">
        <f t="shared" si="379"/>
        <v>16782</v>
      </c>
      <c r="G2501" s="45">
        <f t="shared" ref="G2501:G2546" si="381">SUM(F2501/C2501%)</f>
        <v>51.475369609226433</v>
      </c>
      <c r="H2501" s="33">
        <f t="shared" si="379"/>
        <v>10439</v>
      </c>
      <c r="I2501" s="45">
        <f t="shared" ref="I2501:I2546" si="382">SUM(H2501/C2501%)</f>
        <v>32.019508005643829</v>
      </c>
      <c r="J2501" s="33">
        <f t="shared" si="379"/>
        <v>10524</v>
      </c>
      <c r="K2501" s="45">
        <f t="shared" ref="K2501:K2546" si="383">SUM(J2501/C2501%)</f>
        <v>32.280228206858474</v>
      </c>
      <c r="L2501" s="33">
        <f t="shared" si="379"/>
        <v>6490</v>
      </c>
      <c r="M2501" s="45">
        <f t="shared" ref="M2501:M2546" si="384">SUM(L2501/C2501%)</f>
        <v>19.906754186859704</v>
      </c>
      <c r="N2501" s="33">
        <f t="shared" si="379"/>
        <v>3257</v>
      </c>
      <c r="O2501" s="45">
        <f t="shared" ref="O2501:O2546" si="385">SUM(N2501/C2501%)</f>
        <v>9.9901846512483896</v>
      </c>
      <c r="P2501" s="33">
        <f t="shared" si="379"/>
        <v>1358</v>
      </c>
      <c r="Q2501" s="45">
        <f t="shared" ref="Q2501:Q2546" si="386">SUM(P2501/C2501%)</f>
        <v>4.165388626464634</v>
      </c>
      <c r="R2501" s="33">
        <f t="shared" si="379"/>
        <v>534</v>
      </c>
      <c r="S2501" s="45">
        <f t="shared" ref="S2501:S2546" si="387">SUM(R2501/C2501%)</f>
        <v>1.6379363229249739</v>
      </c>
      <c r="T2501" s="9"/>
      <c r="U2501" s="9"/>
    </row>
    <row r="2502" spans="1:23" s="7" customFormat="1" ht="15" hidden="1" outlineLevel="1" x14ac:dyDescent="0.25">
      <c r="A2502" s="36" t="s">
        <v>2589</v>
      </c>
      <c r="B2502" s="39"/>
      <c r="C2502" s="48">
        <v>3381</v>
      </c>
      <c r="D2502" s="48">
        <v>1838</v>
      </c>
      <c r="E2502" s="49">
        <f t="shared" ref="E2502" si="388">SUM(D2502/C2502%)</f>
        <v>54.362614611061815</v>
      </c>
      <c r="F2502" s="48">
        <v>1543</v>
      </c>
      <c r="G2502" s="49">
        <f t="shared" si="381"/>
        <v>45.637385388938178</v>
      </c>
      <c r="H2502" s="48">
        <v>1166</v>
      </c>
      <c r="I2502" s="49">
        <f t="shared" si="382"/>
        <v>34.486838213546285</v>
      </c>
      <c r="J2502" s="48">
        <v>1084</v>
      </c>
      <c r="K2502" s="49">
        <f t="shared" si="383"/>
        <v>32.061520260278023</v>
      </c>
      <c r="L2502" s="48">
        <v>613</v>
      </c>
      <c r="M2502" s="49">
        <f t="shared" si="384"/>
        <v>18.1307305530908</v>
      </c>
      <c r="N2502" s="48">
        <v>375</v>
      </c>
      <c r="O2502" s="49">
        <f t="shared" si="385"/>
        <v>11.091393078970718</v>
      </c>
      <c r="P2502" s="48">
        <v>114</v>
      </c>
      <c r="Q2502" s="49">
        <f t="shared" si="386"/>
        <v>3.3717834960070983</v>
      </c>
      <c r="R2502" s="48">
        <v>29</v>
      </c>
      <c r="S2502" s="49">
        <f t="shared" si="387"/>
        <v>0.85773439810706886</v>
      </c>
      <c r="T2502" s="6"/>
      <c r="U2502" s="6"/>
    </row>
    <row r="2503" spans="1:23" s="7" customFormat="1" ht="15" hidden="1" outlineLevel="1" x14ac:dyDescent="0.25">
      <c r="A2503" s="36" t="s">
        <v>2590</v>
      </c>
      <c r="B2503" s="39"/>
      <c r="C2503" s="48">
        <v>1481</v>
      </c>
      <c r="D2503" s="48">
        <v>880</v>
      </c>
      <c r="E2503" s="49">
        <f t="shared" ref="E2503:E2546" si="389">SUM(D2503/C2503%)</f>
        <v>59.419311276164748</v>
      </c>
      <c r="F2503" s="48">
        <v>601</v>
      </c>
      <c r="G2503" s="49">
        <f t="shared" si="381"/>
        <v>40.580688723835245</v>
      </c>
      <c r="H2503" s="48">
        <v>647</v>
      </c>
      <c r="I2503" s="49">
        <f t="shared" si="382"/>
        <v>43.686698176907491</v>
      </c>
      <c r="J2503" s="48">
        <v>432</v>
      </c>
      <c r="K2503" s="49">
        <f t="shared" si="383"/>
        <v>29.169480081026332</v>
      </c>
      <c r="L2503" s="48">
        <v>248</v>
      </c>
      <c r="M2503" s="49">
        <f t="shared" si="384"/>
        <v>16.745442268737339</v>
      </c>
      <c r="N2503" s="48">
        <v>127</v>
      </c>
      <c r="O2503" s="49">
        <f t="shared" si="385"/>
        <v>8.5752869682646864</v>
      </c>
      <c r="P2503" s="48">
        <v>19</v>
      </c>
      <c r="Q2503" s="49">
        <f t="shared" si="386"/>
        <v>1.2829169480081026</v>
      </c>
      <c r="R2503" s="48">
        <v>8</v>
      </c>
      <c r="S2503" s="49">
        <f t="shared" si="387"/>
        <v>0.54017555705604314</v>
      </c>
      <c r="T2503" s="6"/>
      <c r="U2503" s="6"/>
    </row>
    <row r="2504" spans="1:23" s="7" customFormat="1" ht="15" hidden="1" outlineLevel="1" x14ac:dyDescent="0.25">
      <c r="A2504" s="36" t="s">
        <v>2591</v>
      </c>
      <c r="B2504" s="39"/>
      <c r="C2504" s="50">
        <v>1038</v>
      </c>
      <c r="D2504" s="48">
        <v>504</v>
      </c>
      <c r="E2504" s="49">
        <f t="shared" si="389"/>
        <v>48.554913294797686</v>
      </c>
      <c r="F2504" s="48">
        <v>534</v>
      </c>
      <c r="G2504" s="49">
        <f t="shared" si="381"/>
        <v>51.445086705202307</v>
      </c>
      <c r="H2504" s="48">
        <v>380</v>
      </c>
      <c r="I2504" s="49">
        <f t="shared" si="382"/>
        <v>36.608863198458572</v>
      </c>
      <c r="J2504" s="48">
        <v>363</v>
      </c>
      <c r="K2504" s="49">
        <f t="shared" si="383"/>
        <v>34.971098265895954</v>
      </c>
      <c r="L2504" s="48">
        <v>156</v>
      </c>
      <c r="M2504" s="49">
        <f t="shared" si="384"/>
        <v>15.028901734104045</v>
      </c>
      <c r="N2504" s="48">
        <v>105</v>
      </c>
      <c r="O2504" s="49">
        <f t="shared" si="385"/>
        <v>10.115606936416183</v>
      </c>
      <c r="P2504" s="48">
        <v>28</v>
      </c>
      <c r="Q2504" s="49">
        <f t="shared" si="386"/>
        <v>2.6974951830443157</v>
      </c>
      <c r="R2504" s="50">
        <v>6</v>
      </c>
      <c r="S2504" s="51">
        <f t="shared" si="387"/>
        <v>0.57803468208092479</v>
      </c>
      <c r="T2504" s="6"/>
      <c r="U2504" s="6"/>
      <c r="W2504" s="17"/>
    </row>
    <row r="2505" spans="1:23" s="7" customFormat="1" ht="15" hidden="1" outlineLevel="1" x14ac:dyDescent="0.25">
      <c r="A2505" s="36" t="s">
        <v>2592</v>
      </c>
      <c r="B2505" s="39"/>
      <c r="C2505" s="50">
        <v>510</v>
      </c>
      <c r="D2505" s="48">
        <v>320</v>
      </c>
      <c r="E2505" s="49">
        <f t="shared" si="389"/>
        <v>62.745098039215691</v>
      </c>
      <c r="F2505" s="48">
        <v>190</v>
      </c>
      <c r="G2505" s="49">
        <f t="shared" si="381"/>
        <v>37.254901960784316</v>
      </c>
      <c r="H2505" s="48">
        <v>223</v>
      </c>
      <c r="I2505" s="49">
        <f t="shared" si="382"/>
        <v>43.725490196078432</v>
      </c>
      <c r="J2505" s="48">
        <v>162</v>
      </c>
      <c r="K2505" s="49">
        <f t="shared" si="383"/>
        <v>31.764705882352942</v>
      </c>
      <c r="L2505" s="48">
        <v>78</v>
      </c>
      <c r="M2505" s="49">
        <f t="shared" si="384"/>
        <v>15.294117647058824</v>
      </c>
      <c r="N2505" s="48">
        <v>38</v>
      </c>
      <c r="O2505" s="49">
        <f t="shared" si="385"/>
        <v>7.4509803921568629</v>
      </c>
      <c r="P2505" s="48">
        <v>6</v>
      </c>
      <c r="Q2505" s="49">
        <f t="shared" si="386"/>
        <v>1.1764705882352942</v>
      </c>
      <c r="R2505" s="50">
        <v>3</v>
      </c>
      <c r="S2505" s="51">
        <f t="shared" si="387"/>
        <v>0.58823529411764708</v>
      </c>
      <c r="T2505" s="6"/>
      <c r="U2505" s="6"/>
    </row>
    <row r="2506" spans="1:23" s="7" customFormat="1" ht="15" hidden="1" outlineLevel="1" x14ac:dyDescent="0.25">
      <c r="A2506" s="36" t="s">
        <v>2593</v>
      </c>
      <c r="B2506" s="39"/>
      <c r="C2506" s="50">
        <v>2977</v>
      </c>
      <c r="D2506" s="48">
        <v>2055</v>
      </c>
      <c r="E2506" s="49">
        <f t="shared" si="389"/>
        <v>69.029224051058108</v>
      </c>
      <c r="F2506" s="48">
        <v>922</v>
      </c>
      <c r="G2506" s="49">
        <f t="shared" si="381"/>
        <v>30.970775948941888</v>
      </c>
      <c r="H2506" s="48">
        <v>1101</v>
      </c>
      <c r="I2506" s="49">
        <f t="shared" si="382"/>
        <v>36.983540476990257</v>
      </c>
      <c r="J2506" s="48">
        <v>905</v>
      </c>
      <c r="K2506" s="49">
        <f t="shared" si="383"/>
        <v>30.399731273093717</v>
      </c>
      <c r="L2506" s="48">
        <v>577</v>
      </c>
      <c r="M2506" s="49">
        <f t="shared" si="384"/>
        <v>19.381928115552569</v>
      </c>
      <c r="N2506" s="48">
        <v>303</v>
      </c>
      <c r="O2506" s="49">
        <f t="shared" si="385"/>
        <v>10.178031575411488</v>
      </c>
      <c r="P2506" s="48">
        <v>80</v>
      </c>
      <c r="Q2506" s="49">
        <f t="shared" si="386"/>
        <v>2.6872690628149143</v>
      </c>
      <c r="R2506" s="50">
        <v>11</v>
      </c>
      <c r="S2506" s="51">
        <f t="shared" si="387"/>
        <v>0.36949949613705074</v>
      </c>
      <c r="T2506" s="6"/>
      <c r="U2506" s="6"/>
    </row>
    <row r="2507" spans="1:23" s="7" customFormat="1" ht="15" hidden="1" outlineLevel="1" x14ac:dyDescent="0.25">
      <c r="A2507" s="36" t="s">
        <v>2594</v>
      </c>
      <c r="B2507" s="39"/>
      <c r="C2507" s="50">
        <v>344</v>
      </c>
      <c r="D2507" s="48">
        <v>214</v>
      </c>
      <c r="E2507" s="49">
        <f t="shared" si="389"/>
        <v>62.209302325581397</v>
      </c>
      <c r="F2507" s="48">
        <v>130</v>
      </c>
      <c r="G2507" s="49">
        <f t="shared" si="381"/>
        <v>37.790697674418603</v>
      </c>
      <c r="H2507" s="48">
        <v>133</v>
      </c>
      <c r="I2507" s="49">
        <f t="shared" si="382"/>
        <v>38.662790697674417</v>
      </c>
      <c r="J2507" s="48">
        <v>102</v>
      </c>
      <c r="K2507" s="49">
        <f t="shared" si="383"/>
        <v>29.651162790697676</v>
      </c>
      <c r="L2507" s="48">
        <v>68</v>
      </c>
      <c r="M2507" s="49">
        <f t="shared" si="384"/>
        <v>19.767441860465116</v>
      </c>
      <c r="N2507" s="48">
        <v>34</v>
      </c>
      <c r="O2507" s="49">
        <f t="shared" si="385"/>
        <v>9.8837209302325579</v>
      </c>
      <c r="P2507" s="48">
        <v>7</v>
      </c>
      <c r="Q2507" s="49">
        <f t="shared" si="386"/>
        <v>2.0348837209302326</v>
      </c>
      <c r="R2507" s="50">
        <v>0</v>
      </c>
      <c r="S2507" s="51">
        <f t="shared" si="387"/>
        <v>0</v>
      </c>
      <c r="T2507" s="6"/>
      <c r="U2507" s="6"/>
    </row>
    <row r="2508" spans="1:23" s="7" customFormat="1" ht="15" hidden="1" outlineLevel="1" x14ac:dyDescent="0.25">
      <c r="A2508" s="36" t="s">
        <v>2595</v>
      </c>
      <c r="B2508" s="39"/>
      <c r="C2508" s="50">
        <v>562</v>
      </c>
      <c r="D2508" s="50">
        <v>418</v>
      </c>
      <c r="E2508" s="51">
        <f t="shared" si="389"/>
        <v>74.37722419928825</v>
      </c>
      <c r="F2508" s="50">
        <v>144</v>
      </c>
      <c r="G2508" s="51">
        <f t="shared" si="381"/>
        <v>25.622775800711743</v>
      </c>
      <c r="H2508" s="50">
        <v>183</v>
      </c>
      <c r="I2508" s="51">
        <f t="shared" si="382"/>
        <v>32.562277580071175</v>
      </c>
      <c r="J2508" s="50">
        <v>191</v>
      </c>
      <c r="K2508" s="51">
        <f t="shared" si="383"/>
        <v>33.985765124555158</v>
      </c>
      <c r="L2508" s="50">
        <v>118</v>
      </c>
      <c r="M2508" s="51">
        <f t="shared" si="384"/>
        <v>20.996441281138789</v>
      </c>
      <c r="N2508" s="50">
        <v>62</v>
      </c>
      <c r="O2508" s="51">
        <f t="shared" si="385"/>
        <v>11.032028469750889</v>
      </c>
      <c r="P2508" s="50">
        <v>7</v>
      </c>
      <c r="Q2508" s="51">
        <f t="shared" si="386"/>
        <v>1.2455516014234875</v>
      </c>
      <c r="R2508" s="50">
        <v>1</v>
      </c>
      <c r="S2508" s="51">
        <f t="shared" si="387"/>
        <v>0.17793594306049823</v>
      </c>
      <c r="T2508" s="6"/>
      <c r="U2508" s="6"/>
    </row>
    <row r="2509" spans="1:23" s="7" customFormat="1" ht="15" hidden="1" outlineLevel="1" x14ac:dyDescent="0.25">
      <c r="A2509" s="36" t="s">
        <v>2596</v>
      </c>
      <c r="B2509" s="39"/>
      <c r="C2509" s="50">
        <v>24</v>
      </c>
      <c r="D2509" s="48">
        <v>4</v>
      </c>
      <c r="E2509" s="49">
        <f t="shared" si="389"/>
        <v>16.666666666666668</v>
      </c>
      <c r="F2509" s="48">
        <v>20</v>
      </c>
      <c r="G2509" s="49">
        <f t="shared" si="381"/>
        <v>83.333333333333343</v>
      </c>
      <c r="H2509" s="48">
        <v>7</v>
      </c>
      <c r="I2509" s="49">
        <f t="shared" si="382"/>
        <v>29.166666666666668</v>
      </c>
      <c r="J2509" s="48">
        <v>8</v>
      </c>
      <c r="K2509" s="49">
        <f t="shared" si="383"/>
        <v>33.333333333333336</v>
      </c>
      <c r="L2509" s="48">
        <v>5</v>
      </c>
      <c r="M2509" s="49">
        <f t="shared" si="384"/>
        <v>20.833333333333336</v>
      </c>
      <c r="N2509" s="48">
        <v>4</v>
      </c>
      <c r="O2509" s="49">
        <f t="shared" si="385"/>
        <v>16.666666666666668</v>
      </c>
      <c r="P2509" s="48">
        <v>0</v>
      </c>
      <c r="Q2509" s="49">
        <f t="shared" si="386"/>
        <v>0</v>
      </c>
      <c r="R2509" s="50">
        <v>0</v>
      </c>
      <c r="S2509" s="51">
        <f t="shared" si="387"/>
        <v>0</v>
      </c>
      <c r="T2509" s="6"/>
      <c r="U2509" s="6"/>
    </row>
    <row r="2510" spans="1:23" s="7" customFormat="1" ht="15" hidden="1" outlineLevel="1" x14ac:dyDescent="0.25">
      <c r="A2510" s="36" t="s">
        <v>2597</v>
      </c>
      <c r="B2510" s="39"/>
      <c r="C2510" s="50">
        <v>1985</v>
      </c>
      <c r="D2510" s="48">
        <v>1010</v>
      </c>
      <c r="E2510" s="49">
        <f t="shared" si="389"/>
        <v>50.8816120906801</v>
      </c>
      <c r="F2510" s="48">
        <v>975</v>
      </c>
      <c r="G2510" s="49">
        <f t="shared" si="381"/>
        <v>49.118387909319893</v>
      </c>
      <c r="H2510" s="48">
        <v>738</v>
      </c>
      <c r="I2510" s="49">
        <f t="shared" si="382"/>
        <v>37.178841309823675</v>
      </c>
      <c r="J2510" s="48">
        <v>641</v>
      </c>
      <c r="K2510" s="49">
        <f t="shared" si="383"/>
        <v>32.29219143576826</v>
      </c>
      <c r="L2510" s="48">
        <v>343</v>
      </c>
      <c r="M2510" s="49">
        <f t="shared" si="384"/>
        <v>17.279596977329973</v>
      </c>
      <c r="N2510" s="48">
        <v>199</v>
      </c>
      <c r="O2510" s="49">
        <f t="shared" si="385"/>
        <v>10.025188916876573</v>
      </c>
      <c r="P2510" s="48">
        <v>55</v>
      </c>
      <c r="Q2510" s="49">
        <f t="shared" si="386"/>
        <v>2.7707808564231735</v>
      </c>
      <c r="R2510" s="50">
        <v>9</v>
      </c>
      <c r="S2510" s="51">
        <f t="shared" si="387"/>
        <v>0.45340050377833752</v>
      </c>
      <c r="T2510" s="6"/>
      <c r="U2510" s="6"/>
    </row>
    <row r="2511" spans="1:23" s="7" customFormat="1" ht="15" hidden="1" outlineLevel="1" x14ac:dyDescent="0.25">
      <c r="A2511" s="36" t="s">
        <v>2598</v>
      </c>
      <c r="B2511" s="39"/>
      <c r="C2511" s="50">
        <v>1036</v>
      </c>
      <c r="D2511" s="48">
        <v>485</v>
      </c>
      <c r="E2511" s="49">
        <f t="shared" si="389"/>
        <v>46.814671814671819</v>
      </c>
      <c r="F2511" s="48">
        <v>551</v>
      </c>
      <c r="G2511" s="49">
        <f t="shared" si="381"/>
        <v>53.185328185328189</v>
      </c>
      <c r="H2511" s="48">
        <v>471</v>
      </c>
      <c r="I2511" s="49">
        <f t="shared" si="382"/>
        <v>45.463320463320464</v>
      </c>
      <c r="J2511" s="48">
        <v>288</v>
      </c>
      <c r="K2511" s="49">
        <f t="shared" si="383"/>
        <v>27.799227799227801</v>
      </c>
      <c r="L2511" s="48">
        <v>167</v>
      </c>
      <c r="M2511" s="49">
        <f t="shared" si="384"/>
        <v>16.119691119691122</v>
      </c>
      <c r="N2511" s="48">
        <v>74</v>
      </c>
      <c r="O2511" s="49">
        <f t="shared" si="385"/>
        <v>7.1428571428571432</v>
      </c>
      <c r="P2511" s="48">
        <v>26</v>
      </c>
      <c r="Q2511" s="49">
        <f t="shared" si="386"/>
        <v>2.50965250965251</v>
      </c>
      <c r="R2511" s="50">
        <v>10</v>
      </c>
      <c r="S2511" s="51">
        <f t="shared" si="387"/>
        <v>0.96525096525096532</v>
      </c>
      <c r="T2511" s="6"/>
      <c r="U2511" s="6"/>
    </row>
    <row r="2512" spans="1:23" s="7" customFormat="1" ht="15" hidden="1" outlineLevel="1" x14ac:dyDescent="0.25">
      <c r="A2512" s="36" t="s">
        <v>2599</v>
      </c>
      <c r="B2512" s="39"/>
      <c r="C2512" s="50">
        <v>19</v>
      </c>
      <c r="D2512" s="48">
        <v>3</v>
      </c>
      <c r="E2512" s="49">
        <f t="shared" si="389"/>
        <v>15.789473684210526</v>
      </c>
      <c r="F2512" s="48">
        <v>16</v>
      </c>
      <c r="G2512" s="49">
        <f t="shared" si="381"/>
        <v>84.21052631578948</v>
      </c>
      <c r="H2512" s="48">
        <v>2</v>
      </c>
      <c r="I2512" s="49">
        <f t="shared" si="382"/>
        <v>10.526315789473685</v>
      </c>
      <c r="J2512" s="48">
        <v>12</v>
      </c>
      <c r="K2512" s="49">
        <f t="shared" si="383"/>
        <v>63.157894736842103</v>
      </c>
      <c r="L2512" s="48">
        <v>2</v>
      </c>
      <c r="M2512" s="49">
        <f t="shared" si="384"/>
        <v>10.526315789473685</v>
      </c>
      <c r="N2512" s="48">
        <v>3</v>
      </c>
      <c r="O2512" s="49">
        <f t="shared" si="385"/>
        <v>15.789473684210526</v>
      </c>
      <c r="P2512" s="48">
        <v>0</v>
      </c>
      <c r="Q2512" s="49">
        <f t="shared" si="386"/>
        <v>0</v>
      </c>
      <c r="R2512" s="50">
        <v>0</v>
      </c>
      <c r="S2512" s="51">
        <f t="shared" si="387"/>
        <v>0</v>
      </c>
      <c r="T2512" s="6"/>
      <c r="U2512" s="6"/>
    </row>
    <row r="2513" spans="1:21" s="7" customFormat="1" ht="15" hidden="1" outlineLevel="1" x14ac:dyDescent="0.25">
      <c r="A2513" s="36" t="s">
        <v>2600</v>
      </c>
      <c r="B2513" s="39"/>
      <c r="C2513" s="50">
        <v>56</v>
      </c>
      <c r="D2513" s="48">
        <v>24</v>
      </c>
      <c r="E2513" s="49">
        <f t="shared" si="389"/>
        <v>42.857142857142854</v>
      </c>
      <c r="F2513" s="48">
        <v>32</v>
      </c>
      <c r="G2513" s="49">
        <f t="shared" si="381"/>
        <v>57.142857142857139</v>
      </c>
      <c r="H2513" s="48">
        <v>16</v>
      </c>
      <c r="I2513" s="49">
        <f t="shared" si="382"/>
        <v>28.571428571428569</v>
      </c>
      <c r="J2513" s="48">
        <v>15</v>
      </c>
      <c r="K2513" s="49">
        <f t="shared" si="383"/>
        <v>26.785714285714285</v>
      </c>
      <c r="L2513" s="48">
        <v>17</v>
      </c>
      <c r="M2513" s="49">
        <f t="shared" si="384"/>
        <v>30.357142857142854</v>
      </c>
      <c r="N2513" s="48">
        <v>7</v>
      </c>
      <c r="O2513" s="49">
        <f t="shared" si="385"/>
        <v>12.499999999999998</v>
      </c>
      <c r="P2513" s="48">
        <v>1</v>
      </c>
      <c r="Q2513" s="49">
        <f t="shared" si="386"/>
        <v>1.7857142857142856</v>
      </c>
      <c r="R2513" s="50">
        <v>0</v>
      </c>
      <c r="S2513" s="51">
        <f t="shared" si="387"/>
        <v>0</v>
      </c>
      <c r="T2513" s="6"/>
      <c r="U2513" s="6"/>
    </row>
    <row r="2514" spans="1:21" s="7" customFormat="1" ht="15" hidden="1" outlineLevel="1" x14ac:dyDescent="0.25">
      <c r="A2514" s="36" t="s">
        <v>2601</v>
      </c>
      <c r="B2514" s="39"/>
      <c r="C2514" s="50">
        <v>330</v>
      </c>
      <c r="D2514" s="48">
        <v>241</v>
      </c>
      <c r="E2514" s="49">
        <f t="shared" si="389"/>
        <v>73.030303030303031</v>
      </c>
      <c r="F2514" s="48">
        <v>89</v>
      </c>
      <c r="G2514" s="49">
        <f t="shared" si="381"/>
        <v>26.969696969696972</v>
      </c>
      <c r="H2514" s="48">
        <v>127</v>
      </c>
      <c r="I2514" s="49">
        <f t="shared" si="382"/>
        <v>38.484848484848484</v>
      </c>
      <c r="J2514" s="48">
        <v>111</v>
      </c>
      <c r="K2514" s="49">
        <f t="shared" si="383"/>
        <v>33.63636363636364</v>
      </c>
      <c r="L2514" s="48">
        <v>54</v>
      </c>
      <c r="M2514" s="49">
        <f t="shared" si="384"/>
        <v>16.363636363636363</v>
      </c>
      <c r="N2514" s="48">
        <v>36</v>
      </c>
      <c r="O2514" s="49">
        <f t="shared" si="385"/>
        <v>10.90909090909091</v>
      </c>
      <c r="P2514" s="48">
        <v>2</v>
      </c>
      <c r="Q2514" s="49">
        <f t="shared" si="386"/>
        <v>0.60606060606060608</v>
      </c>
      <c r="R2514" s="50">
        <v>0</v>
      </c>
      <c r="S2514" s="51">
        <f t="shared" si="387"/>
        <v>0</v>
      </c>
      <c r="T2514" s="6"/>
      <c r="U2514" s="6"/>
    </row>
    <row r="2515" spans="1:21" s="7" customFormat="1" ht="15" hidden="1" outlineLevel="1" x14ac:dyDescent="0.25">
      <c r="A2515" s="36" t="s">
        <v>2602</v>
      </c>
      <c r="B2515" s="39"/>
      <c r="C2515" s="50">
        <v>548</v>
      </c>
      <c r="D2515" s="48">
        <v>341</v>
      </c>
      <c r="E2515" s="49">
        <f t="shared" si="389"/>
        <v>62.226277372262771</v>
      </c>
      <c r="F2515" s="48">
        <v>207</v>
      </c>
      <c r="G2515" s="49">
        <f t="shared" si="381"/>
        <v>37.773722627737222</v>
      </c>
      <c r="H2515" s="48">
        <v>195</v>
      </c>
      <c r="I2515" s="49">
        <f t="shared" si="382"/>
        <v>35.583941605839414</v>
      </c>
      <c r="J2515" s="48">
        <v>183</v>
      </c>
      <c r="K2515" s="49">
        <f t="shared" si="383"/>
        <v>33.394160583941606</v>
      </c>
      <c r="L2515" s="48">
        <v>92</v>
      </c>
      <c r="M2515" s="49">
        <f t="shared" si="384"/>
        <v>16.788321167883211</v>
      </c>
      <c r="N2515" s="48">
        <v>68</v>
      </c>
      <c r="O2515" s="49">
        <f t="shared" si="385"/>
        <v>12.40875912408759</v>
      </c>
      <c r="P2515" s="48">
        <v>10</v>
      </c>
      <c r="Q2515" s="49">
        <f t="shared" si="386"/>
        <v>1.824817518248175</v>
      </c>
      <c r="R2515" s="50">
        <v>0</v>
      </c>
      <c r="S2515" s="51">
        <f t="shared" si="387"/>
        <v>0</v>
      </c>
      <c r="T2515" s="6"/>
      <c r="U2515" s="6"/>
    </row>
    <row r="2516" spans="1:21" s="7" customFormat="1" ht="15" hidden="1" outlineLevel="1" x14ac:dyDescent="0.25">
      <c r="A2516" s="36" t="s">
        <v>2603</v>
      </c>
      <c r="B2516" s="39"/>
      <c r="C2516" s="48">
        <v>2615</v>
      </c>
      <c r="D2516" s="48">
        <v>1474</v>
      </c>
      <c r="E2516" s="49">
        <f t="shared" si="389"/>
        <v>56.367112810707461</v>
      </c>
      <c r="F2516" s="48">
        <v>1141</v>
      </c>
      <c r="G2516" s="49">
        <f t="shared" si="381"/>
        <v>43.632887189292546</v>
      </c>
      <c r="H2516" s="48">
        <v>948</v>
      </c>
      <c r="I2516" s="49">
        <f t="shared" si="382"/>
        <v>36.252390057361382</v>
      </c>
      <c r="J2516" s="48">
        <v>781</v>
      </c>
      <c r="K2516" s="49">
        <f t="shared" si="383"/>
        <v>29.866156787762907</v>
      </c>
      <c r="L2516" s="48">
        <v>464</v>
      </c>
      <c r="M2516" s="49">
        <f t="shared" si="384"/>
        <v>17.743785850860423</v>
      </c>
      <c r="N2516" s="48">
        <v>305</v>
      </c>
      <c r="O2516" s="49">
        <f t="shared" si="385"/>
        <v>11.663479923518166</v>
      </c>
      <c r="P2516" s="48">
        <v>88</v>
      </c>
      <c r="Q2516" s="49">
        <f t="shared" si="386"/>
        <v>3.3652007648183559</v>
      </c>
      <c r="R2516" s="50">
        <v>29</v>
      </c>
      <c r="S2516" s="51">
        <f t="shared" si="387"/>
        <v>1.1089866156787764</v>
      </c>
      <c r="T2516" s="6"/>
      <c r="U2516" s="6"/>
    </row>
    <row r="2517" spans="1:21" s="7" customFormat="1" ht="15" hidden="1" outlineLevel="1" x14ac:dyDescent="0.25">
      <c r="A2517" s="36" t="s">
        <v>2604</v>
      </c>
      <c r="B2517" s="39"/>
      <c r="C2517" s="48">
        <v>114</v>
      </c>
      <c r="D2517" s="48">
        <v>60</v>
      </c>
      <c r="E2517" s="49">
        <f t="shared" si="389"/>
        <v>52.631578947368425</v>
      </c>
      <c r="F2517" s="48">
        <v>54</v>
      </c>
      <c r="G2517" s="49">
        <f t="shared" si="381"/>
        <v>47.368421052631582</v>
      </c>
      <c r="H2517" s="48">
        <v>50</v>
      </c>
      <c r="I2517" s="49">
        <f t="shared" si="382"/>
        <v>43.859649122807021</v>
      </c>
      <c r="J2517" s="48">
        <v>45</v>
      </c>
      <c r="K2517" s="49">
        <f t="shared" si="383"/>
        <v>39.473684210526322</v>
      </c>
      <c r="L2517" s="48">
        <v>17</v>
      </c>
      <c r="M2517" s="49">
        <f t="shared" si="384"/>
        <v>14.912280701754387</v>
      </c>
      <c r="N2517" s="48">
        <v>2</v>
      </c>
      <c r="O2517" s="49">
        <f t="shared" si="385"/>
        <v>1.7543859649122808</v>
      </c>
      <c r="P2517" s="48">
        <v>0</v>
      </c>
      <c r="Q2517" s="49">
        <f t="shared" si="386"/>
        <v>0</v>
      </c>
      <c r="R2517" s="50">
        <v>0</v>
      </c>
      <c r="S2517" s="51">
        <f t="shared" si="387"/>
        <v>0</v>
      </c>
      <c r="T2517" s="6"/>
      <c r="U2517" s="6"/>
    </row>
    <row r="2518" spans="1:21" s="7" customFormat="1" ht="15" hidden="1" outlineLevel="1" x14ac:dyDescent="0.25">
      <c r="A2518" s="36" t="s">
        <v>2605</v>
      </c>
      <c r="B2518" s="39"/>
      <c r="C2518" s="48">
        <v>372</v>
      </c>
      <c r="D2518" s="48">
        <v>201</v>
      </c>
      <c r="E2518" s="49">
        <f t="shared" si="389"/>
        <v>54.032258064516128</v>
      </c>
      <c r="F2518" s="48">
        <v>171</v>
      </c>
      <c r="G2518" s="49">
        <f t="shared" si="381"/>
        <v>45.967741935483872</v>
      </c>
      <c r="H2518" s="48">
        <v>101</v>
      </c>
      <c r="I2518" s="49">
        <f t="shared" si="382"/>
        <v>27.1505376344086</v>
      </c>
      <c r="J2518" s="48">
        <v>112</v>
      </c>
      <c r="K2518" s="49">
        <f t="shared" si="383"/>
        <v>30.107526881720428</v>
      </c>
      <c r="L2518" s="48">
        <v>106</v>
      </c>
      <c r="M2518" s="49">
        <f t="shared" si="384"/>
        <v>28.494623655913976</v>
      </c>
      <c r="N2518" s="48">
        <v>31</v>
      </c>
      <c r="O2518" s="49">
        <f t="shared" si="385"/>
        <v>8.3333333333333321</v>
      </c>
      <c r="P2518" s="48">
        <v>17</v>
      </c>
      <c r="Q2518" s="49">
        <f t="shared" si="386"/>
        <v>4.5698924731182791</v>
      </c>
      <c r="R2518" s="48">
        <v>5</v>
      </c>
      <c r="S2518" s="49">
        <f t="shared" si="387"/>
        <v>1.3440860215053763</v>
      </c>
      <c r="T2518" s="6"/>
      <c r="U2518" s="6"/>
    </row>
    <row r="2519" spans="1:21" s="7" customFormat="1" ht="15" hidden="1" outlineLevel="1" x14ac:dyDescent="0.25">
      <c r="A2519" s="36" t="s">
        <v>2606</v>
      </c>
      <c r="B2519" s="39"/>
      <c r="C2519" s="48">
        <v>95</v>
      </c>
      <c r="D2519" s="48">
        <v>45</v>
      </c>
      <c r="E2519" s="49">
        <f t="shared" si="389"/>
        <v>47.368421052631582</v>
      </c>
      <c r="F2519" s="48">
        <v>50</v>
      </c>
      <c r="G2519" s="49">
        <f t="shared" si="381"/>
        <v>52.631578947368425</v>
      </c>
      <c r="H2519" s="48">
        <v>28</v>
      </c>
      <c r="I2519" s="49">
        <f t="shared" si="382"/>
        <v>29.473684210526319</v>
      </c>
      <c r="J2519" s="48">
        <v>31</v>
      </c>
      <c r="K2519" s="49">
        <f t="shared" si="383"/>
        <v>32.631578947368425</v>
      </c>
      <c r="L2519" s="48">
        <v>15</v>
      </c>
      <c r="M2519" s="49">
        <f t="shared" si="384"/>
        <v>15.789473684210527</v>
      </c>
      <c r="N2519" s="48">
        <v>12</v>
      </c>
      <c r="O2519" s="49">
        <f t="shared" si="385"/>
        <v>12.631578947368421</v>
      </c>
      <c r="P2519" s="48">
        <v>7</v>
      </c>
      <c r="Q2519" s="49">
        <f t="shared" si="386"/>
        <v>7.3684210526315796</v>
      </c>
      <c r="R2519" s="48">
        <v>2</v>
      </c>
      <c r="S2519" s="49">
        <f t="shared" si="387"/>
        <v>2.1052631578947367</v>
      </c>
      <c r="T2519" s="6"/>
      <c r="U2519" s="6"/>
    </row>
    <row r="2520" spans="1:21" s="7" customFormat="1" ht="15" hidden="1" outlineLevel="1" x14ac:dyDescent="0.25">
      <c r="A2520" s="36" t="s">
        <v>2607</v>
      </c>
      <c r="B2520" s="39"/>
      <c r="C2520" s="48">
        <v>88</v>
      </c>
      <c r="D2520" s="48">
        <v>52</v>
      </c>
      <c r="E2520" s="49">
        <f t="shared" si="389"/>
        <v>59.090909090909093</v>
      </c>
      <c r="F2520" s="48">
        <v>36</v>
      </c>
      <c r="G2520" s="49">
        <f t="shared" si="381"/>
        <v>40.909090909090907</v>
      </c>
      <c r="H2520" s="48">
        <v>44</v>
      </c>
      <c r="I2520" s="49">
        <f t="shared" si="382"/>
        <v>50</v>
      </c>
      <c r="J2520" s="48">
        <v>24</v>
      </c>
      <c r="K2520" s="49">
        <f t="shared" si="383"/>
        <v>27.272727272727273</v>
      </c>
      <c r="L2520" s="48">
        <v>11</v>
      </c>
      <c r="M2520" s="49">
        <f t="shared" si="384"/>
        <v>12.5</v>
      </c>
      <c r="N2520" s="48">
        <v>5</v>
      </c>
      <c r="O2520" s="49">
        <f t="shared" si="385"/>
        <v>5.6818181818181817</v>
      </c>
      <c r="P2520" s="48">
        <v>2</v>
      </c>
      <c r="Q2520" s="49">
        <f t="shared" si="386"/>
        <v>2.2727272727272729</v>
      </c>
      <c r="R2520" s="48">
        <v>2</v>
      </c>
      <c r="S2520" s="49">
        <f t="shared" si="387"/>
        <v>2.2727272727272729</v>
      </c>
      <c r="T2520" s="6"/>
      <c r="U2520" s="6"/>
    </row>
    <row r="2521" spans="1:21" s="7" customFormat="1" ht="15" hidden="1" outlineLevel="1" x14ac:dyDescent="0.25">
      <c r="A2521" s="36" t="s">
        <v>2608</v>
      </c>
      <c r="B2521" s="39"/>
      <c r="C2521" s="48">
        <v>2193</v>
      </c>
      <c r="D2521" s="48">
        <v>436</v>
      </c>
      <c r="E2521" s="49">
        <f t="shared" si="389"/>
        <v>19.881440948472413</v>
      </c>
      <c r="F2521" s="48">
        <v>1757</v>
      </c>
      <c r="G2521" s="49">
        <f t="shared" si="381"/>
        <v>80.118559051527583</v>
      </c>
      <c r="H2521" s="48">
        <v>196</v>
      </c>
      <c r="I2521" s="49">
        <f t="shared" si="382"/>
        <v>8.9375284997720019</v>
      </c>
      <c r="J2521" s="48">
        <v>664</v>
      </c>
      <c r="K2521" s="49">
        <f t="shared" si="383"/>
        <v>30.278157774737803</v>
      </c>
      <c r="L2521" s="48">
        <v>796</v>
      </c>
      <c r="M2521" s="49">
        <f t="shared" si="384"/>
        <v>36.297309621523027</v>
      </c>
      <c r="N2521" s="48">
        <v>320</v>
      </c>
      <c r="O2521" s="49">
        <f t="shared" si="385"/>
        <v>14.59188326493388</v>
      </c>
      <c r="P2521" s="48">
        <v>146</v>
      </c>
      <c r="Q2521" s="49">
        <f t="shared" si="386"/>
        <v>6.657546739626083</v>
      </c>
      <c r="R2521" s="48">
        <v>71</v>
      </c>
      <c r="S2521" s="49">
        <f t="shared" si="387"/>
        <v>3.2375740994072046</v>
      </c>
      <c r="T2521" s="6"/>
      <c r="U2521" s="6"/>
    </row>
    <row r="2522" spans="1:21" s="7" customFormat="1" ht="15" hidden="1" outlineLevel="1" x14ac:dyDescent="0.25">
      <c r="A2522" s="36" t="s">
        <v>2609</v>
      </c>
      <c r="B2522" s="39"/>
      <c r="C2522" s="48">
        <v>2254</v>
      </c>
      <c r="D2522" s="48">
        <v>919</v>
      </c>
      <c r="E2522" s="49">
        <f t="shared" si="389"/>
        <v>40.771960958296361</v>
      </c>
      <c r="F2522" s="48">
        <v>1335</v>
      </c>
      <c r="G2522" s="49">
        <f t="shared" si="381"/>
        <v>59.228039041703639</v>
      </c>
      <c r="H2522" s="48">
        <v>753</v>
      </c>
      <c r="I2522" s="49">
        <f t="shared" si="382"/>
        <v>33.407275953859809</v>
      </c>
      <c r="J2522" s="48">
        <v>680</v>
      </c>
      <c r="K2522" s="49">
        <f t="shared" si="383"/>
        <v>30.168589174800356</v>
      </c>
      <c r="L2522" s="48">
        <v>419</v>
      </c>
      <c r="M2522" s="49">
        <f t="shared" si="384"/>
        <v>18.589174800354925</v>
      </c>
      <c r="N2522" s="48">
        <v>165</v>
      </c>
      <c r="O2522" s="49">
        <f t="shared" si="385"/>
        <v>7.3203194321206748</v>
      </c>
      <c r="P2522" s="48">
        <v>165</v>
      </c>
      <c r="Q2522" s="49">
        <f t="shared" si="386"/>
        <v>7.3203194321206748</v>
      </c>
      <c r="R2522" s="48">
        <v>72</v>
      </c>
      <c r="S2522" s="49">
        <f t="shared" si="387"/>
        <v>3.1943212067435671</v>
      </c>
      <c r="T2522" s="6"/>
      <c r="U2522" s="6"/>
    </row>
    <row r="2523" spans="1:21" s="7" customFormat="1" ht="15" hidden="1" outlineLevel="1" x14ac:dyDescent="0.25">
      <c r="A2523" s="36" t="s">
        <v>2610</v>
      </c>
      <c r="B2523" s="39"/>
      <c r="C2523" s="48">
        <v>1217</v>
      </c>
      <c r="D2523" s="48">
        <v>622</v>
      </c>
      <c r="E2523" s="49">
        <f t="shared" si="389"/>
        <v>51.109285127362369</v>
      </c>
      <c r="F2523" s="48">
        <v>595</v>
      </c>
      <c r="G2523" s="49">
        <f t="shared" si="381"/>
        <v>48.890714872637631</v>
      </c>
      <c r="H2523" s="48">
        <v>332</v>
      </c>
      <c r="I2523" s="49">
        <f t="shared" si="382"/>
        <v>27.280197206244864</v>
      </c>
      <c r="J2523" s="48">
        <v>429</v>
      </c>
      <c r="K2523" s="49">
        <f t="shared" si="383"/>
        <v>35.250616269515199</v>
      </c>
      <c r="L2523" s="48">
        <v>273</v>
      </c>
      <c r="M2523" s="49">
        <f t="shared" si="384"/>
        <v>22.432210353327857</v>
      </c>
      <c r="N2523" s="48">
        <v>114</v>
      </c>
      <c r="O2523" s="49">
        <f t="shared" si="385"/>
        <v>9.3672966310599843</v>
      </c>
      <c r="P2523" s="48">
        <v>53</v>
      </c>
      <c r="Q2523" s="49">
        <f t="shared" si="386"/>
        <v>4.3549712407559573</v>
      </c>
      <c r="R2523" s="48">
        <v>16</v>
      </c>
      <c r="S2523" s="49">
        <f t="shared" si="387"/>
        <v>1.3147082990961381</v>
      </c>
      <c r="T2523" s="6"/>
      <c r="U2523" s="6"/>
    </row>
    <row r="2524" spans="1:21" s="7" customFormat="1" ht="15" hidden="1" outlineLevel="1" x14ac:dyDescent="0.25">
      <c r="A2524" s="36" t="s">
        <v>2611</v>
      </c>
      <c r="B2524" s="39"/>
      <c r="C2524" s="48">
        <v>1455</v>
      </c>
      <c r="D2524" s="48">
        <v>597</v>
      </c>
      <c r="E2524" s="49">
        <f t="shared" si="389"/>
        <v>41.030927835051543</v>
      </c>
      <c r="F2524" s="48">
        <v>858</v>
      </c>
      <c r="G2524" s="49">
        <f t="shared" si="381"/>
        <v>58.96907216494845</v>
      </c>
      <c r="H2524" s="48">
        <v>250</v>
      </c>
      <c r="I2524" s="49">
        <f t="shared" si="382"/>
        <v>17.182130584192439</v>
      </c>
      <c r="J2524" s="48">
        <v>368</v>
      </c>
      <c r="K2524" s="49">
        <f t="shared" si="383"/>
        <v>25.29209621993127</v>
      </c>
      <c r="L2524" s="48">
        <v>356</v>
      </c>
      <c r="M2524" s="49">
        <f t="shared" si="384"/>
        <v>24.467353951890033</v>
      </c>
      <c r="N2524" s="48">
        <v>205</v>
      </c>
      <c r="O2524" s="49">
        <f t="shared" si="385"/>
        <v>14.0893470790378</v>
      </c>
      <c r="P2524" s="48">
        <v>167</v>
      </c>
      <c r="Q2524" s="49">
        <f t="shared" si="386"/>
        <v>11.47766323024055</v>
      </c>
      <c r="R2524" s="48">
        <v>109</v>
      </c>
      <c r="S2524" s="49">
        <f t="shared" si="387"/>
        <v>7.4914089347079038</v>
      </c>
      <c r="T2524" s="6"/>
      <c r="U2524" s="6"/>
    </row>
    <row r="2525" spans="1:21" s="7" customFormat="1" ht="15" hidden="1" outlineLevel="1" x14ac:dyDescent="0.25">
      <c r="A2525" s="36" t="s">
        <v>2612</v>
      </c>
      <c r="B2525" s="39"/>
      <c r="C2525" s="48">
        <v>1022</v>
      </c>
      <c r="D2525" s="48">
        <v>411</v>
      </c>
      <c r="E2525" s="49">
        <f t="shared" si="389"/>
        <v>40.215264187866929</v>
      </c>
      <c r="F2525" s="48">
        <v>611</v>
      </c>
      <c r="G2525" s="49">
        <f t="shared" si="381"/>
        <v>59.784735812133071</v>
      </c>
      <c r="H2525" s="48">
        <v>120</v>
      </c>
      <c r="I2525" s="49">
        <f t="shared" si="382"/>
        <v>11.741682974559685</v>
      </c>
      <c r="J2525" s="48">
        <v>223</v>
      </c>
      <c r="K2525" s="49">
        <f t="shared" si="383"/>
        <v>21.819960861056749</v>
      </c>
      <c r="L2525" s="48">
        <v>284</v>
      </c>
      <c r="M2525" s="49">
        <f t="shared" si="384"/>
        <v>27.788649706457925</v>
      </c>
      <c r="N2525" s="48">
        <v>180</v>
      </c>
      <c r="O2525" s="49">
        <f t="shared" si="385"/>
        <v>17.612524461839531</v>
      </c>
      <c r="P2525" s="48">
        <v>123</v>
      </c>
      <c r="Q2525" s="49">
        <f t="shared" si="386"/>
        <v>12.035225048923678</v>
      </c>
      <c r="R2525" s="48">
        <v>92</v>
      </c>
      <c r="S2525" s="49">
        <f t="shared" si="387"/>
        <v>9.0019569471624266</v>
      </c>
      <c r="T2525" s="6"/>
      <c r="U2525" s="6"/>
    </row>
    <row r="2526" spans="1:21" s="7" customFormat="1" ht="15" hidden="1" outlineLevel="1" x14ac:dyDescent="0.25">
      <c r="A2526" s="36" t="s">
        <v>2613</v>
      </c>
      <c r="B2526" s="39"/>
      <c r="C2526" s="48">
        <v>301</v>
      </c>
      <c r="D2526" s="48">
        <v>121</v>
      </c>
      <c r="E2526" s="49">
        <f t="shared" si="389"/>
        <v>40.199335548172762</v>
      </c>
      <c r="F2526" s="48">
        <v>180</v>
      </c>
      <c r="G2526" s="49">
        <f t="shared" si="381"/>
        <v>59.800664451827245</v>
      </c>
      <c r="H2526" s="48">
        <v>28</v>
      </c>
      <c r="I2526" s="49">
        <f t="shared" si="382"/>
        <v>9.3023255813953494</v>
      </c>
      <c r="J2526" s="48">
        <v>70</v>
      </c>
      <c r="K2526" s="49">
        <f t="shared" si="383"/>
        <v>23.255813953488374</v>
      </c>
      <c r="L2526" s="48">
        <v>79</v>
      </c>
      <c r="M2526" s="49">
        <f t="shared" si="384"/>
        <v>26.245847176079735</v>
      </c>
      <c r="N2526" s="48">
        <v>53</v>
      </c>
      <c r="O2526" s="49">
        <f t="shared" si="385"/>
        <v>17.607973421926911</v>
      </c>
      <c r="P2526" s="48">
        <v>45</v>
      </c>
      <c r="Q2526" s="49">
        <f t="shared" si="386"/>
        <v>14.950166112956811</v>
      </c>
      <c r="R2526" s="48">
        <v>26</v>
      </c>
      <c r="S2526" s="49">
        <f t="shared" si="387"/>
        <v>8.6378737541528245</v>
      </c>
      <c r="T2526" s="6"/>
      <c r="U2526" s="6"/>
    </row>
    <row r="2527" spans="1:21" s="7" customFormat="1" ht="15" hidden="1" outlineLevel="1" x14ac:dyDescent="0.25">
      <c r="A2527" s="36" t="s">
        <v>2614</v>
      </c>
      <c r="B2527" s="39"/>
      <c r="C2527" s="48">
        <v>379</v>
      </c>
      <c r="D2527" s="48">
        <v>132</v>
      </c>
      <c r="E2527" s="49">
        <f t="shared" si="389"/>
        <v>34.828496042216358</v>
      </c>
      <c r="F2527" s="48">
        <v>247</v>
      </c>
      <c r="G2527" s="49">
        <f t="shared" si="381"/>
        <v>65.171503957783642</v>
      </c>
      <c r="H2527" s="48">
        <v>115</v>
      </c>
      <c r="I2527" s="49">
        <f t="shared" si="382"/>
        <v>30.343007915567281</v>
      </c>
      <c r="J2527" s="48">
        <v>160</v>
      </c>
      <c r="K2527" s="49">
        <f t="shared" si="383"/>
        <v>42.21635883905013</v>
      </c>
      <c r="L2527" s="48">
        <v>59</v>
      </c>
      <c r="M2527" s="49">
        <f t="shared" si="384"/>
        <v>15.567282321899736</v>
      </c>
      <c r="N2527" s="48">
        <v>36</v>
      </c>
      <c r="O2527" s="49">
        <f t="shared" si="385"/>
        <v>9.4986807387862804</v>
      </c>
      <c r="P2527" s="48">
        <v>6</v>
      </c>
      <c r="Q2527" s="49">
        <f t="shared" si="386"/>
        <v>1.5831134564643798</v>
      </c>
      <c r="R2527" s="48">
        <v>3</v>
      </c>
      <c r="S2527" s="49">
        <f t="shared" si="387"/>
        <v>0.79155672823218992</v>
      </c>
      <c r="T2527" s="6"/>
      <c r="U2527" s="6"/>
    </row>
    <row r="2528" spans="1:21" s="7" customFormat="1" ht="15" hidden="1" outlineLevel="1" x14ac:dyDescent="0.25">
      <c r="A2528" s="52" t="s">
        <v>2615</v>
      </c>
      <c r="B2528" s="39"/>
      <c r="C2528" s="48">
        <v>147</v>
      </c>
      <c r="D2528" s="48">
        <v>33</v>
      </c>
      <c r="E2528" s="49">
        <f t="shared" si="389"/>
        <v>22.448979591836736</v>
      </c>
      <c r="F2528" s="48">
        <v>114</v>
      </c>
      <c r="G2528" s="49">
        <f t="shared" si="381"/>
        <v>77.551020408163268</v>
      </c>
      <c r="H2528" s="48">
        <v>28</v>
      </c>
      <c r="I2528" s="49">
        <f t="shared" si="382"/>
        <v>19.047619047619047</v>
      </c>
      <c r="J2528" s="48">
        <v>43</v>
      </c>
      <c r="K2528" s="49">
        <f t="shared" si="383"/>
        <v>29.251700680272108</v>
      </c>
      <c r="L2528" s="48">
        <v>32</v>
      </c>
      <c r="M2528" s="49">
        <f t="shared" si="384"/>
        <v>21.768707482993197</v>
      </c>
      <c r="N2528" s="48">
        <v>28</v>
      </c>
      <c r="O2528" s="49">
        <f t="shared" si="385"/>
        <v>19.047619047619047</v>
      </c>
      <c r="P2528" s="48">
        <v>15</v>
      </c>
      <c r="Q2528" s="49">
        <f t="shared" si="386"/>
        <v>10.204081632653061</v>
      </c>
      <c r="R2528" s="48">
        <v>1</v>
      </c>
      <c r="S2528" s="49">
        <f t="shared" si="387"/>
        <v>0.68027210884353739</v>
      </c>
      <c r="T2528" s="6"/>
      <c r="U2528" s="6"/>
    </row>
    <row r="2529" spans="1:21" s="7" customFormat="1" ht="15" hidden="1" outlineLevel="1" x14ac:dyDescent="0.25">
      <c r="A2529" s="36" t="s">
        <v>2616</v>
      </c>
      <c r="B2529" s="39"/>
      <c r="C2529" s="48">
        <v>1006</v>
      </c>
      <c r="D2529" s="48">
        <v>478</v>
      </c>
      <c r="E2529" s="49">
        <f t="shared" si="389"/>
        <v>47.514910536779318</v>
      </c>
      <c r="F2529" s="48">
        <v>528</v>
      </c>
      <c r="G2529" s="49">
        <f t="shared" si="381"/>
        <v>52.485089463220675</v>
      </c>
      <c r="H2529" s="48">
        <v>286</v>
      </c>
      <c r="I2529" s="49">
        <f t="shared" si="382"/>
        <v>28.429423459244532</v>
      </c>
      <c r="J2529" s="48">
        <v>431</v>
      </c>
      <c r="K2529" s="49">
        <f t="shared" si="383"/>
        <v>42.842942345924449</v>
      </c>
      <c r="L2529" s="48">
        <v>159</v>
      </c>
      <c r="M2529" s="49">
        <f t="shared" si="384"/>
        <v>15.805168986083498</v>
      </c>
      <c r="N2529" s="48">
        <v>60</v>
      </c>
      <c r="O2529" s="49">
        <f t="shared" si="385"/>
        <v>5.964214711729622</v>
      </c>
      <c r="P2529" s="48">
        <v>54</v>
      </c>
      <c r="Q2529" s="49">
        <f t="shared" si="386"/>
        <v>5.3677932405566597</v>
      </c>
      <c r="R2529" s="48">
        <v>16</v>
      </c>
      <c r="S2529" s="49">
        <f t="shared" si="387"/>
        <v>1.5904572564612325</v>
      </c>
      <c r="T2529" s="6"/>
      <c r="U2529" s="6"/>
    </row>
    <row r="2530" spans="1:21" s="7" customFormat="1" ht="15" hidden="1" outlineLevel="1" x14ac:dyDescent="0.25">
      <c r="A2530" s="36" t="s">
        <v>2617</v>
      </c>
      <c r="B2530" s="39"/>
      <c r="C2530" s="48">
        <v>504</v>
      </c>
      <c r="D2530" s="48">
        <v>131</v>
      </c>
      <c r="E2530" s="49">
        <f t="shared" si="389"/>
        <v>25.99206349206349</v>
      </c>
      <c r="F2530" s="48">
        <v>373</v>
      </c>
      <c r="G2530" s="49">
        <f t="shared" si="381"/>
        <v>74.007936507936506</v>
      </c>
      <c r="H2530" s="48">
        <v>135</v>
      </c>
      <c r="I2530" s="49">
        <f t="shared" si="382"/>
        <v>26.785714285714285</v>
      </c>
      <c r="J2530" s="48">
        <v>197</v>
      </c>
      <c r="K2530" s="49">
        <f t="shared" si="383"/>
        <v>39.087301587301589</v>
      </c>
      <c r="L2530" s="48">
        <v>123</v>
      </c>
      <c r="M2530" s="49">
        <f t="shared" si="384"/>
        <v>24.404761904761905</v>
      </c>
      <c r="N2530" s="48">
        <v>40</v>
      </c>
      <c r="O2530" s="49">
        <f t="shared" si="385"/>
        <v>7.9365079365079367</v>
      </c>
      <c r="P2530" s="48">
        <v>9</v>
      </c>
      <c r="Q2530" s="49">
        <f t="shared" si="386"/>
        <v>1.7857142857142858</v>
      </c>
      <c r="R2530" s="48">
        <v>0</v>
      </c>
      <c r="S2530" s="49">
        <f t="shared" si="387"/>
        <v>0</v>
      </c>
      <c r="T2530" s="6"/>
      <c r="U2530" s="6"/>
    </row>
    <row r="2531" spans="1:21" s="7" customFormat="1" ht="15" hidden="1" outlineLevel="1" x14ac:dyDescent="0.25">
      <c r="A2531" s="36" t="s">
        <v>2618</v>
      </c>
      <c r="B2531" s="39"/>
      <c r="C2531" s="48">
        <v>714</v>
      </c>
      <c r="D2531" s="48">
        <v>198</v>
      </c>
      <c r="E2531" s="49">
        <f t="shared" si="389"/>
        <v>27.731092436974791</v>
      </c>
      <c r="F2531" s="48">
        <v>516</v>
      </c>
      <c r="G2531" s="49">
        <f t="shared" si="381"/>
        <v>72.268907563025209</v>
      </c>
      <c r="H2531" s="48">
        <v>264</v>
      </c>
      <c r="I2531" s="49">
        <f t="shared" si="382"/>
        <v>36.97478991596639</v>
      </c>
      <c r="J2531" s="48">
        <v>266</v>
      </c>
      <c r="K2531" s="49">
        <f t="shared" si="383"/>
        <v>37.254901960784316</v>
      </c>
      <c r="L2531" s="48">
        <v>115</v>
      </c>
      <c r="M2531" s="49">
        <f t="shared" si="384"/>
        <v>16.106442577030812</v>
      </c>
      <c r="N2531" s="48">
        <v>55</v>
      </c>
      <c r="O2531" s="49">
        <f t="shared" si="385"/>
        <v>7.7030812324929974</v>
      </c>
      <c r="P2531" s="48">
        <v>11</v>
      </c>
      <c r="Q2531" s="49">
        <f t="shared" si="386"/>
        <v>1.5406162464985995</v>
      </c>
      <c r="R2531" s="48">
        <v>3</v>
      </c>
      <c r="S2531" s="49">
        <f t="shared" si="387"/>
        <v>0.42016806722689076</v>
      </c>
      <c r="T2531" s="6"/>
      <c r="U2531" s="6"/>
    </row>
    <row r="2532" spans="1:21" s="7" customFormat="1" ht="15" hidden="1" outlineLevel="1" x14ac:dyDescent="0.25">
      <c r="A2532" s="36" t="s">
        <v>2619</v>
      </c>
      <c r="B2532" s="39"/>
      <c r="C2532" s="48">
        <v>242</v>
      </c>
      <c r="D2532" s="48">
        <v>107</v>
      </c>
      <c r="E2532" s="49">
        <f t="shared" si="389"/>
        <v>44.214876033057855</v>
      </c>
      <c r="F2532" s="48">
        <v>135</v>
      </c>
      <c r="G2532" s="49">
        <f t="shared" si="381"/>
        <v>55.785123966942152</v>
      </c>
      <c r="H2532" s="48">
        <v>61</v>
      </c>
      <c r="I2532" s="49">
        <f t="shared" si="382"/>
        <v>25.206611570247933</v>
      </c>
      <c r="J2532" s="48">
        <v>53</v>
      </c>
      <c r="K2532" s="49">
        <f t="shared" si="383"/>
        <v>21.900826446280991</v>
      </c>
      <c r="L2532" s="48">
        <v>67</v>
      </c>
      <c r="M2532" s="49">
        <f t="shared" si="384"/>
        <v>27.685950413223143</v>
      </c>
      <c r="N2532" s="48">
        <v>28</v>
      </c>
      <c r="O2532" s="49">
        <f t="shared" si="385"/>
        <v>11.570247933884298</v>
      </c>
      <c r="P2532" s="48">
        <v>26</v>
      </c>
      <c r="Q2532" s="49">
        <f t="shared" si="386"/>
        <v>10.743801652892563</v>
      </c>
      <c r="R2532" s="48">
        <v>7</v>
      </c>
      <c r="S2532" s="49">
        <f t="shared" si="387"/>
        <v>2.8925619834710745</v>
      </c>
      <c r="T2532" s="6"/>
      <c r="U2532" s="6"/>
    </row>
    <row r="2533" spans="1:21" s="7" customFormat="1" ht="15" hidden="1" outlineLevel="1" x14ac:dyDescent="0.25">
      <c r="A2533" s="36" t="s">
        <v>2620</v>
      </c>
      <c r="B2533" s="39"/>
      <c r="C2533" s="48">
        <v>282</v>
      </c>
      <c r="D2533" s="48">
        <v>82</v>
      </c>
      <c r="E2533" s="49">
        <f t="shared" si="389"/>
        <v>29.078014184397166</v>
      </c>
      <c r="F2533" s="48">
        <v>200</v>
      </c>
      <c r="G2533" s="49">
        <f t="shared" si="381"/>
        <v>70.921985815602838</v>
      </c>
      <c r="H2533" s="48">
        <v>59</v>
      </c>
      <c r="I2533" s="49">
        <f t="shared" si="382"/>
        <v>20.921985815602838</v>
      </c>
      <c r="J2533" s="48">
        <v>108</v>
      </c>
      <c r="K2533" s="49">
        <f t="shared" si="383"/>
        <v>38.297872340425535</v>
      </c>
      <c r="L2533" s="48">
        <v>79</v>
      </c>
      <c r="M2533" s="49">
        <f t="shared" si="384"/>
        <v>28.014184397163124</v>
      </c>
      <c r="N2533" s="48">
        <v>28</v>
      </c>
      <c r="O2533" s="49">
        <f t="shared" si="385"/>
        <v>9.9290780141843982</v>
      </c>
      <c r="P2533" s="48">
        <v>8</v>
      </c>
      <c r="Q2533" s="49">
        <f t="shared" si="386"/>
        <v>2.8368794326241136</v>
      </c>
      <c r="R2533" s="48">
        <v>0</v>
      </c>
      <c r="S2533" s="49">
        <f t="shared" si="387"/>
        <v>0</v>
      </c>
      <c r="T2533" s="6"/>
      <c r="U2533" s="6"/>
    </row>
    <row r="2534" spans="1:21" s="7" customFormat="1" ht="15" hidden="1" outlineLevel="1" x14ac:dyDescent="0.25">
      <c r="A2534" s="36" t="s">
        <v>2621</v>
      </c>
      <c r="B2534" s="39"/>
      <c r="C2534" s="48">
        <v>184</v>
      </c>
      <c r="D2534" s="48">
        <v>43</v>
      </c>
      <c r="E2534" s="49">
        <f t="shared" si="389"/>
        <v>23.369565217391305</v>
      </c>
      <c r="F2534" s="48">
        <v>141</v>
      </c>
      <c r="G2534" s="49">
        <f t="shared" si="381"/>
        <v>76.630434782608688</v>
      </c>
      <c r="H2534" s="48">
        <v>34</v>
      </c>
      <c r="I2534" s="49">
        <f t="shared" si="382"/>
        <v>18.478260869565215</v>
      </c>
      <c r="J2534" s="48">
        <v>53</v>
      </c>
      <c r="K2534" s="49">
        <f t="shared" si="383"/>
        <v>28.804347826086957</v>
      </c>
      <c r="L2534" s="48">
        <v>60</v>
      </c>
      <c r="M2534" s="49">
        <f t="shared" si="384"/>
        <v>32.608695652173914</v>
      </c>
      <c r="N2534" s="48">
        <v>31</v>
      </c>
      <c r="O2534" s="49">
        <f t="shared" si="385"/>
        <v>16.84782608695652</v>
      </c>
      <c r="P2534" s="48">
        <v>5</v>
      </c>
      <c r="Q2534" s="49">
        <f t="shared" si="386"/>
        <v>2.7173913043478262</v>
      </c>
      <c r="R2534" s="48">
        <v>1</v>
      </c>
      <c r="S2534" s="49">
        <f t="shared" si="387"/>
        <v>0.54347826086956519</v>
      </c>
      <c r="T2534" s="6"/>
      <c r="U2534" s="6"/>
    </row>
    <row r="2535" spans="1:21" s="7" customFormat="1" ht="15" hidden="1" outlineLevel="1" x14ac:dyDescent="0.25">
      <c r="A2535" s="36" t="s">
        <v>2622</v>
      </c>
      <c r="B2535" s="39"/>
      <c r="C2535" s="48">
        <v>75</v>
      </c>
      <c r="D2535" s="48">
        <v>25</v>
      </c>
      <c r="E2535" s="49">
        <f t="shared" si="389"/>
        <v>33.333333333333336</v>
      </c>
      <c r="F2535" s="48">
        <v>50</v>
      </c>
      <c r="G2535" s="49">
        <f t="shared" si="381"/>
        <v>66.666666666666671</v>
      </c>
      <c r="H2535" s="48">
        <v>45</v>
      </c>
      <c r="I2535" s="49">
        <f t="shared" si="382"/>
        <v>60</v>
      </c>
      <c r="J2535" s="48">
        <v>19</v>
      </c>
      <c r="K2535" s="49">
        <f t="shared" si="383"/>
        <v>25.333333333333332</v>
      </c>
      <c r="L2535" s="48">
        <v>10</v>
      </c>
      <c r="M2535" s="49">
        <f t="shared" si="384"/>
        <v>13.333333333333334</v>
      </c>
      <c r="N2535" s="48">
        <v>1</v>
      </c>
      <c r="O2535" s="49">
        <f t="shared" si="385"/>
        <v>1.3333333333333333</v>
      </c>
      <c r="P2535" s="48">
        <v>0</v>
      </c>
      <c r="Q2535" s="49">
        <f t="shared" si="386"/>
        <v>0</v>
      </c>
      <c r="R2535" s="48">
        <v>0</v>
      </c>
      <c r="S2535" s="49">
        <f t="shared" si="387"/>
        <v>0</v>
      </c>
      <c r="T2535" s="6"/>
      <c r="U2535" s="6"/>
    </row>
    <row r="2536" spans="1:21" s="7" customFormat="1" ht="15" hidden="1" outlineLevel="1" x14ac:dyDescent="0.25">
      <c r="A2536" s="36" t="s">
        <v>2623</v>
      </c>
      <c r="B2536" s="39"/>
      <c r="C2536" s="48">
        <v>139</v>
      </c>
      <c r="D2536" s="48">
        <v>67</v>
      </c>
      <c r="E2536" s="49">
        <f t="shared" si="389"/>
        <v>48.201438848920866</v>
      </c>
      <c r="F2536" s="48">
        <v>72</v>
      </c>
      <c r="G2536" s="49">
        <f t="shared" si="381"/>
        <v>51.798561151079141</v>
      </c>
      <c r="H2536" s="48">
        <v>94</v>
      </c>
      <c r="I2536" s="49">
        <f t="shared" si="382"/>
        <v>67.625899280575538</v>
      </c>
      <c r="J2536" s="48">
        <v>40</v>
      </c>
      <c r="K2536" s="49">
        <f t="shared" si="383"/>
        <v>28.776978417266189</v>
      </c>
      <c r="L2536" s="48">
        <v>4</v>
      </c>
      <c r="M2536" s="49">
        <f t="shared" si="384"/>
        <v>2.877697841726619</v>
      </c>
      <c r="N2536" s="48">
        <v>1</v>
      </c>
      <c r="O2536" s="49">
        <f t="shared" si="385"/>
        <v>0.71942446043165476</v>
      </c>
      <c r="P2536" s="48">
        <v>0</v>
      </c>
      <c r="Q2536" s="49">
        <f t="shared" si="386"/>
        <v>0</v>
      </c>
      <c r="R2536" s="48">
        <v>0</v>
      </c>
      <c r="S2536" s="49">
        <f t="shared" si="387"/>
        <v>0</v>
      </c>
      <c r="T2536" s="6"/>
      <c r="U2536" s="6"/>
    </row>
    <row r="2537" spans="1:21" s="7" customFormat="1" ht="15" hidden="1" outlineLevel="1" x14ac:dyDescent="0.25">
      <c r="A2537" s="36" t="s">
        <v>2624</v>
      </c>
      <c r="B2537" s="39"/>
      <c r="C2537" s="48">
        <v>1093</v>
      </c>
      <c r="D2537" s="48">
        <v>613</v>
      </c>
      <c r="E2537" s="49">
        <f t="shared" si="389"/>
        <v>56.084172003659653</v>
      </c>
      <c r="F2537" s="48">
        <v>480</v>
      </c>
      <c r="G2537" s="49">
        <f t="shared" si="381"/>
        <v>43.915827996340347</v>
      </c>
      <c r="H2537" s="48">
        <v>388</v>
      </c>
      <c r="I2537" s="49">
        <f t="shared" si="382"/>
        <v>35.498627630375118</v>
      </c>
      <c r="J2537" s="48">
        <v>443</v>
      </c>
      <c r="K2537" s="49">
        <f t="shared" si="383"/>
        <v>40.530649588289116</v>
      </c>
      <c r="L2537" s="48">
        <v>164</v>
      </c>
      <c r="M2537" s="49">
        <f t="shared" si="384"/>
        <v>15.004574565416286</v>
      </c>
      <c r="N2537" s="48">
        <v>63</v>
      </c>
      <c r="O2537" s="49">
        <f t="shared" si="385"/>
        <v>5.7639524245196707</v>
      </c>
      <c r="P2537" s="48">
        <v>33</v>
      </c>
      <c r="Q2537" s="49">
        <f t="shared" si="386"/>
        <v>3.019213174748399</v>
      </c>
      <c r="R2537" s="48">
        <v>2</v>
      </c>
      <c r="S2537" s="49">
        <f t="shared" si="387"/>
        <v>0.18298261665141813</v>
      </c>
      <c r="T2537" s="6"/>
      <c r="U2537" s="6"/>
    </row>
    <row r="2538" spans="1:21" s="7" customFormat="1" ht="15" hidden="1" outlineLevel="1" x14ac:dyDescent="0.25">
      <c r="A2538" s="36" t="s">
        <v>2625</v>
      </c>
      <c r="B2538" s="39"/>
      <c r="C2538" s="48">
        <v>24</v>
      </c>
      <c r="D2538" s="48">
        <v>7</v>
      </c>
      <c r="E2538" s="49">
        <f t="shared" si="389"/>
        <v>29.166666666666668</v>
      </c>
      <c r="F2538" s="48">
        <v>17</v>
      </c>
      <c r="G2538" s="49">
        <f t="shared" si="381"/>
        <v>70.833333333333343</v>
      </c>
      <c r="H2538" s="48">
        <v>1</v>
      </c>
      <c r="I2538" s="49">
        <f t="shared" si="382"/>
        <v>4.166666666666667</v>
      </c>
      <c r="J2538" s="48">
        <v>12</v>
      </c>
      <c r="K2538" s="49">
        <f t="shared" si="383"/>
        <v>50</v>
      </c>
      <c r="L2538" s="48">
        <v>6</v>
      </c>
      <c r="M2538" s="49">
        <f t="shared" si="384"/>
        <v>25</v>
      </c>
      <c r="N2538" s="48">
        <v>4</v>
      </c>
      <c r="O2538" s="49">
        <f t="shared" si="385"/>
        <v>16.666666666666668</v>
      </c>
      <c r="P2538" s="48">
        <v>1</v>
      </c>
      <c r="Q2538" s="49">
        <f t="shared" si="386"/>
        <v>4.166666666666667</v>
      </c>
      <c r="R2538" s="48">
        <v>0</v>
      </c>
      <c r="S2538" s="49">
        <f t="shared" si="387"/>
        <v>0</v>
      </c>
      <c r="T2538" s="8"/>
      <c r="U2538" s="8"/>
    </row>
    <row r="2539" spans="1:21" s="7" customFormat="1" ht="15" hidden="1" outlineLevel="1" x14ac:dyDescent="0.25">
      <c r="A2539" s="36" t="s">
        <v>2626</v>
      </c>
      <c r="B2539" s="39"/>
      <c r="C2539" s="48">
        <v>796</v>
      </c>
      <c r="D2539" s="48">
        <v>205</v>
      </c>
      <c r="E2539" s="49">
        <f t="shared" si="389"/>
        <v>25.753768844221106</v>
      </c>
      <c r="F2539" s="48">
        <v>591</v>
      </c>
      <c r="G2539" s="49">
        <f t="shared" si="381"/>
        <v>74.246231155778901</v>
      </c>
      <c r="H2539" s="48">
        <v>218</v>
      </c>
      <c r="I2539" s="49">
        <f t="shared" si="382"/>
        <v>27.386934673366834</v>
      </c>
      <c r="J2539" s="48">
        <v>409</v>
      </c>
      <c r="K2539" s="49">
        <f t="shared" si="383"/>
        <v>51.381909547738694</v>
      </c>
      <c r="L2539" s="48">
        <v>132</v>
      </c>
      <c r="M2539" s="49">
        <f t="shared" si="384"/>
        <v>16.582914572864322</v>
      </c>
      <c r="N2539" s="48">
        <v>31</v>
      </c>
      <c r="O2539" s="49">
        <f t="shared" si="385"/>
        <v>3.8944723618090453</v>
      </c>
      <c r="P2539" s="48">
        <v>6</v>
      </c>
      <c r="Q2539" s="49">
        <f t="shared" si="386"/>
        <v>0.75376884422110557</v>
      </c>
      <c r="R2539" s="48">
        <v>0</v>
      </c>
      <c r="S2539" s="49">
        <f t="shared" si="387"/>
        <v>0</v>
      </c>
      <c r="T2539" s="8"/>
      <c r="U2539" s="8"/>
    </row>
    <row r="2540" spans="1:21" s="7" customFormat="1" ht="15" hidden="1" outlineLevel="1" x14ac:dyDescent="0.25">
      <c r="A2540" s="36" t="s">
        <v>2627</v>
      </c>
      <c r="B2540" s="39"/>
      <c r="C2540" s="48">
        <v>223</v>
      </c>
      <c r="D2540" s="48">
        <v>147</v>
      </c>
      <c r="E2540" s="49">
        <f t="shared" si="389"/>
        <v>65.919282511210767</v>
      </c>
      <c r="F2540" s="48">
        <v>76</v>
      </c>
      <c r="G2540" s="49">
        <f t="shared" si="381"/>
        <v>34.08071748878924</v>
      </c>
      <c r="H2540" s="48">
        <v>117</v>
      </c>
      <c r="I2540" s="49">
        <f t="shared" si="382"/>
        <v>52.466367713004487</v>
      </c>
      <c r="J2540" s="48">
        <v>75</v>
      </c>
      <c r="K2540" s="49">
        <f t="shared" si="383"/>
        <v>33.632286995515692</v>
      </c>
      <c r="L2540" s="48">
        <v>23</v>
      </c>
      <c r="M2540" s="49">
        <f t="shared" si="384"/>
        <v>10.31390134529148</v>
      </c>
      <c r="N2540" s="48">
        <v>3</v>
      </c>
      <c r="O2540" s="49">
        <f t="shared" si="385"/>
        <v>1.3452914798206279</v>
      </c>
      <c r="P2540" s="48">
        <v>5</v>
      </c>
      <c r="Q2540" s="49">
        <f t="shared" si="386"/>
        <v>2.2421524663677128</v>
      </c>
      <c r="R2540" s="48">
        <v>0</v>
      </c>
      <c r="S2540" s="49">
        <f t="shared" si="387"/>
        <v>0</v>
      </c>
      <c r="T2540" s="8"/>
      <c r="U2540" s="8"/>
    </row>
    <row r="2541" spans="1:21" s="7" customFormat="1" ht="15" hidden="1" outlineLevel="1" x14ac:dyDescent="0.25">
      <c r="A2541" s="36" t="s">
        <v>2628</v>
      </c>
      <c r="B2541" s="39"/>
      <c r="C2541" s="48">
        <v>184</v>
      </c>
      <c r="D2541" s="48">
        <v>84</v>
      </c>
      <c r="E2541" s="49">
        <f t="shared" si="389"/>
        <v>45.652173913043477</v>
      </c>
      <c r="F2541" s="48">
        <v>100</v>
      </c>
      <c r="G2541" s="49">
        <f t="shared" si="381"/>
        <v>54.347826086956516</v>
      </c>
      <c r="H2541" s="48">
        <v>121</v>
      </c>
      <c r="I2541" s="49">
        <f t="shared" si="382"/>
        <v>65.760869565217391</v>
      </c>
      <c r="J2541" s="48">
        <v>48</v>
      </c>
      <c r="K2541" s="49">
        <f t="shared" si="383"/>
        <v>26.086956521739129</v>
      </c>
      <c r="L2541" s="48">
        <v>14</v>
      </c>
      <c r="M2541" s="49">
        <f t="shared" si="384"/>
        <v>7.6086956521739131</v>
      </c>
      <c r="N2541" s="48">
        <v>1</v>
      </c>
      <c r="O2541" s="49">
        <f t="shared" si="385"/>
        <v>0.54347826086956519</v>
      </c>
      <c r="P2541" s="48">
        <v>0</v>
      </c>
      <c r="Q2541" s="49">
        <f t="shared" si="386"/>
        <v>0</v>
      </c>
      <c r="R2541" s="48">
        <v>0</v>
      </c>
      <c r="S2541" s="49">
        <f t="shared" si="387"/>
        <v>0</v>
      </c>
      <c r="T2541" s="6"/>
      <c r="U2541" s="6"/>
    </row>
    <row r="2542" spans="1:21" s="7" customFormat="1" ht="15" hidden="1" outlineLevel="1" x14ac:dyDescent="0.25">
      <c r="A2542" s="52" t="s">
        <v>2629</v>
      </c>
      <c r="B2542" s="39"/>
      <c r="C2542" s="48">
        <v>80</v>
      </c>
      <c r="D2542" s="48">
        <v>31</v>
      </c>
      <c r="E2542" s="49">
        <f t="shared" si="389"/>
        <v>38.75</v>
      </c>
      <c r="F2542" s="48">
        <v>49</v>
      </c>
      <c r="G2542" s="49">
        <f t="shared" si="381"/>
        <v>61.25</v>
      </c>
      <c r="H2542" s="48">
        <v>16</v>
      </c>
      <c r="I2542" s="49">
        <f t="shared" si="382"/>
        <v>20</v>
      </c>
      <c r="J2542" s="48">
        <v>29</v>
      </c>
      <c r="K2542" s="49">
        <f t="shared" si="383"/>
        <v>36.25</v>
      </c>
      <c r="L2542" s="48">
        <v>22</v>
      </c>
      <c r="M2542" s="49">
        <f t="shared" si="384"/>
        <v>27.5</v>
      </c>
      <c r="N2542" s="48">
        <v>8</v>
      </c>
      <c r="O2542" s="49">
        <f t="shared" si="385"/>
        <v>10</v>
      </c>
      <c r="P2542" s="48">
        <v>5</v>
      </c>
      <c r="Q2542" s="49">
        <f t="shared" si="386"/>
        <v>6.25</v>
      </c>
      <c r="R2542" s="48">
        <v>0</v>
      </c>
      <c r="S2542" s="49">
        <f t="shared" si="387"/>
        <v>0</v>
      </c>
      <c r="T2542" s="6"/>
      <c r="U2542" s="6"/>
    </row>
    <row r="2543" spans="1:21" s="7" customFormat="1" ht="15" hidden="1" outlineLevel="1" x14ac:dyDescent="0.25">
      <c r="A2543" s="36" t="s">
        <v>2630</v>
      </c>
      <c r="B2543" s="39"/>
      <c r="C2543" s="48">
        <v>71</v>
      </c>
      <c r="D2543" s="48">
        <v>34</v>
      </c>
      <c r="E2543" s="49">
        <f t="shared" si="389"/>
        <v>47.887323943661976</v>
      </c>
      <c r="F2543" s="48">
        <v>37</v>
      </c>
      <c r="G2543" s="49">
        <f t="shared" si="381"/>
        <v>52.112676056338032</v>
      </c>
      <c r="H2543" s="48">
        <v>29</v>
      </c>
      <c r="I2543" s="49">
        <f t="shared" si="382"/>
        <v>40.845070422535215</v>
      </c>
      <c r="J2543" s="48">
        <v>24</v>
      </c>
      <c r="K2543" s="49">
        <f t="shared" si="383"/>
        <v>33.802816901408455</v>
      </c>
      <c r="L2543" s="48">
        <v>14</v>
      </c>
      <c r="M2543" s="49">
        <f t="shared" si="384"/>
        <v>19.718309859154932</v>
      </c>
      <c r="N2543" s="48">
        <v>1</v>
      </c>
      <c r="O2543" s="49">
        <f t="shared" si="385"/>
        <v>1.4084507042253522</v>
      </c>
      <c r="P2543" s="48">
        <v>3</v>
      </c>
      <c r="Q2543" s="49">
        <f t="shared" si="386"/>
        <v>4.2253521126760569</v>
      </c>
      <c r="R2543" s="48">
        <v>0</v>
      </c>
      <c r="S2543" s="49">
        <f t="shared" si="387"/>
        <v>0</v>
      </c>
      <c r="T2543" s="8"/>
      <c r="U2543" s="8"/>
    </row>
    <row r="2544" spans="1:21" s="7" customFormat="1" ht="15" hidden="1" outlineLevel="1" x14ac:dyDescent="0.25">
      <c r="A2544" s="36" t="s">
        <v>2631</v>
      </c>
      <c r="B2544" s="39"/>
      <c r="C2544" s="48">
        <v>76</v>
      </c>
      <c r="D2544" s="48">
        <v>13</v>
      </c>
      <c r="E2544" s="49">
        <f t="shared" si="389"/>
        <v>17.105263157894736</v>
      </c>
      <c r="F2544" s="48">
        <v>63</v>
      </c>
      <c r="G2544" s="49">
        <f t="shared" si="381"/>
        <v>82.89473684210526</v>
      </c>
      <c r="H2544" s="48">
        <v>11</v>
      </c>
      <c r="I2544" s="49">
        <f t="shared" si="382"/>
        <v>14.473684210526315</v>
      </c>
      <c r="J2544" s="48">
        <v>40</v>
      </c>
      <c r="K2544" s="49">
        <f t="shared" si="383"/>
        <v>52.631578947368418</v>
      </c>
      <c r="L2544" s="48">
        <v>21</v>
      </c>
      <c r="M2544" s="49">
        <f t="shared" si="384"/>
        <v>27.631578947368421</v>
      </c>
      <c r="N2544" s="48">
        <v>4</v>
      </c>
      <c r="O2544" s="49">
        <f t="shared" si="385"/>
        <v>5.2631578947368425</v>
      </c>
      <c r="P2544" s="48">
        <v>0</v>
      </c>
      <c r="Q2544" s="49">
        <f t="shared" si="386"/>
        <v>0</v>
      </c>
      <c r="R2544" s="48">
        <v>0</v>
      </c>
      <c r="S2544" s="49">
        <f t="shared" si="387"/>
        <v>0</v>
      </c>
      <c r="T2544" s="8"/>
      <c r="U2544" s="8"/>
    </row>
    <row r="2545" spans="1:21" s="7" customFormat="1" ht="15" hidden="1" outlineLevel="1" x14ac:dyDescent="0.25">
      <c r="A2545" s="36" t="s">
        <v>2632</v>
      </c>
      <c r="B2545" s="39"/>
      <c r="C2545" s="48">
        <v>229</v>
      </c>
      <c r="D2545" s="48">
        <v>81</v>
      </c>
      <c r="E2545" s="49">
        <f t="shared" si="389"/>
        <v>35.37117903930131</v>
      </c>
      <c r="F2545" s="48">
        <v>148</v>
      </c>
      <c r="G2545" s="49">
        <f t="shared" si="381"/>
        <v>64.62882096069869</v>
      </c>
      <c r="H2545" s="48">
        <v>137</v>
      </c>
      <c r="I2545" s="49">
        <f t="shared" si="382"/>
        <v>59.825327510917027</v>
      </c>
      <c r="J2545" s="48">
        <v>76</v>
      </c>
      <c r="K2545" s="49">
        <f t="shared" si="383"/>
        <v>33.187772925764193</v>
      </c>
      <c r="L2545" s="48">
        <v>12</v>
      </c>
      <c r="M2545" s="49">
        <f t="shared" si="384"/>
        <v>5.2401746724890828</v>
      </c>
      <c r="N2545" s="48">
        <v>4</v>
      </c>
      <c r="O2545" s="49">
        <f t="shared" si="385"/>
        <v>1.7467248908296944</v>
      </c>
      <c r="P2545" s="48">
        <v>0</v>
      </c>
      <c r="Q2545" s="49">
        <f t="shared" si="386"/>
        <v>0</v>
      </c>
      <c r="R2545" s="48">
        <v>0</v>
      </c>
      <c r="S2545" s="49">
        <f t="shared" si="387"/>
        <v>0</v>
      </c>
      <c r="T2545" s="8"/>
      <c r="U2545" s="8"/>
    </row>
    <row r="2546" spans="1:21" s="7" customFormat="1" ht="15" hidden="1" outlineLevel="1" x14ac:dyDescent="0.25">
      <c r="A2546" s="36" t="s">
        <v>2633</v>
      </c>
      <c r="B2546" s="39"/>
      <c r="C2546" s="48">
        <v>137</v>
      </c>
      <c r="D2546" s="48">
        <v>34</v>
      </c>
      <c r="E2546" s="49">
        <f t="shared" si="389"/>
        <v>24.81751824817518</v>
      </c>
      <c r="F2546" s="48">
        <v>103</v>
      </c>
      <c r="G2546" s="49">
        <f t="shared" si="381"/>
        <v>75.18248175182481</v>
      </c>
      <c r="H2546" s="48">
        <v>41</v>
      </c>
      <c r="I2546" s="49">
        <f t="shared" si="382"/>
        <v>29.92700729927007</v>
      </c>
      <c r="J2546" s="48">
        <v>74</v>
      </c>
      <c r="K2546" s="49">
        <f t="shared" si="383"/>
        <v>54.014598540145982</v>
      </c>
      <c r="L2546" s="48">
        <v>16</v>
      </c>
      <c r="M2546" s="49">
        <f t="shared" si="384"/>
        <v>11.678832116788321</v>
      </c>
      <c r="N2546" s="48">
        <v>3</v>
      </c>
      <c r="O2546" s="49">
        <f t="shared" si="385"/>
        <v>2.1897810218978102</v>
      </c>
      <c r="P2546" s="48">
        <v>3</v>
      </c>
      <c r="Q2546" s="49">
        <f t="shared" si="386"/>
        <v>2.1897810218978102</v>
      </c>
      <c r="R2546" s="48">
        <v>0</v>
      </c>
      <c r="S2546" s="49">
        <f t="shared" si="387"/>
        <v>0</v>
      </c>
      <c r="T2546" s="8"/>
      <c r="U2546" s="8"/>
    </row>
    <row r="2547" spans="1:21" s="7" customFormat="1" ht="15" collapsed="1" x14ac:dyDescent="0.25">
      <c r="A2547" s="4"/>
      <c r="B2547" s="11"/>
    </row>
    <row r="2548" spans="1:21" s="7" customFormat="1" ht="15" x14ac:dyDescent="0.25">
      <c r="A2548" s="4"/>
      <c r="B2548" s="11"/>
    </row>
  </sheetData>
  <mergeCells count="6">
    <mergeCell ref="A1:S1"/>
    <mergeCell ref="A2:A3"/>
    <mergeCell ref="B2:B3"/>
    <mergeCell ref="C2:C3"/>
    <mergeCell ref="D2:G2"/>
    <mergeCell ref="H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башкы бет</vt:lpstr>
      <vt:lpstr>жыныс жана жаш курак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Аскарбек 312</dc:creator>
  <cp:lastModifiedBy>Пользователь Windows</cp:lastModifiedBy>
  <cp:lastPrinted>2020-06-19T05:12:39Z</cp:lastPrinted>
  <dcterms:created xsi:type="dcterms:W3CDTF">2020-05-14T15:50:56Z</dcterms:created>
  <dcterms:modified xsi:type="dcterms:W3CDTF">2023-06-13T05:56:13Z</dcterms:modified>
</cp:coreProperties>
</file>