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вывешивания 13.06.2023 года\"/>
    </mc:Choice>
  </mc:AlternateContent>
  <bookViews>
    <workbookView xWindow="0" yWindow="0" windowWidth="28800" windowHeight="12330" tabRatio="806"/>
  </bookViews>
  <sheets>
    <sheet name="главная страница" sheetId="5" r:id="rId1"/>
    <sheet name="гендер-возраст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54" i="9" l="1"/>
  <c r="Q2554" i="9"/>
  <c r="O2554" i="9"/>
  <c r="M2554" i="9"/>
  <c r="K2554" i="9"/>
  <c r="I2554" i="9"/>
  <c r="G2554" i="9"/>
  <c r="E2554" i="9"/>
  <c r="S2553" i="9"/>
  <c r="Q2553" i="9"/>
  <c r="O2553" i="9"/>
  <c r="M2553" i="9"/>
  <c r="K2553" i="9"/>
  <c r="I2553" i="9"/>
  <c r="G2553" i="9"/>
  <c r="E2553" i="9"/>
  <c r="S2552" i="9"/>
  <c r="Q2552" i="9"/>
  <c r="O2552" i="9"/>
  <c r="M2552" i="9"/>
  <c r="K2552" i="9"/>
  <c r="I2552" i="9"/>
  <c r="G2552" i="9"/>
  <c r="E2552" i="9"/>
  <c r="S2551" i="9"/>
  <c r="Q2551" i="9"/>
  <c r="O2551" i="9"/>
  <c r="M2551" i="9"/>
  <c r="K2551" i="9"/>
  <c r="I2551" i="9"/>
  <c r="G2551" i="9"/>
  <c r="E2551" i="9"/>
  <c r="S2550" i="9"/>
  <c r="Q2550" i="9"/>
  <c r="O2550" i="9"/>
  <c r="M2550" i="9"/>
  <c r="K2550" i="9"/>
  <c r="I2550" i="9"/>
  <c r="G2550" i="9"/>
  <c r="E2550" i="9"/>
  <c r="S2549" i="9"/>
  <c r="Q2549" i="9"/>
  <c r="O2549" i="9"/>
  <c r="M2549" i="9"/>
  <c r="K2549" i="9"/>
  <c r="I2549" i="9"/>
  <c r="G2549" i="9"/>
  <c r="E2549" i="9"/>
  <c r="S2548" i="9"/>
  <c r="Q2548" i="9"/>
  <c r="O2548" i="9"/>
  <c r="M2548" i="9"/>
  <c r="K2548" i="9"/>
  <c r="I2548" i="9"/>
  <c r="G2548" i="9"/>
  <c r="E2548" i="9"/>
  <c r="S2547" i="9"/>
  <c r="Q2547" i="9"/>
  <c r="O2547" i="9"/>
  <c r="M2547" i="9"/>
  <c r="K2547" i="9"/>
  <c r="I2547" i="9"/>
  <c r="G2547" i="9"/>
  <c r="E2547" i="9"/>
  <c r="S2546" i="9"/>
  <c r="Q2546" i="9"/>
  <c r="O2546" i="9"/>
  <c r="M2546" i="9"/>
  <c r="K2546" i="9"/>
  <c r="I2546" i="9"/>
  <c r="G2546" i="9"/>
  <c r="E2546" i="9"/>
  <c r="S2545" i="9"/>
  <c r="Q2545" i="9"/>
  <c r="O2545" i="9"/>
  <c r="M2545" i="9"/>
  <c r="K2545" i="9"/>
  <c r="I2545" i="9"/>
  <c r="G2545" i="9"/>
  <c r="E2545" i="9"/>
  <c r="S2544" i="9"/>
  <c r="Q2544" i="9"/>
  <c r="O2544" i="9"/>
  <c r="M2544" i="9"/>
  <c r="K2544" i="9"/>
  <c r="I2544" i="9"/>
  <c r="G2544" i="9"/>
  <c r="E2544" i="9"/>
  <c r="S2543" i="9"/>
  <c r="Q2543" i="9"/>
  <c r="O2543" i="9"/>
  <c r="M2543" i="9"/>
  <c r="K2543" i="9"/>
  <c r="I2543" i="9"/>
  <c r="G2543" i="9"/>
  <c r="E2543" i="9"/>
  <c r="S2542" i="9"/>
  <c r="Q2542" i="9"/>
  <c r="O2542" i="9"/>
  <c r="M2542" i="9"/>
  <c r="K2542" i="9"/>
  <c r="I2542" i="9"/>
  <c r="G2542" i="9"/>
  <c r="E2542" i="9"/>
  <c r="S2541" i="9"/>
  <c r="Q2541" i="9"/>
  <c r="O2541" i="9"/>
  <c r="M2541" i="9"/>
  <c r="K2541" i="9"/>
  <c r="I2541" i="9"/>
  <c r="G2541" i="9"/>
  <c r="E2541" i="9"/>
  <c r="S2540" i="9"/>
  <c r="Q2540" i="9"/>
  <c r="O2540" i="9"/>
  <c r="M2540" i="9"/>
  <c r="K2540" i="9"/>
  <c r="I2540" i="9"/>
  <c r="G2540" i="9"/>
  <c r="E2540" i="9"/>
  <c r="S2539" i="9"/>
  <c r="Q2539" i="9"/>
  <c r="O2539" i="9"/>
  <c r="M2539" i="9"/>
  <c r="K2539" i="9"/>
  <c r="I2539" i="9"/>
  <c r="G2539" i="9"/>
  <c r="E2539" i="9"/>
  <c r="S2538" i="9"/>
  <c r="Q2538" i="9"/>
  <c r="O2538" i="9"/>
  <c r="M2538" i="9"/>
  <c r="K2538" i="9"/>
  <c r="I2538" i="9"/>
  <c r="G2538" i="9"/>
  <c r="E2538" i="9"/>
  <c r="S2537" i="9"/>
  <c r="Q2537" i="9"/>
  <c r="O2537" i="9"/>
  <c r="M2537" i="9"/>
  <c r="K2537" i="9"/>
  <c r="I2537" i="9"/>
  <c r="G2537" i="9"/>
  <c r="E2537" i="9"/>
  <c r="S2536" i="9"/>
  <c r="Q2536" i="9"/>
  <c r="O2536" i="9"/>
  <c r="M2536" i="9"/>
  <c r="K2536" i="9"/>
  <c r="I2536" i="9"/>
  <c r="G2536" i="9"/>
  <c r="E2536" i="9"/>
  <c r="S2535" i="9"/>
  <c r="Q2535" i="9"/>
  <c r="O2535" i="9"/>
  <c r="M2535" i="9"/>
  <c r="K2535" i="9"/>
  <c r="I2535" i="9"/>
  <c r="G2535" i="9"/>
  <c r="E2535" i="9"/>
  <c r="S2534" i="9"/>
  <c r="Q2534" i="9"/>
  <c r="O2534" i="9"/>
  <c r="M2534" i="9"/>
  <c r="K2534" i="9"/>
  <c r="I2534" i="9"/>
  <c r="G2534" i="9"/>
  <c r="E2534" i="9"/>
  <c r="S2533" i="9"/>
  <c r="Q2533" i="9"/>
  <c r="O2533" i="9"/>
  <c r="M2533" i="9"/>
  <c r="K2533" i="9"/>
  <c r="I2533" i="9"/>
  <c r="G2533" i="9"/>
  <c r="E2533" i="9"/>
  <c r="S2532" i="9"/>
  <c r="Q2532" i="9"/>
  <c r="O2532" i="9"/>
  <c r="M2532" i="9"/>
  <c r="K2532" i="9"/>
  <c r="I2532" i="9"/>
  <c r="G2532" i="9"/>
  <c r="E2532" i="9"/>
  <c r="S2531" i="9"/>
  <c r="Q2531" i="9"/>
  <c r="O2531" i="9"/>
  <c r="M2531" i="9"/>
  <c r="K2531" i="9"/>
  <c r="I2531" i="9"/>
  <c r="G2531" i="9"/>
  <c r="E2531" i="9"/>
  <c r="S2530" i="9"/>
  <c r="Q2530" i="9"/>
  <c r="O2530" i="9"/>
  <c r="M2530" i="9"/>
  <c r="K2530" i="9"/>
  <c r="I2530" i="9"/>
  <c r="G2530" i="9"/>
  <c r="E2530" i="9"/>
  <c r="S2529" i="9"/>
  <c r="Q2529" i="9"/>
  <c r="O2529" i="9"/>
  <c r="M2529" i="9"/>
  <c r="K2529" i="9"/>
  <c r="I2529" i="9"/>
  <c r="G2529" i="9"/>
  <c r="E2529" i="9"/>
  <c r="S2528" i="9"/>
  <c r="Q2528" i="9"/>
  <c r="O2528" i="9"/>
  <c r="M2528" i="9"/>
  <c r="K2528" i="9"/>
  <c r="I2528" i="9"/>
  <c r="G2528" i="9"/>
  <c r="E2528" i="9"/>
  <c r="S2527" i="9"/>
  <c r="Q2527" i="9"/>
  <c r="O2527" i="9"/>
  <c r="M2527" i="9"/>
  <c r="K2527" i="9"/>
  <c r="I2527" i="9"/>
  <c r="G2527" i="9"/>
  <c r="E2527" i="9"/>
  <c r="S2526" i="9"/>
  <c r="Q2526" i="9"/>
  <c r="O2526" i="9"/>
  <c r="M2526" i="9"/>
  <c r="K2526" i="9"/>
  <c r="I2526" i="9"/>
  <c r="G2526" i="9"/>
  <c r="E2526" i="9"/>
  <c r="S2525" i="9"/>
  <c r="Q2525" i="9"/>
  <c r="O2525" i="9"/>
  <c r="M2525" i="9"/>
  <c r="K2525" i="9"/>
  <c r="I2525" i="9"/>
  <c r="G2525" i="9"/>
  <c r="E2525" i="9"/>
  <c r="S2524" i="9"/>
  <c r="Q2524" i="9"/>
  <c r="O2524" i="9"/>
  <c r="M2524" i="9"/>
  <c r="K2524" i="9"/>
  <c r="I2524" i="9"/>
  <c r="G2524" i="9"/>
  <c r="E2524" i="9"/>
  <c r="S2523" i="9"/>
  <c r="Q2523" i="9"/>
  <c r="O2523" i="9"/>
  <c r="M2523" i="9"/>
  <c r="K2523" i="9"/>
  <c r="I2523" i="9"/>
  <c r="G2523" i="9"/>
  <c r="E2523" i="9"/>
  <c r="S2522" i="9"/>
  <c r="Q2522" i="9"/>
  <c r="O2522" i="9"/>
  <c r="M2522" i="9"/>
  <c r="K2522" i="9"/>
  <c r="I2522" i="9"/>
  <c r="G2522" i="9"/>
  <c r="E2522" i="9"/>
  <c r="S2521" i="9"/>
  <c r="Q2521" i="9"/>
  <c r="O2521" i="9"/>
  <c r="M2521" i="9"/>
  <c r="K2521" i="9"/>
  <c r="I2521" i="9"/>
  <c r="G2521" i="9"/>
  <c r="E2521" i="9"/>
  <c r="S2520" i="9"/>
  <c r="Q2520" i="9"/>
  <c r="O2520" i="9"/>
  <c r="M2520" i="9"/>
  <c r="K2520" i="9"/>
  <c r="I2520" i="9"/>
  <c r="G2520" i="9"/>
  <c r="E2520" i="9"/>
  <c r="S2519" i="9"/>
  <c r="Q2519" i="9"/>
  <c r="O2519" i="9"/>
  <c r="M2519" i="9"/>
  <c r="K2519" i="9"/>
  <c r="I2519" i="9"/>
  <c r="G2519" i="9"/>
  <c r="E2519" i="9"/>
  <c r="S2518" i="9"/>
  <c r="Q2518" i="9"/>
  <c r="O2518" i="9"/>
  <c r="M2518" i="9"/>
  <c r="K2518" i="9"/>
  <c r="I2518" i="9"/>
  <c r="G2518" i="9"/>
  <c r="E2518" i="9"/>
  <c r="S2517" i="9"/>
  <c r="Q2517" i="9"/>
  <c r="O2517" i="9"/>
  <c r="M2517" i="9"/>
  <c r="K2517" i="9"/>
  <c r="I2517" i="9"/>
  <c r="G2517" i="9"/>
  <c r="E2517" i="9"/>
  <c r="S2516" i="9"/>
  <c r="Q2516" i="9"/>
  <c r="O2516" i="9"/>
  <c r="M2516" i="9"/>
  <c r="K2516" i="9"/>
  <c r="I2516" i="9"/>
  <c r="G2516" i="9"/>
  <c r="E2516" i="9"/>
  <c r="S2515" i="9"/>
  <c r="Q2515" i="9"/>
  <c r="O2515" i="9"/>
  <c r="M2515" i="9"/>
  <c r="K2515" i="9"/>
  <c r="I2515" i="9"/>
  <c r="G2515" i="9"/>
  <c r="E2515" i="9"/>
  <c r="S2514" i="9"/>
  <c r="Q2514" i="9"/>
  <c r="O2514" i="9"/>
  <c r="M2514" i="9"/>
  <c r="K2514" i="9"/>
  <c r="I2514" i="9"/>
  <c r="G2514" i="9"/>
  <c r="E2514" i="9"/>
  <c r="S2513" i="9"/>
  <c r="Q2513" i="9"/>
  <c r="O2513" i="9"/>
  <c r="M2513" i="9"/>
  <c r="K2513" i="9"/>
  <c r="I2513" i="9"/>
  <c r="G2513" i="9"/>
  <c r="E2513" i="9"/>
  <c r="S2512" i="9"/>
  <c r="Q2512" i="9"/>
  <c r="O2512" i="9"/>
  <c r="M2512" i="9"/>
  <c r="K2512" i="9"/>
  <c r="I2512" i="9"/>
  <c r="G2512" i="9"/>
  <c r="E2512" i="9"/>
  <c r="S2511" i="9"/>
  <c r="Q2511" i="9"/>
  <c r="O2511" i="9"/>
  <c r="M2511" i="9"/>
  <c r="K2511" i="9"/>
  <c r="I2511" i="9"/>
  <c r="G2511" i="9"/>
  <c r="E2511" i="9"/>
  <c r="S2510" i="9"/>
  <c r="Q2510" i="9"/>
  <c r="O2510" i="9"/>
  <c r="M2510" i="9"/>
  <c r="K2510" i="9"/>
  <c r="I2510" i="9"/>
  <c r="G2510" i="9"/>
  <c r="E2510" i="9"/>
  <c r="S2509" i="9"/>
  <c r="Q2509" i="9"/>
  <c r="O2509" i="9"/>
  <c r="M2509" i="9"/>
  <c r="K2509" i="9"/>
  <c r="I2509" i="9"/>
  <c r="G2509" i="9"/>
  <c r="E2509" i="9"/>
  <c r="S2508" i="9"/>
  <c r="Q2508" i="9"/>
  <c r="O2508" i="9"/>
  <c r="M2508" i="9"/>
  <c r="K2508" i="9"/>
  <c r="I2508" i="9"/>
  <c r="G2508" i="9"/>
  <c r="E2508" i="9"/>
  <c r="S2507" i="9"/>
  <c r="Q2507" i="9"/>
  <c r="O2507" i="9"/>
  <c r="M2507" i="9"/>
  <c r="K2507" i="9"/>
  <c r="I2507" i="9"/>
  <c r="G2507" i="9"/>
  <c r="E2507" i="9"/>
  <c r="R2506" i="9"/>
  <c r="P2506" i="9"/>
  <c r="Q2506" i="9" s="1"/>
  <c r="N2506" i="9"/>
  <c r="L2506" i="9"/>
  <c r="M2506" i="9" s="1"/>
  <c r="J2506" i="9"/>
  <c r="H2506" i="9"/>
  <c r="I2506" i="9" s="1"/>
  <c r="F2506" i="9"/>
  <c r="D2506" i="9"/>
  <c r="E2506" i="9" s="1"/>
  <c r="C2506" i="9"/>
  <c r="S2506" i="9" s="1"/>
  <c r="B2506" i="9"/>
  <c r="S2505" i="9"/>
  <c r="Q2505" i="9"/>
  <c r="O2505" i="9"/>
  <c r="M2505" i="9"/>
  <c r="K2505" i="9"/>
  <c r="I2505" i="9"/>
  <c r="G2505" i="9"/>
  <c r="E2505" i="9"/>
  <c r="S2504" i="9"/>
  <c r="Q2504" i="9"/>
  <c r="O2504" i="9"/>
  <c r="M2504" i="9"/>
  <c r="K2504" i="9"/>
  <c r="I2504" i="9"/>
  <c r="G2504" i="9"/>
  <c r="E2504" i="9"/>
  <c r="S2503" i="9"/>
  <c r="Q2503" i="9"/>
  <c r="O2503" i="9"/>
  <c r="M2503" i="9"/>
  <c r="K2503" i="9"/>
  <c r="I2503" i="9"/>
  <c r="G2503" i="9"/>
  <c r="E2503" i="9"/>
  <c r="S2502" i="9"/>
  <c r="Q2502" i="9"/>
  <c r="O2502" i="9"/>
  <c r="M2502" i="9"/>
  <c r="K2502" i="9"/>
  <c r="I2502" i="9"/>
  <c r="G2502" i="9"/>
  <c r="E2502" i="9"/>
  <c r="S2501" i="9"/>
  <c r="Q2501" i="9"/>
  <c r="O2501" i="9"/>
  <c r="M2501" i="9"/>
  <c r="K2501" i="9"/>
  <c r="I2501" i="9"/>
  <c r="G2501" i="9"/>
  <c r="E2501" i="9"/>
  <c r="S2500" i="9"/>
  <c r="Q2500" i="9"/>
  <c r="O2500" i="9"/>
  <c r="M2500" i="9"/>
  <c r="K2500" i="9"/>
  <c r="I2500" i="9"/>
  <c r="G2500" i="9"/>
  <c r="E2500" i="9"/>
  <c r="S2499" i="9"/>
  <c r="Q2499" i="9"/>
  <c r="O2499" i="9"/>
  <c r="M2499" i="9"/>
  <c r="K2499" i="9"/>
  <c r="I2499" i="9"/>
  <c r="G2499" i="9"/>
  <c r="E2499" i="9"/>
  <c r="S2498" i="9"/>
  <c r="Q2498" i="9"/>
  <c r="O2498" i="9"/>
  <c r="M2498" i="9"/>
  <c r="K2498" i="9"/>
  <c r="I2498" i="9"/>
  <c r="G2498" i="9"/>
  <c r="E2498" i="9"/>
  <c r="S2497" i="9"/>
  <c r="Q2497" i="9"/>
  <c r="O2497" i="9"/>
  <c r="M2497" i="9"/>
  <c r="K2497" i="9"/>
  <c r="I2497" i="9"/>
  <c r="G2497" i="9"/>
  <c r="E2497" i="9"/>
  <c r="S2496" i="9"/>
  <c r="Q2496" i="9"/>
  <c r="O2496" i="9"/>
  <c r="M2496" i="9"/>
  <c r="K2496" i="9"/>
  <c r="I2496" i="9"/>
  <c r="G2496" i="9"/>
  <c r="E2496" i="9"/>
  <c r="S2495" i="9"/>
  <c r="Q2495" i="9"/>
  <c r="O2495" i="9"/>
  <c r="M2495" i="9"/>
  <c r="K2495" i="9"/>
  <c r="I2495" i="9"/>
  <c r="G2495" i="9"/>
  <c r="E2495" i="9"/>
  <c r="S2494" i="9"/>
  <c r="Q2494" i="9"/>
  <c r="O2494" i="9"/>
  <c r="M2494" i="9"/>
  <c r="K2494" i="9"/>
  <c r="I2494" i="9"/>
  <c r="G2494" i="9"/>
  <c r="E2494" i="9"/>
  <c r="S2493" i="9"/>
  <c r="Q2493" i="9"/>
  <c r="O2493" i="9"/>
  <c r="M2493" i="9"/>
  <c r="K2493" i="9"/>
  <c r="I2493" i="9"/>
  <c r="G2493" i="9"/>
  <c r="E2493" i="9"/>
  <c r="R2492" i="9"/>
  <c r="P2492" i="9"/>
  <c r="Q2492" i="9" s="1"/>
  <c r="N2492" i="9"/>
  <c r="O2492" i="9" s="1"/>
  <c r="L2492" i="9"/>
  <c r="M2492" i="9" s="1"/>
  <c r="J2492" i="9"/>
  <c r="H2492" i="9"/>
  <c r="I2492" i="9" s="1"/>
  <c r="F2492" i="9"/>
  <c r="G2492" i="9" s="1"/>
  <c r="D2492" i="9"/>
  <c r="E2492" i="9" s="1"/>
  <c r="C2492" i="9"/>
  <c r="B2492" i="9"/>
  <c r="S2491" i="9"/>
  <c r="Q2491" i="9"/>
  <c r="O2491" i="9"/>
  <c r="M2491" i="9"/>
  <c r="K2491" i="9"/>
  <c r="I2491" i="9"/>
  <c r="G2491" i="9"/>
  <c r="E2491" i="9"/>
  <c r="S2490" i="9"/>
  <c r="Q2490" i="9"/>
  <c r="O2490" i="9"/>
  <c r="M2490" i="9"/>
  <c r="K2490" i="9"/>
  <c r="I2490" i="9"/>
  <c r="G2490" i="9"/>
  <c r="E2490" i="9"/>
  <c r="S2489" i="9"/>
  <c r="Q2489" i="9"/>
  <c r="O2489" i="9"/>
  <c r="M2489" i="9"/>
  <c r="K2489" i="9"/>
  <c r="I2489" i="9"/>
  <c r="G2489" i="9"/>
  <c r="E2489" i="9"/>
  <c r="S2488" i="9"/>
  <c r="Q2488" i="9"/>
  <c r="O2488" i="9"/>
  <c r="M2488" i="9"/>
  <c r="K2488" i="9"/>
  <c r="I2488" i="9"/>
  <c r="G2488" i="9"/>
  <c r="E2488" i="9"/>
  <c r="S2487" i="9"/>
  <c r="Q2487" i="9"/>
  <c r="O2487" i="9"/>
  <c r="M2487" i="9"/>
  <c r="K2487" i="9"/>
  <c r="I2487" i="9"/>
  <c r="G2487" i="9"/>
  <c r="E2487" i="9"/>
  <c r="S2486" i="9"/>
  <c r="Q2486" i="9"/>
  <c r="O2486" i="9"/>
  <c r="M2486" i="9"/>
  <c r="K2486" i="9"/>
  <c r="I2486" i="9"/>
  <c r="G2486" i="9"/>
  <c r="E2486" i="9"/>
  <c r="S2485" i="9"/>
  <c r="Q2485" i="9"/>
  <c r="O2485" i="9"/>
  <c r="M2485" i="9"/>
  <c r="K2485" i="9"/>
  <c r="I2485" i="9"/>
  <c r="G2485" i="9"/>
  <c r="E2485" i="9"/>
  <c r="S2484" i="9"/>
  <c r="Q2484" i="9"/>
  <c r="O2484" i="9"/>
  <c r="M2484" i="9"/>
  <c r="K2484" i="9"/>
  <c r="I2484" i="9"/>
  <c r="G2484" i="9"/>
  <c r="E2484" i="9"/>
  <c r="S2483" i="9"/>
  <c r="Q2483" i="9"/>
  <c r="O2483" i="9"/>
  <c r="M2483" i="9"/>
  <c r="K2483" i="9"/>
  <c r="I2483" i="9"/>
  <c r="G2483" i="9"/>
  <c r="E2483" i="9"/>
  <c r="S2482" i="9"/>
  <c r="Q2482" i="9"/>
  <c r="O2482" i="9"/>
  <c r="M2482" i="9"/>
  <c r="K2482" i="9"/>
  <c r="I2482" i="9"/>
  <c r="G2482" i="9"/>
  <c r="E2482" i="9"/>
  <c r="S2481" i="9"/>
  <c r="Q2481" i="9"/>
  <c r="O2481" i="9"/>
  <c r="M2481" i="9"/>
  <c r="K2481" i="9"/>
  <c r="I2481" i="9"/>
  <c r="G2481" i="9"/>
  <c r="E2481" i="9"/>
  <c r="S2480" i="9"/>
  <c r="Q2480" i="9"/>
  <c r="O2480" i="9"/>
  <c r="M2480" i="9"/>
  <c r="K2480" i="9"/>
  <c r="I2480" i="9"/>
  <c r="G2480" i="9"/>
  <c r="E2480" i="9"/>
  <c r="S2479" i="9"/>
  <c r="Q2479" i="9"/>
  <c r="O2479" i="9"/>
  <c r="M2479" i="9"/>
  <c r="K2479" i="9"/>
  <c r="I2479" i="9"/>
  <c r="G2479" i="9"/>
  <c r="E2479" i="9"/>
  <c r="S2478" i="9"/>
  <c r="Q2478" i="9"/>
  <c r="O2478" i="9"/>
  <c r="M2478" i="9"/>
  <c r="K2478" i="9"/>
  <c r="I2478" i="9"/>
  <c r="G2478" i="9"/>
  <c r="E2478" i="9"/>
  <c r="S2477" i="9"/>
  <c r="Q2477" i="9"/>
  <c r="O2477" i="9"/>
  <c r="M2477" i="9"/>
  <c r="K2477" i="9"/>
  <c r="I2477" i="9"/>
  <c r="G2477" i="9"/>
  <c r="E2477" i="9"/>
  <c r="S2476" i="9"/>
  <c r="Q2476" i="9"/>
  <c r="O2476" i="9"/>
  <c r="M2476" i="9"/>
  <c r="K2476" i="9"/>
  <c r="I2476" i="9"/>
  <c r="G2476" i="9"/>
  <c r="E2476" i="9"/>
  <c r="S2475" i="9"/>
  <c r="Q2475" i="9"/>
  <c r="O2475" i="9"/>
  <c r="M2475" i="9"/>
  <c r="K2475" i="9"/>
  <c r="I2475" i="9"/>
  <c r="G2475" i="9"/>
  <c r="E2475" i="9"/>
  <c r="S2474" i="9"/>
  <c r="Q2474" i="9"/>
  <c r="O2474" i="9"/>
  <c r="M2474" i="9"/>
  <c r="K2474" i="9"/>
  <c r="I2474" i="9"/>
  <c r="G2474" i="9"/>
  <c r="E2474" i="9"/>
  <c r="S2473" i="9"/>
  <c r="Q2473" i="9"/>
  <c r="O2473" i="9"/>
  <c r="M2473" i="9"/>
  <c r="K2473" i="9"/>
  <c r="I2473" i="9"/>
  <c r="G2473" i="9"/>
  <c r="E2473" i="9"/>
  <c r="S2472" i="9"/>
  <c r="Q2472" i="9"/>
  <c r="O2472" i="9"/>
  <c r="M2472" i="9"/>
  <c r="K2472" i="9"/>
  <c r="I2472" i="9"/>
  <c r="G2472" i="9"/>
  <c r="E2472" i="9"/>
  <c r="S2471" i="9"/>
  <c r="Q2471" i="9"/>
  <c r="O2471" i="9"/>
  <c r="M2471" i="9"/>
  <c r="K2471" i="9"/>
  <c r="I2471" i="9"/>
  <c r="G2471" i="9"/>
  <c r="E2471" i="9"/>
  <c r="S2470" i="9"/>
  <c r="Q2470" i="9"/>
  <c r="O2470" i="9"/>
  <c r="M2470" i="9"/>
  <c r="K2470" i="9"/>
  <c r="I2470" i="9"/>
  <c r="G2470" i="9"/>
  <c r="E2470" i="9"/>
  <c r="S2469" i="9"/>
  <c r="Q2469" i="9"/>
  <c r="O2469" i="9"/>
  <c r="M2469" i="9"/>
  <c r="K2469" i="9"/>
  <c r="I2469" i="9"/>
  <c r="G2469" i="9"/>
  <c r="E2469" i="9"/>
  <c r="S2468" i="9"/>
  <c r="Q2468" i="9"/>
  <c r="O2468" i="9"/>
  <c r="M2468" i="9"/>
  <c r="K2468" i="9"/>
  <c r="I2468" i="9"/>
  <c r="G2468" i="9"/>
  <c r="E2468" i="9"/>
  <c r="S2467" i="9"/>
  <c r="Q2467" i="9"/>
  <c r="O2467" i="9"/>
  <c r="M2467" i="9"/>
  <c r="K2467" i="9"/>
  <c r="I2467" i="9"/>
  <c r="G2467" i="9"/>
  <c r="E2467" i="9"/>
  <c r="S2466" i="9"/>
  <c r="Q2466" i="9"/>
  <c r="O2466" i="9"/>
  <c r="M2466" i="9"/>
  <c r="K2466" i="9"/>
  <c r="I2466" i="9"/>
  <c r="G2466" i="9"/>
  <c r="E2466" i="9"/>
  <c r="S2465" i="9"/>
  <c r="Q2465" i="9"/>
  <c r="O2465" i="9"/>
  <c r="M2465" i="9"/>
  <c r="K2465" i="9"/>
  <c r="I2465" i="9"/>
  <c r="G2465" i="9"/>
  <c r="E2465" i="9"/>
  <c r="S2464" i="9"/>
  <c r="Q2464" i="9"/>
  <c r="O2464" i="9"/>
  <c r="M2464" i="9"/>
  <c r="K2464" i="9"/>
  <c r="I2464" i="9"/>
  <c r="G2464" i="9"/>
  <c r="E2464" i="9"/>
  <c r="S2463" i="9"/>
  <c r="Q2463" i="9"/>
  <c r="O2463" i="9"/>
  <c r="M2463" i="9"/>
  <c r="K2463" i="9"/>
  <c r="I2463" i="9"/>
  <c r="G2463" i="9"/>
  <c r="E2463" i="9"/>
  <c r="S2462" i="9"/>
  <c r="Q2462" i="9"/>
  <c r="O2462" i="9"/>
  <c r="M2462" i="9"/>
  <c r="K2462" i="9"/>
  <c r="I2462" i="9"/>
  <c r="G2462" i="9"/>
  <c r="E2462" i="9"/>
  <c r="S2461" i="9"/>
  <c r="Q2461" i="9"/>
  <c r="O2461" i="9"/>
  <c r="M2461" i="9"/>
  <c r="K2461" i="9"/>
  <c r="I2461" i="9"/>
  <c r="G2461" i="9"/>
  <c r="E2461" i="9"/>
  <c r="S2460" i="9"/>
  <c r="Q2460" i="9"/>
  <c r="O2460" i="9"/>
  <c r="M2460" i="9"/>
  <c r="K2460" i="9"/>
  <c r="I2460" i="9"/>
  <c r="G2460" i="9"/>
  <c r="E2460" i="9"/>
  <c r="S2459" i="9"/>
  <c r="Q2459" i="9"/>
  <c r="O2459" i="9"/>
  <c r="M2459" i="9"/>
  <c r="K2459" i="9"/>
  <c r="I2459" i="9"/>
  <c r="G2459" i="9"/>
  <c r="E2459" i="9"/>
  <c r="S2458" i="9"/>
  <c r="Q2458" i="9"/>
  <c r="O2458" i="9"/>
  <c r="M2458" i="9"/>
  <c r="K2458" i="9"/>
  <c r="I2458" i="9"/>
  <c r="G2458" i="9"/>
  <c r="E2458" i="9"/>
  <c r="S2457" i="9"/>
  <c r="Q2457" i="9"/>
  <c r="O2457" i="9"/>
  <c r="M2457" i="9"/>
  <c r="K2457" i="9"/>
  <c r="I2457" i="9"/>
  <c r="G2457" i="9"/>
  <c r="E2457" i="9"/>
  <c r="S2456" i="9"/>
  <c r="Q2456" i="9"/>
  <c r="O2456" i="9"/>
  <c r="M2456" i="9"/>
  <c r="K2456" i="9"/>
  <c r="I2456" i="9"/>
  <c r="G2456" i="9"/>
  <c r="E2456" i="9"/>
  <c r="S2455" i="9"/>
  <c r="Q2455" i="9"/>
  <c r="O2455" i="9"/>
  <c r="M2455" i="9"/>
  <c r="K2455" i="9"/>
  <c r="I2455" i="9"/>
  <c r="G2455" i="9"/>
  <c r="E2455" i="9"/>
  <c r="S2454" i="9"/>
  <c r="Q2454" i="9"/>
  <c r="O2454" i="9"/>
  <c r="M2454" i="9"/>
  <c r="K2454" i="9"/>
  <c r="I2454" i="9"/>
  <c r="G2454" i="9"/>
  <c r="E2454" i="9"/>
  <c r="S2453" i="9"/>
  <c r="Q2453" i="9"/>
  <c r="O2453" i="9"/>
  <c r="M2453" i="9"/>
  <c r="K2453" i="9"/>
  <c r="I2453" i="9"/>
  <c r="G2453" i="9"/>
  <c r="E2453" i="9"/>
  <c r="S2452" i="9"/>
  <c r="Q2452" i="9"/>
  <c r="O2452" i="9"/>
  <c r="M2452" i="9"/>
  <c r="K2452" i="9"/>
  <c r="I2452" i="9"/>
  <c r="G2452" i="9"/>
  <c r="E2452" i="9"/>
  <c r="S2451" i="9"/>
  <c r="Q2451" i="9"/>
  <c r="O2451" i="9"/>
  <c r="M2451" i="9"/>
  <c r="K2451" i="9"/>
  <c r="I2451" i="9"/>
  <c r="G2451" i="9"/>
  <c r="E2451" i="9"/>
  <c r="S2450" i="9"/>
  <c r="Q2450" i="9"/>
  <c r="O2450" i="9"/>
  <c r="M2450" i="9"/>
  <c r="K2450" i="9"/>
  <c r="I2450" i="9"/>
  <c r="G2450" i="9"/>
  <c r="E2450" i="9"/>
  <c r="S2449" i="9"/>
  <c r="Q2449" i="9"/>
  <c r="O2449" i="9"/>
  <c r="M2449" i="9"/>
  <c r="K2449" i="9"/>
  <c r="I2449" i="9"/>
  <c r="G2449" i="9"/>
  <c r="E2449" i="9"/>
  <c r="S2448" i="9"/>
  <c r="Q2448" i="9"/>
  <c r="O2448" i="9"/>
  <c r="M2448" i="9"/>
  <c r="K2448" i="9"/>
  <c r="I2448" i="9"/>
  <c r="G2448" i="9"/>
  <c r="E2448" i="9"/>
  <c r="S2447" i="9"/>
  <c r="Q2447" i="9"/>
  <c r="O2447" i="9"/>
  <c r="M2447" i="9"/>
  <c r="K2447" i="9"/>
  <c r="I2447" i="9"/>
  <c r="G2447" i="9"/>
  <c r="E2447" i="9"/>
  <c r="S2446" i="9"/>
  <c r="Q2446" i="9"/>
  <c r="O2446" i="9"/>
  <c r="M2446" i="9"/>
  <c r="K2446" i="9"/>
  <c r="I2446" i="9"/>
  <c r="G2446" i="9"/>
  <c r="E2446" i="9"/>
  <c r="S2445" i="9"/>
  <c r="Q2445" i="9"/>
  <c r="O2445" i="9"/>
  <c r="M2445" i="9"/>
  <c r="K2445" i="9"/>
  <c r="I2445" i="9"/>
  <c r="G2445" i="9"/>
  <c r="E2445" i="9"/>
  <c r="S2444" i="9"/>
  <c r="Q2444" i="9"/>
  <c r="O2444" i="9"/>
  <c r="M2444" i="9"/>
  <c r="K2444" i="9"/>
  <c r="I2444" i="9"/>
  <c r="G2444" i="9"/>
  <c r="E2444" i="9"/>
  <c r="S2443" i="9"/>
  <c r="Q2443" i="9"/>
  <c r="O2443" i="9"/>
  <c r="M2443" i="9"/>
  <c r="K2443" i="9"/>
  <c r="I2443" i="9"/>
  <c r="G2443" i="9"/>
  <c r="E2443" i="9"/>
  <c r="S2442" i="9"/>
  <c r="Q2442" i="9"/>
  <c r="O2442" i="9"/>
  <c r="M2442" i="9"/>
  <c r="K2442" i="9"/>
  <c r="I2442" i="9"/>
  <c r="G2442" i="9"/>
  <c r="E2442" i="9"/>
  <c r="S2441" i="9"/>
  <c r="Q2441" i="9"/>
  <c r="O2441" i="9"/>
  <c r="M2441" i="9"/>
  <c r="K2441" i="9"/>
  <c r="I2441" i="9"/>
  <c r="G2441" i="9"/>
  <c r="E2441" i="9"/>
  <c r="S2440" i="9"/>
  <c r="Q2440" i="9"/>
  <c r="O2440" i="9"/>
  <c r="M2440" i="9"/>
  <c r="K2440" i="9"/>
  <c r="I2440" i="9"/>
  <c r="G2440" i="9"/>
  <c r="E2440" i="9"/>
  <c r="S2439" i="9"/>
  <c r="Q2439" i="9"/>
  <c r="O2439" i="9"/>
  <c r="M2439" i="9"/>
  <c r="K2439" i="9"/>
  <c r="I2439" i="9"/>
  <c r="G2439" i="9"/>
  <c r="E2439" i="9"/>
  <c r="R2438" i="9"/>
  <c r="P2438" i="9"/>
  <c r="Q2438" i="9" s="1"/>
  <c r="N2438" i="9"/>
  <c r="L2438" i="9"/>
  <c r="M2438" i="9" s="1"/>
  <c r="J2438" i="9"/>
  <c r="H2438" i="9"/>
  <c r="I2438" i="9" s="1"/>
  <c r="F2438" i="9"/>
  <c r="D2438" i="9"/>
  <c r="E2438" i="9" s="1"/>
  <c r="C2438" i="9"/>
  <c r="B2438" i="9"/>
  <c r="S2437" i="9"/>
  <c r="Q2437" i="9"/>
  <c r="O2437" i="9"/>
  <c r="M2437" i="9"/>
  <c r="K2437" i="9"/>
  <c r="I2437" i="9"/>
  <c r="G2437" i="9"/>
  <c r="E2437" i="9"/>
  <c r="S2436" i="9"/>
  <c r="Q2436" i="9"/>
  <c r="O2436" i="9"/>
  <c r="M2436" i="9"/>
  <c r="K2436" i="9"/>
  <c r="I2436" i="9"/>
  <c r="G2436" i="9"/>
  <c r="E2436" i="9"/>
  <c r="S2435" i="9"/>
  <c r="Q2435" i="9"/>
  <c r="O2435" i="9"/>
  <c r="M2435" i="9"/>
  <c r="K2435" i="9"/>
  <c r="I2435" i="9"/>
  <c r="G2435" i="9"/>
  <c r="E2435" i="9"/>
  <c r="S2434" i="9"/>
  <c r="Q2434" i="9"/>
  <c r="O2434" i="9"/>
  <c r="M2434" i="9"/>
  <c r="K2434" i="9"/>
  <c r="I2434" i="9"/>
  <c r="G2434" i="9"/>
  <c r="E2434" i="9"/>
  <c r="S2433" i="9"/>
  <c r="Q2433" i="9"/>
  <c r="O2433" i="9"/>
  <c r="M2433" i="9"/>
  <c r="K2433" i="9"/>
  <c r="I2433" i="9"/>
  <c r="G2433" i="9"/>
  <c r="E2433" i="9"/>
  <c r="S2432" i="9"/>
  <c r="Q2432" i="9"/>
  <c r="O2432" i="9"/>
  <c r="M2432" i="9"/>
  <c r="K2432" i="9"/>
  <c r="I2432" i="9"/>
  <c r="G2432" i="9"/>
  <c r="E2432" i="9"/>
  <c r="S2431" i="9"/>
  <c r="Q2431" i="9"/>
  <c r="O2431" i="9"/>
  <c r="M2431" i="9"/>
  <c r="K2431" i="9"/>
  <c r="I2431" i="9"/>
  <c r="G2431" i="9"/>
  <c r="E2431" i="9"/>
  <c r="S2430" i="9"/>
  <c r="Q2430" i="9"/>
  <c r="O2430" i="9"/>
  <c r="M2430" i="9"/>
  <c r="K2430" i="9"/>
  <c r="I2430" i="9"/>
  <c r="G2430" i="9"/>
  <c r="E2430" i="9"/>
  <c r="S2429" i="9"/>
  <c r="Q2429" i="9"/>
  <c r="O2429" i="9"/>
  <c r="M2429" i="9"/>
  <c r="K2429" i="9"/>
  <c r="I2429" i="9"/>
  <c r="G2429" i="9"/>
  <c r="E2429" i="9"/>
  <c r="S2428" i="9"/>
  <c r="Q2428" i="9"/>
  <c r="O2428" i="9"/>
  <c r="M2428" i="9"/>
  <c r="K2428" i="9"/>
  <c r="I2428" i="9"/>
  <c r="G2428" i="9"/>
  <c r="E2428" i="9"/>
  <c r="S2427" i="9"/>
  <c r="Q2427" i="9"/>
  <c r="O2427" i="9"/>
  <c r="M2427" i="9"/>
  <c r="K2427" i="9"/>
  <c r="I2427" i="9"/>
  <c r="G2427" i="9"/>
  <c r="E2427" i="9"/>
  <c r="S2426" i="9"/>
  <c r="Q2426" i="9"/>
  <c r="O2426" i="9"/>
  <c r="M2426" i="9"/>
  <c r="K2426" i="9"/>
  <c r="I2426" i="9"/>
  <c r="G2426" i="9"/>
  <c r="E2426" i="9"/>
  <c r="S2425" i="9"/>
  <c r="Q2425" i="9"/>
  <c r="O2425" i="9"/>
  <c r="M2425" i="9"/>
  <c r="K2425" i="9"/>
  <c r="I2425" i="9"/>
  <c r="G2425" i="9"/>
  <c r="E2425" i="9"/>
  <c r="S2424" i="9"/>
  <c r="Q2424" i="9"/>
  <c r="O2424" i="9"/>
  <c r="M2424" i="9"/>
  <c r="K2424" i="9"/>
  <c r="I2424" i="9"/>
  <c r="G2424" i="9"/>
  <c r="E2424" i="9"/>
  <c r="S2423" i="9"/>
  <c r="Q2423" i="9"/>
  <c r="O2423" i="9"/>
  <c r="M2423" i="9"/>
  <c r="K2423" i="9"/>
  <c r="I2423" i="9"/>
  <c r="G2423" i="9"/>
  <c r="E2423" i="9"/>
  <c r="S2422" i="9"/>
  <c r="Q2422" i="9"/>
  <c r="O2422" i="9"/>
  <c r="M2422" i="9"/>
  <c r="K2422" i="9"/>
  <c r="I2422" i="9"/>
  <c r="G2422" i="9"/>
  <c r="E2422" i="9"/>
  <c r="S2421" i="9"/>
  <c r="Q2421" i="9"/>
  <c r="O2421" i="9"/>
  <c r="M2421" i="9"/>
  <c r="K2421" i="9"/>
  <c r="I2421" i="9"/>
  <c r="G2421" i="9"/>
  <c r="E2421" i="9"/>
  <c r="S2420" i="9"/>
  <c r="Q2420" i="9"/>
  <c r="O2420" i="9"/>
  <c r="M2420" i="9"/>
  <c r="K2420" i="9"/>
  <c r="I2420" i="9"/>
  <c r="G2420" i="9"/>
  <c r="E2420" i="9"/>
  <c r="S2419" i="9"/>
  <c r="Q2419" i="9"/>
  <c r="O2419" i="9"/>
  <c r="M2419" i="9"/>
  <c r="K2419" i="9"/>
  <c r="I2419" i="9"/>
  <c r="G2419" i="9"/>
  <c r="E2419" i="9"/>
  <c r="S2418" i="9"/>
  <c r="Q2418" i="9"/>
  <c r="O2418" i="9"/>
  <c r="M2418" i="9"/>
  <c r="K2418" i="9"/>
  <c r="I2418" i="9"/>
  <c r="G2418" i="9"/>
  <c r="E2418" i="9"/>
  <c r="S2417" i="9"/>
  <c r="Q2417" i="9"/>
  <c r="O2417" i="9"/>
  <c r="M2417" i="9"/>
  <c r="K2417" i="9"/>
  <c r="I2417" i="9"/>
  <c r="G2417" i="9"/>
  <c r="E2417" i="9"/>
  <c r="S2416" i="9"/>
  <c r="Q2416" i="9"/>
  <c r="O2416" i="9"/>
  <c r="M2416" i="9"/>
  <c r="K2416" i="9"/>
  <c r="I2416" i="9"/>
  <c r="G2416" i="9"/>
  <c r="E2416" i="9"/>
  <c r="R2415" i="9"/>
  <c r="P2415" i="9"/>
  <c r="Q2415" i="9" s="1"/>
  <c r="N2415" i="9"/>
  <c r="O2415" i="9" s="1"/>
  <c r="L2415" i="9"/>
  <c r="M2415" i="9" s="1"/>
  <c r="J2415" i="9"/>
  <c r="H2415" i="9"/>
  <c r="I2415" i="9" s="1"/>
  <c r="F2415" i="9"/>
  <c r="G2415" i="9" s="1"/>
  <c r="D2415" i="9"/>
  <c r="E2415" i="9" s="1"/>
  <c r="C2415" i="9"/>
  <c r="B2415" i="9"/>
  <c r="S2414" i="9"/>
  <c r="Q2414" i="9"/>
  <c r="O2414" i="9"/>
  <c r="M2414" i="9"/>
  <c r="K2414" i="9"/>
  <c r="I2414" i="9"/>
  <c r="G2414" i="9"/>
  <c r="E2414" i="9"/>
  <c r="S2413" i="9"/>
  <c r="Q2413" i="9"/>
  <c r="O2413" i="9"/>
  <c r="M2413" i="9"/>
  <c r="K2413" i="9"/>
  <c r="I2413" i="9"/>
  <c r="G2413" i="9"/>
  <c r="E2413" i="9"/>
  <c r="S2412" i="9"/>
  <c r="Q2412" i="9"/>
  <c r="O2412" i="9"/>
  <c r="M2412" i="9"/>
  <c r="K2412" i="9"/>
  <c r="I2412" i="9"/>
  <c r="G2412" i="9"/>
  <c r="E2412" i="9"/>
  <c r="S2411" i="9"/>
  <c r="Q2411" i="9"/>
  <c r="O2411" i="9"/>
  <c r="M2411" i="9"/>
  <c r="K2411" i="9"/>
  <c r="I2411" i="9"/>
  <c r="G2411" i="9"/>
  <c r="E2411" i="9"/>
  <c r="S2410" i="9"/>
  <c r="Q2410" i="9"/>
  <c r="O2410" i="9"/>
  <c r="M2410" i="9"/>
  <c r="K2410" i="9"/>
  <c r="I2410" i="9"/>
  <c r="G2410" i="9"/>
  <c r="E2410" i="9"/>
  <c r="S2409" i="9"/>
  <c r="Q2409" i="9"/>
  <c r="O2409" i="9"/>
  <c r="M2409" i="9"/>
  <c r="K2409" i="9"/>
  <c r="I2409" i="9"/>
  <c r="G2409" i="9"/>
  <c r="E2409" i="9"/>
  <c r="S2408" i="9"/>
  <c r="Q2408" i="9"/>
  <c r="O2408" i="9"/>
  <c r="M2408" i="9"/>
  <c r="K2408" i="9"/>
  <c r="I2408" i="9"/>
  <c r="G2408" i="9"/>
  <c r="E2408" i="9"/>
  <c r="S2407" i="9"/>
  <c r="Q2407" i="9"/>
  <c r="O2407" i="9"/>
  <c r="M2407" i="9"/>
  <c r="K2407" i="9"/>
  <c r="I2407" i="9"/>
  <c r="G2407" i="9"/>
  <c r="E2407" i="9"/>
  <c r="S2406" i="9"/>
  <c r="Q2406" i="9"/>
  <c r="O2406" i="9"/>
  <c r="M2406" i="9"/>
  <c r="K2406" i="9"/>
  <c r="I2406" i="9"/>
  <c r="G2406" i="9"/>
  <c r="E2406" i="9"/>
  <c r="S2405" i="9"/>
  <c r="Q2405" i="9"/>
  <c r="O2405" i="9"/>
  <c r="M2405" i="9"/>
  <c r="K2405" i="9"/>
  <c r="I2405" i="9"/>
  <c r="G2405" i="9"/>
  <c r="E2405" i="9"/>
  <c r="S2404" i="9"/>
  <c r="Q2404" i="9"/>
  <c r="O2404" i="9"/>
  <c r="M2404" i="9"/>
  <c r="K2404" i="9"/>
  <c r="I2404" i="9"/>
  <c r="G2404" i="9"/>
  <c r="E2404" i="9"/>
  <c r="S2403" i="9"/>
  <c r="Q2403" i="9"/>
  <c r="O2403" i="9"/>
  <c r="M2403" i="9"/>
  <c r="K2403" i="9"/>
  <c r="I2403" i="9"/>
  <c r="G2403" i="9"/>
  <c r="E2403" i="9"/>
  <c r="S2402" i="9"/>
  <c r="Q2402" i="9"/>
  <c r="O2402" i="9"/>
  <c r="M2402" i="9"/>
  <c r="K2402" i="9"/>
  <c r="I2402" i="9"/>
  <c r="G2402" i="9"/>
  <c r="E2402" i="9"/>
  <c r="S2401" i="9"/>
  <c r="Q2401" i="9"/>
  <c r="O2401" i="9"/>
  <c r="M2401" i="9"/>
  <c r="K2401" i="9"/>
  <c r="I2401" i="9"/>
  <c r="G2401" i="9"/>
  <c r="E2401" i="9"/>
  <c r="S2400" i="9"/>
  <c r="Q2400" i="9"/>
  <c r="O2400" i="9"/>
  <c r="M2400" i="9"/>
  <c r="K2400" i="9"/>
  <c r="I2400" i="9"/>
  <c r="G2400" i="9"/>
  <c r="E2400" i="9"/>
  <c r="S2399" i="9"/>
  <c r="Q2399" i="9"/>
  <c r="O2399" i="9"/>
  <c r="M2399" i="9"/>
  <c r="K2399" i="9"/>
  <c r="I2399" i="9"/>
  <c r="G2399" i="9"/>
  <c r="E2399" i="9"/>
  <c r="S2398" i="9"/>
  <c r="Q2398" i="9"/>
  <c r="O2398" i="9"/>
  <c r="M2398" i="9"/>
  <c r="K2398" i="9"/>
  <c r="I2398" i="9"/>
  <c r="G2398" i="9"/>
  <c r="E2398" i="9"/>
  <c r="S2397" i="9"/>
  <c r="Q2397" i="9"/>
  <c r="O2397" i="9"/>
  <c r="M2397" i="9"/>
  <c r="K2397" i="9"/>
  <c r="I2397" i="9"/>
  <c r="G2397" i="9"/>
  <c r="E2397" i="9"/>
  <c r="S2396" i="9"/>
  <c r="Q2396" i="9"/>
  <c r="O2396" i="9"/>
  <c r="M2396" i="9"/>
  <c r="K2396" i="9"/>
  <c r="I2396" i="9"/>
  <c r="G2396" i="9"/>
  <c r="E2396" i="9"/>
  <c r="S2395" i="9"/>
  <c r="Q2395" i="9"/>
  <c r="O2395" i="9"/>
  <c r="M2395" i="9"/>
  <c r="K2395" i="9"/>
  <c r="I2395" i="9"/>
  <c r="G2395" i="9"/>
  <c r="E2395" i="9"/>
  <c r="S2394" i="9"/>
  <c r="Q2394" i="9"/>
  <c r="O2394" i="9"/>
  <c r="M2394" i="9"/>
  <c r="K2394" i="9"/>
  <c r="I2394" i="9"/>
  <c r="G2394" i="9"/>
  <c r="E2394" i="9"/>
  <c r="S2393" i="9"/>
  <c r="Q2393" i="9"/>
  <c r="O2393" i="9"/>
  <c r="M2393" i="9"/>
  <c r="K2393" i="9"/>
  <c r="I2393" i="9"/>
  <c r="G2393" i="9"/>
  <c r="E2393" i="9"/>
  <c r="S2392" i="9"/>
  <c r="Q2392" i="9"/>
  <c r="O2392" i="9"/>
  <c r="M2392" i="9"/>
  <c r="K2392" i="9"/>
  <c r="I2392" i="9"/>
  <c r="G2392" i="9"/>
  <c r="E2392" i="9"/>
  <c r="S2391" i="9"/>
  <c r="Q2391" i="9"/>
  <c r="O2391" i="9"/>
  <c r="M2391" i="9"/>
  <c r="K2391" i="9"/>
  <c r="I2391" i="9"/>
  <c r="G2391" i="9"/>
  <c r="E2391" i="9"/>
  <c r="S2390" i="9"/>
  <c r="Q2390" i="9"/>
  <c r="O2390" i="9"/>
  <c r="M2390" i="9"/>
  <c r="K2390" i="9"/>
  <c r="I2390" i="9"/>
  <c r="G2390" i="9"/>
  <c r="E2390" i="9"/>
  <c r="S2389" i="9"/>
  <c r="Q2389" i="9"/>
  <c r="O2389" i="9"/>
  <c r="M2389" i="9"/>
  <c r="K2389" i="9"/>
  <c r="I2389" i="9"/>
  <c r="G2389" i="9"/>
  <c r="E2389" i="9"/>
  <c r="S2388" i="9"/>
  <c r="Q2388" i="9"/>
  <c r="O2388" i="9"/>
  <c r="M2388" i="9"/>
  <c r="K2388" i="9"/>
  <c r="I2388" i="9"/>
  <c r="G2388" i="9"/>
  <c r="E2388" i="9"/>
  <c r="S2387" i="9"/>
  <c r="Q2387" i="9"/>
  <c r="O2387" i="9"/>
  <c r="M2387" i="9"/>
  <c r="K2387" i="9"/>
  <c r="I2387" i="9"/>
  <c r="G2387" i="9"/>
  <c r="E2387" i="9"/>
  <c r="S2386" i="9"/>
  <c r="Q2386" i="9"/>
  <c r="O2386" i="9"/>
  <c r="M2386" i="9"/>
  <c r="K2386" i="9"/>
  <c r="I2386" i="9"/>
  <c r="G2386" i="9"/>
  <c r="E2386" i="9"/>
  <c r="S2385" i="9"/>
  <c r="Q2385" i="9"/>
  <c r="O2385" i="9"/>
  <c r="M2385" i="9"/>
  <c r="K2385" i="9"/>
  <c r="I2385" i="9"/>
  <c r="G2385" i="9"/>
  <c r="E2385" i="9"/>
  <c r="S2384" i="9"/>
  <c r="Q2384" i="9"/>
  <c r="O2384" i="9"/>
  <c r="M2384" i="9"/>
  <c r="K2384" i="9"/>
  <c r="I2384" i="9"/>
  <c r="G2384" i="9"/>
  <c r="E2384" i="9"/>
  <c r="S2383" i="9"/>
  <c r="Q2383" i="9"/>
  <c r="O2383" i="9"/>
  <c r="M2383" i="9"/>
  <c r="K2383" i="9"/>
  <c r="I2383" i="9"/>
  <c r="G2383" i="9"/>
  <c r="E2383" i="9"/>
  <c r="S2382" i="9"/>
  <c r="Q2382" i="9"/>
  <c r="O2382" i="9"/>
  <c r="M2382" i="9"/>
  <c r="K2382" i="9"/>
  <c r="I2382" i="9"/>
  <c r="G2382" i="9"/>
  <c r="E2382" i="9"/>
  <c r="S2381" i="9"/>
  <c r="Q2381" i="9"/>
  <c r="O2381" i="9"/>
  <c r="M2381" i="9"/>
  <c r="K2381" i="9"/>
  <c r="I2381" i="9"/>
  <c r="G2381" i="9"/>
  <c r="E2381" i="9"/>
  <c r="S2380" i="9"/>
  <c r="Q2380" i="9"/>
  <c r="O2380" i="9"/>
  <c r="M2380" i="9"/>
  <c r="K2380" i="9"/>
  <c r="I2380" i="9"/>
  <c r="G2380" i="9"/>
  <c r="E2380" i="9"/>
  <c r="S2379" i="9"/>
  <c r="Q2379" i="9"/>
  <c r="O2379" i="9"/>
  <c r="M2379" i="9"/>
  <c r="K2379" i="9"/>
  <c r="I2379" i="9"/>
  <c r="G2379" i="9"/>
  <c r="E2379" i="9"/>
  <c r="S2378" i="9"/>
  <c r="Q2378" i="9"/>
  <c r="O2378" i="9"/>
  <c r="M2378" i="9"/>
  <c r="K2378" i="9"/>
  <c r="I2378" i="9"/>
  <c r="G2378" i="9"/>
  <c r="E2378" i="9"/>
  <c r="S2377" i="9"/>
  <c r="Q2377" i="9"/>
  <c r="O2377" i="9"/>
  <c r="M2377" i="9"/>
  <c r="K2377" i="9"/>
  <c r="I2377" i="9"/>
  <c r="G2377" i="9"/>
  <c r="E2377" i="9"/>
  <c r="S2376" i="9"/>
  <c r="Q2376" i="9"/>
  <c r="O2376" i="9"/>
  <c r="M2376" i="9"/>
  <c r="K2376" i="9"/>
  <c r="I2376" i="9"/>
  <c r="G2376" i="9"/>
  <c r="E2376" i="9"/>
  <c r="S2375" i="9"/>
  <c r="Q2375" i="9"/>
  <c r="O2375" i="9"/>
  <c r="M2375" i="9"/>
  <c r="K2375" i="9"/>
  <c r="I2375" i="9"/>
  <c r="G2375" i="9"/>
  <c r="E2375" i="9"/>
  <c r="S2374" i="9"/>
  <c r="Q2374" i="9"/>
  <c r="O2374" i="9"/>
  <c r="M2374" i="9"/>
  <c r="K2374" i="9"/>
  <c r="I2374" i="9"/>
  <c r="G2374" i="9"/>
  <c r="E2374" i="9"/>
  <c r="S2373" i="9"/>
  <c r="Q2373" i="9"/>
  <c r="O2373" i="9"/>
  <c r="M2373" i="9"/>
  <c r="K2373" i="9"/>
  <c r="I2373" i="9"/>
  <c r="G2373" i="9"/>
  <c r="E2373" i="9"/>
  <c r="S2372" i="9"/>
  <c r="Q2372" i="9"/>
  <c r="O2372" i="9"/>
  <c r="M2372" i="9"/>
  <c r="K2372" i="9"/>
  <c r="I2372" i="9"/>
  <c r="G2372" i="9"/>
  <c r="E2372" i="9"/>
  <c r="S2371" i="9"/>
  <c r="Q2371" i="9"/>
  <c r="O2371" i="9"/>
  <c r="M2371" i="9"/>
  <c r="K2371" i="9"/>
  <c r="I2371" i="9"/>
  <c r="G2371" i="9"/>
  <c r="E2371" i="9"/>
  <c r="S2370" i="9"/>
  <c r="Q2370" i="9"/>
  <c r="O2370" i="9"/>
  <c r="M2370" i="9"/>
  <c r="K2370" i="9"/>
  <c r="I2370" i="9"/>
  <c r="G2370" i="9"/>
  <c r="E2370" i="9"/>
  <c r="S2369" i="9"/>
  <c r="Q2369" i="9"/>
  <c r="O2369" i="9"/>
  <c r="M2369" i="9"/>
  <c r="K2369" i="9"/>
  <c r="I2369" i="9"/>
  <c r="G2369" i="9"/>
  <c r="E2369" i="9"/>
  <c r="S2368" i="9"/>
  <c r="Q2368" i="9"/>
  <c r="O2368" i="9"/>
  <c r="M2368" i="9"/>
  <c r="K2368" i="9"/>
  <c r="I2368" i="9"/>
  <c r="G2368" i="9"/>
  <c r="E2368" i="9"/>
  <c r="S2367" i="9"/>
  <c r="Q2367" i="9"/>
  <c r="O2367" i="9"/>
  <c r="M2367" i="9"/>
  <c r="K2367" i="9"/>
  <c r="I2367" i="9"/>
  <c r="G2367" i="9"/>
  <c r="E2367" i="9"/>
  <c r="S2366" i="9"/>
  <c r="Q2366" i="9"/>
  <c r="O2366" i="9"/>
  <c r="M2366" i="9"/>
  <c r="K2366" i="9"/>
  <c r="I2366" i="9"/>
  <c r="G2366" i="9"/>
  <c r="E2366" i="9"/>
  <c r="S2365" i="9"/>
  <c r="Q2365" i="9"/>
  <c r="O2365" i="9"/>
  <c r="M2365" i="9"/>
  <c r="K2365" i="9"/>
  <c r="I2365" i="9"/>
  <c r="G2365" i="9"/>
  <c r="E2365" i="9"/>
  <c r="S2364" i="9"/>
  <c r="Q2364" i="9"/>
  <c r="O2364" i="9"/>
  <c r="M2364" i="9"/>
  <c r="K2364" i="9"/>
  <c r="I2364" i="9"/>
  <c r="G2364" i="9"/>
  <c r="E2364" i="9"/>
  <c r="S2363" i="9"/>
  <c r="Q2363" i="9"/>
  <c r="O2363" i="9"/>
  <c r="M2363" i="9"/>
  <c r="K2363" i="9"/>
  <c r="I2363" i="9"/>
  <c r="G2363" i="9"/>
  <c r="E2363" i="9"/>
  <c r="S2362" i="9"/>
  <c r="Q2362" i="9"/>
  <c r="O2362" i="9"/>
  <c r="M2362" i="9"/>
  <c r="K2362" i="9"/>
  <c r="I2362" i="9"/>
  <c r="G2362" i="9"/>
  <c r="E2362" i="9"/>
  <c r="S2361" i="9"/>
  <c r="Q2361" i="9"/>
  <c r="O2361" i="9"/>
  <c r="M2361" i="9"/>
  <c r="K2361" i="9"/>
  <c r="I2361" i="9"/>
  <c r="G2361" i="9"/>
  <c r="E2361" i="9"/>
  <c r="S2360" i="9"/>
  <c r="Q2360" i="9"/>
  <c r="O2360" i="9"/>
  <c r="M2360" i="9"/>
  <c r="K2360" i="9"/>
  <c r="I2360" i="9"/>
  <c r="G2360" i="9"/>
  <c r="E2360" i="9"/>
  <c r="S2359" i="9"/>
  <c r="Q2359" i="9"/>
  <c r="O2359" i="9"/>
  <c r="M2359" i="9"/>
  <c r="K2359" i="9"/>
  <c r="I2359" i="9"/>
  <c r="G2359" i="9"/>
  <c r="E2359" i="9"/>
  <c r="S2358" i="9"/>
  <c r="Q2358" i="9"/>
  <c r="O2358" i="9"/>
  <c r="M2358" i="9"/>
  <c r="K2358" i="9"/>
  <c r="I2358" i="9"/>
  <c r="G2358" i="9"/>
  <c r="E2358" i="9"/>
  <c r="S2357" i="9"/>
  <c r="Q2357" i="9"/>
  <c r="O2357" i="9"/>
  <c r="M2357" i="9"/>
  <c r="K2357" i="9"/>
  <c r="I2357" i="9"/>
  <c r="G2357" i="9"/>
  <c r="E2357" i="9"/>
  <c r="S2356" i="9"/>
  <c r="Q2356" i="9"/>
  <c r="O2356" i="9"/>
  <c r="M2356" i="9"/>
  <c r="K2356" i="9"/>
  <c r="I2356" i="9"/>
  <c r="G2356" i="9"/>
  <c r="E2356" i="9"/>
  <c r="S2355" i="9"/>
  <c r="Q2355" i="9"/>
  <c r="O2355" i="9"/>
  <c r="M2355" i="9"/>
  <c r="K2355" i="9"/>
  <c r="I2355" i="9"/>
  <c r="G2355" i="9"/>
  <c r="E2355" i="9"/>
  <c r="S2354" i="9"/>
  <c r="Q2354" i="9"/>
  <c r="O2354" i="9"/>
  <c r="M2354" i="9"/>
  <c r="K2354" i="9"/>
  <c r="I2354" i="9"/>
  <c r="G2354" i="9"/>
  <c r="E2354" i="9"/>
  <c r="S2353" i="9"/>
  <c r="Q2353" i="9"/>
  <c r="O2353" i="9"/>
  <c r="M2353" i="9"/>
  <c r="K2353" i="9"/>
  <c r="I2353" i="9"/>
  <c r="G2353" i="9"/>
  <c r="E2353" i="9"/>
  <c r="S2352" i="9"/>
  <c r="Q2352" i="9"/>
  <c r="O2352" i="9"/>
  <c r="M2352" i="9"/>
  <c r="K2352" i="9"/>
  <c r="I2352" i="9"/>
  <c r="G2352" i="9"/>
  <c r="E2352" i="9"/>
  <c r="S2351" i="9"/>
  <c r="Q2351" i="9"/>
  <c r="O2351" i="9"/>
  <c r="M2351" i="9"/>
  <c r="K2351" i="9"/>
  <c r="I2351" i="9"/>
  <c r="G2351" i="9"/>
  <c r="E2351" i="9"/>
  <c r="S2350" i="9"/>
  <c r="Q2350" i="9"/>
  <c r="O2350" i="9"/>
  <c r="M2350" i="9"/>
  <c r="K2350" i="9"/>
  <c r="I2350" i="9"/>
  <c r="G2350" i="9"/>
  <c r="E2350" i="9"/>
  <c r="S2349" i="9"/>
  <c r="Q2349" i="9"/>
  <c r="O2349" i="9"/>
  <c r="M2349" i="9"/>
  <c r="K2349" i="9"/>
  <c r="I2349" i="9"/>
  <c r="G2349" i="9"/>
  <c r="E2349" i="9"/>
  <c r="S2348" i="9"/>
  <c r="Q2348" i="9"/>
  <c r="O2348" i="9"/>
  <c r="M2348" i="9"/>
  <c r="K2348" i="9"/>
  <c r="I2348" i="9"/>
  <c r="G2348" i="9"/>
  <c r="E2348" i="9"/>
  <c r="S2347" i="9"/>
  <c r="Q2347" i="9"/>
  <c r="O2347" i="9"/>
  <c r="M2347" i="9"/>
  <c r="K2347" i="9"/>
  <c r="I2347" i="9"/>
  <c r="G2347" i="9"/>
  <c r="E2347" i="9"/>
  <c r="S2346" i="9"/>
  <c r="Q2346" i="9"/>
  <c r="O2346" i="9"/>
  <c r="M2346" i="9"/>
  <c r="K2346" i="9"/>
  <c r="I2346" i="9"/>
  <c r="G2346" i="9"/>
  <c r="E2346" i="9"/>
  <c r="S2345" i="9"/>
  <c r="Q2345" i="9"/>
  <c r="O2345" i="9"/>
  <c r="M2345" i="9"/>
  <c r="K2345" i="9"/>
  <c r="I2345" i="9"/>
  <c r="G2345" i="9"/>
  <c r="E2345" i="9"/>
  <c r="S2344" i="9"/>
  <c r="Q2344" i="9"/>
  <c r="O2344" i="9"/>
  <c r="M2344" i="9"/>
  <c r="K2344" i="9"/>
  <c r="I2344" i="9"/>
  <c r="G2344" i="9"/>
  <c r="E2344" i="9"/>
  <c r="S2343" i="9"/>
  <c r="Q2343" i="9"/>
  <c r="O2343" i="9"/>
  <c r="M2343" i="9"/>
  <c r="K2343" i="9"/>
  <c r="I2343" i="9"/>
  <c r="G2343" i="9"/>
  <c r="E2343" i="9"/>
  <c r="S2342" i="9"/>
  <c r="Q2342" i="9"/>
  <c r="O2342" i="9"/>
  <c r="M2342" i="9"/>
  <c r="K2342" i="9"/>
  <c r="I2342" i="9"/>
  <c r="G2342" i="9"/>
  <c r="E2342" i="9"/>
  <c r="S2341" i="9"/>
  <c r="Q2341" i="9"/>
  <c r="O2341" i="9"/>
  <c r="M2341" i="9"/>
  <c r="K2341" i="9"/>
  <c r="I2341" i="9"/>
  <c r="G2341" i="9"/>
  <c r="E2341" i="9"/>
  <c r="R2340" i="9"/>
  <c r="P2340" i="9"/>
  <c r="Q2340" i="9" s="1"/>
  <c r="N2340" i="9"/>
  <c r="L2340" i="9"/>
  <c r="M2340" i="9" s="1"/>
  <c r="J2340" i="9"/>
  <c r="H2340" i="9"/>
  <c r="I2340" i="9" s="1"/>
  <c r="F2340" i="9"/>
  <c r="D2340" i="9"/>
  <c r="E2340" i="9" s="1"/>
  <c r="C2340" i="9"/>
  <c r="B2340" i="9"/>
  <c r="S2339" i="9"/>
  <c r="Q2339" i="9"/>
  <c r="O2339" i="9"/>
  <c r="M2339" i="9"/>
  <c r="K2339" i="9"/>
  <c r="I2339" i="9"/>
  <c r="G2339" i="9"/>
  <c r="E2339" i="9"/>
  <c r="S2338" i="9"/>
  <c r="Q2338" i="9"/>
  <c r="O2338" i="9"/>
  <c r="M2338" i="9"/>
  <c r="K2338" i="9"/>
  <c r="I2338" i="9"/>
  <c r="G2338" i="9"/>
  <c r="E2338" i="9"/>
  <c r="S2337" i="9"/>
  <c r="Q2337" i="9"/>
  <c r="O2337" i="9"/>
  <c r="M2337" i="9"/>
  <c r="K2337" i="9"/>
  <c r="I2337" i="9"/>
  <c r="G2337" i="9"/>
  <c r="E2337" i="9"/>
  <c r="S2336" i="9"/>
  <c r="Q2336" i="9"/>
  <c r="O2336" i="9"/>
  <c r="M2336" i="9"/>
  <c r="K2336" i="9"/>
  <c r="I2336" i="9"/>
  <c r="G2336" i="9"/>
  <c r="E2336" i="9"/>
  <c r="S2335" i="9"/>
  <c r="Q2335" i="9"/>
  <c r="O2335" i="9"/>
  <c r="M2335" i="9"/>
  <c r="K2335" i="9"/>
  <c r="I2335" i="9"/>
  <c r="G2335" i="9"/>
  <c r="E2335" i="9"/>
  <c r="S2334" i="9"/>
  <c r="Q2334" i="9"/>
  <c r="O2334" i="9"/>
  <c r="M2334" i="9"/>
  <c r="K2334" i="9"/>
  <c r="I2334" i="9"/>
  <c r="G2334" i="9"/>
  <c r="E2334" i="9"/>
  <c r="S2333" i="9"/>
  <c r="Q2333" i="9"/>
  <c r="O2333" i="9"/>
  <c r="M2333" i="9"/>
  <c r="K2333" i="9"/>
  <c r="I2333" i="9"/>
  <c r="G2333" i="9"/>
  <c r="E2333" i="9"/>
  <c r="S2332" i="9"/>
  <c r="Q2332" i="9"/>
  <c r="O2332" i="9"/>
  <c r="M2332" i="9"/>
  <c r="K2332" i="9"/>
  <c r="I2332" i="9"/>
  <c r="G2332" i="9"/>
  <c r="E2332" i="9"/>
  <c r="S2331" i="9"/>
  <c r="Q2331" i="9"/>
  <c r="O2331" i="9"/>
  <c r="M2331" i="9"/>
  <c r="K2331" i="9"/>
  <c r="I2331" i="9"/>
  <c r="G2331" i="9"/>
  <c r="E2331" i="9"/>
  <c r="S2330" i="9"/>
  <c r="Q2330" i="9"/>
  <c r="O2330" i="9"/>
  <c r="M2330" i="9"/>
  <c r="K2330" i="9"/>
  <c r="I2330" i="9"/>
  <c r="G2330" i="9"/>
  <c r="E2330" i="9"/>
  <c r="S2329" i="9"/>
  <c r="Q2329" i="9"/>
  <c r="O2329" i="9"/>
  <c r="M2329" i="9"/>
  <c r="K2329" i="9"/>
  <c r="I2329" i="9"/>
  <c r="G2329" i="9"/>
  <c r="E2329" i="9"/>
  <c r="S2328" i="9"/>
  <c r="Q2328" i="9"/>
  <c r="O2328" i="9"/>
  <c r="M2328" i="9"/>
  <c r="K2328" i="9"/>
  <c r="I2328" i="9"/>
  <c r="G2328" i="9"/>
  <c r="E2328" i="9"/>
  <c r="S2327" i="9"/>
  <c r="Q2327" i="9"/>
  <c r="O2327" i="9"/>
  <c r="M2327" i="9"/>
  <c r="K2327" i="9"/>
  <c r="I2327" i="9"/>
  <c r="G2327" i="9"/>
  <c r="E2327" i="9"/>
  <c r="S2326" i="9"/>
  <c r="Q2326" i="9"/>
  <c r="O2326" i="9"/>
  <c r="M2326" i="9"/>
  <c r="K2326" i="9"/>
  <c r="I2326" i="9"/>
  <c r="G2326" i="9"/>
  <c r="E2326" i="9"/>
  <c r="S2325" i="9"/>
  <c r="Q2325" i="9"/>
  <c r="O2325" i="9"/>
  <c r="M2325" i="9"/>
  <c r="K2325" i="9"/>
  <c r="I2325" i="9"/>
  <c r="G2325" i="9"/>
  <c r="E2325" i="9"/>
  <c r="S2324" i="9"/>
  <c r="Q2324" i="9"/>
  <c r="O2324" i="9"/>
  <c r="M2324" i="9"/>
  <c r="K2324" i="9"/>
  <c r="I2324" i="9"/>
  <c r="G2324" i="9"/>
  <c r="E2324" i="9"/>
  <c r="S2323" i="9"/>
  <c r="Q2323" i="9"/>
  <c r="O2323" i="9"/>
  <c r="M2323" i="9"/>
  <c r="K2323" i="9"/>
  <c r="I2323" i="9"/>
  <c r="G2323" i="9"/>
  <c r="E2323" i="9"/>
  <c r="S2322" i="9"/>
  <c r="Q2322" i="9"/>
  <c r="O2322" i="9"/>
  <c r="M2322" i="9"/>
  <c r="K2322" i="9"/>
  <c r="I2322" i="9"/>
  <c r="G2322" i="9"/>
  <c r="E2322" i="9"/>
  <c r="S2321" i="9"/>
  <c r="Q2321" i="9"/>
  <c r="O2321" i="9"/>
  <c r="M2321" i="9"/>
  <c r="K2321" i="9"/>
  <c r="I2321" i="9"/>
  <c r="G2321" i="9"/>
  <c r="E2321" i="9"/>
  <c r="S2320" i="9"/>
  <c r="Q2320" i="9"/>
  <c r="O2320" i="9"/>
  <c r="M2320" i="9"/>
  <c r="K2320" i="9"/>
  <c r="I2320" i="9"/>
  <c r="G2320" i="9"/>
  <c r="E2320" i="9"/>
  <c r="S2319" i="9"/>
  <c r="Q2319" i="9"/>
  <c r="O2319" i="9"/>
  <c r="M2319" i="9"/>
  <c r="K2319" i="9"/>
  <c r="I2319" i="9"/>
  <c r="G2319" i="9"/>
  <c r="E2319" i="9"/>
  <c r="S2318" i="9"/>
  <c r="Q2318" i="9"/>
  <c r="O2318" i="9"/>
  <c r="M2318" i="9"/>
  <c r="K2318" i="9"/>
  <c r="I2318" i="9"/>
  <c r="G2318" i="9"/>
  <c r="E2318" i="9"/>
  <c r="S2317" i="9"/>
  <c r="Q2317" i="9"/>
  <c r="O2317" i="9"/>
  <c r="M2317" i="9"/>
  <c r="K2317" i="9"/>
  <c r="I2317" i="9"/>
  <c r="G2317" i="9"/>
  <c r="E2317" i="9"/>
  <c r="S2316" i="9"/>
  <c r="Q2316" i="9"/>
  <c r="O2316" i="9"/>
  <c r="M2316" i="9"/>
  <c r="K2316" i="9"/>
  <c r="I2316" i="9"/>
  <c r="G2316" i="9"/>
  <c r="E2316" i="9"/>
  <c r="S2315" i="9"/>
  <c r="Q2315" i="9"/>
  <c r="O2315" i="9"/>
  <c r="M2315" i="9"/>
  <c r="K2315" i="9"/>
  <c r="I2315" i="9"/>
  <c r="G2315" i="9"/>
  <c r="E2315" i="9"/>
  <c r="S2314" i="9"/>
  <c r="Q2314" i="9"/>
  <c r="O2314" i="9"/>
  <c r="M2314" i="9"/>
  <c r="K2314" i="9"/>
  <c r="I2314" i="9"/>
  <c r="G2314" i="9"/>
  <c r="E2314" i="9"/>
  <c r="S2313" i="9"/>
  <c r="Q2313" i="9"/>
  <c r="O2313" i="9"/>
  <c r="M2313" i="9"/>
  <c r="K2313" i="9"/>
  <c r="I2313" i="9"/>
  <c r="G2313" i="9"/>
  <c r="E2313" i="9"/>
  <c r="S2312" i="9"/>
  <c r="Q2312" i="9"/>
  <c r="O2312" i="9"/>
  <c r="M2312" i="9"/>
  <c r="K2312" i="9"/>
  <c r="I2312" i="9"/>
  <c r="G2312" i="9"/>
  <c r="E2312" i="9"/>
  <c r="S2311" i="9"/>
  <c r="Q2311" i="9"/>
  <c r="O2311" i="9"/>
  <c r="M2311" i="9"/>
  <c r="K2311" i="9"/>
  <c r="I2311" i="9"/>
  <c r="G2311" i="9"/>
  <c r="E2311" i="9"/>
  <c r="S2310" i="9"/>
  <c r="Q2310" i="9"/>
  <c r="O2310" i="9"/>
  <c r="M2310" i="9"/>
  <c r="K2310" i="9"/>
  <c r="I2310" i="9"/>
  <c r="G2310" i="9"/>
  <c r="E2310" i="9"/>
  <c r="S2309" i="9"/>
  <c r="Q2309" i="9"/>
  <c r="O2309" i="9"/>
  <c r="M2309" i="9"/>
  <c r="K2309" i="9"/>
  <c r="I2309" i="9"/>
  <c r="G2309" i="9"/>
  <c r="E2309" i="9"/>
  <c r="S2308" i="9"/>
  <c r="Q2308" i="9"/>
  <c r="O2308" i="9"/>
  <c r="M2308" i="9"/>
  <c r="K2308" i="9"/>
  <c r="I2308" i="9"/>
  <c r="G2308" i="9"/>
  <c r="E2308" i="9"/>
  <c r="S2307" i="9"/>
  <c r="Q2307" i="9"/>
  <c r="O2307" i="9"/>
  <c r="M2307" i="9"/>
  <c r="K2307" i="9"/>
  <c r="I2307" i="9"/>
  <c r="G2307" i="9"/>
  <c r="E2307" i="9"/>
  <c r="S2306" i="9"/>
  <c r="Q2306" i="9"/>
  <c r="O2306" i="9"/>
  <c r="M2306" i="9"/>
  <c r="K2306" i="9"/>
  <c r="I2306" i="9"/>
  <c r="G2306" i="9"/>
  <c r="E2306" i="9"/>
  <c r="S2305" i="9"/>
  <c r="Q2305" i="9"/>
  <c r="O2305" i="9"/>
  <c r="M2305" i="9"/>
  <c r="K2305" i="9"/>
  <c r="I2305" i="9"/>
  <c r="G2305" i="9"/>
  <c r="E2305" i="9"/>
  <c r="S2304" i="9"/>
  <c r="Q2304" i="9"/>
  <c r="O2304" i="9"/>
  <c r="M2304" i="9"/>
  <c r="K2304" i="9"/>
  <c r="I2304" i="9"/>
  <c r="G2304" i="9"/>
  <c r="E2304" i="9"/>
  <c r="S2303" i="9"/>
  <c r="Q2303" i="9"/>
  <c r="O2303" i="9"/>
  <c r="M2303" i="9"/>
  <c r="K2303" i="9"/>
  <c r="I2303" i="9"/>
  <c r="G2303" i="9"/>
  <c r="E2303" i="9"/>
  <c r="S2302" i="9"/>
  <c r="Q2302" i="9"/>
  <c r="O2302" i="9"/>
  <c r="M2302" i="9"/>
  <c r="K2302" i="9"/>
  <c r="I2302" i="9"/>
  <c r="G2302" i="9"/>
  <c r="E2302" i="9"/>
  <c r="S2301" i="9"/>
  <c r="Q2301" i="9"/>
  <c r="O2301" i="9"/>
  <c r="M2301" i="9"/>
  <c r="K2301" i="9"/>
  <c r="I2301" i="9"/>
  <c r="G2301" i="9"/>
  <c r="E2301" i="9"/>
  <c r="S2300" i="9"/>
  <c r="Q2300" i="9"/>
  <c r="O2300" i="9"/>
  <c r="M2300" i="9"/>
  <c r="K2300" i="9"/>
  <c r="I2300" i="9"/>
  <c r="G2300" i="9"/>
  <c r="E2300" i="9"/>
  <c r="S2299" i="9"/>
  <c r="Q2299" i="9"/>
  <c r="O2299" i="9"/>
  <c r="M2299" i="9"/>
  <c r="K2299" i="9"/>
  <c r="I2299" i="9"/>
  <c r="G2299" i="9"/>
  <c r="E2299" i="9"/>
  <c r="S2298" i="9"/>
  <c r="Q2298" i="9"/>
  <c r="O2298" i="9"/>
  <c r="M2298" i="9"/>
  <c r="K2298" i="9"/>
  <c r="I2298" i="9"/>
  <c r="G2298" i="9"/>
  <c r="E2298" i="9"/>
  <c r="S2297" i="9"/>
  <c r="Q2297" i="9"/>
  <c r="O2297" i="9"/>
  <c r="M2297" i="9"/>
  <c r="K2297" i="9"/>
  <c r="I2297" i="9"/>
  <c r="G2297" i="9"/>
  <c r="E2297" i="9"/>
  <c r="S2296" i="9"/>
  <c r="Q2296" i="9"/>
  <c r="O2296" i="9"/>
  <c r="M2296" i="9"/>
  <c r="K2296" i="9"/>
  <c r="I2296" i="9"/>
  <c r="G2296" i="9"/>
  <c r="E2296" i="9"/>
  <c r="S2295" i="9"/>
  <c r="Q2295" i="9"/>
  <c r="O2295" i="9"/>
  <c r="M2295" i="9"/>
  <c r="K2295" i="9"/>
  <c r="I2295" i="9"/>
  <c r="G2295" i="9"/>
  <c r="E2295" i="9"/>
  <c r="S2294" i="9"/>
  <c r="Q2294" i="9"/>
  <c r="O2294" i="9"/>
  <c r="M2294" i="9"/>
  <c r="K2294" i="9"/>
  <c r="I2294" i="9"/>
  <c r="G2294" i="9"/>
  <c r="E2294" i="9"/>
  <c r="R2293" i="9"/>
  <c r="P2293" i="9"/>
  <c r="Q2293" i="9" s="1"/>
  <c r="N2293" i="9"/>
  <c r="O2293" i="9" s="1"/>
  <c r="L2293" i="9"/>
  <c r="M2293" i="9" s="1"/>
  <c r="J2293" i="9"/>
  <c r="H2293" i="9"/>
  <c r="I2293" i="9" s="1"/>
  <c r="F2293" i="9"/>
  <c r="G2293" i="9" s="1"/>
  <c r="D2293" i="9"/>
  <c r="E2293" i="9" s="1"/>
  <c r="C2293" i="9"/>
  <c r="B2293" i="9"/>
  <c r="B2281" i="9" s="1"/>
  <c r="S2292" i="9"/>
  <c r="Q2292" i="9"/>
  <c r="O2292" i="9"/>
  <c r="M2292" i="9"/>
  <c r="K2292" i="9"/>
  <c r="I2292" i="9"/>
  <c r="G2292" i="9"/>
  <c r="E2292" i="9"/>
  <c r="S2291" i="9"/>
  <c r="Q2291" i="9"/>
  <c r="O2291" i="9"/>
  <c r="M2291" i="9"/>
  <c r="K2291" i="9"/>
  <c r="I2291" i="9"/>
  <c r="G2291" i="9"/>
  <c r="E2291" i="9"/>
  <c r="S2290" i="9"/>
  <c r="Q2290" i="9"/>
  <c r="O2290" i="9"/>
  <c r="M2290" i="9"/>
  <c r="K2290" i="9"/>
  <c r="I2290" i="9"/>
  <c r="G2290" i="9"/>
  <c r="E2290" i="9"/>
  <c r="S2289" i="9"/>
  <c r="Q2289" i="9"/>
  <c r="O2289" i="9"/>
  <c r="M2289" i="9"/>
  <c r="K2289" i="9"/>
  <c r="I2289" i="9"/>
  <c r="G2289" i="9"/>
  <c r="E2289" i="9"/>
  <c r="S2288" i="9"/>
  <c r="Q2288" i="9"/>
  <c r="O2288" i="9"/>
  <c r="M2288" i="9"/>
  <c r="K2288" i="9"/>
  <c r="I2288" i="9"/>
  <c r="G2288" i="9"/>
  <c r="E2288" i="9"/>
  <c r="S2287" i="9"/>
  <c r="Q2287" i="9"/>
  <c r="O2287" i="9"/>
  <c r="M2287" i="9"/>
  <c r="K2287" i="9"/>
  <c r="I2287" i="9"/>
  <c r="G2287" i="9"/>
  <c r="E2287" i="9"/>
  <c r="S2286" i="9"/>
  <c r="Q2286" i="9"/>
  <c r="O2286" i="9"/>
  <c r="M2286" i="9"/>
  <c r="K2286" i="9"/>
  <c r="I2286" i="9"/>
  <c r="G2286" i="9"/>
  <c r="E2286" i="9"/>
  <c r="S2285" i="9"/>
  <c r="Q2285" i="9"/>
  <c r="O2285" i="9"/>
  <c r="M2285" i="9"/>
  <c r="K2285" i="9"/>
  <c r="I2285" i="9"/>
  <c r="G2285" i="9"/>
  <c r="E2285" i="9"/>
  <c r="S2284" i="9"/>
  <c r="Q2284" i="9"/>
  <c r="O2284" i="9"/>
  <c r="M2284" i="9"/>
  <c r="K2284" i="9"/>
  <c r="I2284" i="9"/>
  <c r="G2284" i="9"/>
  <c r="E2284" i="9"/>
  <c r="S2283" i="9"/>
  <c r="Q2283" i="9"/>
  <c r="O2283" i="9"/>
  <c r="M2283" i="9"/>
  <c r="K2283" i="9"/>
  <c r="I2283" i="9"/>
  <c r="G2283" i="9"/>
  <c r="E2283" i="9"/>
  <c r="R2282" i="9"/>
  <c r="P2282" i="9"/>
  <c r="Q2282" i="9" s="1"/>
  <c r="N2282" i="9"/>
  <c r="L2282" i="9"/>
  <c r="J2282" i="9"/>
  <c r="H2282" i="9"/>
  <c r="I2282" i="9" s="1"/>
  <c r="F2282" i="9"/>
  <c r="D2282" i="9"/>
  <c r="C2282" i="9"/>
  <c r="B2282" i="9"/>
  <c r="R2281" i="9"/>
  <c r="P2281" i="9"/>
  <c r="Q2281" i="9" s="1"/>
  <c r="N2281" i="9"/>
  <c r="O2281" i="9" s="1"/>
  <c r="J2281" i="9"/>
  <c r="F2281" i="9"/>
  <c r="G2281" i="9" s="1"/>
  <c r="C2281" i="9"/>
  <c r="S2280" i="9"/>
  <c r="Q2280" i="9"/>
  <c r="O2280" i="9"/>
  <c r="M2280" i="9"/>
  <c r="K2280" i="9"/>
  <c r="I2280" i="9"/>
  <c r="G2280" i="9"/>
  <c r="E2280" i="9"/>
  <c r="S2279" i="9"/>
  <c r="Q2279" i="9"/>
  <c r="O2279" i="9"/>
  <c r="M2279" i="9"/>
  <c r="K2279" i="9"/>
  <c r="I2279" i="9"/>
  <c r="G2279" i="9"/>
  <c r="E2279" i="9"/>
  <c r="S2278" i="9"/>
  <c r="Q2278" i="9"/>
  <c r="O2278" i="9"/>
  <c r="M2278" i="9"/>
  <c r="K2278" i="9"/>
  <c r="I2278" i="9"/>
  <c r="G2278" i="9"/>
  <c r="E2278" i="9"/>
  <c r="S2277" i="9"/>
  <c r="Q2277" i="9"/>
  <c r="O2277" i="9"/>
  <c r="M2277" i="9"/>
  <c r="K2277" i="9"/>
  <c r="I2277" i="9"/>
  <c r="G2277" i="9"/>
  <c r="E2277" i="9"/>
  <c r="S2276" i="9"/>
  <c r="Q2276" i="9"/>
  <c r="O2276" i="9"/>
  <c r="M2276" i="9"/>
  <c r="K2276" i="9"/>
  <c r="I2276" i="9"/>
  <c r="G2276" i="9"/>
  <c r="E2276" i="9"/>
  <c r="S2275" i="9"/>
  <c r="Q2275" i="9"/>
  <c r="O2275" i="9"/>
  <c r="M2275" i="9"/>
  <c r="K2275" i="9"/>
  <c r="I2275" i="9"/>
  <c r="G2275" i="9"/>
  <c r="E2275" i="9"/>
  <c r="S2274" i="9"/>
  <c r="Q2274" i="9"/>
  <c r="O2274" i="9"/>
  <c r="M2274" i="9"/>
  <c r="K2274" i="9"/>
  <c r="I2274" i="9"/>
  <c r="G2274" i="9"/>
  <c r="E2274" i="9"/>
  <c r="S2273" i="9"/>
  <c r="Q2273" i="9"/>
  <c r="O2273" i="9"/>
  <c r="M2273" i="9"/>
  <c r="K2273" i="9"/>
  <c r="I2273" i="9"/>
  <c r="G2273" i="9"/>
  <c r="E2273" i="9"/>
  <c r="S2272" i="9"/>
  <c r="Q2272" i="9"/>
  <c r="O2272" i="9"/>
  <c r="M2272" i="9"/>
  <c r="K2272" i="9"/>
  <c r="I2272" i="9"/>
  <c r="G2272" i="9"/>
  <c r="E2272" i="9"/>
  <c r="S2271" i="9"/>
  <c r="Q2271" i="9"/>
  <c r="O2271" i="9"/>
  <c r="M2271" i="9"/>
  <c r="K2271" i="9"/>
  <c r="I2271" i="9"/>
  <c r="G2271" i="9"/>
  <c r="E2271" i="9"/>
  <c r="S2270" i="9"/>
  <c r="Q2270" i="9"/>
  <c r="O2270" i="9"/>
  <c r="M2270" i="9"/>
  <c r="K2270" i="9"/>
  <c r="I2270" i="9"/>
  <c r="G2270" i="9"/>
  <c r="E2270" i="9"/>
  <c r="S2269" i="9"/>
  <c r="Q2269" i="9"/>
  <c r="O2269" i="9"/>
  <c r="M2269" i="9"/>
  <c r="K2269" i="9"/>
  <c r="I2269" i="9"/>
  <c r="G2269" i="9"/>
  <c r="E2269" i="9"/>
  <c r="S2268" i="9"/>
  <c r="Q2268" i="9"/>
  <c r="O2268" i="9"/>
  <c r="M2268" i="9"/>
  <c r="K2268" i="9"/>
  <c r="I2268" i="9"/>
  <c r="G2268" i="9"/>
  <c r="E2268" i="9"/>
  <c r="S2267" i="9"/>
  <c r="Q2267" i="9"/>
  <c r="O2267" i="9"/>
  <c r="M2267" i="9"/>
  <c r="K2267" i="9"/>
  <c r="I2267" i="9"/>
  <c r="G2267" i="9"/>
  <c r="E2267" i="9"/>
  <c r="S2266" i="9"/>
  <c r="Q2266" i="9"/>
  <c r="O2266" i="9"/>
  <c r="M2266" i="9"/>
  <c r="K2266" i="9"/>
  <c r="I2266" i="9"/>
  <c r="G2266" i="9"/>
  <c r="E2266" i="9"/>
  <c r="R2265" i="9"/>
  <c r="P2265" i="9"/>
  <c r="Q2265" i="9" s="1"/>
  <c r="N2265" i="9"/>
  <c r="L2265" i="9"/>
  <c r="M2265" i="9" s="1"/>
  <c r="J2265" i="9"/>
  <c r="H2265" i="9"/>
  <c r="I2265" i="9" s="1"/>
  <c r="F2265" i="9"/>
  <c r="D2265" i="9"/>
  <c r="E2265" i="9" s="1"/>
  <c r="C2265" i="9"/>
  <c r="B2265" i="9"/>
  <c r="S2264" i="9"/>
  <c r="Q2264" i="9"/>
  <c r="O2264" i="9"/>
  <c r="M2264" i="9"/>
  <c r="K2264" i="9"/>
  <c r="I2264" i="9"/>
  <c r="G2264" i="9"/>
  <c r="E2264" i="9"/>
  <c r="S2263" i="9"/>
  <c r="Q2263" i="9"/>
  <c r="O2263" i="9"/>
  <c r="M2263" i="9"/>
  <c r="K2263" i="9"/>
  <c r="I2263" i="9"/>
  <c r="G2263" i="9"/>
  <c r="E2263" i="9"/>
  <c r="S2262" i="9"/>
  <c r="Q2262" i="9"/>
  <c r="O2262" i="9"/>
  <c r="M2262" i="9"/>
  <c r="K2262" i="9"/>
  <c r="I2262" i="9"/>
  <c r="G2262" i="9"/>
  <c r="E2262" i="9"/>
  <c r="S2261" i="9"/>
  <c r="Q2261" i="9"/>
  <c r="O2261" i="9"/>
  <c r="M2261" i="9"/>
  <c r="K2261" i="9"/>
  <c r="I2261" i="9"/>
  <c r="G2261" i="9"/>
  <c r="E2261" i="9"/>
  <c r="S2260" i="9"/>
  <c r="Q2260" i="9"/>
  <c r="O2260" i="9"/>
  <c r="M2260" i="9"/>
  <c r="K2260" i="9"/>
  <c r="I2260" i="9"/>
  <c r="G2260" i="9"/>
  <c r="E2260" i="9"/>
  <c r="S2259" i="9"/>
  <c r="Q2259" i="9"/>
  <c r="O2259" i="9"/>
  <c r="M2259" i="9"/>
  <c r="K2259" i="9"/>
  <c r="I2259" i="9"/>
  <c r="G2259" i="9"/>
  <c r="E2259" i="9"/>
  <c r="S2258" i="9"/>
  <c r="Q2258" i="9"/>
  <c r="O2258" i="9"/>
  <c r="M2258" i="9"/>
  <c r="K2258" i="9"/>
  <c r="I2258" i="9"/>
  <c r="G2258" i="9"/>
  <c r="E2258" i="9"/>
  <c r="S2257" i="9"/>
  <c r="Q2257" i="9"/>
  <c r="O2257" i="9"/>
  <c r="M2257" i="9"/>
  <c r="K2257" i="9"/>
  <c r="I2257" i="9"/>
  <c r="G2257" i="9"/>
  <c r="E2257" i="9"/>
  <c r="S2256" i="9"/>
  <c r="Q2256" i="9"/>
  <c r="O2256" i="9"/>
  <c r="M2256" i="9"/>
  <c r="K2256" i="9"/>
  <c r="I2256" i="9"/>
  <c r="G2256" i="9"/>
  <c r="E2256" i="9"/>
  <c r="S2255" i="9"/>
  <c r="Q2255" i="9"/>
  <c r="O2255" i="9"/>
  <c r="M2255" i="9"/>
  <c r="K2255" i="9"/>
  <c r="I2255" i="9"/>
  <c r="G2255" i="9"/>
  <c r="E2255" i="9"/>
  <c r="S2254" i="9"/>
  <c r="Q2254" i="9"/>
  <c r="O2254" i="9"/>
  <c r="M2254" i="9"/>
  <c r="K2254" i="9"/>
  <c r="I2254" i="9"/>
  <c r="G2254" i="9"/>
  <c r="E2254" i="9"/>
  <c r="S2253" i="9"/>
  <c r="Q2253" i="9"/>
  <c r="O2253" i="9"/>
  <c r="M2253" i="9"/>
  <c r="K2253" i="9"/>
  <c r="I2253" i="9"/>
  <c r="G2253" i="9"/>
  <c r="E2253" i="9"/>
  <c r="S2252" i="9"/>
  <c r="Q2252" i="9"/>
  <c r="O2252" i="9"/>
  <c r="M2252" i="9"/>
  <c r="K2252" i="9"/>
  <c r="I2252" i="9"/>
  <c r="G2252" i="9"/>
  <c r="E2252" i="9"/>
  <c r="S2251" i="9"/>
  <c r="Q2251" i="9"/>
  <c r="O2251" i="9"/>
  <c r="M2251" i="9"/>
  <c r="K2251" i="9"/>
  <c r="I2251" i="9"/>
  <c r="G2251" i="9"/>
  <c r="E2251" i="9"/>
  <c r="S2250" i="9"/>
  <c r="Q2250" i="9"/>
  <c r="O2250" i="9"/>
  <c r="M2250" i="9"/>
  <c r="K2250" i="9"/>
  <c r="I2250" i="9"/>
  <c r="G2250" i="9"/>
  <c r="E2250" i="9"/>
  <c r="S2249" i="9"/>
  <c r="Q2249" i="9"/>
  <c r="O2249" i="9"/>
  <c r="M2249" i="9"/>
  <c r="K2249" i="9"/>
  <c r="I2249" i="9"/>
  <c r="G2249" i="9"/>
  <c r="E2249" i="9"/>
  <c r="S2248" i="9"/>
  <c r="Q2248" i="9"/>
  <c r="O2248" i="9"/>
  <c r="M2248" i="9"/>
  <c r="K2248" i="9"/>
  <c r="I2248" i="9"/>
  <c r="G2248" i="9"/>
  <c r="E2248" i="9"/>
  <c r="S2247" i="9"/>
  <c r="Q2247" i="9"/>
  <c r="O2247" i="9"/>
  <c r="M2247" i="9"/>
  <c r="K2247" i="9"/>
  <c r="I2247" i="9"/>
  <c r="G2247" i="9"/>
  <c r="E2247" i="9"/>
  <c r="S2246" i="9"/>
  <c r="Q2246" i="9"/>
  <c r="O2246" i="9"/>
  <c r="M2246" i="9"/>
  <c r="K2246" i="9"/>
  <c r="I2246" i="9"/>
  <c r="G2246" i="9"/>
  <c r="E2246" i="9"/>
  <c r="S2245" i="9"/>
  <c r="Q2245" i="9"/>
  <c r="O2245" i="9"/>
  <c r="M2245" i="9"/>
  <c r="K2245" i="9"/>
  <c r="I2245" i="9"/>
  <c r="G2245" i="9"/>
  <c r="E2245" i="9"/>
  <c r="S2244" i="9"/>
  <c r="Q2244" i="9"/>
  <c r="O2244" i="9"/>
  <c r="M2244" i="9"/>
  <c r="K2244" i="9"/>
  <c r="I2244" i="9"/>
  <c r="G2244" i="9"/>
  <c r="E2244" i="9"/>
  <c r="S2243" i="9"/>
  <c r="Q2243" i="9"/>
  <c r="O2243" i="9"/>
  <c r="M2243" i="9"/>
  <c r="K2243" i="9"/>
  <c r="I2243" i="9"/>
  <c r="G2243" i="9"/>
  <c r="E2243" i="9"/>
  <c r="S2242" i="9"/>
  <c r="Q2242" i="9"/>
  <c r="O2242" i="9"/>
  <c r="M2242" i="9"/>
  <c r="K2242" i="9"/>
  <c r="I2242" i="9"/>
  <c r="G2242" i="9"/>
  <c r="E2242" i="9"/>
  <c r="S2241" i="9"/>
  <c r="Q2241" i="9"/>
  <c r="O2241" i="9"/>
  <c r="M2241" i="9"/>
  <c r="K2241" i="9"/>
  <c r="I2241" i="9"/>
  <c r="G2241" i="9"/>
  <c r="E2241" i="9"/>
  <c r="S2240" i="9"/>
  <c r="Q2240" i="9"/>
  <c r="O2240" i="9"/>
  <c r="M2240" i="9"/>
  <c r="K2240" i="9"/>
  <c r="I2240" i="9"/>
  <c r="G2240" i="9"/>
  <c r="E2240" i="9"/>
  <c r="S2239" i="9"/>
  <c r="Q2239" i="9"/>
  <c r="O2239" i="9"/>
  <c r="M2239" i="9"/>
  <c r="K2239" i="9"/>
  <c r="I2239" i="9"/>
  <c r="G2239" i="9"/>
  <c r="E2239" i="9"/>
  <c r="S2238" i="9"/>
  <c r="Q2238" i="9"/>
  <c r="O2238" i="9"/>
  <c r="M2238" i="9"/>
  <c r="K2238" i="9"/>
  <c r="I2238" i="9"/>
  <c r="G2238" i="9"/>
  <c r="E2238" i="9"/>
  <c r="S2237" i="9"/>
  <c r="Q2237" i="9"/>
  <c r="O2237" i="9"/>
  <c r="M2237" i="9"/>
  <c r="K2237" i="9"/>
  <c r="I2237" i="9"/>
  <c r="G2237" i="9"/>
  <c r="E2237" i="9"/>
  <c r="S2236" i="9"/>
  <c r="Q2236" i="9"/>
  <c r="O2236" i="9"/>
  <c r="M2236" i="9"/>
  <c r="K2236" i="9"/>
  <c r="I2236" i="9"/>
  <c r="G2236" i="9"/>
  <c r="E2236" i="9"/>
  <c r="S2235" i="9"/>
  <c r="Q2235" i="9"/>
  <c r="O2235" i="9"/>
  <c r="M2235" i="9"/>
  <c r="K2235" i="9"/>
  <c r="I2235" i="9"/>
  <c r="G2235" i="9"/>
  <c r="E2235" i="9"/>
  <c r="S2234" i="9"/>
  <c r="Q2234" i="9"/>
  <c r="O2234" i="9"/>
  <c r="M2234" i="9"/>
  <c r="K2234" i="9"/>
  <c r="I2234" i="9"/>
  <c r="G2234" i="9"/>
  <c r="E2234" i="9"/>
  <c r="S2233" i="9"/>
  <c r="Q2233" i="9"/>
  <c r="O2233" i="9"/>
  <c r="M2233" i="9"/>
  <c r="K2233" i="9"/>
  <c r="I2233" i="9"/>
  <c r="G2233" i="9"/>
  <c r="E2233" i="9"/>
  <c r="S2232" i="9"/>
  <c r="Q2232" i="9"/>
  <c r="O2232" i="9"/>
  <c r="M2232" i="9"/>
  <c r="K2232" i="9"/>
  <c r="I2232" i="9"/>
  <c r="G2232" i="9"/>
  <c r="E2232" i="9"/>
  <c r="S2231" i="9"/>
  <c r="Q2231" i="9"/>
  <c r="O2231" i="9"/>
  <c r="M2231" i="9"/>
  <c r="K2231" i="9"/>
  <c r="I2231" i="9"/>
  <c r="G2231" i="9"/>
  <c r="E2231" i="9"/>
  <c r="S2230" i="9"/>
  <c r="Q2230" i="9"/>
  <c r="O2230" i="9"/>
  <c r="M2230" i="9"/>
  <c r="K2230" i="9"/>
  <c r="I2230" i="9"/>
  <c r="G2230" i="9"/>
  <c r="E2230" i="9"/>
  <c r="R2229" i="9"/>
  <c r="P2229" i="9"/>
  <c r="Q2229" i="9" s="1"/>
  <c r="N2229" i="9"/>
  <c r="L2229" i="9"/>
  <c r="J2229" i="9"/>
  <c r="H2229" i="9"/>
  <c r="I2229" i="9" s="1"/>
  <c r="F2229" i="9"/>
  <c r="D2229" i="9"/>
  <c r="C2229" i="9"/>
  <c r="B2229" i="9"/>
  <c r="S2228" i="9"/>
  <c r="Q2228" i="9"/>
  <c r="O2228" i="9"/>
  <c r="M2228" i="9"/>
  <c r="K2228" i="9"/>
  <c r="I2228" i="9"/>
  <c r="G2228" i="9"/>
  <c r="E2228" i="9"/>
  <c r="S2227" i="9"/>
  <c r="Q2227" i="9"/>
  <c r="O2227" i="9"/>
  <c r="M2227" i="9"/>
  <c r="K2227" i="9"/>
  <c r="I2227" i="9"/>
  <c r="G2227" i="9"/>
  <c r="E2227" i="9"/>
  <c r="S2226" i="9"/>
  <c r="Q2226" i="9"/>
  <c r="O2226" i="9"/>
  <c r="M2226" i="9"/>
  <c r="K2226" i="9"/>
  <c r="I2226" i="9"/>
  <c r="G2226" i="9"/>
  <c r="E2226" i="9"/>
  <c r="S2225" i="9"/>
  <c r="Q2225" i="9"/>
  <c r="O2225" i="9"/>
  <c r="M2225" i="9"/>
  <c r="K2225" i="9"/>
  <c r="I2225" i="9"/>
  <c r="G2225" i="9"/>
  <c r="E2225" i="9"/>
  <c r="S2224" i="9"/>
  <c r="Q2224" i="9"/>
  <c r="O2224" i="9"/>
  <c r="M2224" i="9"/>
  <c r="K2224" i="9"/>
  <c r="I2224" i="9"/>
  <c r="G2224" i="9"/>
  <c r="E2224" i="9"/>
  <c r="S2223" i="9"/>
  <c r="Q2223" i="9"/>
  <c r="O2223" i="9"/>
  <c r="M2223" i="9"/>
  <c r="K2223" i="9"/>
  <c r="I2223" i="9"/>
  <c r="G2223" i="9"/>
  <c r="E2223" i="9"/>
  <c r="S2222" i="9"/>
  <c r="Q2222" i="9"/>
  <c r="O2222" i="9"/>
  <c r="M2222" i="9"/>
  <c r="K2222" i="9"/>
  <c r="I2222" i="9"/>
  <c r="G2222" i="9"/>
  <c r="E2222" i="9"/>
  <c r="S2221" i="9"/>
  <c r="Q2221" i="9"/>
  <c r="O2221" i="9"/>
  <c r="M2221" i="9"/>
  <c r="K2221" i="9"/>
  <c r="I2221" i="9"/>
  <c r="G2221" i="9"/>
  <c r="E2221" i="9"/>
  <c r="S2220" i="9"/>
  <c r="Q2220" i="9"/>
  <c r="O2220" i="9"/>
  <c r="M2220" i="9"/>
  <c r="K2220" i="9"/>
  <c r="I2220" i="9"/>
  <c r="G2220" i="9"/>
  <c r="E2220" i="9"/>
  <c r="S2219" i="9"/>
  <c r="Q2219" i="9"/>
  <c r="O2219" i="9"/>
  <c r="M2219" i="9"/>
  <c r="K2219" i="9"/>
  <c r="I2219" i="9"/>
  <c r="G2219" i="9"/>
  <c r="E2219" i="9"/>
  <c r="S2218" i="9"/>
  <c r="Q2218" i="9"/>
  <c r="O2218" i="9"/>
  <c r="M2218" i="9"/>
  <c r="K2218" i="9"/>
  <c r="I2218" i="9"/>
  <c r="G2218" i="9"/>
  <c r="E2218" i="9"/>
  <c r="S2217" i="9"/>
  <c r="Q2217" i="9"/>
  <c r="O2217" i="9"/>
  <c r="M2217" i="9"/>
  <c r="K2217" i="9"/>
  <c r="I2217" i="9"/>
  <c r="G2217" i="9"/>
  <c r="E2217" i="9"/>
  <c r="S2216" i="9"/>
  <c r="Q2216" i="9"/>
  <c r="O2216" i="9"/>
  <c r="M2216" i="9"/>
  <c r="K2216" i="9"/>
  <c r="I2216" i="9"/>
  <c r="G2216" i="9"/>
  <c r="E2216" i="9"/>
  <c r="S2215" i="9"/>
  <c r="Q2215" i="9"/>
  <c r="O2215" i="9"/>
  <c r="M2215" i="9"/>
  <c r="K2215" i="9"/>
  <c r="I2215" i="9"/>
  <c r="G2215" i="9"/>
  <c r="E2215" i="9"/>
  <c r="S2214" i="9"/>
  <c r="Q2214" i="9"/>
  <c r="O2214" i="9"/>
  <c r="M2214" i="9"/>
  <c r="K2214" i="9"/>
  <c r="I2214" i="9"/>
  <c r="G2214" i="9"/>
  <c r="E2214" i="9"/>
  <c r="R2213" i="9"/>
  <c r="P2213" i="9"/>
  <c r="N2213" i="9"/>
  <c r="L2213" i="9"/>
  <c r="M2213" i="9" s="1"/>
  <c r="J2213" i="9"/>
  <c r="H2213" i="9"/>
  <c r="F2213" i="9"/>
  <c r="D2213" i="9"/>
  <c r="E2213" i="9" s="1"/>
  <c r="C2213" i="9"/>
  <c r="B2213" i="9"/>
  <c r="S2212" i="9"/>
  <c r="Q2212" i="9"/>
  <c r="O2212" i="9"/>
  <c r="M2212" i="9"/>
  <c r="K2212" i="9"/>
  <c r="I2212" i="9"/>
  <c r="G2212" i="9"/>
  <c r="E2212" i="9"/>
  <c r="S2211" i="9"/>
  <c r="Q2211" i="9"/>
  <c r="O2211" i="9"/>
  <c r="M2211" i="9"/>
  <c r="K2211" i="9"/>
  <c r="I2211" i="9"/>
  <c r="G2211" i="9"/>
  <c r="E2211" i="9"/>
  <c r="S2210" i="9"/>
  <c r="Q2210" i="9"/>
  <c r="O2210" i="9"/>
  <c r="M2210" i="9"/>
  <c r="K2210" i="9"/>
  <c r="I2210" i="9"/>
  <c r="G2210" i="9"/>
  <c r="E2210" i="9"/>
  <c r="S2209" i="9"/>
  <c r="Q2209" i="9"/>
  <c r="O2209" i="9"/>
  <c r="M2209" i="9"/>
  <c r="K2209" i="9"/>
  <c r="I2209" i="9"/>
  <c r="G2209" i="9"/>
  <c r="E2209" i="9"/>
  <c r="S2208" i="9"/>
  <c r="Q2208" i="9"/>
  <c r="O2208" i="9"/>
  <c r="M2208" i="9"/>
  <c r="K2208" i="9"/>
  <c r="I2208" i="9"/>
  <c r="G2208" i="9"/>
  <c r="E2208" i="9"/>
  <c r="S2207" i="9"/>
  <c r="Q2207" i="9"/>
  <c r="O2207" i="9"/>
  <c r="M2207" i="9"/>
  <c r="K2207" i="9"/>
  <c r="I2207" i="9"/>
  <c r="G2207" i="9"/>
  <c r="E2207" i="9"/>
  <c r="S2206" i="9"/>
  <c r="Q2206" i="9"/>
  <c r="O2206" i="9"/>
  <c r="M2206" i="9"/>
  <c r="K2206" i="9"/>
  <c r="I2206" i="9"/>
  <c r="G2206" i="9"/>
  <c r="E2206" i="9"/>
  <c r="S2205" i="9"/>
  <c r="Q2205" i="9"/>
  <c r="O2205" i="9"/>
  <c r="M2205" i="9"/>
  <c r="K2205" i="9"/>
  <c r="I2205" i="9"/>
  <c r="G2205" i="9"/>
  <c r="E2205" i="9"/>
  <c r="S2204" i="9"/>
  <c r="Q2204" i="9"/>
  <c r="O2204" i="9"/>
  <c r="M2204" i="9"/>
  <c r="K2204" i="9"/>
  <c r="I2204" i="9"/>
  <c r="G2204" i="9"/>
  <c r="E2204" i="9"/>
  <c r="S2203" i="9"/>
  <c r="Q2203" i="9"/>
  <c r="O2203" i="9"/>
  <c r="M2203" i="9"/>
  <c r="K2203" i="9"/>
  <c r="I2203" i="9"/>
  <c r="G2203" i="9"/>
  <c r="E2203" i="9"/>
  <c r="S2202" i="9"/>
  <c r="Q2202" i="9"/>
  <c r="O2202" i="9"/>
  <c r="M2202" i="9"/>
  <c r="K2202" i="9"/>
  <c r="I2202" i="9"/>
  <c r="G2202" i="9"/>
  <c r="E2202" i="9"/>
  <c r="R2201" i="9"/>
  <c r="P2201" i="9"/>
  <c r="Q2201" i="9" s="1"/>
  <c r="N2201" i="9"/>
  <c r="L2201" i="9"/>
  <c r="J2201" i="9"/>
  <c r="H2201" i="9"/>
  <c r="I2201" i="9" s="1"/>
  <c r="F2201" i="9"/>
  <c r="D2201" i="9"/>
  <c r="C2201" i="9"/>
  <c r="B2201" i="9"/>
  <c r="S2200" i="9"/>
  <c r="Q2200" i="9"/>
  <c r="O2200" i="9"/>
  <c r="M2200" i="9"/>
  <c r="K2200" i="9"/>
  <c r="I2200" i="9"/>
  <c r="G2200" i="9"/>
  <c r="E2200" i="9"/>
  <c r="S2199" i="9"/>
  <c r="Q2199" i="9"/>
  <c r="O2199" i="9"/>
  <c r="M2199" i="9"/>
  <c r="K2199" i="9"/>
  <c r="I2199" i="9"/>
  <c r="G2199" i="9"/>
  <c r="E2199" i="9"/>
  <c r="S2198" i="9"/>
  <c r="Q2198" i="9"/>
  <c r="O2198" i="9"/>
  <c r="M2198" i="9"/>
  <c r="K2198" i="9"/>
  <c r="I2198" i="9"/>
  <c r="G2198" i="9"/>
  <c r="E2198" i="9"/>
  <c r="S2197" i="9"/>
  <c r="Q2197" i="9"/>
  <c r="O2197" i="9"/>
  <c r="M2197" i="9"/>
  <c r="K2197" i="9"/>
  <c r="I2197" i="9"/>
  <c r="G2197" i="9"/>
  <c r="E2197" i="9"/>
  <c r="S2196" i="9"/>
  <c r="Q2196" i="9"/>
  <c r="O2196" i="9"/>
  <c r="M2196" i="9"/>
  <c r="K2196" i="9"/>
  <c r="I2196" i="9"/>
  <c r="G2196" i="9"/>
  <c r="E2196" i="9"/>
  <c r="S2195" i="9"/>
  <c r="Q2195" i="9"/>
  <c r="O2195" i="9"/>
  <c r="M2195" i="9"/>
  <c r="K2195" i="9"/>
  <c r="I2195" i="9"/>
  <c r="G2195" i="9"/>
  <c r="E2195" i="9"/>
  <c r="S2194" i="9"/>
  <c r="Q2194" i="9"/>
  <c r="O2194" i="9"/>
  <c r="M2194" i="9"/>
  <c r="K2194" i="9"/>
  <c r="I2194" i="9"/>
  <c r="G2194" i="9"/>
  <c r="E2194" i="9"/>
  <c r="S2193" i="9"/>
  <c r="Q2193" i="9"/>
  <c r="O2193" i="9"/>
  <c r="M2193" i="9"/>
  <c r="K2193" i="9"/>
  <c r="I2193" i="9"/>
  <c r="G2193" i="9"/>
  <c r="E2193" i="9"/>
  <c r="S2192" i="9"/>
  <c r="Q2192" i="9"/>
  <c r="O2192" i="9"/>
  <c r="M2192" i="9"/>
  <c r="K2192" i="9"/>
  <c r="I2192" i="9"/>
  <c r="G2192" i="9"/>
  <c r="E2192" i="9"/>
  <c r="S2191" i="9"/>
  <c r="Q2191" i="9"/>
  <c r="O2191" i="9"/>
  <c r="M2191" i="9"/>
  <c r="K2191" i="9"/>
  <c r="I2191" i="9"/>
  <c r="G2191" i="9"/>
  <c r="E2191" i="9"/>
  <c r="S2190" i="9"/>
  <c r="Q2190" i="9"/>
  <c r="O2190" i="9"/>
  <c r="M2190" i="9"/>
  <c r="K2190" i="9"/>
  <c r="I2190" i="9"/>
  <c r="G2190" i="9"/>
  <c r="E2190" i="9"/>
  <c r="S2189" i="9"/>
  <c r="Q2189" i="9"/>
  <c r="O2189" i="9"/>
  <c r="M2189" i="9"/>
  <c r="K2189" i="9"/>
  <c r="I2189" i="9"/>
  <c r="G2189" i="9"/>
  <c r="E2189" i="9"/>
  <c r="S2188" i="9"/>
  <c r="Q2188" i="9"/>
  <c r="O2188" i="9"/>
  <c r="M2188" i="9"/>
  <c r="K2188" i="9"/>
  <c r="I2188" i="9"/>
  <c r="G2188" i="9"/>
  <c r="E2188" i="9"/>
  <c r="S2187" i="9"/>
  <c r="Q2187" i="9"/>
  <c r="O2187" i="9"/>
  <c r="M2187" i="9"/>
  <c r="K2187" i="9"/>
  <c r="I2187" i="9"/>
  <c r="G2187" i="9"/>
  <c r="E2187" i="9"/>
  <c r="S2186" i="9"/>
  <c r="Q2186" i="9"/>
  <c r="O2186" i="9"/>
  <c r="M2186" i="9"/>
  <c r="K2186" i="9"/>
  <c r="I2186" i="9"/>
  <c r="G2186" i="9"/>
  <c r="E2186" i="9"/>
  <c r="S2185" i="9"/>
  <c r="Q2185" i="9"/>
  <c r="O2185" i="9"/>
  <c r="M2185" i="9"/>
  <c r="K2185" i="9"/>
  <c r="I2185" i="9"/>
  <c r="G2185" i="9"/>
  <c r="E2185" i="9"/>
  <c r="S2184" i="9"/>
  <c r="Q2184" i="9"/>
  <c r="O2184" i="9"/>
  <c r="M2184" i="9"/>
  <c r="K2184" i="9"/>
  <c r="I2184" i="9"/>
  <c r="G2184" i="9"/>
  <c r="E2184" i="9"/>
  <c r="S2183" i="9"/>
  <c r="Q2183" i="9"/>
  <c r="O2183" i="9"/>
  <c r="M2183" i="9"/>
  <c r="K2183" i="9"/>
  <c r="I2183" i="9"/>
  <c r="G2183" i="9"/>
  <c r="E2183" i="9"/>
  <c r="S2182" i="9"/>
  <c r="Q2182" i="9"/>
  <c r="O2182" i="9"/>
  <c r="M2182" i="9"/>
  <c r="K2182" i="9"/>
  <c r="I2182" i="9"/>
  <c r="G2182" i="9"/>
  <c r="E2182" i="9"/>
  <c r="S2181" i="9"/>
  <c r="Q2181" i="9"/>
  <c r="O2181" i="9"/>
  <c r="M2181" i="9"/>
  <c r="K2181" i="9"/>
  <c r="I2181" i="9"/>
  <c r="G2181" i="9"/>
  <c r="E2181" i="9"/>
  <c r="S2180" i="9"/>
  <c r="Q2180" i="9"/>
  <c r="O2180" i="9"/>
  <c r="M2180" i="9"/>
  <c r="K2180" i="9"/>
  <c r="I2180" i="9"/>
  <c r="G2180" i="9"/>
  <c r="E2180" i="9"/>
  <c r="S2179" i="9"/>
  <c r="Q2179" i="9"/>
  <c r="O2179" i="9"/>
  <c r="M2179" i="9"/>
  <c r="K2179" i="9"/>
  <c r="I2179" i="9"/>
  <c r="G2179" i="9"/>
  <c r="E2179" i="9"/>
  <c r="S2178" i="9"/>
  <c r="Q2178" i="9"/>
  <c r="O2178" i="9"/>
  <c r="M2178" i="9"/>
  <c r="K2178" i="9"/>
  <c r="I2178" i="9"/>
  <c r="G2178" i="9"/>
  <c r="E2178" i="9"/>
  <c r="S2177" i="9"/>
  <c r="Q2177" i="9"/>
  <c r="O2177" i="9"/>
  <c r="M2177" i="9"/>
  <c r="K2177" i="9"/>
  <c r="I2177" i="9"/>
  <c r="G2177" i="9"/>
  <c r="E2177" i="9"/>
  <c r="S2176" i="9"/>
  <c r="Q2176" i="9"/>
  <c r="O2176" i="9"/>
  <c r="M2176" i="9"/>
  <c r="K2176" i="9"/>
  <c r="I2176" i="9"/>
  <c r="G2176" i="9"/>
  <c r="E2176" i="9"/>
  <c r="S2175" i="9"/>
  <c r="Q2175" i="9"/>
  <c r="O2175" i="9"/>
  <c r="M2175" i="9"/>
  <c r="K2175" i="9"/>
  <c r="I2175" i="9"/>
  <c r="G2175" i="9"/>
  <c r="E2175" i="9"/>
  <c r="S2174" i="9"/>
  <c r="Q2174" i="9"/>
  <c r="O2174" i="9"/>
  <c r="M2174" i="9"/>
  <c r="K2174" i="9"/>
  <c r="I2174" i="9"/>
  <c r="G2174" i="9"/>
  <c r="E2174" i="9"/>
  <c r="S2173" i="9"/>
  <c r="Q2173" i="9"/>
  <c r="O2173" i="9"/>
  <c r="M2173" i="9"/>
  <c r="K2173" i="9"/>
  <c r="I2173" i="9"/>
  <c r="G2173" i="9"/>
  <c r="E2173" i="9"/>
  <c r="S2172" i="9"/>
  <c r="Q2172" i="9"/>
  <c r="O2172" i="9"/>
  <c r="M2172" i="9"/>
  <c r="K2172" i="9"/>
  <c r="I2172" i="9"/>
  <c r="G2172" i="9"/>
  <c r="E2172" i="9"/>
  <c r="S2171" i="9"/>
  <c r="Q2171" i="9"/>
  <c r="O2171" i="9"/>
  <c r="M2171" i="9"/>
  <c r="K2171" i="9"/>
  <c r="I2171" i="9"/>
  <c r="G2171" i="9"/>
  <c r="E2171" i="9"/>
  <c r="S2170" i="9"/>
  <c r="Q2170" i="9"/>
  <c r="O2170" i="9"/>
  <c r="M2170" i="9"/>
  <c r="K2170" i="9"/>
  <c r="I2170" i="9"/>
  <c r="G2170" i="9"/>
  <c r="E2170" i="9"/>
  <c r="S2169" i="9"/>
  <c r="Q2169" i="9"/>
  <c r="O2169" i="9"/>
  <c r="M2169" i="9"/>
  <c r="K2169" i="9"/>
  <c r="I2169" i="9"/>
  <c r="G2169" i="9"/>
  <c r="E2169" i="9"/>
  <c r="S2168" i="9"/>
  <c r="Q2168" i="9"/>
  <c r="O2168" i="9"/>
  <c r="M2168" i="9"/>
  <c r="K2168" i="9"/>
  <c r="I2168" i="9"/>
  <c r="G2168" i="9"/>
  <c r="E2168" i="9"/>
  <c r="S2167" i="9"/>
  <c r="Q2167" i="9"/>
  <c r="O2167" i="9"/>
  <c r="M2167" i="9"/>
  <c r="K2167" i="9"/>
  <c r="I2167" i="9"/>
  <c r="G2167" i="9"/>
  <c r="E2167" i="9"/>
  <c r="S2166" i="9"/>
  <c r="Q2166" i="9"/>
  <c r="O2166" i="9"/>
  <c r="M2166" i="9"/>
  <c r="K2166" i="9"/>
  <c r="I2166" i="9"/>
  <c r="G2166" i="9"/>
  <c r="E2166" i="9"/>
  <c r="S2165" i="9"/>
  <c r="Q2165" i="9"/>
  <c r="O2165" i="9"/>
  <c r="M2165" i="9"/>
  <c r="K2165" i="9"/>
  <c r="I2165" i="9"/>
  <c r="G2165" i="9"/>
  <c r="E2165" i="9"/>
  <c r="S2164" i="9"/>
  <c r="Q2164" i="9"/>
  <c r="O2164" i="9"/>
  <c r="M2164" i="9"/>
  <c r="K2164" i="9"/>
  <c r="I2164" i="9"/>
  <c r="G2164" i="9"/>
  <c r="E2164" i="9"/>
  <c r="S2163" i="9"/>
  <c r="Q2163" i="9"/>
  <c r="O2163" i="9"/>
  <c r="M2163" i="9"/>
  <c r="K2163" i="9"/>
  <c r="I2163" i="9"/>
  <c r="G2163" i="9"/>
  <c r="E2163" i="9"/>
  <c r="S2162" i="9"/>
  <c r="Q2162" i="9"/>
  <c r="O2162" i="9"/>
  <c r="M2162" i="9"/>
  <c r="K2162" i="9"/>
  <c r="I2162" i="9"/>
  <c r="G2162" i="9"/>
  <c r="E2162" i="9"/>
  <c r="S2161" i="9"/>
  <c r="Q2161" i="9"/>
  <c r="O2161" i="9"/>
  <c r="M2161" i="9"/>
  <c r="K2161" i="9"/>
  <c r="I2161" i="9"/>
  <c r="G2161" i="9"/>
  <c r="E2161" i="9"/>
  <c r="S2160" i="9"/>
  <c r="Q2160" i="9"/>
  <c r="O2160" i="9"/>
  <c r="M2160" i="9"/>
  <c r="K2160" i="9"/>
  <c r="I2160" i="9"/>
  <c r="G2160" i="9"/>
  <c r="E2160" i="9"/>
  <c r="S2159" i="9"/>
  <c r="Q2159" i="9"/>
  <c r="O2159" i="9"/>
  <c r="M2159" i="9"/>
  <c r="K2159" i="9"/>
  <c r="I2159" i="9"/>
  <c r="G2159" i="9"/>
  <c r="E2159" i="9"/>
  <c r="S2158" i="9"/>
  <c r="Q2158" i="9"/>
  <c r="O2158" i="9"/>
  <c r="M2158" i="9"/>
  <c r="K2158" i="9"/>
  <c r="I2158" i="9"/>
  <c r="G2158" i="9"/>
  <c r="E2158" i="9"/>
  <c r="S2157" i="9"/>
  <c r="Q2157" i="9"/>
  <c r="O2157" i="9"/>
  <c r="M2157" i="9"/>
  <c r="K2157" i="9"/>
  <c r="I2157" i="9"/>
  <c r="G2157" i="9"/>
  <c r="E2157" i="9"/>
  <c r="S2156" i="9"/>
  <c r="Q2156" i="9"/>
  <c r="O2156" i="9"/>
  <c r="M2156" i="9"/>
  <c r="K2156" i="9"/>
  <c r="I2156" i="9"/>
  <c r="G2156" i="9"/>
  <c r="E2156" i="9"/>
  <c r="S2155" i="9"/>
  <c r="Q2155" i="9"/>
  <c r="O2155" i="9"/>
  <c r="M2155" i="9"/>
  <c r="K2155" i="9"/>
  <c r="I2155" i="9"/>
  <c r="G2155" i="9"/>
  <c r="E2155" i="9"/>
  <c r="S2154" i="9"/>
  <c r="Q2154" i="9"/>
  <c r="O2154" i="9"/>
  <c r="M2154" i="9"/>
  <c r="K2154" i="9"/>
  <c r="I2154" i="9"/>
  <c r="G2154" i="9"/>
  <c r="E2154" i="9"/>
  <c r="S2153" i="9"/>
  <c r="Q2153" i="9"/>
  <c r="O2153" i="9"/>
  <c r="M2153" i="9"/>
  <c r="K2153" i="9"/>
  <c r="I2153" i="9"/>
  <c r="G2153" i="9"/>
  <c r="E2153" i="9"/>
  <c r="S2152" i="9"/>
  <c r="Q2152" i="9"/>
  <c r="O2152" i="9"/>
  <c r="M2152" i="9"/>
  <c r="K2152" i="9"/>
  <c r="I2152" i="9"/>
  <c r="G2152" i="9"/>
  <c r="E2152" i="9"/>
  <c r="S2151" i="9"/>
  <c r="Q2151" i="9"/>
  <c r="O2151" i="9"/>
  <c r="M2151" i="9"/>
  <c r="K2151" i="9"/>
  <c r="I2151" i="9"/>
  <c r="G2151" i="9"/>
  <c r="E2151" i="9"/>
  <c r="S2150" i="9"/>
  <c r="Q2150" i="9"/>
  <c r="O2150" i="9"/>
  <c r="M2150" i="9"/>
  <c r="K2150" i="9"/>
  <c r="I2150" i="9"/>
  <c r="G2150" i="9"/>
  <c r="E2150" i="9"/>
  <c r="S2149" i="9"/>
  <c r="Q2149" i="9"/>
  <c r="O2149" i="9"/>
  <c r="M2149" i="9"/>
  <c r="K2149" i="9"/>
  <c r="I2149" i="9"/>
  <c r="G2149" i="9"/>
  <c r="E2149" i="9"/>
  <c r="S2148" i="9"/>
  <c r="Q2148" i="9"/>
  <c r="O2148" i="9"/>
  <c r="M2148" i="9"/>
  <c r="K2148" i="9"/>
  <c r="I2148" i="9"/>
  <c r="G2148" i="9"/>
  <c r="E2148" i="9"/>
  <c r="S2147" i="9"/>
  <c r="Q2147" i="9"/>
  <c r="O2147" i="9"/>
  <c r="M2147" i="9"/>
  <c r="K2147" i="9"/>
  <c r="I2147" i="9"/>
  <c r="G2147" i="9"/>
  <c r="E2147" i="9"/>
  <c r="S2146" i="9"/>
  <c r="Q2146" i="9"/>
  <c r="O2146" i="9"/>
  <c r="M2146" i="9"/>
  <c r="K2146" i="9"/>
  <c r="I2146" i="9"/>
  <c r="G2146" i="9"/>
  <c r="E2146" i="9"/>
  <c r="S2145" i="9"/>
  <c r="Q2145" i="9"/>
  <c r="O2145" i="9"/>
  <c r="M2145" i="9"/>
  <c r="K2145" i="9"/>
  <c r="I2145" i="9"/>
  <c r="G2145" i="9"/>
  <c r="E2145" i="9"/>
  <c r="S2144" i="9"/>
  <c r="Q2144" i="9"/>
  <c r="O2144" i="9"/>
  <c r="M2144" i="9"/>
  <c r="K2144" i="9"/>
  <c r="I2144" i="9"/>
  <c r="G2144" i="9"/>
  <c r="E2144" i="9"/>
  <c r="S2143" i="9"/>
  <c r="Q2143" i="9"/>
  <c r="O2143" i="9"/>
  <c r="M2143" i="9"/>
  <c r="K2143" i="9"/>
  <c r="I2143" i="9"/>
  <c r="G2143" i="9"/>
  <c r="E2143" i="9"/>
  <c r="S2142" i="9"/>
  <c r="Q2142" i="9"/>
  <c r="O2142" i="9"/>
  <c r="M2142" i="9"/>
  <c r="K2142" i="9"/>
  <c r="I2142" i="9"/>
  <c r="G2142" i="9"/>
  <c r="E2142" i="9"/>
  <c r="S2141" i="9"/>
  <c r="Q2141" i="9"/>
  <c r="O2141" i="9"/>
  <c r="M2141" i="9"/>
  <c r="K2141" i="9"/>
  <c r="I2141" i="9"/>
  <c r="G2141" i="9"/>
  <c r="E2141" i="9"/>
  <c r="S2140" i="9"/>
  <c r="Q2140" i="9"/>
  <c r="O2140" i="9"/>
  <c r="M2140" i="9"/>
  <c r="K2140" i="9"/>
  <c r="I2140" i="9"/>
  <c r="G2140" i="9"/>
  <c r="E2140" i="9"/>
  <c r="S2139" i="9"/>
  <c r="Q2139" i="9"/>
  <c r="O2139" i="9"/>
  <c r="M2139" i="9"/>
  <c r="K2139" i="9"/>
  <c r="I2139" i="9"/>
  <c r="G2139" i="9"/>
  <c r="E2139" i="9"/>
  <c r="S2138" i="9"/>
  <c r="Q2138" i="9"/>
  <c r="O2138" i="9"/>
  <c r="M2138" i="9"/>
  <c r="K2138" i="9"/>
  <c r="I2138" i="9"/>
  <c r="G2138" i="9"/>
  <c r="E2138" i="9"/>
  <c r="S2137" i="9"/>
  <c r="Q2137" i="9"/>
  <c r="O2137" i="9"/>
  <c r="M2137" i="9"/>
  <c r="K2137" i="9"/>
  <c r="I2137" i="9"/>
  <c r="G2137" i="9"/>
  <c r="E2137" i="9"/>
  <c r="S2136" i="9"/>
  <c r="Q2136" i="9"/>
  <c r="O2136" i="9"/>
  <c r="M2136" i="9"/>
  <c r="K2136" i="9"/>
  <c r="I2136" i="9"/>
  <c r="G2136" i="9"/>
  <c r="E2136" i="9"/>
  <c r="S2135" i="9"/>
  <c r="Q2135" i="9"/>
  <c r="O2135" i="9"/>
  <c r="M2135" i="9"/>
  <c r="K2135" i="9"/>
  <c r="I2135" i="9"/>
  <c r="G2135" i="9"/>
  <c r="E2135" i="9"/>
  <c r="S2134" i="9"/>
  <c r="Q2134" i="9"/>
  <c r="O2134" i="9"/>
  <c r="M2134" i="9"/>
  <c r="K2134" i="9"/>
  <c r="I2134" i="9"/>
  <c r="G2134" i="9"/>
  <c r="E2134" i="9"/>
  <c r="S2133" i="9"/>
  <c r="Q2133" i="9"/>
  <c r="O2133" i="9"/>
  <c r="M2133" i="9"/>
  <c r="K2133" i="9"/>
  <c r="I2133" i="9"/>
  <c r="G2133" i="9"/>
  <c r="E2133" i="9"/>
  <c r="S2132" i="9"/>
  <c r="Q2132" i="9"/>
  <c r="O2132" i="9"/>
  <c r="M2132" i="9"/>
  <c r="K2132" i="9"/>
  <c r="I2132" i="9"/>
  <c r="G2132" i="9"/>
  <c r="E2132" i="9"/>
  <c r="S2131" i="9"/>
  <c r="Q2131" i="9"/>
  <c r="O2131" i="9"/>
  <c r="M2131" i="9"/>
  <c r="K2131" i="9"/>
  <c r="I2131" i="9"/>
  <c r="G2131" i="9"/>
  <c r="E2131" i="9"/>
  <c r="S2130" i="9"/>
  <c r="Q2130" i="9"/>
  <c r="O2130" i="9"/>
  <c r="M2130" i="9"/>
  <c r="K2130" i="9"/>
  <c r="I2130" i="9"/>
  <c r="G2130" i="9"/>
  <c r="E2130" i="9"/>
  <c r="S2129" i="9"/>
  <c r="Q2129" i="9"/>
  <c r="O2129" i="9"/>
  <c r="M2129" i="9"/>
  <c r="K2129" i="9"/>
  <c r="I2129" i="9"/>
  <c r="G2129" i="9"/>
  <c r="E2129" i="9"/>
  <c r="S2128" i="9"/>
  <c r="Q2128" i="9"/>
  <c r="O2128" i="9"/>
  <c r="M2128" i="9"/>
  <c r="K2128" i="9"/>
  <c r="I2128" i="9"/>
  <c r="G2128" i="9"/>
  <c r="E2128" i="9"/>
  <c r="S2127" i="9"/>
  <c r="Q2127" i="9"/>
  <c r="O2127" i="9"/>
  <c r="M2127" i="9"/>
  <c r="K2127" i="9"/>
  <c r="I2127" i="9"/>
  <c r="G2127" i="9"/>
  <c r="E2127" i="9"/>
  <c r="S2126" i="9"/>
  <c r="Q2126" i="9"/>
  <c r="O2126" i="9"/>
  <c r="M2126" i="9"/>
  <c r="K2126" i="9"/>
  <c r="I2126" i="9"/>
  <c r="G2126" i="9"/>
  <c r="E2126" i="9"/>
  <c r="S2125" i="9"/>
  <c r="Q2125" i="9"/>
  <c r="O2125" i="9"/>
  <c r="M2125" i="9"/>
  <c r="K2125" i="9"/>
  <c r="I2125" i="9"/>
  <c r="G2125" i="9"/>
  <c r="E2125" i="9"/>
  <c r="S2124" i="9"/>
  <c r="Q2124" i="9"/>
  <c r="O2124" i="9"/>
  <c r="M2124" i="9"/>
  <c r="K2124" i="9"/>
  <c r="I2124" i="9"/>
  <c r="G2124" i="9"/>
  <c r="E2124" i="9"/>
  <c r="S2123" i="9"/>
  <c r="Q2123" i="9"/>
  <c r="O2123" i="9"/>
  <c r="M2123" i="9"/>
  <c r="K2123" i="9"/>
  <c r="I2123" i="9"/>
  <c r="G2123" i="9"/>
  <c r="E2123" i="9"/>
  <c r="S2122" i="9"/>
  <c r="Q2122" i="9"/>
  <c r="O2122" i="9"/>
  <c r="M2122" i="9"/>
  <c r="K2122" i="9"/>
  <c r="I2122" i="9"/>
  <c r="G2122" i="9"/>
  <c r="E2122" i="9"/>
  <c r="S2121" i="9"/>
  <c r="Q2121" i="9"/>
  <c r="O2121" i="9"/>
  <c r="M2121" i="9"/>
  <c r="K2121" i="9"/>
  <c r="I2121" i="9"/>
  <c r="G2121" i="9"/>
  <c r="E2121" i="9"/>
  <c r="S2120" i="9"/>
  <c r="Q2120" i="9"/>
  <c r="O2120" i="9"/>
  <c r="M2120" i="9"/>
  <c r="K2120" i="9"/>
  <c r="I2120" i="9"/>
  <c r="G2120" i="9"/>
  <c r="E2120" i="9"/>
  <c r="S2119" i="9"/>
  <c r="Q2119" i="9"/>
  <c r="O2119" i="9"/>
  <c r="M2119" i="9"/>
  <c r="K2119" i="9"/>
  <c r="I2119" i="9"/>
  <c r="G2119" i="9"/>
  <c r="E2119" i="9"/>
  <c r="S2118" i="9"/>
  <c r="Q2118" i="9"/>
  <c r="O2118" i="9"/>
  <c r="M2118" i="9"/>
  <c r="K2118" i="9"/>
  <c r="I2118" i="9"/>
  <c r="G2118" i="9"/>
  <c r="E2118" i="9"/>
  <c r="S2117" i="9"/>
  <c r="Q2117" i="9"/>
  <c r="O2117" i="9"/>
  <c r="M2117" i="9"/>
  <c r="K2117" i="9"/>
  <c r="I2117" i="9"/>
  <c r="G2117" i="9"/>
  <c r="E2117" i="9"/>
  <c r="S2116" i="9"/>
  <c r="Q2116" i="9"/>
  <c r="O2116" i="9"/>
  <c r="M2116" i="9"/>
  <c r="K2116" i="9"/>
  <c r="I2116" i="9"/>
  <c r="G2116" i="9"/>
  <c r="E2116" i="9"/>
  <c r="S2115" i="9"/>
  <c r="Q2115" i="9"/>
  <c r="O2115" i="9"/>
  <c r="M2115" i="9"/>
  <c r="K2115" i="9"/>
  <c r="I2115" i="9"/>
  <c r="G2115" i="9"/>
  <c r="E2115" i="9"/>
  <c r="S2114" i="9"/>
  <c r="Q2114" i="9"/>
  <c r="O2114" i="9"/>
  <c r="M2114" i="9"/>
  <c r="K2114" i="9"/>
  <c r="I2114" i="9"/>
  <c r="G2114" i="9"/>
  <c r="E2114" i="9"/>
  <c r="S2113" i="9"/>
  <c r="Q2113" i="9"/>
  <c r="O2113" i="9"/>
  <c r="M2113" i="9"/>
  <c r="K2113" i="9"/>
  <c r="I2113" i="9"/>
  <c r="G2113" i="9"/>
  <c r="E2113" i="9"/>
  <c r="S2112" i="9"/>
  <c r="Q2112" i="9"/>
  <c r="O2112" i="9"/>
  <c r="M2112" i="9"/>
  <c r="K2112" i="9"/>
  <c r="I2112" i="9"/>
  <c r="G2112" i="9"/>
  <c r="E2112" i="9"/>
  <c r="S2111" i="9"/>
  <c r="Q2111" i="9"/>
  <c r="O2111" i="9"/>
  <c r="M2111" i="9"/>
  <c r="K2111" i="9"/>
  <c r="I2111" i="9"/>
  <c r="G2111" i="9"/>
  <c r="E2111" i="9"/>
  <c r="S2110" i="9"/>
  <c r="Q2110" i="9"/>
  <c r="O2110" i="9"/>
  <c r="M2110" i="9"/>
  <c r="K2110" i="9"/>
  <c r="I2110" i="9"/>
  <c r="G2110" i="9"/>
  <c r="E2110" i="9"/>
  <c r="S2109" i="9"/>
  <c r="Q2109" i="9"/>
  <c r="O2109" i="9"/>
  <c r="M2109" i="9"/>
  <c r="K2109" i="9"/>
  <c r="I2109" i="9"/>
  <c r="G2109" i="9"/>
  <c r="E2109" i="9"/>
  <c r="S2108" i="9"/>
  <c r="Q2108" i="9"/>
  <c r="O2108" i="9"/>
  <c r="M2108" i="9"/>
  <c r="K2108" i="9"/>
  <c r="I2108" i="9"/>
  <c r="G2108" i="9"/>
  <c r="E2108" i="9"/>
  <c r="S2107" i="9"/>
  <c r="Q2107" i="9"/>
  <c r="O2107" i="9"/>
  <c r="M2107" i="9"/>
  <c r="K2107" i="9"/>
  <c r="I2107" i="9"/>
  <c r="G2107" i="9"/>
  <c r="E2107" i="9"/>
  <c r="S2106" i="9"/>
  <c r="Q2106" i="9"/>
  <c r="O2106" i="9"/>
  <c r="M2106" i="9"/>
  <c r="K2106" i="9"/>
  <c r="I2106" i="9"/>
  <c r="G2106" i="9"/>
  <c r="E2106" i="9"/>
  <c r="S2105" i="9"/>
  <c r="Q2105" i="9"/>
  <c r="O2105" i="9"/>
  <c r="M2105" i="9"/>
  <c r="K2105" i="9"/>
  <c r="I2105" i="9"/>
  <c r="G2105" i="9"/>
  <c r="E2105" i="9"/>
  <c r="S2104" i="9"/>
  <c r="Q2104" i="9"/>
  <c r="O2104" i="9"/>
  <c r="M2104" i="9"/>
  <c r="K2104" i="9"/>
  <c r="I2104" i="9"/>
  <c r="G2104" i="9"/>
  <c r="E2104" i="9"/>
  <c r="S2103" i="9"/>
  <c r="Q2103" i="9"/>
  <c r="O2103" i="9"/>
  <c r="M2103" i="9"/>
  <c r="K2103" i="9"/>
  <c r="I2103" i="9"/>
  <c r="G2103" i="9"/>
  <c r="E2103" i="9"/>
  <c r="S2102" i="9"/>
  <c r="Q2102" i="9"/>
  <c r="O2102" i="9"/>
  <c r="M2102" i="9"/>
  <c r="K2102" i="9"/>
  <c r="I2102" i="9"/>
  <c r="G2102" i="9"/>
  <c r="E2102" i="9"/>
  <c r="S2101" i="9"/>
  <c r="Q2101" i="9"/>
  <c r="O2101" i="9"/>
  <c r="M2101" i="9"/>
  <c r="K2101" i="9"/>
  <c r="I2101" i="9"/>
  <c r="G2101" i="9"/>
  <c r="E2101" i="9"/>
  <c r="S2100" i="9"/>
  <c r="Q2100" i="9"/>
  <c r="O2100" i="9"/>
  <c r="M2100" i="9"/>
  <c r="K2100" i="9"/>
  <c r="I2100" i="9"/>
  <c r="G2100" i="9"/>
  <c r="E2100" i="9"/>
  <c r="S2099" i="9"/>
  <c r="Q2099" i="9"/>
  <c r="O2099" i="9"/>
  <c r="M2099" i="9"/>
  <c r="K2099" i="9"/>
  <c r="I2099" i="9"/>
  <c r="G2099" i="9"/>
  <c r="E2099" i="9"/>
  <c r="S2098" i="9"/>
  <c r="Q2098" i="9"/>
  <c r="O2098" i="9"/>
  <c r="M2098" i="9"/>
  <c r="K2098" i="9"/>
  <c r="I2098" i="9"/>
  <c r="G2098" i="9"/>
  <c r="E2098" i="9"/>
  <c r="S2097" i="9"/>
  <c r="Q2097" i="9"/>
  <c r="O2097" i="9"/>
  <c r="M2097" i="9"/>
  <c r="K2097" i="9"/>
  <c r="I2097" i="9"/>
  <c r="G2097" i="9"/>
  <c r="E2097" i="9"/>
  <c r="S2096" i="9"/>
  <c r="Q2096" i="9"/>
  <c r="O2096" i="9"/>
  <c r="M2096" i="9"/>
  <c r="K2096" i="9"/>
  <c r="I2096" i="9"/>
  <c r="G2096" i="9"/>
  <c r="E2096" i="9"/>
  <c r="S2095" i="9"/>
  <c r="Q2095" i="9"/>
  <c r="O2095" i="9"/>
  <c r="M2095" i="9"/>
  <c r="K2095" i="9"/>
  <c r="I2095" i="9"/>
  <c r="G2095" i="9"/>
  <c r="E2095" i="9"/>
  <c r="S2094" i="9"/>
  <c r="Q2094" i="9"/>
  <c r="O2094" i="9"/>
  <c r="M2094" i="9"/>
  <c r="K2094" i="9"/>
  <c r="I2094" i="9"/>
  <c r="G2094" i="9"/>
  <c r="E2094" i="9"/>
  <c r="S2093" i="9"/>
  <c r="Q2093" i="9"/>
  <c r="O2093" i="9"/>
  <c r="M2093" i="9"/>
  <c r="K2093" i="9"/>
  <c r="I2093" i="9"/>
  <c r="G2093" i="9"/>
  <c r="E2093" i="9"/>
  <c r="S2092" i="9"/>
  <c r="Q2092" i="9"/>
  <c r="O2092" i="9"/>
  <c r="M2092" i="9"/>
  <c r="K2092" i="9"/>
  <c r="I2092" i="9"/>
  <c r="G2092" i="9"/>
  <c r="E2092" i="9"/>
  <c r="S2091" i="9"/>
  <c r="Q2091" i="9"/>
  <c r="O2091" i="9"/>
  <c r="M2091" i="9"/>
  <c r="K2091" i="9"/>
  <c r="I2091" i="9"/>
  <c r="G2091" i="9"/>
  <c r="E2091" i="9"/>
  <c r="S2090" i="9"/>
  <c r="Q2090" i="9"/>
  <c r="O2090" i="9"/>
  <c r="M2090" i="9"/>
  <c r="K2090" i="9"/>
  <c r="I2090" i="9"/>
  <c r="G2090" i="9"/>
  <c r="E2090" i="9"/>
  <c r="S2089" i="9"/>
  <c r="Q2089" i="9"/>
  <c r="O2089" i="9"/>
  <c r="M2089" i="9"/>
  <c r="K2089" i="9"/>
  <c r="I2089" i="9"/>
  <c r="G2089" i="9"/>
  <c r="E2089" i="9"/>
  <c r="S2088" i="9"/>
  <c r="Q2088" i="9"/>
  <c r="O2088" i="9"/>
  <c r="M2088" i="9"/>
  <c r="K2088" i="9"/>
  <c r="I2088" i="9"/>
  <c r="G2088" i="9"/>
  <c r="E2088" i="9"/>
  <c r="S2087" i="9"/>
  <c r="Q2087" i="9"/>
  <c r="O2087" i="9"/>
  <c r="M2087" i="9"/>
  <c r="K2087" i="9"/>
  <c r="I2087" i="9"/>
  <c r="G2087" i="9"/>
  <c r="E2087" i="9"/>
  <c r="R2086" i="9"/>
  <c r="P2086" i="9"/>
  <c r="N2086" i="9"/>
  <c r="L2086" i="9"/>
  <c r="M2086" i="9" s="1"/>
  <c r="J2086" i="9"/>
  <c r="H2086" i="9"/>
  <c r="F2086" i="9"/>
  <c r="D2086" i="9"/>
  <c r="E2086" i="9" s="1"/>
  <c r="C2086" i="9"/>
  <c r="S2086" i="9" s="1"/>
  <c r="B2086" i="9"/>
  <c r="S2085" i="9"/>
  <c r="Q2085" i="9"/>
  <c r="O2085" i="9"/>
  <c r="M2085" i="9"/>
  <c r="K2085" i="9"/>
  <c r="I2085" i="9"/>
  <c r="G2085" i="9"/>
  <c r="E2085" i="9"/>
  <c r="S2084" i="9"/>
  <c r="Q2084" i="9"/>
  <c r="O2084" i="9"/>
  <c r="M2084" i="9"/>
  <c r="K2084" i="9"/>
  <c r="I2084" i="9"/>
  <c r="G2084" i="9"/>
  <c r="E2084" i="9"/>
  <c r="S2083" i="9"/>
  <c r="Q2083" i="9"/>
  <c r="O2083" i="9"/>
  <c r="M2083" i="9"/>
  <c r="K2083" i="9"/>
  <c r="I2083" i="9"/>
  <c r="G2083" i="9"/>
  <c r="E2083" i="9"/>
  <c r="S2082" i="9"/>
  <c r="Q2082" i="9"/>
  <c r="O2082" i="9"/>
  <c r="M2082" i="9"/>
  <c r="K2082" i="9"/>
  <c r="I2082" i="9"/>
  <c r="G2082" i="9"/>
  <c r="E2082" i="9"/>
  <c r="S2081" i="9"/>
  <c r="Q2081" i="9"/>
  <c r="O2081" i="9"/>
  <c r="M2081" i="9"/>
  <c r="K2081" i="9"/>
  <c r="I2081" i="9"/>
  <c r="G2081" i="9"/>
  <c r="E2081" i="9"/>
  <c r="S2080" i="9"/>
  <c r="Q2080" i="9"/>
  <c r="O2080" i="9"/>
  <c r="M2080" i="9"/>
  <c r="K2080" i="9"/>
  <c r="I2080" i="9"/>
  <c r="G2080" i="9"/>
  <c r="E2080" i="9"/>
  <c r="S2079" i="9"/>
  <c r="Q2079" i="9"/>
  <c r="O2079" i="9"/>
  <c r="M2079" i="9"/>
  <c r="K2079" i="9"/>
  <c r="I2079" i="9"/>
  <c r="G2079" i="9"/>
  <c r="E2079" i="9"/>
  <c r="S2078" i="9"/>
  <c r="Q2078" i="9"/>
  <c r="O2078" i="9"/>
  <c r="M2078" i="9"/>
  <c r="K2078" i="9"/>
  <c r="I2078" i="9"/>
  <c r="G2078" i="9"/>
  <c r="E2078" i="9"/>
  <c r="S2077" i="9"/>
  <c r="Q2077" i="9"/>
  <c r="O2077" i="9"/>
  <c r="M2077" i="9"/>
  <c r="K2077" i="9"/>
  <c r="I2077" i="9"/>
  <c r="G2077" i="9"/>
  <c r="E2077" i="9"/>
  <c r="S2076" i="9"/>
  <c r="Q2076" i="9"/>
  <c r="O2076" i="9"/>
  <c r="M2076" i="9"/>
  <c r="K2076" i="9"/>
  <c r="I2076" i="9"/>
  <c r="G2076" i="9"/>
  <c r="E2076" i="9"/>
  <c r="S2075" i="9"/>
  <c r="Q2075" i="9"/>
  <c r="O2075" i="9"/>
  <c r="M2075" i="9"/>
  <c r="K2075" i="9"/>
  <c r="I2075" i="9"/>
  <c r="G2075" i="9"/>
  <c r="E2075" i="9"/>
  <c r="S2074" i="9"/>
  <c r="Q2074" i="9"/>
  <c r="O2074" i="9"/>
  <c r="M2074" i="9"/>
  <c r="K2074" i="9"/>
  <c r="I2074" i="9"/>
  <c r="G2074" i="9"/>
  <c r="E2074" i="9"/>
  <c r="S2073" i="9"/>
  <c r="Q2073" i="9"/>
  <c r="O2073" i="9"/>
  <c r="M2073" i="9"/>
  <c r="K2073" i="9"/>
  <c r="I2073" i="9"/>
  <c r="G2073" i="9"/>
  <c r="E2073" i="9"/>
  <c r="S2072" i="9"/>
  <c r="Q2072" i="9"/>
  <c r="O2072" i="9"/>
  <c r="M2072" i="9"/>
  <c r="K2072" i="9"/>
  <c r="I2072" i="9"/>
  <c r="G2072" i="9"/>
  <c r="E2072" i="9"/>
  <c r="S2071" i="9"/>
  <c r="Q2071" i="9"/>
  <c r="O2071" i="9"/>
  <c r="M2071" i="9"/>
  <c r="K2071" i="9"/>
  <c r="I2071" i="9"/>
  <c r="G2071" i="9"/>
  <c r="E2071" i="9"/>
  <c r="S2070" i="9"/>
  <c r="Q2070" i="9"/>
  <c r="O2070" i="9"/>
  <c r="M2070" i="9"/>
  <c r="K2070" i="9"/>
  <c r="I2070" i="9"/>
  <c r="G2070" i="9"/>
  <c r="E2070" i="9"/>
  <c r="S2069" i="9"/>
  <c r="Q2069" i="9"/>
  <c r="O2069" i="9"/>
  <c r="M2069" i="9"/>
  <c r="K2069" i="9"/>
  <c r="I2069" i="9"/>
  <c r="G2069" i="9"/>
  <c r="E2069" i="9"/>
  <c r="S2068" i="9"/>
  <c r="Q2068" i="9"/>
  <c r="O2068" i="9"/>
  <c r="M2068" i="9"/>
  <c r="K2068" i="9"/>
  <c r="I2068" i="9"/>
  <c r="G2068" i="9"/>
  <c r="E2068" i="9"/>
  <c r="S2067" i="9"/>
  <c r="Q2067" i="9"/>
  <c r="O2067" i="9"/>
  <c r="M2067" i="9"/>
  <c r="K2067" i="9"/>
  <c r="I2067" i="9"/>
  <c r="G2067" i="9"/>
  <c r="E2067" i="9"/>
  <c r="S2066" i="9"/>
  <c r="Q2066" i="9"/>
  <c r="O2066" i="9"/>
  <c r="M2066" i="9"/>
  <c r="K2066" i="9"/>
  <c r="I2066" i="9"/>
  <c r="G2066" i="9"/>
  <c r="E2066" i="9"/>
  <c r="S2065" i="9"/>
  <c r="Q2065" i="9"/>
  <c r="O2065" i="9"/>
  <c r="M2065" i="9"/>
  <c r="K2065" i="9"/>
  <c r="I2065" i="9"/>
  <c r="G2065" i="9"/>
  <c r="E2065" i="9"/>
  <c r="S2064" i="9"/>
  <c r="Q2064" i="9"/>
  <c r="O2064" i="9"/>
  <c r="M2064" i="9"/>
  <c r="K2064" i="9"/>
  <c r="I2064" i="9"/>
  <c r="G2064" i="9"/>
  <c r="E2064" i="9"/>
  <c r="S2063" i="9"/>
  <c r="Q2063" i="9"/>
  <c r="O2063" i="9"/>
  <c r="M2063" i="9"/>
  <c r="K2063" i="9"/>
  <c r="I2063" i="9"/>
  <c r="G2063" i="9"/>
  <c r="E2063" i="9"/>
  <c r="S2062" i="9"/>
  <c r="Q2062" i="9"/>
  <c r="O2062" i="9"/>
  <c r="M2062" i="9"/>
  <c r="K2062" i="9"/>
  <c r="I2062" i="9"/>
  <c r="G2062" i="9"/>
  <c r="E2062" i="9"/>
  <c r="S2061" i="9"/>
  <c r="Q2061" i="9"/>
  <c r="O2061" i="9"/>
  <c r="M2061" i="9"/>
  <c r="K2061" i="9"/>
  <c r="I2061" i="9"/>
  <c r="G2061" i="9"/>
  <c r="E2061" i="9"/>
  <c r="S2060" i="9"/>
  <c r="Q2060" i="9"/>
  <c r="O2060" i="9"/>
  <c r="M2060" i="9"/>
  <c r="K2060" i="9"/>
  <c r="I2060" i="9"/>
  <c r="G2060" i="9"/>
  <c r="E2060" i="9"/>
  <c r="S2059" i="9"/>
  <c r="Q2059" i="9"/>
  <c r="O2059" i="9"/>
  <c r="M2059" i="9"/>
  <c r="K2059" i="9"/>
  <c r="I2059" i="9"/>
  <c r="G2059" i="9"/>
  <c r="E2059" i="9"/>
  <c r="S2058" i="9"/>
  <c r="Q2058" i="9"/>
  <c r="O2058" i="9"/>
  <c r="M2058" i="9"/>
  <c r="K2058" i="9"/>
  <c r="I2058" i="9"/>
  <c r="G2058" i="9"/>
  <c r="E2058" i="9"/>
  <c r="S2057" i="9"/>
  <c r="Q2057" i="9"/>
  <c r="O2057" i="9"/>
  <c r="M2057" i="9"/>
  <c r="K2057" i="9"/>
  <c r="I2057" i="9"/>
  <c r="G2057" i="9"/>
  <c r="E2057" i="9"/>
  <c r="S2056" i="9"/>
  <c r="Q2056" i="9"/>
  <c r="O2056" i="9"/>
  <c r="M2056" i="9"/>
  <c r="K2056" i="9"/>
  <c r="I2056" i="9"/>
  <c r="G2056" i="9"/>
  <c r="E2056" i="9"/>
  <c r="S2055" i="9"/>
  <c r="Q2055" i="9"/>
  <c r="O2055" i="9"/>
  <c r="M2055" i="9"/>
  <c r="K2055" i="9"/>
  <c r="I2055" i="9"/>
  <c r="G2055" i="9"/>
  <c r="E2055" i="9"/>
  <c r="S2054" i="9"/>
  <c r="Q2054" i="9"/>
  <c r="O2054" i="9"/>
  <c r="M2054" i="9"/>
  <c r="K2054" i="9"/>
  <c r="I2054" i="9"/>
  <c r="G2054" i="9"/>
  <c r="E2054" i="9"/>
  <c r="S2053" i="9"/>
  <c r="Q2053" i="9"/>
  <c r="O2053" i="9"/>
  <c r="M2053" i="9"/>
  <c r="K2053" i="9"/>
  <c r="I2053" i="9"/>
  <c r="G2053" i="9"/>
  <c r="E2053" i="9"/>
  <c r="S2052" i="9"/>
  <c r="Q2052" i="9"/>
  <c r="O2052" i="9"/>
  <c r="M2052" i="9"/>
  <c r="K2052" i="9"/>
  <c r="I2052" i="9"/>
  <c r="G2052" i="9"/>
  <c r="E2052" i="9"/>
  <c r="S2051" i="9"/>
  <c r="Q2051" i="9"/>
  <c r="O2051" i="9"/>
  <c r="M2051" i="9"/>
  <c r="K2051" i="9"/>
  <c r="I2051" i="9"/>
  <c r="G2051" i="9"/>
  <c r="E2051" i="9"/>
  <c r="S2050" i="9"/>
  <c r="Q2050" i="9"/>
  <c r="O2050" i="9"/>
  <c r="M2050" i="9"/>
  <c r="K2050" i="9"/>
  <c r="I2050" i="9"/>
  <c r="G2050" i="9"/>
  <c r="E2050" i="9"/>
  <c r="S2049" i="9"/>
  <c r="Q2049" i="9"/>
  <c r="O2049" i="9"/>
  <c r="M2049" i="9"/>
  <c r="K2049" i="9"/>
  <c r="I2049" i="9"/>
  <c r="G2049" i="9"/>
  <c r="E2049" i="9"/>
  <c r="S2048" i="9"/>
  <c r="Q2048" i="9"/>
  <c r="O2048" i="9"/>
  <c r="M2048" i="9"/>
  <c r="K2048" i="9"/>
  <c r="I2048" i="9"/>
  <c r="G2048" i="9"/>
  <c r="E2048" i="9"/>
  <c r="S2047" i="9"/>
  <c r="Q2047" i="9"/>
  <c r="O2047" i="9"/>
  <c r="M2047" i="9"/>
  <c r="K2047" i="9"/>
  <c r="I2047" i="9"/>
  <c r="G2047" i="9"/>
  <c r="E2047" i="9"/>
  <c r="S2046" i="9"/>
  <c r="Q2046" i="9"/>
  <c r="O2046" i="9"/>
  <c r="M2046" i="9"/>
  <c r="K2046" i="9"/>
  <c r="I2046" i="9"/>
  <c r="G2046" i="9"/>
  <c r="E2046" i="9"/>
  <c r="S2045" i="9"/>
  <c r="Q2045" i="9"/>
  <c r="O2045" i="9"/>
  <c r="M2045" i="9"/>
  <c r="K2045" i="9"/>
  <c r="I2045" i="9"/>
  <c r="G2045" i="9"/>
  <c r="E2045" i="9"/>
  <c r="S2044" i="9"/>
  <c r="Q2044" i="9"/>
  <c r="O2044" i="9"/>
  <c r="M2044" i="9"/>
  <c r="K2044" i="9"/>
  <c r="I2044" i="9"/>
  <c r="G2044" i="9"/>
  <c r="E2044" i="9"/>
  <c r="S2043" i="9"/>
  <c r="Q2043" i="9"/>
  <c r="O2043" i="9"/>
  <c r="M2043" i="9"/>
  <c r="K2043" i="9"/>
  <c r="I2043" i="9"/>
  <c r="G2043" i="9"/>
  <c r="E2043" i="9"/>
  <c r="S2042" i="9"/>
  <c r="Q2042" i="9"/>
  <c r="O2042" i="9"/>
  <c r="M2042" i="9"/>
  <c r="K2042" i="9"/>
  <c r="I2042" i="9"/>
  <c r="G2042" i="9"/>
  <c r="E2042" i="9"/>
  <c r="S2041" i="9"/>
  <c r="Q2041" i="9"/>
  <c r="O2041" i="9"/>
  <c r="M2041" i="9"/>
  <c r="K2041" i="9"/>
  <c r="I2041" i="9"/>
  <c r="G2041" i="9"/>
  <c r="E2041" i="9"/>
  <c r="S2040" i="9"/>
  <c r="Q2040" i="9"/>
  <c r="O2040" i="9"/>
  <c r="M2040" i="9"/>
  <c r="K2040" i="9"/>
  <c r="I2040" i="9"/>
  <c r="G2040" i="9"/>
  <c r="E2040" i="9"/>
  <c r="S2039" i="9"/>
  <c r="Q2039" i="9"/>
  <c r="O2039" i="9"/>
  <c r="M2039" i="9"/>
  <c r="K2039" i="9"/>
  <c r="I2039" i="9"/>
  <c r="G2039" i="9"/>
  <c r="E2039" i="9"/>
  <c r="S2038" i="9"/>
  <c r="Q2038" i="9"/>
  <c r="O2038" i="9"/>
  <c r="M2038" i="9"/>
  <c r="K2038" i="9"/>
  <c r="I2038" i="9"/>
  <c r="G2038" i="9"/>
  <c r="E2038" i="9"/>
  <c r="S2037" i="9"/>
  <c r="Q2037" i="9"/>
  <c r="O2037" i="9"/>
  <c r="M2037" i="9"/>
  <c r="K2037" i="9"/>
  <c r="I2037" i="9"/>
  <c r="G2037" i="9"/>
  <c r="E2037" i="9"/>
  <c r="S2036" i="9"/>
  <c r="Q2036" i="9"/>
  <c r="O2036" i="9"/>
  <c r="M2036" i="9"/>
  <c r="K2036" i="9"/>
  <c r="I2036" i="9"/>
  <c r="G2036" i="9"/>
  <c r="E2036" i="9"/>
  <c r="S2035" i="9"/>
  <c r="Q2035" i="9"/>
  <c r="O2035" i="9"/>
  <c r="M2035" i="9"/>
  <c r="K2035" i="9"/>
  <c r="I2035" i="9"/>
  <c r="G2035" i="9"/>
  <c r="E2035" i="9"/>
  <c r="S2034" i="9"/>
  <c r="Q2034" i="9"/>
  <c r="O2034" i="9"/>
  <c r="M2034" i="9"/>
  <c r="K2034" i="9"/>
  <c r="I2034" i="9"/>
  <c r="G2034" i="9"/>
  <c r="E2034" i="9"/>
  <c r="S2033" i="9"/>
  <c r="Q2033" i="9"/>
  <c r="O2033" i="9"/>
  <c r="M2033" i="9"/>
  <c r="K2033" i="9"/>
  <c r="I2033" i="9"/>
  <c r="G2033" i="9"/>
  <c r="E2033" i="9"/>
  <c r="S2032" i="9"/>
  <c r="Q2032" i="9"/>
  <c r="O2032" i="9"/>
  <c r="M2032" i="9"/>
  <c r="K2032" i="9"/>
  <c r="I2032" i="9"/>
  <c r="G2032" i="9"/>
  <c r="E2032" i="9"/>
  <c r="S2031" i="9"/>
  <c r="Q2031" i="9"/>
  <c r="O2031" i="9"/>
  <c r="M2031" i="9"/>
  <c r="K2031" i="9"/>
  <c r="I2031" i="9"/>
  <c r="G2031" i="9"/>
  <c r="E2031" i="9"/>
  <c r="S2030" i="9"/>
  <c r="Q2030" i="9"/>
  <c r="O2030" i="9"/>
  <c r="M2030" i="9"/>
  <c r="K2030" i="9"/>
  <c r="I2030" i="9"/>
  <c r="G2030" i="9"/>
  <c r="E2030" i="9"/>
  <c r="R2029" i="9"/>
  <c r="Q2029" i="9"/>
  <c r="P2029" i="9"/>
  <c r="N2029" i="9"/>
  <c r="O2029" i="9" s="1"/>
  <c r="L2029" i="9"/>
  <c r="M2029" i="9" s="1"/>
  <c r="J2029" i="9"/>
  <c r="K2029" i="9" s="1"/>
  <c r="I2029" i="9"/>
  <c r="H2029" i="9"/>
  <c r="F2029" i="9"/>
  <c r="G2029" i="9" s="1"/>
  <c r="D2029" i="9"/>
  <c r="E2029" i="9" s="1"/>
  <c r="C2029" i="9"/>
  <c r="B2029" i="9"/>
  <c r="S2028" i="9"/>
  <c r="Q2028" i="9"/>
  <c r="O2028" i="9"/>
  <c r="M2028" i="9"/>
  <c r="K2028" i="9"/>
  <c r="I2028" i="9"/>
  <c r="G2028" i="9"/>
  <c r="E2028" i="9"/>
  <c r="S2027" i="9"/>
  <c r="Q2027" i="9"/>
  <c r="O2027" i="9"/>
  <c r="M2027" i="9"/>
  <c r="K2027" i="9"/>
  <c r="I2027" i="9"/>
  <c r="G2027" i="9"/>
  <c r="E2027" i="9"/>
  <c r="S2026" i="9"/>
  <c r="Q2026" i="9"/>
  <c r="O2026" i="9"/>
  <c r="M2026" i="9"/>
  <c r="K2026" i="9"/>
  <c r="I2026" i="9"/>
  <c r="G2026" i="9"/>
  <c r="E2026" i="9"/>
  <c r="S2025" i="9"/>
  <c r="Q2025" i="9"/>
  <c r="O2025" i="9"/>
  <c r="M2025" i="9"/>
  <c r="K2025" i="9"/>
  <c r="I2025" i="9"/>
  <c r="G2025" i="9"/>
  <c r="E2025" i="9"/>
  <c r="S2024" i="9"/>
  <c r="Q2024" i="9"/>
  <c r="O2024" i="9"/>
  <c r="M2024" i="9"/>
  <c r="K2024" i="9"/>
  <c r="I2024" i="9"/>
  <c r="G2024" i="9"/>
  <c r="E2024" i="9"/>
  <c r="S2023" i="9"/>
  <c r="Q2023" i="9"/>
  <c r="O2023" i="9"/>
  <c r="M2023" i="9"/>
  <c r="K2023" i="9"/>
  <c r="I2023" i="9"/>
  <c r="G2023" i="9"/>
  <c r="E2023" i="9"/>
  <c r="S2022" i="9"/>
  <c r="Q2022" i="9"/>
  <c r="O2022" i="9"/>
  <c r="M2022" i="9"/>
  <c r="K2022" i="9"/>
  <c r="I2022" i="9"/>
  <c r="G2022" i="9"/>
  <c r="E2022" i="9"/>
  <c r="S2021" i="9"/>
  <c r="Q2021" i="9"/>
  <c r="O2021" i="9"/>
  <c r="M2021" i="9"/>
  <c r="K2021" i="9"/>
  <c r="I2021" i="9"/>
  <c r="G2021" i="9"/>
  <c r="E2021" i="9"/>
  <c r="R2020" i="9"/>
  <c r="P2020" i="9"/>
  <c r="N2020" i="9"/>
  <c r="L2020" i="9"/>
  <c r="M2020" i="9" s="1"/>
  <c r="J2020" i="9"/>
  <c r="H2020" i="9"/>
  <c r="I2020" i="9" s="1"/>
  <c r="F2020" i="9"/>
  <c r="D2020" i="9"/>
  <c r="E2020" i="9" s="1"/>
  <c r="C2020" i="9"/>
  <c r="S2020" i="9" s="1"/>
  <c r="B2020" i="9"/>
  <c r="S2019" i="9"/>
  <c r="Q2019" i="9"/>
  <c r="O2019" i="9"/>
  <c r="M2019" i="9"/>
  <c r="K2019" i="9"/>
  <c r="I2019" i="9"/>
  <c r="G2019" i="9"/>
  <c r="E2019" i="9"/>
  <c r="S2018" i="9"/>
  <c r="Q2018" i="9"/>
  <c r="O2018" i="9"/>
  <c r="M2018" i="9"/>
  <c r="K2018" i="9"/>
  <c r="I2018" i="9"/>
  <c r="G2018" i="9"/>
  <c r="E2018" i="9"/>
  <c r="S2017" i="9"/>
  <c r="Q2017" i="9"/>
  <c r="O2017" i="9"/>
  <c r="M2017" i="9"/>
  <c r="K2017" i="9"/>
  <c r="I2017" i="9"/>
  <c r="G2017" i="9"/>
  <c r="E2017" i="9"/>
  <c r="S2016" i="9"/>
  <c r="Q2016" i="9"/>
  <c r="O2016" i="9"/>
  <c r="M2016" i="9"/>
  <c r="K2016" i="9"/>
  <c r="I2016" i="9"/>
  <c r="G2016" i="9"/>
  <c r="E2016" i="9"/>
  <c r="S2015" i="9"/>
  <c r="Q2015" i="9"/>
  <c r="O2015" i="9"/>
  <c r="M2015" i="9"/>
  <c r="K2015" i="9"/>
  <c r="I2015" i="9"/>
  <c r="G2015" i="9"/>
  <c r="E2015" i="9"/>
  <c r="S2014" i="9"/>
  <c r="Q2014" i="9"/>
  <c r="O2014" i="9"/>
  <c r="M2014" i="9"/>
  <c r="K2014" i="9"/>
  <c r="I2014" i="9"/>
  <c r="G2014" i="9"/>
  <c r="E2014" i="9"/>
  <c r="S2013" i="9"/>
  <c r="Q2013" i="9"/>
  <c r="O2013" i="9"/>
  <c r="M2013" i="9"/>
  <c r="K2013" i="9"/>
  <c r="I2013" i="9"/>
  <c r="G2013" i="9"/>
  <c r="E2013" i="9"/>
  <c r="S2012" i="9"/>
  <c r="Q2012" i="9"/>
  <c r="O2012" i="9"/>
  <c r="M2012" i="9"/>
  <c r="K2012" i="9"/>
  <c r="I2012" i="9"/>
  <c r="G2012" i="9"/>
  <c r="E2012" i="9"/>
  <c r="S2011" i="9"/>
  <c r="Q2011" i="9"/>
  <c r="O2011" i="9"/>
  <c r="M2011" i="9"/>
  <c r="K2011" i="9"/>
  <c r="I2011" i="9"/>
  <c r="G2011" i="9"/>
  <c r="E2011" i="9"/>
  <c r="R2010" i="9"/>
  <c r="Q2010" i="9"/>
  <c r="P2010" i="9"/>
  <c r="N2010" i="9"/>
  <c r="O2010" i="9" s="1"/>
  <c r="L2010" i="9"/>
  <c r="M2010" i="9" s="1"/>
  <c r="J2010" i="9"/>
  <c r="K2010" i="9" s="1"/>
  <c r="I2010" i="9"/>
  <c r="H2010" i="9"/>
  <c r="F2010" i="9"/>
  <c r="G2010" i="9" s="1"/>
  <c r="D2010" i="9"/>
  <c r="E2010" i="9" s="1"/>
  <c r="C2010" i="9"/>
  <c r="B2010" i="9"/>
  <c r="S2009" i="9"/>
  <c r="Q2009" i="9"/>
  <c r="O2009" i="9"/>
  <c r="M2009" i="9"/>
  <c r="K2009" i="9"/>
  <c r="I2009" i="9"/>
  <c r="G2009" i="9"/>
  <c r="E2009" i="9"/>
  <c r="S2008" i="9"/>
  <c r="Q2008" i="9"/>
  <c r="O2008" i="9"/>
  <c r="M2008" i="9"/>
  <c r="K2008" i="9"/>
  <c r="I2008" i="9"/>
  <c r="G2008" i="9"/>
  <c r="E2008" i="9"/>
  <c r="S2007" i="9"/>
  <c r="Q2007" i="9"/>
  <c r="O2007" i="9"/>
  <c r="M2007" i="9"/>
  <c r="K2007" i="9"/>
  <c r="I2007" i="9"/>
  <c r="G2007" i="9"/>
  <c r="E2007" i="9"/>
  <c r="S2006" i="9"/>
  <c r="Q2006" i="9"/>
  <c r="O2006" i="9"/>
  <c r="M2006" i="9"/>
  <c r="K2006" i="9"/>
  <c r="I2006" i="9"/>
  <c r="G2006" i="9"/>
  <c r="E2006" i="9"/>
  <c r="S2005" i="9"/>
  <c r="Q2005" i="9"/>
  <c r="O2005" i="9"/>
  <c r="M2005" i="9"/>
  <c r="K2005" i="9"/>
  <c r="I2005" i="9"/>
  <c r="G2005" i="9"/>
  <c r="E2005" i="9"/>
  <c r="S2004" i="9"/>
  <c r="Q2004" i="9"/>
  <c r="O2004" i="9"/>
  <c r="M2004" i="9"/>
  <c r="K2004" i="9"/>
  <c r="I2004" i="9"/>
  <c r="G2004" i="9"/>
  <c r="E2004" i="9"/>
  <c r="S2003" i="9"/>
  <c r="Q2003" i="9"/>
  <c r="O2003" i="9"/>
  <c r="M2003" i="9"/>
  <c r="K2003" i="9"/>
  <c r="I2003" i="9"/>
  <c r="G2003" i="9"/>
  <c r="E2003" i="9"/>
  <c r="S2002" i="9"/>
  <c r="Q2002" i="9"/>
  <c r="O2002" i="9"/>
  <c r="M2002" i="9"/>
  <c r="K2002" i="9"/>
  <c r="I2002" i="9"/>
  <c r="G2002" i="9"/>
  <c r="E2002" i="9"/>
  <c r="S2001" i="9"/>
  <c r="Q2001" i="9"/>
  <c r="O2001" i="9"/>
  <c r="M2001" i="9"/>
  <c r="K2001" i="9"/>
  <c r="I2001" i="9"/>
  <c r="G2001" i="9"/>
  <c r="E2001" i="9"/>
  <c r="S2000" i="9"/>
  <c r="Q2000" i="9"/>
  <c r="O2000" i="9"/>
  <c r="M2000" i="9"/>
  <c r="K2000" i="9"/>
  <c r="I2000" i="9"/>
  <c r="G2000" i="9"/>
  <c r="E2000" i="9"/>
  <c r="S1999" i="9"/>
  <c r="Q1999" i="9"/>
  <c r="O1999" i="9"/>
  <c r="M1999" i="9"/>
  <c r="K1999" i="9"/>
  <c r="I1999" i="9"/>
  <c r="G1999" i="9"/>
  <c r="E1999" i="9"/>
  <c r="S1998" i="9"/>
  <c r="Q1998" i="9"/>
  <c r="O1998" i="9"/>
  <c r="M1998" i="9"/>
  <c r="K1998" i="9"/>
  <c r="I1998" i="9"/>
  <c r="G1998" i="9"/>
  <c r="E1998" i="9"/>
  <c r="S1997" i="9"/>
  <c r="Q1997" i="9"/>
  <c r="O1997" i="9"/>
  <c r="M1997" i="9"/>
  <c r="K1997" i="9"/>
  <c r="I1997" i="9"/>
  <c r="G1997" i="9"/>
  <c r="E1997" i="9"/>
  <c r="S1996" i="9"/>
  <c r="Q1996" i="9"/>
  <c r="O1996" i="9"/>
  <c r="M1996" i="9"/>
  <c r="K1996" i="9"/>
  <c r="I1996" i="9"/>
  <c r="G1996" i="9"/>
  <c r="E1996" i="9"/>
  <c r="S1995" i="9"/>
  <c r="Q1995" i="9"/>
  <c r="O1995" i="9"/>
  <c r="M1995" i="9"/>
  <c r="K1995" i="9"/>
  <c r="I1995" i="9"/>
  <c r="G1995" i="9"/>
  <c r="E1995" i="9"/>
  <c r="S1994" i="9"/>
  <c r="Q1994" i="9"/>
  <c r="O1994" i="9"/>
  <c r="M1994" i="9"/>
  <c r="K1994" i="9"/>
  <c r="I1994" i="9"/>
  <c r="G1994" i="9"/>
  <c r="E1994" i="9"/>
  <c r="S1993" i="9"/>
  <c r="Q1993" i="9"/>
  <c r="O1993" i="9"/>
  <c r="M1993" i="9"/>
  <c r="K1993" i="9"/>
  <c r="I1993" i="9"/>
  <c r="G1993" i="9"/>
  <c r="E1993" i="9"/>
  <c r="S1992" i="9"/>
  <c r="Q1992" i="9"/>
  <c r="O1992" i="9"/>
  <c r="M1992" i="9"/>
  <c r="K1992" i="9"/>
  <c r="I1992" i="9"/>
  <c r="G1992" i="9"/>
  <c r="E1992" i="9"/>
  <c r="S1991" i="9"/>
  <c r="Q1991" i="9"/>
  <c r="O1991" i="9"/>
  <c r="M1991" i="9"/>
  <c r="K1991" i="9"/>
  <c r="I1991" i="9"/>
  <c r="G1991" i="9"/>
  <c r="E1991" i="9"/>
  <c r="S1990" i="9"/>
  <c r="Q1990" i="9"/>
  <c r="O1990" i="9"/>
  <c r="M1990" i="9"/>
  <c r="K1990" i="9"/>
  <c r="I1990" i="9"/>
  <c r="G1990" i="9"/>
  <c r="E1990" i="9"/>
  <c r="S1989" i="9"/>
  <c r="Q1989" i="9"/>
  <c r="O1989" i="9"/>
  <c r="M1989" i="9"/>
  <c r="K1989" i="9"/>
  <c r="I1989" i="9"/>
  <c r="G1989" i="9"/>
  <c r="E1989" i="9"/>
  <c r="S1988" i="9"/>
  <c r="Q1988" i="9"/>
  <c r="O1988" i="9"/>
  <c r="M1988" i="9"/>
  <c r="K1988" i="9"/>
  <c r="I1988" i="9"/>
  <c r="G1988" i="9"/>
  <c r="E1988" i="9"/>
  <c r="S1987" i="9"/>
  <c r="Q1987" i="9"/>
  <c r="O1987" i="9"/>
  <c r="M1987" i="9"/>
  <c r="K1987" i="9"/>
  <c r="I1987" i="9"/>
  <c r="G1987" i="9"/>
  <c r="E1987" i="9"/>
  <c r="S1986" i="9"/>
  <c r="Q1986" i="9"/>
  <c r="O1986" i="9"/>
  <c r="M1986" i="9"/>
  <c r="K1986" i="9"/>
  <c r="I1986" i="9"/>
  <c r="G1986" i="9"/>
  <c r="E1986" i="9"/>
  <c r="S1985" i="9"/>
  <c r="Q1985" i="9"/>
  <c r="O1985" i="9"/>
  <c r="M1985" i="9"/>
  <c r="K1985" i="9"/>
  <c r="I1985" i="9"/>
  <c r="G1985" i="9"/>
  <c r="E1985" i="9"/>
  <c r="R1984" i="9"/>
  <c r="P1984" i="9"/>
  <c r="N1984" i="9"/>
  <c r="L1984" i="9"/>
  <c r="M1984" i="9" s="1"/>
  <c r="J1984" i="9"/>
  <c r="H1984" i="9"/>
  <c r="F1984" i="9"/>
  <c r="D1984" i="9"/>
  <c r="E1984" i="9" s="1"/>
  <c r="C1984" i="9"/>
  <c r="S1984" i="9" s="1"/>
  <c r="B1984" i="9"/>
  <c r="S1983" i="9"/>
  <c r="Q1983" i="9"/>
  <c r="O1983" i="9"/>
  <c r="M1983" i="9"/>
  <c r="K1983" i="9"/>
  <c r="I1983" i="9"/>
  <c r="G1983" i="9"/>
  <c r="E1983" i="9"/>
  <c r="S1982" i="9"/>
  <c r="Q1982" i="9"/>
  <c r="O1982" i="9"/>
  <c r="M1982" i="9"/>
  <c r="K1982" i="9"/>
  <c r="I1982" i="9"/>
  <c r="G1982" i="9"/>
  <c r="E1982" i="9"/>
  <c r="S1981" i="9"/>
  <c r="Q1981" i="9"/>
  <c r="O1981" i="9"/>
  <c r="M1981" i="9"/>
  <c r="K1981" i="9"/>
  <c r="I1981" i="9"/>
  <c r="G1981" i="9"/>
  <c r="E1981" i="9"/>
  <c r="S1980" i="9"/>
  <c r="Q1980" i="9"/>
  <c r="O1980" i="9"/>
  <c r="M1980" i="9"/>
  <c r="K1980" i="9"/>
  <c r="I1980" i="9"/>
  <c r="G1980" i="9"/>
  <c r="E1980" i="9"/>
  <c r="S1979" i="9"/>
  <c r="Q1979" i="9"/>
  <c r="O1979" i="9"/>
  <c r="M1979" i="9"/>
  <c r="K1979" i="9"/>
  <c r="I1979" i="9"/>
  <c r="G1979" i="9"/>
  <c r="E1979" i="9"/>
  <c r="S1978" i="9"/>
  <c r="Q1978" i="9"/>
  <c r="O1978" i="9"/>
  <c r="M1978" i="9"/>
  <c r="K1978" i="9"/>
  <c r="I1978" i="9"/>
  <c r="G1978" i="9"/>
  <c r="E1978" i="9"/>
  <c r="S1977" i="9"/>
  <c r="Q1977" i="9"/>
  <c r="O1977" i="9"/>
  <c r="M1977" i="9"/>
  <c r="K1977" i="9"/>
  <c r="I1977" i="9"/>
  <c r="G1977" i="9"/>
  <c r="E1977" i="9"/>
  <c r="S1976" i="9"/>
  <c r="Q1976" i="9"/>
  <c r="O1976" i="9"/>
  <c r="M1976" i="9"/>
  <c r="K1976" i="9"/>
  <c r="I1976" i="9"/>
  <c r="G1976" i="9"/>
  <c r="E1976" i="9"/>
  <c r="S1975" i="9"/>
  <c r="Q1975" i="9"/>
  <c r="O1975" i="9"/>
  <c r="M1975" i="9"/>
  <c r="K1975" i="9"/>
  <c r="I1975" i="9"/>
  <c r="G1975" i="9"/>
  <c r="E1975" i="9"/>
  <c r="S1974" i="9"/>
  <c r="Q1974" i="9"/>
  <c r="O1974" i="9"/>
  <c r="M1974" i="9"/>
  <c r="K1974" i="9"/>
  <c r="I1974" i="9"/>
  <c r="G1974" i="9"/>
  <c r="E1974" i="9"/>
  <c r="S1973" i="9"/>
  <c r="Q1973" i="9"/>
  <c r="O1973" i="9"/>
  <c r="M1973" i="9"/>
  <c r="K1973" i="9"/>
  <c r="I1973" i="9"/>
  <c r="G1973" i="9"/>
  <c r="E1973" i="9"/>
  <c r="S1972" i="9"/>
  <c r="Q1972" i="9"/>
  <c r="O1972" i="9"/>
  <c r="M1972" i="9"/>
  <c r="K1972" i="9"/>
  <c r="I1972" i="9"/>
  <c r="G1972" i="9"/>
  <c r="E1972" i="9"/>
  <c r="S1971" i="9"/>
  <c r="Q1971" i="9"/>
  <c r="O1971" i="9"/>
  <c r="M1971" i="9"/>
  <c r="K1971" i="9"/>
  <c r="I1971" i="9"/>
  <c r="G1971" i="9"/>
  <c r="E1971" i="9"/>
  <c r="S1970" i="9"/>
  <c r="Q1970" i="9"/>
  <c r="O1970" i="9"/>
  <c r="M1970" i="9"/>
  <c r="K1970" i="9"/>
  <c r="I1970" i="9"/>
  <c r="G1970" i="9"/>
  <c r="E1970" i="9"/>
  <c r="S1969" i="9"/>
  <c r="Q1969" i="9"/>
  <c r="O1969" i="9"/>
  <c r="M1969" i="9"/>
  <c r="K1969" i="9"/>
  <c r="I1969" i="9"/>
  <c r="G1969" i="9"/>
  <c r="E1969" i="9"/>
  <c r="S1968" i="9"/>
  <c r="Q1968" i="9"/>
  <c r="O1968" i="9"/>
  <c r="M1968" i="9"/>
  <c r="K1968" i="9"/>
  <c r="I1968" i="9"/>
  <c r="G1968" i="9"/>
  <c r="E1968" i="9"/>
  <c r="S1967" i="9"/>
  <c r="Q1967" i="9"/>
  <c r="O1967" i="9"/>
  <c r="M1967" i="9"/>
  <c r="K1967" i="9"/>
  <c r="I1967" i="9"/>
  <c r="G1967" i="9"/>
  <c r="E1967" i="9"/>
  <c r="S1966" i="9"/>
  <c r="Q1966" i="9"/>
  <c r="O1966" i="9"/>
  <c r="M1966" i="9"/>
  <c r="K1966" i="9"/>
  <c r="I1966" i="9"/>
  <c r="G1966" i="9"/>
  <c r="E1966" i="9"/>
  <c r="S1965" i="9"/>
  <c r="Q1965" i="9"/>
  <c r="O1965" i="9"/>
  <c r="M1965" i="9"/>
  <c r="K1965" i="9"/>
  <c r="I1965" i="9"/>
  <c r="G1965" i="9"/>
  <c r="E1965" i="9"/>
  <c r="S1964" i="9"/>
  <c r="Q1964" i="9"/>
  <c r="O1964" i="9"/>
  <c r="M1964" i="9"/>
  <c r="K1964" i="9"/>
  <c r="I1964" i="9"/>
  <c r="G1964" i="9"/>
  <c r="E1964" i="9"/>
  <c r="S1963" i="9"/>
  <c r="Q1963" i="9"/>
  <c r="O1963" i="9"/>
  <c r="M1963" i="9"/>
  <c r="K1963" i="9"/>
  <c r="I1963" i="9"/>
  <c r="G1963" i="9"/>
  <c r="E1963" i="9"/>
  <c r="S1962" i="9"/>
  <c r="Q1962" i="9"/>
  <c r="O1962" i="9"/>
  <c r="M1962" i="9"/>
  <c r="K1962" i="9"/>
  <c r="I1962" i="9"/>
  <c r="G1962" i="9"/>
  <c r="E1962" i="9"/>
  <c r="S1961" i="9"/>
  <c r="Q1961" i="9"/>
  <c r="O1961" i="9"/>
  <c r="M1961" i="9"/>
  <c r="K1961" i="9"/>
  <c r="I1961" i="9"/>
  <c r="G1961" i="9"/>
  <c r="E1961" i="9"/>
  <c r="S1960" i="9"/>
  <c r="Q1960" i="9"/>
  <c r="O1960" i="9"/>
  <c r="M1960" i="9"/>
  <c r="K1960" i="9"/>
  <c r="I1960" i="9"/>
  <c r="G1960" i="9"/>
  <c r="E1960" i="9"/>
  <c r="S1959" i="9"/>
  <c r="Q1959" i="9"/>
  <c r="O1959" i="9"/>
  <c r="M1959" i="9"/>
  <c r="K1959" i="9"/>
  <c r="I1959" i="9"/>
  <c r="G1959" i="9"/>
  <c r="E1959" i="9"/>
  <c r="S1958" i="9"/>
  <c r="Q1958" i="9"/>
  <c r="O1958" i="9"/>
  <c r="M1958" i="9"/>
  <c r="K1958" i="9"/>
  <c r="I1958" i="9"/>
  <c r="G1958" i="9"/>
  <c r="E1958" i="9"/>
  <c r="S1957" i="9"/>
  <c r="Q1957" i="9"/>
  <c r="O1957" i="9"/>
  <c r="M1957" i="9"/>
  <c r="K1957" i="9"/>
  <c r="I1957" i="9"/>
  <c r="G1957" i="9"/>
  <c r="E1957" i="9"/>
  <c r="S1956" i="9"/>
  <c r="Q1956" i="9"/>
  <c r="O1956" i="9"/>
  <c r="M1956" i="9"/>
  <c r="K1956" i="9"/>
  <c r="I1956" i="9"/>
  <c r="G1956" i="9"/>
  <c r="E1956" i="9"/>
  <c r="S1955" i="9"/>
  <c r="Q1955" i="9"/>
  <c r="O1955" i="9"/>
  <c r="M1955" i="9"/>
  <c r="K1955" i="9"/>
  <c r="I1955" i="9"/>
  <c r="G1955" i="9"/>
  <c r="E1955" i="9"/>
  <c r="S1954" i="9"/>
  <c r="Q1954" i="9"/>
  <c r="O1954" i="9"/>
  <c r="M1954" i="9"/>
  <c r="K1954" i="9"/>
  <c r="I1954" i="9"/>
  <c r="G1954" i="9"/>
  <c r="E1954" i="9"/>
  <c r="S1953" i="9"/>
  <c r="Q1953" i="9"/>
  <c r="O1953" i="9"/>
  <c r="M1953" i="9"/>
  <c r="K1953" i="9"/>
  <c r="I1953" i="9"/>
  <c r="G1953" i="9"/>
  <c r="E1953" i="9"/>
  <c r="S1952" i="9"/>
  <c r="Q1952" i="9"/>
  <c r="O1952" i="9"/>
  <c r="M1952" i="9"/>
  <c r="K1952" i="9"/>
  <c r="I1952" i="9"/>
  <c r="G1952" i="9"/>
  <c r="E1952" i="9"/>
  <c r="S1951" i="9"/>
  <c r="Q1951" i="9"/>
  <c r="O1951" i="9"/>
  <c r="M1951" i="9"/>
  <c r="K1951" i="9"/>
  <c r="I1951" i="9"/>
  <c r="G1951" i="9"/>
  <c r="E1951" i="9"/>
  <c r="S1950" i="9"/>
  <c r="Q1950" i="9"/>
  <c r="O1950" i="9"/>
  <c r="M1950" i="9"/>
  <c r="K1950" i="9"/>
  <c r="I1950" i="9"/>
  <c r="G1950" i="9"/>
  <c r="E1950" i="9"/>
  <c r="S1949" i="9"/>
  <c r="Q1949" i="9"/>
  <c r="O1949" i="9"/>
  <c r="M1949" i="9"/>
  <c r="K1949" i="9"/>
  <c r="I1949" i="9"/>
  <c r="G1949" i="9"/>
  <c r="E1949" i="9"/>
  <c r="S1948" i="9"/>
  <c r="Q1948" i="9"/>
  <c r="O1948" i="9"/>
  <c r="M1948" i="9"/>
  <c r="K1948" i="9"/>
  <c r="I1948" i="9"/>
  <c r="G1948" i="9"/>
  <c r="E1948" i="9"/>
  <c r="S1947" i="9"/>
  <c r="Q1947" i="9"/>
  <c r="O1947" i="9"/>
  <c r="M1947" i="9"/>
  <c r="K1947" i="9"/>
  <c r="I1947" i="9"/>
  <c r="G1947" i="9"/>
  <c r="E1947" i="9"/>
  <c r="S1946" i="9"/>
  <c r="Q1946" i="9"/>
  <c r="O1946" i="9"/>
  <c r="M1946" i="9"/>
  <c r="K1946" i="9"/>
  <c r="I1946" i="9"/>
  <c r="G1946" i="9"/>
  <c r="E1946" i="9"/>
  <c r="S1945" i="9"/>
  <c r="Q1945" i="9"/>
  <c r="O1945" i="9"/>
  <c r="M1945" i="9"/>
  <c r="K1945" i="9"/>
  <c r="I1945" i="9"/>
  <c r="G1945" i="9"/>
  <c r="E1945" i="9"/>
  <c r="S1944" i="9"/>
  <c r="Q1944" i="9"/>
  <c r="O1944" i="9"/>
  <c r="M1944" i="9"/>
  <c r="K1944" i="9"/>
  <c r="I1944" i="9"/>
  <c r="G1944" i="9"/>
  <c r="E1944" i="9"/>
  <c r="S1943" i="9"/>
  <c r="Q1943" i="9"/>
  <c r="O1943" i="9"/>
  <c r="M1943" i="9"/>
  <c r="K1943" i="9"/>
  <c r="I1943" i="9"/>
  <c r="G1943" i="9"/>
  <c r="E1943" i="9"/>
  <c r="S1942" i="9"/>
  <c r="Q1942" i="9"/>
  <c r="O1942" i="9"/>
  <c r="M1942" i="9"/>
  <c r="K1942" i="9"/>
  <c r="I1942" i="9"/>
  <c r="G1942" i="9"/>
  <c r="E1942" i="9"/>
  <c r="S1941" i="9"/>
  <c r="Q1941" i="9"/>
  <c r="O1941" i="9"/>
  <c r="M1941" i="9"/>
  <c r="K1941" i="9"/>
  <c r="I1941" i="9"/>
  <c r="G1941" i="9"/>
  <c r="E1941" i="9"/>
  <c r="S1940" i="9"/>
  <c r="Q1940" i="9"/>
  <c r="O1940" i="9"/>
  <c r="M1940" i="9"/>
  <c r="K1940" i="9"/>
  <c r="I1940" i="9"/>
  <c r="G1940" i="9"/>
  <c r="E1940" i="9"/>
  <c r="S1939" i="9"/>
  <c r="Q1939" i="9"/>
  <c r="O1939" i="9"/>
  <c r="M1939" i="9"/>
  <c r="K1939" i="9"/>
  <c r="I1939" i="9"/>
  <c r="G1939" i="9"/>
  <c r="E1939" i="9"/>
  <c r="S1938" i="9"/>
  <c r="Q1938" i="9"/>
  <c r="O1938" i="9"/>
  <c r="M1938" i="9"/>
  <c r="K1938" i="9"/>
  <c r="I1938" i="9"/>
  <c r="G1938" i="9"/>
  <c r="E1938" i="9"/>
  <c r="S1937" i="9"/>
  <c r="Q1937" i="9"/>
  <c r="O1937" i="9"/>
  <c r="M1937" i="9"/>
  <c r="K1937" i="9"/>
  <c r="I1937" i="9"/>
  <c r="G1937" i="9"/>
  <c r="E1937" i="9"/>
  <c r="S1936" i="9"/>
  <c r="Q1936" i="9"/>
  <c r="O1936" i="9"/>
  <c r="M1936" i="9"/>
  <c r="K1936" i="9"/>
  <c r="I1936" i="9"/>
  <c r="G1936" i="9"/>
  <c r="E1936" i="9"/>
  <c r="S1935" i="9"/>
  <c r="Q1935" i="9"/>
  <c r="O1935" i="9"/>
  <c r="M1935" i="9"/>
  <c r="K1935" i="9"/>
  <c r="I1935" i="9"/>
  <c r="G1935" i="9"/>
  <c r="E1935" i="9"/>
  <c r="S1934" i="9"/>
  <c r="Q1934" i="9"/>
  <c r="O1934" i="9"/>
  <c r="M1934" i="9"/>
  <c r="K1934" i="9"/>
  <c r="I1934" i="9"/>
  <c r="G1934" i="9"/>
  <c r="E1934" i="9"/>
  <c r="S1933" i="9"/>
  <c r="Q1933" i="9"/>
  <c r="O1933" i="9"/>
  <c r="M1933" i="9"/>
  <c r="K1933" i="9"/>
  <c r="I1933" i="9"/>
  <c r="G1933" i="9"/>
  <c r="E1933" i="9"/>
  <c r="S1932" i="9"/>
  <c r="Q1932" i="9"/>
  <c r="O1932" i="9"/>
  <c r="M1932" i="9"/>
  <c r="K1932" i="9"/>
  <c r="I1932" i="9"/>
  <c r="G1932" i="9"/>
  <c r="E1932" i="9"/>
  <c r="S1931" i="9"/>
  <c r="Q1931" i="9"/>
  <c r="O1931" i="9"/>
  <c r="M1931" i="9"/>
  <c r="K1931" i="9"/>
  <c r="I1931" i="9"/>
  <c r="G1931" i="9"/>
  <c r="E1931" i="9"/>
  <c r="S1930" i="9"/>
  <c r="Q1930" i="9"/>
  <c r="O1930" i="9"/>
  <c r="M1930" i="9"/>
  <c r="K1930" i="9"/>
  <c r="I1930" i="9"/>
  <c r="G1930" i="9"/>
  <c r="E1930" i="9"/>
  <c r="S1929" i="9"/>
  <c r="Q1929" i="9"/>
  <c r="O1929" i="9"/>
  <c r="M1929" i="9"/>
  <c r="K1929" i="9"/>
  <c r="I1929" i="9"/>
  <c r="G1929" i="9"/>
  <c r="E1929" i="9"/>
  <c r="S1928" i="9"/>
  <c r="Q1928" i="9"/>
  <c r="O1928" i="9"/>
  <c r="M1928" i="9"/>
  <c r="K1928" i="9"/>
  <c r="I1928" i="9"/>
  <c r="G1928" i="9"/>
  <c r="E1928" i="9"/>
  <c r="S1927" i="9"/>
  <c r="Q1927" i="9"/>
  <c r="O1927" i="9"/>
  <c r="M1927" i="9"/>
  <c r="K1927" i="9"/>
  <c r="I1927" i="9"/>
  <c r="G1927" i="9"/>
  <c r="E1927" i="9"/>
  <c r="S1926" i="9"/>
  <c r="Q1926" i="9"/>
  <c r="O1926" i="9"/>
  <c r="M1926" i="9"/>
  <c r="K1926" i="9"/>
  <c r="I1926" i="9"/>
  <c r="G1926" i="9"/>
  <c r="E1926" i="9"/>
  <c r="S1925" i="9"/>
  <c r="Q1925" i="9"/>
  <c r="O1925" i="9"/>
  <c r="M1925" i="9"/>
  <c r="K1925" i="9"/>
  <c r="I1925" i="9"/>
  <c r="G1925" i="9"/>
  <c r="E1925" i="9"/>
  <c r="S1924" i="9"/>
  <c r="Q1924" i="9"/>
  <c r="O1924" i="9"/>
  <c r="M1924" i="9"/>
  <c r="K1924" i="9"/>
  <c r="I1924" i="9"/>
  <c r="G1924" i="9"/>
  <c r="E1924" i="9"/>
  <c r="S1923" i="9"/>
  <c r="Q1923" i="9"/>
  <c r="O1923" i="9"/>
  <c r="M1923" i="9"/>
  <c r="K1923" i="9"/>
  <c r="I1923" i="9"/>
  <c r="G1923" i="9"/>
  <c r="E1923" i="9"/>
  <c r="S1922" i="9"/>
  <c r="Q1922" i="9"/>
  <c r="O1922" i="9"/>
  <c r="M1922" i="9"/>
  <c r="K1922" i="9"/>
  <c r="I1922" i="9"/>
  <c r="G1922" i="9"/>
  <c r="E1922" i="9"/>
  <c r="S1921" i="9"/>
  <c r="Q1921" i="9"/>
  <c r="O1921" i="9"/>
  <c r="M1921" i="9"/>
  <c r="K1921" i="9"/>
  <c r="I1921" i="9"/>
  <c r="G1921" i="9"/>
  <c r="E1921" i="9"/>
  <c r="S1920" i="9"/>
  <c r="Q1920" i="9"/>
  <c r="O1920" i="9"/>
  <c r="M1920" i="9"/>
  <c r="K1920" i="9"/>
  <c r="I1920" i="9"/>
  <c r="G1920" i="9"/>
  <c r="E1920" i="9"/>
  <c r="S1919" i="9"/>
  <c r="Q1919" i="9"/>
  <c r="O1919" i="9"/>
  <c r="M1919" i="9"/>
  <c r="K1919" i="9"/>
  <c r="I1919" i="9"/>
  <c r="G1919" i="9"/>
  <c r="E1919" i="9"/>
  <c r="R1918" i="9"/>
  <c r="Q1918" i="9"/>
  <c r="P1918" i="9"/>
  <c r="N1918" i="9"/>
  <c r="O1918" i="9" s="1"/>
  <c r="L1918" i="9"/>
  <c r="M1918" i="9" s="1"/>
  <c r="J1918" i="9"/>
  <c r="K1918" i="9" s="1"/>
  <c r="I1918" i="9"/>
  <c r="H1918" i="9"/>
  <c r="F1918" i="9"/>
  <c r="D1918" i="9"/>
  <c r="E1918" i="9" s="1"/>
  <c r="C1918" i="9"/>
  <c r="B1918" i="9"/>
  <c r="S1917" i="9"/>
  <c r="Q1917" i="9"/>
  <c r="O1917" i="9"/>
  <c r="M1917" i="9"/>
  <c r="K1917" i="9"/>
  <c r="I1917" i="9"/>
  <c r="G1917" i="9"/>
  <c r="E1917" i="9"/>
  <c r="S1916" i="9"/>
  <c r="Q1916" i="9"/>
  <c r="O1916" i="9"/>
  <c r="M1916" i="9"/>
  <c r="K1916" i="9"/>
  <c r="I1916" i="9"/>
  <c r="G1916" i="9"/>
  <c r="E1916" i="9"/>
  <c r="S1915" i="9"/>
  <c r="Q1915" i="9"/>
  <c r="O1915" i="9"/>
  <c r="M1915" i="9"/>
  <c r="K1915" i="9"/>
  <c r="I1915" i="9"/>
  <c r="G1915" i="9"/>
  <c r="E1915" i="9"/>
  <c r="S1914" i="9"/>
  <c r="Q1914" i="9"/>
  <c r="O1914" i="9"/>
  <c r="M1914" i="9"/>
  <c r="K1914" i="9"/>
  <c r="I1914" i="9"/>
  <c r="G1914" i="9"/>
  <c r="E1914" i="9"/>
  <c r="S1913" i="9"/>
  <c r="Q1913" i="9"/>
  <c r="O1913" i="9"/>
  <c r="M1913" i="9"/>
  <c r="K1913" i="9"/>
  <c r="I1913" i="9"/>
  <c r="G1913" i="9"/>
  <c r="E1913" i="9"/>
  <c r="S1912" i="9"/>
  <c r="Q1912" i="9"/>
  <c r="O1912" i="9"/>
  <c r="M1912" i="9"/>
  <c r="K1912" i="9"/>
  <c r="I1912" i="9"/>
  <c r="G1912" i="9"/>
  <c r="E1912" i="9"/>
  <c r="S1911" i="9"/>
  <c r="Q1911" i="9"/>
  <c r="O1911" i="9"/>
  <c r="M1911" i="9"/>
  <c r="K1911" i="9"/>
  <c r="I1911" i="9"/>
  <c r="G1911" i="9"/>
  <c r="E1911" i="9"/>
  <c r="S1910" i="9"/>
  <c r="Q1910" i="9"/>
  <c r="O1910" i="9"/>
  <c r="M1910" i="9"/>
  <c r="K1910" i="9"/>
  <c r="I1910" i="9"/>
  <c r="G1910" i="9"/>
  <c r="E1910" i="9"/>
  <c r="S1909" i="9"/>
  <c r="Q1909" i="9"/>
  <c r="O1909" i="9"/>
  <c r="M1909" i="9"/>
  <c r="K1909" i="9"/>
  <c r="I1909" i="9"/>
  <c r="G1909" i="9"/>
  <c r="E1909" i="9"/>
  <c r="S1908" i="9"/>
  <c r="Q1908" i="9"/>
  <c r="O1908" i="9"/>
  <c r="M1908" i="9"/>
  <c r="K1908" i="9"/>
  <c r="I1908" i="9"/>
  <c r="G1908" i="9"/>
  <c r="E1908" i="9"/>
  <c r="S1907" i="9"/>
  <c r="Q1907" i="9"/>
  <c r="O1907" i="9"/>
  <c r="M1907" i="9"/>
  <c r="K1907" i="9"/>
  <c r="I1907" i="9"/>
  <c r="G1907" i="9"/>
  <c r="E1907" i="9"/>
  <c r="S1906" i="9"/>
  <c r="Q1906" i="9"/>
  <c r="O1906" i="9"/>
  <c r="M1906" i="9"/>
  <c r="K1906" i="9"/>
  <c r="I1906" i="9"/>
  <c r="G1906" i="9"/>
  <c r="E1906" i="9"/>
  <c r="S1905" i="9"/>
  <c r="Q1905" i="9"/>
  <c r="O1905" i="9"/>
  <c r="M1905" i="9"/>
  <c r="K1905" i="9"/>
  <c r="I1905" i="9"/>
  <c r="G1905" i="9"/>
  <c r="E1905" i="9"/>
  <c r="S1904" i="9"/>
  <c r="Q1904" i="9"/>
  <c r="O1904" i="9"/>
  <c r="M1904" i="9"/>
  <c r="K1904" i="9"/>
  <c r="I1904" i="9"/>
  <c r="G1904" i="9"/>
  <c r="E1904" i="9"/>
  <c r="S1903" i="9"/>
  <c r="Q1903" i="9"/>
  <c r="O1903" i="9"/>
  <c r="M1903" i="9"/>
  <c r="K1903" i="9"/>
  <c r="I1903" i="9"/>
  <c r="G1903" i="9"/>
  <c r="E1903" i="9"/>
  <c r="S1902" i="9"/>
  <c r="Q1902" i="9"/>
  <c r="O1902" i="9"/>
  <c r="M1902" i="9"/>
  <c r="K1902" i="9"/>
  <c r="I1902" i="9"/>
  <c r="G1902" i="9"/>
  <c r="E1902" i="9"/>
  <c r="S1901" i="9"/>
  <c r="Q1901" i="9"/>
  <c r="O1901" i="9"/>
  <c r="M1901" i="9"/>
  <c r="K1901" i="9"/>
  <c r="I1901" i="9"/>
  <c r="G1901" i="9"/>
  <c r="E1901" i="9"/>
  <c r="S1900" i="9"/>
  <c r="Q1900" i="9"/>
  <c r="O1900" i="9"/>
  <c r="M1900" i="9"/>
  <c r="K1900" i="9"/>
  <c r="I1900" i="9"/>
  <c r="G1900" i="9"/>
  <c r="E1900" i="9"/>
  <c r="S1899" i="9"/>
  <c r="Q1899" i="9"/>
  <c r="O1899" i="9"/>
  <c r="M1899" i="9"/>
  <c r="K1899" i="9"/>
  <c r="I1899" i="9"/>
  <c r="G1899" i="9"/>
  <c r="E1899" i="9"/>
  <c r="S1898" i="9"/>
  <c r="Q1898" i="9"/>
  <c r="O1898" i="9"/>
  <c r="M1898" i="9"/>
  <c r="K1898" i="9"/>
  <c r="I1898" i="9"/>
  <c r="G1898" i="9"/>
  <c r="E1898" i="9"/>
  <c r="S1897" i="9"/>
  <c r="Q1897" i="9"/>
  <c r="O1897" i="9"/>
  <c r="M1897" i="9"/>
  <c r="K1897" i="9"/>
  <c r="I1897" i="9"/>
  <c r="G1897" i="9"/>
  <c r="E1897" i="9"/>
  <c r="S1896" i="9"/>
  <c r="Q1896" i="9"/>
  <c r="O1896" i="9"/>
  <c r="M1896" i="9"/>
  <c r="K1896" i="9"/>
  <c r="I1896" i="9"/>
  <c r="G1896" i="9"/>
  <c r="E1896" i="9"/>
  <c r="S1895" i="9"/>
  <c r="Q1895" i="9"/>
  <c r="O1895" i="9"/>
  <c r="M1895" i="9"/>
  <c r="K1895" i="9"/>
  <c r="I1895" i="9"/>
  <c r="G1895" i="9"/>
  <c r="E1895" i="9"/>
  <c r="S1894" i="9"/>
  <c r="Q1894" i="9"/>
  <c r="O1894" i="9"/>
  <c r="M1894" i="9"/>
  <c r="K1894" i="9"/>
  <c r="I1894" i="9"/>
  <c r="G1894" i="9"/>
  <c r="E1894" i="9"/>
  <c r="S1893" i="9"/>
  <c r="Q1893" i="9"/>
  <c r="O1893" i="9"/>
  <c r="M1893" i="9"/>
  <c r="K1893" i="9"/>
  <c r="I1893" i="9"/>
  <c r="G1893" i="9"/>
  <c r="E1893" i="9"/>
  <c r="S1892" i="9"/>
  <c r="Q1892" i="9"/>
  <c r="O1892" i="9"/>
  <c r="M1892" i="9"/>
  <c r="K1892" i="9"/>
  <c r="I1892" i="9"/>
  <c r="G1892" i="9"/>
  <c r="E1892" i="9"/>
  <c r="S1891" i="9"/>
  <c r="Q1891" i="9"/>
  <c r="O1891" i="9"/>
  <c r="M1891" i="9"/>
  <c r="K1891" i="9"/>
  <c r="I1891" i="9"/>
  <c r="G1891" i="9"/>
  <c r="E1891" i="9"/>
  <c r="S1890" i="9"/>
  <c r="Q1890" i="9"/>
  <c r="O1890" i="9"/>
  <c r="M1890" i="9"/>
  <c r="K1890" i="9"/>
  <c r="I1890" i="9"/>
  <c r="G1890" i="9"/>
  <c r="E1890" i="9"/>
  <c r="S1889" i="9"/>
  <c r="Q1889" i="9"/>
  <c r="O1889" i="9"/>
  <c r="M1889" i="9"/>
  <c r="K1889" i="9"/>
  <c r="I1889" i="9"/>
  <c r="G1889" i="9"/>
  <c r="E1889" i="9"/>
  <c r="S1888" i="9"/>
  <c r="Q1888" i="9"/>
  <c r="O1888" i="9"/>
  <c r="M1888" i="9"/>
  <c r="K1888" i="9"/>
  <c r="I1888" i="9"/>
  <c r="G1888" i="9"/>
  <c r="E1888" i="9"/>
  <c r="S1887" i="9"/>
  <c r="Q1887" i="9"/>
  <c r="O1887" i="9"/>
  <c r="M1887" i="9"/>
  <c r="K1887" i="9"/>
  <c r="I1887" i="9"/>
  <c r="G1887" i="9"/>
  <c r="E1887" i="9"/>
  <c r="S1886" i="9"/>
  <c r="Q1886" i="9"/>
  <c r="O1886" i="9"/>
  <c r="M1886" i="9"/>
  <c r="K1886" i="9"/>
  <c r="I1886" i="9"/>
  <c r="G1886" i="9"/>
  <c r="E1886" i="9"/>
  <c r="S1885" i="9"/>
  <c r="Q1885" i="9"/>
  <c r="O1885" i="9"/>
  <c r="M1885" i="9"/>
  <c r="K1885" i="9"/>
  <c r="I1885" i="9"/>
  <c r="G1885" i="9"/>
  <c r="E1885" i="9"/>
  <c r="S1884" i="9"/>
  <c r="Q1884" i="9"/>
  <c r="O1884" i="9"/>
  <c r="M1884" i="9"/>
  <c r="K1884" i="9"/>
  <c r="I1884" i="9"/>
  <c r="G1884" i="9"/>
  <c r="E1884" i="9"/>
  <c r="S1883" i="9"/>
  <c r="Q1883" i="9"/>
  <c r="O1883" i="9"/>
  <c r="M1883" i="9"/>
  <c r="K1883" i="9"/>
  <c r="I1883" i="9"/>
  <c r="G1883" i="9"/>
  <c r="E1883" i="9"/>
  <c r="S1882" i="9"/>
  <c r="Q1882" i="9"/>
  <c r="O1882" i="9"/>
  <c r="M1882" i="9"/>
  <c r="K1882" i="9"/>
  <c r="I1882" i="9"/>
  <c r="G1882" i="9"/>
  <c r="E1882" i="9"/>
  <c r="S1881" i="9"/>
  <c r="Q1881" i="9"/>
  <c r="O1881" i="9"/>
  <c r="M1881" i="9"/>
  <c r="K1881" i="9"/>
  <c r="I1881" i="9"/>
  <c r="G1881" i="9"/>
  <c r="E1881" i="9"/>
  <c r="S1880" i="9"/>
  <c r="Q1880" i="9"/>
  <c r="O1880" i="9"/>
  <c r="M1880" i="9"/>
  <c r="K1880" i="9"/>
  <c r="I1880" i="9"/>
  <c r="G1880" i="9"/>
  <c r="E1880" i="9"/>
  <c r="S1879" i="9"/>
  <c r="Q1879" i="9"/>
  <c r="O1879" i="9"/>
  <c r="M1879" i="9"/>
  <c r="K1879" i="9"/>
  <c r="I1879" i="9"/>
  <c r="G1879" i="9"/>
  <c r="E1879" i="9"/>
  <c r="S1878" i="9"/>
  <c r="Q1878" i="9"/>
  <c r="O1878" i="9"/>
  <c r="M1878" i="9"/>
  <c r="K1878" i="9"/>
  <c r="I1878" i="9"/>
  <c r="G1878" i="9"/>
  <c r="E1878" i="9"/>
  <c r="R1877" i="9"/>
  <c r="P1877" i="9"/>
  <c r="Q1877" i="9" s="1"/>
  <c r="N1877" i="9"/>
  <c r="O1877" i="9" s="1"/>
  <c r="L1877" i="9"/>
  <c r="K1877" i="9"/>
  <c r="J1877" i="9"/>
  <c r="H1877" i="9"/>
  <c r="H1816" i="9" s="1"/>
  <c r="F1877" i="9"/>
  <c r="D1877" i="9"/>
  <c r="E1877" i="9" s="1"/>
  <c r="C1877" i="9"/>
  <c r="B1877" i="9"/>
  <c r="S1876" i="9"/>
  <c r="Q1876" i="9"/>
  <c r="O1876" i="9"/>
  <c r="M1876" i="9"/>
  <c r="K1876" i="9"/>
  <c r="I1876" i="9"/>
  <c r="G1876" i="9"/>
  <c r="E1876" i="9"/>
  <c r="S1875" i="9"/>
  <c r="Q1875" i="9"/>
  <c r="O1875" i="9"/>
  <c r="M1875" i="9"/>
  <c r="K1875" i="9"/>
  <c r="I1875" i="9"/>
  <c r="G1875" i="9"/>
  <c r="E1875" i="9"/>
  <c r="S1874" i="9"/>
  <c r="Q1874" i="9"/>
  <c r="O1874" i="9"/>
  <c r="M1874" i="9"/>
  <c r="K1874" i="9"/>
  <c r="I1874" i="9"/>
  <c r="G1874" i="9"/>
  <c r="E1874" i="9"/>
  <c r="S1873" i="9"/>
  <c r="Q1873" i="9"/>
  <c r="O1873" i="9"/>
  <c r="M1873" i="9"/>
  <c r="K1873" i="9"/>
  <c r="I1873" i="9"/>
  <c r="G1873" i="9"/>
  <c r="E1873" i="9"/>
  <c r="S1872" i="9"/>
  <c r="Q1872" i="9"/>
  <c r="O1872" i="9"/>
  <c r="M1872" i="9"/>
  <c r="K1872" i="9"/>
  <c r="I1872" i="9"/>
  <c r="G1872" i="9"/>
  <c r="E1872" i="9"/>
  <c r="S1871" i="9"/>
  <c r="Q1871" i="9"/>
  <c r="O1871" i="9"/>
  <c r="M1871" i="9"/>
  <c r="K1871" i="9"/>
  <c r="I1871" i="9"/>
  <c r="G1871" i="9"/>
  <c r="E1871" i="9"/>
  <c r="S1870" i="9"/>
  <c r="Q1870" i="9"/>
  <c r="O1870" i="9"/>
  <c r="M1870" i="9"/>
  <c r="K1870" i="9"/>
  <c r="I1870" i="9"/>
  <c r="G1870" i="9"/>
  <c r="E1870" i="9"/>
  <c r="S1869" i="9"/>
  <c r="Q1869" i="9"/>
  <c r="O1869" i="9"/>
  <c r="M1869" i="9"/>
  <c r="K1869" i="9"/>
  <c r="I1869" i="9"/>
  <c r="G1869" i="9"/>
  <c r="E1869" i="9"/>
  <c r="S1868" i="9"/>
  <c r="Q1868" i="9"/>
  <c r="O1868" i="9"/>
  <c r="M1868" i="9"/>
  <c r="K1868" i="9"/>
  <c r="I1868" i="9"/>
  <c r="G1868" i="9"/>
  <c r="E1868" i="9"/>
  <c r="S1867" i="9"/>
  <c r="Q1867" i="9"/>
  <c r="O1867" i="9"/>
  <c r="M1867" i="9"/>
  <c r="K1867" i="9"/>
  <c r="I1867" i="9"/>
  <c r="G1867" i="9"/>
  <c r="E1867" i="9"/>
  <c r="S1866" i="9"/>
  <c r="Q1866" i="9"/>
  <c r="O1866" i="9"/>
  <c r="M1866" i="9"/>
  <c r="K1866" i="9"/>
  <c r="I1866" i="9"/>
  <c r="G1866" i="9"/>
  <c r="E1866" i="9"/>
  <c r="S1865" i="9"/>
  <c r="Q1865" i="9"/>
  <c r="O1865" i="9"/>
  <c r="M1865" i="9"/>
  <c r="K1865" i="9"/>
  <c r="I1865" i="9"/>
  <c r="G1865" i="9"/>
  <c r="E1865" i="9"/>
  <c r="S1864" i="9"/>
  <c r="Q1864" i="9"/>
  <c r="O1864" i="9"/>
  <c r="M1864" i="9"/>
  <c r="K1864" i="9"/>
  <c r="I1864" i="9"/>
  <c r="G1864" i="9"/>
  <c r="E1864" i="9"/>
  <c r="S1863" i="9"/>
  <c r="Q1863" i="9"/>
  <c r="O1863" i="9"/>
  <c r="M1863" i="9"/>
  <c r="K1863" i="9"/>
  <c r="I1863" i="9"/>
  <c r="G1863" i="9"/>
  <c r="E1863" i="9"/>
  <c r="S1862" i="9"/>
  <c r="Q1862" i="9"/>
  <c r="O1862" i="9"/>
  <c r="M1862" i="9"/>
  <c r="K1862" i="9"/>
  <c r="I1862" i="9"/>
  <c r="G1862" i="9"/>
  <c r="E1862" i="9"/>
  <c r="S1861" i="9"/>
  <c r="Q1861" i="9"/>
  <c r="O1861" i="9"/>
  <c r="M1861" i="9"/>
  <c r="K1861" i="9"/>
  <c r="I1861" i="9"/>
  <c r="G1861" i="9"/>
  <c r="E1861" i="9"/>
  <c r="S1860" i="9"/>
  <c r="Q1860" i="9"/>
  <c r="O1860" i="9"/>
  <c r="M1860" i="9"/>
  <c r="K1860" i="9"/>
  <c r="I1860" i="9"/>
  <c r="G1860" i="9"/>
  <c r="E1860" i="9"/>
  <c r="S1859" i="9"/>
  <c r="Q1859" i="9"/>
  <c r="O1859" i="9"/>
  <c r="M1859" i="9"/>
  <c r="K1859" i="9"/>
  <c r="I1859" i="9"/>
  <c r="G1859" i="9"/>
  <c r="E1859" i="9"/>
  <c r="S1858" i="9"/>
  <c r="Q1858" i="9"/>
  <c r="O1858" i="9"/>
  <c r="M1858" i="9"/>
  <c r="K1858" i="9"/>
  <c r="I1858" i="9"/>
  <c r="G1858" i="9"/>
  <c r="E1858" i="9"/>
  <c r="S1857" i="9"/>
  <c r="Q1857" i="9"/>
  <c r="O1857" i="9"/>
  <c r="M1857" i="9"/>
  <c r="K1857" i="9"/>
  <c r="I1857" i="9"/>
  <c r="G1857" i="9"/>
  <c r="E1857" i="9"/>
  <c r="S1856" i="9"/>
  <c r="Q1856" i="9"/>
  <c r="O1856" i="9"/>
  <c r="M1856" i="9"/>
  <c r="K1856" i="9"/>
  <c r="I1856" i="9"/>
  <c r="G1856" i="9"/>
  <c r="E1856" i="9"/>
  <c r="S1855" i="9"/>
  <c r="Q1855" i="9"/>
  <c r="O1855" i="9"/>
  <c r="M1855" i="9"/>
  <c r="K1855" i="9"/>
  <c r="I1855" i="9"/>
  <c r="G1855" i="9"/>
  <c r="E1855" i="9"/>
  <c r="S1854" i="9"/>
  <c r="Q1854" i="9"/>
  <c r="O1854" i="9"/>
  <c r="M1854" i="9"/>
  <c r="K1854" i="9"/>
  <c r="I1854" i="9"/>
  <c r="G1854" i="9"/>
  <c r="E1854" i="9"/>
  <c r="S1853" i="9"/>
  <c r="Q1853" i="9"/>
  <c r="O1853" i="9"/>
  <c r="M1853" i="9"/>
  <c r="K1853" i="9"/>
  <c r="I1853" i="9"/>
  <c r="G1853" i="9"/>
  <c r="E1853" i="9"/>
  <c r="S1852" i="9"/>
  <c r="Q1852" i="9"/>
  <c r="O1852" i="9"/>
  <c r="M1852" i="9"/>
  <c r="K1852" i="9"/>
  <c r="I1852" i="9"/>
  <c r="G1852" i="9"/>
  <c r="E1852" i="9"/>
  <c r="S1851" i="9"/>
  <c r="Q1851" i="9"/>
  <c r="O1851" i="9"/>
  <c r="M1851" i="9"/>
  <c r="K1851" i="9"/>
  <c r="I1851" i="9"/>
  <c r="G1851" i="9"/>
  <c r="E1851" i="9"/>
  <c r="S1850" i="9"/>
  <c r="Q1850" i="9"/>
  <c r="O1850" i="9"/>
  <c r="M1850" i="9"/>
  <c r="K1850" i="9"/>
  <c r="I1850" i="9"/>
  <c r="G1850" i="9"/>
  <c r="E1850" i="9"/>
  <c r="S1849" i="9"/>
  <c r="Q1849" i="9"/>
  <c r="O1849" i="9"/>
  <c r="M1849" i="9"/>
  <c r="K1849" i="9"/>
  <c r="I1849" i="9"/>
  <c r="G1849" i="9"/>
  <c r="E1849" i="9"/>
  <c r="S1848" i="9"/>
  <c r="Q1848" i="9"/>
  <c r="O1848" i="9"/>
  <c r="M1848" i="9"/>
  <c r="K1848" i="9"/>
  <c r="I1848" i="9"/>
  <c r="G1848" i="9"/>
  <c r="E1848" i="9"/>
  <c r="S1847" i="9"/>
  <c r="Q1847" i="9"/>
  <c r="O1847" i="9"/>
  <c r="M1847" i="9"/>
  <c r="K1847" i="9"/>
  <c r="I1847" i="9"/>
  <c r="G1847" i="9"/>
  <c r="E1847" i="9"/>
  <c r="S1846" i="9"/>
  <c r="Q1846" i="9"/>
  <c r="O1846" i="9"/>
  <c r="M1846" i="9"/>
  <c r="K1846" i="9"/>
  <c r="I1846" i="9"/>
  <c r="G1846" i="9"/>
  <c r="E1846" i="9"/>
  <c r="S1845" i="9"/>
  <c r="Q1845" i="9"/>
  <c r="O1845" i="9"/>
  <c r="M1845" i="9"/>
  <c r="K1845" i="9"/>
  <c r="I1845" i="9"/>
  <c r="G1845" i="9"/>
  <c r="E1845" i="9"/>
  <c r="S1844" i="9"/>
  <c r="Q1844" i="9"/>
  <c r="O1844" i="9"/>
  <c r="M1844" i="9"/>
  <c r="K1844" i="9"/>
  <c r="I1844" i="9"/>
  <c r="G1844" i="9"/>
  <c r="E1844" i="9"/>
  <c r="S1843" i="9"/>
  <c r="Q1843" i="9"/>
  <c r="O1843" i="9"/>
  <c r="M1843" i="9"/>
  <c r="K1843" i="9"/>
  <c r="I1843" i="9"/>
  <c r="G1843" i="9"/>
  <c r="E1843" i="9"/>
  <c r="S1842" i="9"/>
  <c r="Q1842" i="9"/>
  <c r="O1842" i="9"/>
  <c r="M1842" i="9"/>
  <c r="K1842" i="9"/>
  <c r="I1842" i="9"/>
  <c r="G1842" i="9"/>
  <c r="E1842" i="9"/>
  <c r="S1841" i="9"/>
  <c r="Q1841" i="9"/>
  <c r="O1841" i="9"/>
  <c r="M1841" i="9"/>
  <c r="K1841" i="9"/>
  <c r="I1841" i="9"/>
  <c r="G1841" i="9"/>
  <c r="E1841" i="9"/>
  <c r="S1840" i="9"/>
  <c r="Q1840" i="9"/>
  <c r="O1840" i="9"/>
  <c r="M1840" i="9"/>
  <c r="K1840" i="9"/>
  <c r="I1840" i="9"/>
  <c r="G1840" i="9"/>
  <c r="E1840" i="9"/>
  <c r="S1839" i="9"/>
  <c r="Q1839" i="9"/>
  <c r="O1839" i="9"/>
  <c r="M1839" i="9"/>
  <c r="K1839" i="9"/>
  <c r="I1839" i="9"/>
  <c r="G1839" i="9"/>
  <c r="E1839" i="9"/>
  <c r="S1838" i="9"/>
  <c r="Q1838" i="9"/>
  <c r="O1838" i="9"/>
  <c r="M1838" i="9"/>
  <c r="K1838" i="9"/>
  <c r="I1838" i="9"/>
  <c r="G1838" i="9"/>
  <c r="E1838" i="9"/>
  <c r="S1837" i="9"/>
  <c r="Q1837" i="9"/>
  <c r="O1837" i="9"/>
  <c r="M1837" i="9"/>
  <c r="K1837" i="9"/>
  <c r="I1837" i="9"/>
  <c r="G1837" i="9"/>
  <c r="E1837" i="9"/>
  <c r="S1836" i="9"/>
  <c r="Q1836" i="9"/>
  <c r="O1836" i="9"/>
  <c r="M1836" i="9"/>
  <c r="K1836" i="9"/>
  <c r="I1836" i="9"/>
  <c r="G1836" i="9"/>
  <c r="E1836" i="9"/>
  <c r="S1835" i="9"/>
  <c r="Q1835" i="9"/>
  <c r="O1835" i="9"/>
  <c r="M1835" i="9"/>
  <c r="K1835" i="9"/>
  <c r="I1835" i="9"/>
  <c r="G1835" i="9"/>
  <c r="E1835" i="9"/>
  <c r="S1834" i="9"/>
  <c r="Q1834" i="9"/>
  <c r="O1834" i="9"/>
  <c r="M1834" i="9"/>
  <c r="K1834" i="9"/>
  <c r="I1834" i="9"/>
  <c r="G1834" i="9"/>
  <c r="E1834" i="9"/>
  <c r="S1833" i="9"/>
  <c r="Q1833" i="9"/>
  <c r="O1833" i="9"/>
  <c r="M1833" i="9"/>
  <c r="K1833" i="9"/>
  <c r="I1833" i="9"/>
  <c r="G1833" i="9"/>
  <c r="E1833" i="9"/>
  <c r="S1832" i="9"/>
  <c r="Q1832" i="9"/>
  <c r="O1832" i="9"/>
  <c r="M1832" i="9"/>
  <c r="K1832" i="9"/>
  <c r="I1832" i="9"/>
  <c r="G1832" i="9"/>
  <c r="E1832" i="9"/>
  <c r="S1831" i="9"/>
  <c r="Q1831" i="9"/>
  <c r="O1831" i="9"/>
  <c r="M1831" i="9"/>
  <c r="K1831" i="9"/>
  <c r="I1831" i="9"/>
  <c r="G1831" i="9"/>
  <c r="E1831" i="9"/>
  <c r="S1830" i="9"/>
  <c r="Q1830" i="9"/>
  <c r="O1830" i="9"/>
  <c r="M1830" i="9"/>
  <c r="K1830" i="9"/>
  <c r="I1830" i="9"/>
  <c r="G1830" i="9"/>
  <c r="E1830" i="9"/>
  <c r="S1829" i="9"/>
  <c r="Q1829" i="9"/>
  <c r="O1829" i="9"/>
  <c r="M1829" i="9"/>
  <c r="K1829" i="9"/>
  <c r="I1829" i="9"/>
  <c r="G1829" i="9"/>
  <c r="E1829" i="9"/>
  <c r="S1828" i="9"/>
  <c r="Q1828" i="9"/>
  <c r="O1828" i="9"/>
  <c r="M1828" i="9"/>
  <c r="K1828" i="9"/>
  <c r="I1828" i="9"/>
  <c r="G1828" i="9"/>
  <c r="E1828" i="9"/>
  <c r="S1827" i="9"/>
  <c r="Q1827" i="9"/>
  <c r="O1827" i="9"/>
  <c r="M1827" i="9"/>
  <c r="K1827" i="9"/>
  <c r="I1827" i="9"/>
  <c r="G1827" i="9"/>
  <c r="E1827" i="9"/>
  <c r="S1826" i="9"/>
  <c r="Q1826" i="9"/>
  <c r="O1826" i="9"/>
  <c r="M1826" i="9"/>
  <c r="K1826" i="9"/>
  <c r="I1826" i="9"/>
  <c r="G1826" i="9"/>
  <c r="E1826" i="9"/>
  <c r="S1825" i="9"/>
  <c r="Q1825" i="9"/>
  <c r="O1825" i="9"/>
  <c r="M1825" i="9"/>
  <c r="K1825" i="9"/>
  <c r="I1825" i="9"/>
  <c r="G1825" i="9"/>
  <c r="E1825" i="9"/>
  <c r="S1824" i="9"/>
  <c r="Q1824" i="9"/>
  <c r="O1824" i="9"/>
  <c r="M1824" i="9"/>
  <c r="K1824" i="9"/>
  <c r="I1824" i="9"/>
  <c r="G1824" i="9"/>
  <c r="E1824" i="9"/>
  <c r="S1823" i="9"/>
  <c r="Q1823" i="9"/>
  <c r="O1823" i="9"/>
  <c r="M1823" i="9"/>
  <c r="K1823" i="9"/>
  <c r="I1823" i="9"/>
  <c r="G1823" i="9"/>
  <c r="E1823" i="9"/>
  <c r="S1822" i="9"/>
  <c r="Q1822" i="9"/>
  <c r="O1822" i="9"/>
  <c r="M1822" i="9"/>
  <c r="K1822" i="9"/>
  <c r="I1822" i="9"/>
  <c r="G1822" i="9"/>
  <c r="E1822" i="9"/>
  <c r="S1821" i="9"/>
  <c r="Q1821" i="9"/>
  <c r="O1821" i="9"/>
  <c r="M1821" i="9"/>
  <c r="K1821" i="9"/>
  <c r="I1821" i="9"/>
  <c r="G1821" i="9"/>
  <c r="E1821" i="9"/>
  <c r="S1820" i="9"/>
  <c r="Q1820" i="9"/>
  <c r="O1820" i="9"/>
  <c r="M1820" i="9"/>
  <c r="K1820" i="9"/>
  <c r="I1820" i="9"/>
  <c r="G1820" i="9"/>
  <c r="E1820" i="9"/>
  <c r="S1819" i="9"/>
  <c r="Q1819" i="9"/>
  <c r="O1819" i="9"/>
  <c r="M1819" i="9"/>
  <c r="K1819" i="9"/>
  <c r="I1819" i="9"/>
  <c r="G1819" i="9"/>
  <c r="E1819" i="9"/>
  <c r="S1818" i="9"/>
  <c r="Q1818" i="9"/>
  <c r="O1818" i="9"/>
  <c r="M1818" i="9"/>
  <c r="K1818" i="9"/>
  <c r="I1818" i="9"/>
  <c r="G1818" i="9"/>
  <c r="E1818" i="9"/>
  <c r="R1817" i="9"/>
  <c r="R1816" i="9" s="1"/>
  <c r="P1817" i="9"/>
  <c r="N1817" i="9"/>
  <c r="L1817" i="9"/>
  <c r="J1817" i="9"/>
  <c r="I1817" i="9"/>
  <c r="H1817" i="9"/>
  <c r="F1817" i="9"/>
  <c r="D1817" i="9"/>
  <c r="C1817" i="9"/>
  <c r="M1817" i="9" s="1"/>
  <c r="B1817" i="9"/>
  <c r="P1816" i="9"/>
  <c r="J1816" i="9"/>
  <c r="K1816" i="9" s="1"/>
  <c r="C1816" i="9"/>
  <c r="S1815" i="9"/>
  <c r="Q1815" i="9"/>
  <c r="O1815" i="9"/>
  <c r="M1815" i="9"/>
  <c r="K1815" i="9"/>
  <c r="I1815" i="9"/>
  <c r="G1815" i="9"/>
  <c r="E1815" i="9"/>
  <c r="S1814" i="9"/>
  <c r="Q1814" i="9"/>
  <c r="O1814" i="9"/>
  <c r="M1814" i="9"/>
  <c r="K1814" i="9"/>
  <c r="I1814" i="9"/>
  <c r="G1814" i="9"/>
  <c r="E1814" i="9"/>
  <c r="S1813" i="9"/>
  <c r="Q1813" i="9"/>
  <c r="O1813" i="9"/>
  <c r="M1813" i="9"/>
  <c r="K1813" i="9"/>
  <c r="I1813" i="9"/>
  <c r="G1813" i="9"/>
  <c r="E1813" i="9"/>
  <c r="S1812" i="9"/>
  <c r="Q1812" i="9"/>
  <c r="O1812" i="9"/>
  <c r="M1812" i="9"/>
  <c r="K1812" i="9"/>
  <c r="I1812" i="9"/>
  <c r="G1812" i="9"/>
  <c r="E1812" i="9"/>
  <c r="S1811" i="9"/>
  <c r="Q1811" i="9"/>
  <c r="O1811" i="9"/>
  <c r="M1811" i="9"/>
  <c r="K1811" i="9"/>
  <c r="I1811" i="9"/>
  <c r="G1811" i="9"/>
  <c r="E1811" i="9"/>
  <c r="S1810" i="9"/>
  <c r="Q1810" i="9"/>
  <c r="O1810" i="9"/>
  <c r="M1810" i="9"/>
  <c r="K1810" i="9"/>
  <c r="I1810" i="9"/>
  <c r="G1810" i="9"/>
  <c r="E1810" i="9"/>
  <c r="S1809" i="9"/>
  <c r="Q1809" i="9"/>
  <c r="O1809" i="9"/>
  <c r="M1809" i="9"/>
  <c r="K1809" i="9"/>
  <c r="I1809" i="9"/>
  <c r="G1809" i="9"/>
  <c r="E1809" i="9"/>
  <c r="S1808" i="9"/>
  <c r="Q1808" i="9"/>
  <c r="O1808" i="9"/>
  <c r="M1808" i="9"/>
  <c r="K1808" i="9"/>
  <c r="I1808" i="9"/>
  <c r="G1808" i="9"/>
  <c r="E1808" i="9"/>
  <c r="S1807" i="9"/>
  <c r="Q1807" i="9"/>
  <c r="O1807" i="9"/>
  <c r="M1807" i="9"/>
  <c r="K1807" i="9"/>
  <c r="I1807" i="9"/>
  <c r="G1807" i="9"/>
  <c r="E1807" i="9"/>
  <c r="S1806" i="9"/>
  <c r="Q1806" i="9"/>
  <c r="O1806" i="9"/>
  <c r="M1806" i="9"/>
  <c r="K1806" i="9"/>
  <c r="I1806" i="9"/>
  <c r="G1806" i="9"/>
  <c r="E1806" i="9"/>
  <c r="S1805" i="9"/>
  <c r="Q1805" i="9"/>
  <c r="O1805" i="9"/>
  <c r="M1805" i="9"/>
  <c r="K1805" i="9"/>
  <c r="I1805" i="9"/>
  <c r="G1805" i="9"/>
  <c r="E1805" i="9"/>
  <c r="S1804" i="9"/>
  <c r="Q1804" i="9"/>
  <c r="O1804" i="9"/>
  <c r="M1804" i="9"/>
  <c r="K1804" i="9"/>
  <c r="I1804" i="9"/>
  <c r="G1804" i="9"/>
  <c r="E1804" i="9"/>
  <c r="S1803" i="9"/>
  <c r="Q1803" i="9"/>
  <c r="O1803" i="9"/>
  <c r="M1803" i="9"/>
  <c r="K1803" i="9"/>
  <c r="I1803" i="9"/>
  <c r="G1803" i="9"/>
  <c r="E1803" i="9"/>
  <c r="S1802" i="9"/>
  <c r="Q1802" i="9"/>
  <c r="O1802" i="9"/>
  <c r="M1802" i="9"/>
  <c r="K1802" i="9"/>
  <c r="I1802" i="9"/>
  <c r="G1802" i="9"/>
  <c r="E1802" i="9"/>
  <c r="S1801" i="9"/>
  <c r="Q1801" i="9"/>
  <c r="O1801" i="9"/>
  <c r="M1801" i="9"/>
  <c r="K1801" i="9"/>
  <c r="I1801" i="9"/>
  <c r="G1801" i="9"/>
  <c r="E1801" i="9"/>
  <c r="S1800" i="9"/>
  <c r="Q1800" i="9"/>
  <c r="O1800" i="9"/>
  <c r="M1800" i="9"/>
  <c r="K1800" i="9"/>
  <c r="I1800" i="9"/>
  <c r="G1800" i="9"/>
  <c r="E1800" i="9"/>
  <c r="S1799" i="9"/>
  <c r="Q1799" i="9"/>
  <c r="O1799" i="9"/>
  <c r="M1799" i="9"/>
  <c r="K1799" i="9"/>
  <c r="I1799" i="9"/>
  <c r="G1799" i="9"/>
  <c r="E1799" i="9"/>
  <c r="R1798" i="9"/>
  <c r="P1798" i="9"/>
  <c r="Q1798" i="9" s="1"/>
  <c r="N1798" i="9"/>
  <c r="O1798" i="9" s="1"/>
  <c r="L1798" i="9"/>
  <c r="J1798" i="9"/>
  <c r="K1798" i="9" s="1"/>
  <c r="I1798" i="9"/>
  <c r="H1798" i="9"/>
  <c r="F1798" i="9"/>
  <c r="E1798" i="9"/>
  <c r="D1798" i="9"/>
  <c r="C1798" i="9"/>
  <c r="M1798" i="9" s="1"/>
  <c r="B1798" i="9"/>
  <c r="S1797" i="9"/>
  <c r="Q1797" i="9"/>
  <c r="O1797" i="9"/>
  <c r="M1797" i="9"/>
  <c r="K1797" i="9"/>
  <c r="I1797" i="9"/>
  <c r="G1797" i="9"/>
  <c r="E1797" i="9"/>
  <c r="S1796" i="9"/>
  <c r="Q1796" i="9"/>
  <c r="O1796" i="9"/>
  <c r="M1796" i="9"/>
  <c r="K1796" i="9"/>
  <c r="I1796" i="9"/>
  <c r="G1796" i="9"/>
  <c r="E1796" i="9"/>
  <c r="S1795" i="9"/>
  <c r="Q1795" i="9"/>
  <c r="O1795" i="9"/>
  <c r="M1795" i="9"/>
  <c r="K1795" i="9"/>
  <c r="I1795" i="9"/>
  <c r="G1795" i="9"/>
  <c r="E1795" i="9"/>
  <c r="S1794" i="9"/>
  <c r="Q1794" i="9"/>
  <c r="O1794" i="9"/>
  <c r="M1794" i="9"/>
  <c r="K1794" i="9"/>
  <c r="I1794" i="9"/>
  <c r="G1794" i="9"/>
  <c r="E1794" i="9"/>
  <c r="S1793" i="9"/>
  <c r="Q1793" i="9"/>
  <c r="O1793" i="9"/>
  <c r="M1793" i="9"/>
  <c r="K1793" i="9"/>
  <c r="I1793" i="9"/>
  <c r="G1793" i="9"/>
  <c r="E1793" i="9"/>
  <c r="S1792" i="9"/>
  <c r="Q1792" i="9"/>
  <c r="O1792" i="9"/>
  <c r="M1792" i="9"/>
  <c r="K1792" i="9"/>
  <c r="I1792" i="9"/>
  <c r="G1792" i="9"/>
  <c r="E1792" i="9"/>
  <c r="S1791" i="9"/>
  <c r="Q1791" i="9"/>
  <c r="O1791" i="9"/>
  <c r="M1791" i="9"/>
  <c r="K1791" i="9"/>
  <c r="I1791" i="9"/>
  <c r="G1791" i="9"/>
  <c r="E1791" i="9"/>
  <c r="S1790" i="9"/>
  <c r="Q1790" i="9"/>
  <c r="O1790" i="9"/>
  <c r="M1790" i="9"/>
  <c r="K1790" i="9"/>
  <c r="I1790" i="9"/>
  <c r="G1790" i="9"/>
  <c r="E1790" i="9"/>
  <c r="S1789" i="9"/>
  <c r="Q1789" i="9"/>
  <c r="O1789" i="9"/>
  <c r="M1789" i="9"/>
  <c r="K1789" i="9"/>
  <c r="I1789" i="9"/>
  <c r="G1789" i="9"/>
  <c r="E1789" i="9"/>
  <c r="S1788" i="9"/>
  <c r="Q1788" i="9"/>
  <c r="O1788" i="9"/>
  <c r="M1788" i="9"/>
  <c r="K1788" i="9"/>
  <c r="I1788" i="9"/>
  <c r="G1788" i="9"/>
  <c r="E1788" i="9"/>
  <c r="S1787" i="9"/>
  <c r="Q1787" i="9"/>
  <c r="O1787" i="9"/>
  <c r="M1787" i="9"/>
  <c r="K1787" i="9"/>
  <c r="I1787" i="9"/>
  <c r="G1787" i="9"/>
  <c r="E1787" i="9"/>
  <c r="S1786" i="9"/>
  <c r="Q1786" i="9"/>
  <c r="O1786" i="9"/>
  <c r="M1786" i="9"/>
  <c r="K1786" i="9"/>
  <c r="I1786" i="9"/>
  <c r="G1786" i="9"/>
  <c r="E1786" i="9"/>
  <c r="S1785" i="9"/>
  <c r="Q1785" i="9"/>
  <c r="O1785" i="9"/>
  <c r="M1785" i="9"/>
  <c r="K1785" i="9"/>
  <c r="I1785" i="9"/>
  <c r="G1785" i="9"/>
  <c r="E1785" i="9"/>
  <c r="S1784" i="9"/>
  <c r="Q1784" i="9"/>
  <c r="O1784" i="9"/>
  <c r="M1784" i="9"/>
  <c r="K1784" i="9"/>
  <c r="I1784" i="9"/>
  <c r="G1784" i="9"/>
  <c r="E1784" i="9"/>
  <c r="S1783" i="9"/>
  <c r="Q1783" i="9"/>
  <c r="O1783" i="9"/>
  <c r="M1783" i="9"/>
  <c r="K1783" i="9"/>
  <c r="I1783" i="9"/>
  <c r="G1783" i="9"/>
  <c r="E1783" i="9"/>
  <c r="S1782" i="9"/>
  <c r="Q1782" i="9"/>
  <c r="O1782" i="9"/>
  <c r="M1782" i="9"/>
  <c r="K1782" i="9"/>
  <c r="I1782" i="9"/>
  <c r="G1782" i="9"/>
  <c r="E1782" i="9"/>
  <c r="S1781" i="9"/>
  <c r="Q1781" i="9"/>
  <c r="O1781" i="9"/>
  <c r="M1781" i="9"/>
  <c r="K1781" i="9"/>
  <c r="I1781" i="9"/>
  <c r="G1781" i="9"/>
  <c r="E1781" i="9"/>
  <c r="S1780" i="9"/>
  <c r="Q1780" i="9"/>
  <c r="O1780" i="9"/>
  <c r="M1780" i="9"/>
  <c r="K1780" i="9"/>
  <c r="I1780" i="9"/>
  <c r="G1780" i="9"/>
  <c r="E1780" i="9"/>
  <c r="S1779" i="9"/>
  <c r="Q1779" i="9"/>
  <c r="O1779" i="9"/>
  <c r="M1779" i="9"/>
  <c r="K1779" i="9"/>
  <c r="I1779" i="9"/>
  <c r="G1779" i="9"/>
  <c r="E1779" i="9"/>
  <c r="S1778" i="9"/>
  <c r="Q1778" i="9"/>
  <c r="O1778" i="9"/>
  <c r="M1778" i="9"/>
  <c r="K1778" i="9"/>
  <c r="I1778" i="9"/>
  <c r="G1778" i="9"/>
  <c r="E1778" i="9"/>
  <c r="S1777" i="9"/>
  <c r="Q1777" i="9"/>
  <c r="O1777" i="9"/>
  <c r="M1777" i="9"/>
  <c r="K1777" i="9"/>
  <c r="I1777" i="9"/>
  <c r="G1777" i="9"/>
  <c r="E1777" i="9"/>
  <c r="S1776" i="9"/>
  <c r="Q1776" i="9"/>
  <c r="O1776" i="9"/>
  <c r="M1776" i="9"/>
  <c r="K1776" i="9"/>
  <c r="I1776" i="9"/>
  <c r="G1776" i="9"/>
  <c r="E1776" i="9"/>
  <c r="S1775" i="9"/>
  <c r="Q1775" i="9"/>
  <c r="O1775" i="9"/>
  <c r="M1775" i="9"/>
  <c r="K1775" i="9"/>
  <c r="I1775" i="9"/>
  <c r="G1775" i="9"/>
  <c r="E1775" i="9"/>
  <c r="S1774" i="9"/>
  <c r="Q1774" i="9"/>
  <c r="O1774" i="9"/>
  <c r="M1774" i="9"/>
  <c r="K1774" i="9"/>
  <c r="I1774" i="9"/>
  <c r="G1774" i="9"/>
  <c r="E1774" i="9"/>
  <c r="S1773" i="9"/>
  <c r="Q1773" i="9"/>
  <c r="O1773" i="9"/>
  <c r="M1773" i="9"/>
  <c r="K1773" i="9"/>
  <c r="I1773" i="9"/>
  <c r="G1773" i="9"/>
  <c r="E1773" i="9"/>
  <c r="S1772" i="9"/>
  <c r="Q1772" i="9"/>
  <c r="O1772" i="9"/>
  <c r="M1772" i="9"/>
  <c r="K1772" i="9"/>
  <c r="I1772" i="9"/>
  <c r="G1772" i="9"/>
  <c r="E1772" i="9"/>
  <c r="S1771" i="9"/>
  <c r="Q1771" i="9"/>
  <c r="O1771" i="9"/>
  <c r="M1771" i="9"/>
  <c r="K1771" i="9"/>
  <c r="I1771" i="9"/>
  <c r="G1771" i="9"/>
  <c r="E1771" i="9"/>
  <c r="S1770" i="9"/>
  <c r="Q1770" i="9"/>
  <c r="O1770" i="9"/>
  <c r="M1770" i="9"/>
  <c r="K1770" i="9"/>
  <c r="I1770" i="9"/>
  <c r="G1770" i="9"/>
  <c r="E1770" i="9"/>
  <c r="S1769" i="9"/>
  <c r="Q1769" i="9"/>
  <c r="O1769" i="9"/>
  <c r="M1769" i="9"/>
  <c r="K1769" i="9"/>
  <c r="I1769" i="9"/>
  <c r="G1769" i="9"/>
  <c r="E1769" i="9"/>
  <c r="S1768" i="9"/>
  <c r="Q1768" i="9"/>
  <c r="O1768" i="9"/>
  <c r="M1768" i="9"/>
  <c r="K1768" i="9"/>
  <c r="I1768" i="9"/>
  <c r="G1768" i="9"/>
  <c r="E1768" i="9"/>
  <c r="S1767" i="9"/>
  <c r="Q1767" i="9"/>
  <c r="O1767" i="9"/>
  <c r="M1767" i="9"/>
  <c r="K1767" i="9"/>
  <c r="I1767" i="9"/>
  <c r="G1767" i="9"/>
  <c r="E1767" i="9"/>
  <c r="S1766" i="9"/>
  <c r="Q1766" i="9"/>
  <c r="O1766" i="9"/>
  <c r="M1766" i="9"/>
  <c r="K1766" i="9"/>
  <c r="I1766" i="9"/>
  <c r="G1766" i="9"/>
  <c r="E1766" i="9"/>
  <c r="S1765" i="9"/>
  <c r="Q1765" i="9"/>
  <c r="O1765" i="9"/>
  <c r="M1765" i="9"/>
  <c r="K1765" i="9"/>
  <c r="I1765" i="9"/>
  <c r="G1765" i="9"/>
  <c r="E1765" i="9"/>
  <c r="S1764" i="9"/>
  <c r="Q1764" i="9"/>
  <c r="O1764" i="9"/>
  <c r="M1764" i="9"/>
  <c r="K1764" i="9"/>
  <c r="I1764" i="9"/>
  <c r="G1764" i="9"/>
  <c r="E1764" i="9"/>
  <c r="S1763" i="9"/>
  <c r="Q1763" i="9"/>
  <c r="O1763" i="9"/>
  <c r="M1763" i="9"/>
  <c r="K1763" i="9"/>
  <c r="I1763" i="9"/>
  <c r="G1763" i="9"/>
  <c r="E1763" i="9"/>
  <c r="S1762" i="9"/>
  <c r="Q1762" i="9"/>
  <c r="O1762" i="9"/>
  <c r="M1762" i="9"/>
  <c r="K1762" i="9"/>
  <c r="I1762" i="9"/>
  <c r="G1762" i="9"/>
  <c r="E1762" i="9"/>
  <c r="S1761" i="9"/>
  <c r="Q1761" i="9"/>
  <c r="O1761" i="9"/>
  <c r="M1761" i="9"/>
  <c r="K1761" i="9"/>
  <c r="I1761" i="9"/>
  <c r="G1761" i="9"/>
  <c r="E1761" i="9"/>
  <c r="S1760" i="9"/>
  <c r="Q1760" i="9"/>
  <c r="O1760" i="9"/>
  <c r="M1760" i="9"/>
  <c r="K1760" i="9"/>
  <c r="I1760" i="9"/>
  <c r="G1760" i="9"/>
  <c r="E1760" i="9"/>
  <c r="S1759" i="9"/>
  <c r="Q1759" i="9"/>
  <c r="O1759" i="9"/>
  <c r="M1759" i="9"/>
  <c r="K1759" i="9"/>
  <c r="I1759" i="9"/>
  <c r="G1759" i="9"/>
  <c r="E1759" i="9"/>
  <c r="S1758" i="9"/>
  <c r="Q1758" i="9"/>
  <c r="O1758" i="9"/>
  <c r="M1758" i="9"/>
  <c r="K1758" i="9"/>
  <c r="I1758" i="9"/>
  <c r="G1758" i="9"/>
  <c r="E1758" i="9"/>
  <c r="S1757" i="9"/>
  <c r="Q1757" i="9"/>
  <c r="O1757" i="9"/>
  <c r="M1757" i="9"/>
  <c r="K1757" i="9"/>
  <c r="I1757" i="9"/>
  <c r="G1757" i="9"/>
  <c r="E1757" i="9"/>
  <c r="S1756" i="9"/>
  <c r="Q1756" i="9"/>
  <c r="O1756" i="9"/>
  <c r="M1756" i="9"/>
  <c r="K1756" i="9"/>
  <c r="I1756" i="9"/>
  <c r="G1756" i="9"/>
  <c r="E1756" i="9"/>
  <c r="S1755" i="9"/>
  <c r="Q1755" i="9"/>
  <c r="O1755" i="9"/>
  <c r="M1755" i="9"/>
  <c r="K1755" i="9"/>
  <c r="I1755" i="9"/>
  <c r="G1755" i="9"/>
  <c r="E1755" i="9"/>
  <c r="S1754" i="9"/>
  <c r="Q1754" i="9"/>
  <c r="O1754" i="9"/>
  <c r="M1754" i="9"/>
  <c r="K1754" i="9"/>
  <c r="I1754" i="9"/>
  <c r="G1754" i="9"/>
  <c r="E1754" i="9"/>
  <c r="S1753" i="9"/>
  <c r="Q1753" i="9"/>
  <c r="O1753" i="9"/>
  <c r="M1753" i="9"/>
  <c r="K1753" i="9"/>
  <c r="I1753" i="9"/>
  <c r="G1753" i="9"/>
  <c r="E1753" i="9"/>
  <c r="S1752" i="9"/>
  <c r="Q1752" i="9"/>
  <c r="O1752" i="9"/>
  <c r="M1752" i="9"/>
  <c r="K1752" i="9"/>
  <c r="I1752" i="9"/>
  <c r="G1752" i="9"/>
  <c r="E1752" i="9"/>
  <c r="S1751" i="9"/>
  <c r="Q1751" i="9"/>
  <c r="O1751" i="9"/>
  <c r="M1751" i="9"/>
  <c r="K1751" i="9"/>
  <c r="I1751" i="9"/>
  <c r="G1751" i="9"/>
  <c r="E1751" i="9"/>
  <c r="S1750" i="9"/>
  <c r="Q1750" i="9"/>
  <c r="O1750" i="9"/>
  <c r="M1750" i="9"/>
  <c r="K1750" i="9"/>
  <c r="I1750" i="9"/>
  <c r="G1750" i="9"/>
  <c r="E1750" i="9"/>
  <c r="S1749" i="9"/>
  <c r="Q1749" i="9"/>
  <c r="O1749" i="9"/>
  <c r="M1749" i="9"/>
  <c r="K1749" i="9"/>
  <c r="I1749" i="9"/>
  <c r="G1749" i="9"/>
  <c r="E1749" i="9"/>
  <c r="S1748" i="9"/>
  <c r="Q1748" i="9"/>
  <c r="O1748" i="9"/>
  <c r="M1748" i="9"/>
  <c r="K1748" i="9"/>
  <c r="I1748" i="9"/>
  <c r="G1748" i="9"/>
  <c r="E1748" i="9"/>
  <c r="S1747" i="9"/>
  <c r="Q1747" i="9"/>
  <c r="O1747" i="9"/>
  <c r="M1747" i="9"/>
  <c r="K1747" i="9"/>
  <c r="I1747" i="9"/>
  <c r="G1747" i="9"/>
  <c r="E1747" i="9"/>
  <c r="S1746" i="9"/>
  <c r="Q1746" i="9"/>
  <c r="O1746" i="9"/>
  <c r="M1746" i="9"/>
  <c r="K1746" i="9"/>
  <c r="I1746" i="9"/>
  <c r="G1746" i="9"/>
  <c r="E1746" i="9"/>
  <c r="S1745" i="9"/>
  <c r="Q1745" i="9"/>
  <c r="O1745" i="9"/>
  <c r="M1745" i="9"/>
  <c r="K1745" i="9"/>
  <c r="I1745" i="9"/>
  <c r="G1745" i="9"/>
  <c r="E1745" i="9"/>
  <c r="S1744" i="9"/>
  <c r="Q1744" i="9"/>
  <c r="O1744" i="9"/>
  <c r="M1744" i="9"/>
  <c r="K1744" i="9"/>
  <c r="I1744" i="9"/>
  <c r="G1744" i="9"/>
  <c r="E1744" i="9"/>
  <c r="S1743" i="9"/>
  <c r="Q1743" i="9"/>
  <c r="O1743" i="9"/>
  <c r="M1743" i="9"/>
  <c r="K1743" i="9"/>
  <c r="I1743" i="9"/>
  <c r="G1743" i="9"/>
  <c r="E1743" i="9"/>
  <c r="S1742" i="9"/>
  <c r="Q1742" i="9"/>
  <c r="O1742" i="9"/>
  <c r="M1742" i="9"/>
  <c r="K1742" i="9"/>
  <c r="I1742" i="9"/>
  <c r="G1742" i="9"/>
  <c r="E1742" i="9"/>
  <c r="S1741" i="9"/>
  <c r="Q1741" i="9"/>
  <c r="O1741" i="9"/>
  <c r="M1741" i="9"/>
  <c r="K1741" i="9"/>
  <c r="I1741" i="9"/>
  <c r="G1741" i="9"/>
  <c r="E1741" i="9"/>
  <c r="S1740" i="9"/>
  <c r="Q1740" i="9"/>
  <c r="O1740" i="9"/>
  <c r="M1740" i="9"/>
  <c r="K1740" i="9"/>
  <c r="I1740" i="9"/>
  <c r="G1740" i="9"/>
  <c r="E1740" i="9"/>
  <c r="S1739" i="9"/>
  <c r="Q1739" i="9"/>
  <c r="O1739" i="9"/>
  <c r="M1739" i="9"/>
  <c r="K1739" i="9"/>
  <c r="I1739" i="9"/>
  <c r="G1739" i="9"/>
  <c r="E1739" i="9"/>
  <c r="S1738" i="9"/>
  <c r="Q1738" i="9"/>
  <c r="O1738" i="9"/>
  <c r="M1738" i="9"/>
  <c r="K1738" i="9"/>
  <c r="I1738" i="9"/>
  <c r="G1738" i="9"/>
  <c r="E1738" i="9"/>
  <c r="S1737" i="9"/>
  <c r="Q1737" i="9"/>
  <c r="O1737" i="9"/>
  <c r="M1737" i="9"/>
  <c r="K1737" i="9"/>
  <c r="I1737" i="9"/>
  <c r="G1737" i="9"/>
  <c r="E1737" i="9"/>
  <c r="S1736" i="9"/>
  <c r="Q1736" i="9"/>
  <c r="O1736" i="9"/>
  <c r="M1736" i="9"/>
  <c r="K1736" i="9"/>
  <c r="I1736" i="9"/>
  <c r="G1736" i="9"/>
  <c r="E1736" i="9"/>
  <c r="S1735" i="9"/>
  <c r="Q1735" i="9"/>
  <c r="O1735" i="9"/>
  <c r="M1735" i="9"/>
  <c r="K1735" i="9"/>
  <c r="I1735" i="9"/>
  <c r="G1735" i="9"/>
  <c r="E1735" i="9"/>
  <c r="S1734" i="9"/>
  <c r="Q1734" i="9"/>
  <c r="O1734" i="9"/>
  <c r="M1734" i="9"/>
  <c r="K1734" i="9"/>
  <c r="I1734" i="9"/>
  <c r="G1734" i="9"/>
  <c r="E1734" i="9"/>
  <c r="S1733" i="9"/>
  <c r="Q1733" i="9"/>
  <c r="O1733" i="9"/>
  <c r="M1733" i="9"/>
  <c r="K1733" i="9"/>
  <c r="I1733" i="9"/>
  <c r="G1733" i="9"/>
  <c r="E1733" i="9"/>
  <c r="S1732" i="9"/>
  <c r="Q1732" i="9"/>
  <c r="O1732" i="9"/>
  <c r="M1732" i="9"/>
  <c r="K1732" i="9"/>
  <c r="I1732" i="9"/>
  <c r="G1732" i="9"/>
  <c r="E1732" i="9"/>
  <c r="S1731" i="9"/>
  <c r="Q1731" i="9"/>
  <c r="O1731" i="9"/>
  <c r="M1731" i="9"/>
  <c r="K1731" i="9"/>
  <c r="I1731" i="9"/>
  <c r="G1731" i="9"/>
  <c r="E1731" i="9"/>
  <c r="S1730" i="9"/>
  <c r="Q1730" i="9"/>
  <c r="O1730" i="9"/>
  <c r="M1730" i="9"/>
  <c r="K1730" i="9"/>
  <c r="I1730" i="9"/>
  <c r="G1730" i="9"/>
  <c r="E1730" i="9"/>
  <c r="S1729" i="9"/>
  <c r="Q1729" i="9"/>
  <c r="O1729" i="9"/>
  <c r="M1729" i="9"/>
  <c r="K1729" i="9"/>
  <c r="I1729" i="9"/>
  <c r="G1729" i="9"/>
  <c r="E1729" i="9"/>
  <c r="S1728" i="9"/>
  <c r="Q1728" i="9"/>
  <c r="O1728" i="9"/>
  <c r="M1728" i="9"/>
  <c r="K1728" i="9"/>
  <c r="I1728" i="9"/>
  <c r="G1728" i="9"/>
  <c r="E1728" i="9"/>
  <c r="S1727" i="9"/>
  <c r="Q1727" i="9"/>
  <c r="O1727" i="9"/>
  <c r="M1727" i="9"/>
  <c r="K1727" i="9"/>
  <c r="I1727" i="9"/>
  <c r="G1727" i="9"/>
  <c r="E1727" i="9"/>
  <c r="S1726" i="9"/>
  <c r="Q1726" i="9"/>
  <c r="O1726" i="9"/>
  <c r="M1726" i="9"/>
  <c r="K1726" i="9"/>
  <c r="I1726" i="9"/>
  <c r="G1726" i="9"/>
  <c r="E1726" i="9"/>
  <c r="S1725" i="9"/>
  <c r="Q1725" i="9"/>
  <c r="O1725" i="9"/>
  <c r="M1725" i="9"/>
  <c r="K1725" i="9"/>
  <c r="I1725" i="9"/>
  <c r="G1725" i="9"/>
  <c r="E1725" i="9"/>
  <c r="S1724" i="9"/>
  <c r="Q1724" i="9"/>
  <c r="O1724" i="9"/>
  <c r="M1724" i="9"/>
  <c r="K1724" i="9"/>
  <c r="I1724" i="9"/>
  <c r="G1724" i="9"/>
  <c r="E1724" i="9"/>
  <c r="S1723" i="9"/>
  <c r="Q1723" i="9"/>
  <c r="O1723" i="9"/>
  <c r="M1723" i="9"/>
  <c r="K1723" i="9"/>
  <c r="I1723" i="9"/>
  <c r="G1723" i="9"/>
  <c r="E1723" i="9"/>
  <c r="S1722" i="9"/>
  <c r="Q1722" i="9"/>
  <c r="O1722" i="9"/>
  <c r="M1722" i="9"/>
  <c r="K1722" i="9"/>
  <c r="I1722" i="9"/>
  <c r="G1722" i="9"/>
  <c r="E1722" i="9"/>
  <c r="S1721" i="9"/>
  <c r="Q1721" i="9"/>
  <c r="O1721" i="9"/>
  <c r="M1721" i="9"/>
  <c r="K1721" i="9"/>
  <c r="I1721" i="9"/>
  <c r="G1721" i="9"/>
  <c r="E1721" i="9"/>
  <c r="S1720" i="9"/>
  <c r="Q1720" i="9"/>
  <c r="O1720" i="9"/>
  <c r="M1720" i="9"/>
  <c r="K1720" i="9"/>
  <c r="I1720" i="9"/>
  <c r="G1720" i="9"/>
  <c r="E1720" i="9"/>
  <c r="S1719" i="9"/>
  <c r="Q1719" i="9"/>
  <c r="O1719" i="9"/>
  <c r="M1719" i="9"/>
  <c r="K1719" i="9"/>
  <c r="I1719" i="9"/>
  <c r="G1719" i="9"/>
  <c r="E1719" i="9"/>
  <c r="S1718" i="9"/>
  <c r="Q1718" i="9"/>
  <c r="O1718" i="9"/>
  <c r="M1718" i="9"/>
  <c r="K1718" i="9"/>
  <c r="I1718" i="9"/>
  <c r="G1718" i="9"/>
  <c r="E1718" i="9"/>
  <c r="S1717" i="9"/>
  <c r="Q1717" i="9"/>
  <c r="O1717" i="9"/>
  <c r="M1717" i="9"/>
  <c r="K1717" i="9"/>
  <c r="I1717" i="9"/>
  <c r="G1717" i="9"/>
  <c r="E1717" i="9"/>
  <c r="S1716" i="9"/>
  <c r="Q1716" i="9"/>
  <c r="O1716" i="9"/>
  <c r="M1716" i="9"/>
  <c r="K1716" i="9"/>
  <c r="I1716" i="9"/>
  <c r="G1716" i="9"/>
  <c r="E1716" i="9"/>
  <c r="S1715" i="9"/>
  <c r="Q1715" i="9"/>
  <c r="O1715" i="9"/>
  <c r="M1715" i="9"/>
  <c r="K1715" i="9"/>
  <c r="I1715" i="9"/>
  <c r="G1715" i="9"/>
  <c r="E1715" i="9"/>
  <c r="S1714" i="9"/>
  <c r="Q1714" i="9"/>
  <c r="O1714" i="9"/>
  <c r="M1714" i="9"/>
  <c r="K1714" i="9"/>
  <c r="I1714" i="9"/>
  <c r="G1714" i="9"/>
  <c r="E1714" i="9"/>
  <c r="S1713" i="9"/>
  <c r="Q1713" i="9"/>
  <c r="O1713" i="9"/>
  <c r="M1713" i="9"/>
  <c r="K1713" i="9"/>
  <c r="I1713" i="9"/>
  <c r="G1713" i="9"/>
  <c r="E1713" i="9"/>
  <c r="S1712" i="9"/>
  <c r="Q1712" i="9"/>
  <c r="O1712" i="9"/>
  <c r="M1712" i="9"/>
  <c r="K1712" i="9"/>
  <c r="I1712" i="9"/>
  <c r="G1712" i="9"/>
  <c r="E1712" i="9"/>
  <c r="S1711" i="9"/>
  <c r="Q1711" i="9"/>
  <c r="O1711" i="9"/>
  <c r="M1711" i="9"/>
  <c r="K1711" i="9"/>
  <c r="I1711" i="9"/>
  <c r="G1711" i="9"/>
  <c r="E1711" i="9"/>
  <c r="S1710" i="9"/>
  <c r="Q1710" i="9"/>
  <c r="O1710" i="9"/>
  <c r="M1710" i="9"/>
  <c r="K1710" i="9"/>
  <c r="I1710" i="9"/>
  <c r="G1710" i="9"/>
  <c r="E1710" i="9"/>
  <c r="S1709" i="9"/>
  <c r="Q1709" i="9"/>
  <c r="O1709" i="9"/>
  <c r="M1709" i="9"/>
  <c r="K1709" i="9"/>
  <c r="I1709" i="9"/>
  <c r="G1709" i="9"/>
  <c r="E1709" i="9"/>
  <c r="S1708" i="9"/>
  <c r="Q1708" i="9"/>
  <c r="O1708" i="9"/>
  <c r="M1708" i="9"/>
  <c r="K1708" i="9"/>
  <c r="I1708" i="9"/>
  <c r="G1708" i="9"/>
  <c r="E1708" i="9"/>
  <c r="S1707" i="9"/>
  <c r="Q1707" i="9"/>
  <c r="O1707" i="9"/>
  <c r="M1707" i="9"/>
  <c r="K1707" i="9"/>
  <c r="I1707" i="9"/>
  <c r="G1707" i="9"/>
  <c r="E1707" i="9"/>
  <c r="S1706" i="9"/>
  <c r="Q1706" i="9"/>
  <c r="O1706" i="9"/>
  <c r="M1706" i="9"/>
  <c r="K1706" i="9"/>
  <c r="I1706" i="9"/>
  <c r="G1706" i="9"/>
  <c r="E1706" i="9"/>
  <c r="S1705" i="9"/>
  <c r="Q1705" i="9"/>
  <c r="O1705" i="9"/>
  <c r="M1705" i="9"/>
  <c r="K1705" i="9"/>
  <c r="I1705" i="9"/>
  <c r="G1705" i="9"/>
  <c r="E1705" i="9"/>
  <c r="S1704" i="9"/>
  <c r="Q1704" i="9"/>
  <c r="O1704" i="9"/>
  <c r="M1704" i="9"/>
  <c r="K1704" i="9"/>
  <c r="I1704" i="9"/>
  <c r="G1704" i="9"/>
  <c r="E1704" i="9"/>
  <c r="S1703" i="9"/>
  <c r="Q1703" i="9"/>
  <c r="O1703" i="9"/>
  <c r="M1703" i="9"/>
  <c r="K1703" i="9"/>
  <c r="I1703" i="9"/>
  <c r="G1703" i="9"/>
  <c r="E1703" i="9"/>
  <c r="S1702" i="9"/>
  <c r="Q1702" i="9"/>
  <c r="O1702" i="9"/>
  <c r="M1702" i="9"/>
  <c r="K1702" i="9"/>
  <c r="I1702" i="9"/>
  <c r="G1702" i="9"/>
  <c r="E1702" i="9"/>
  <c r="S1701" i="9"/>
  <c r="Q1701" i="9"/>
  <c r="O1701" i="9"/>
  <c r="M1701" i="9"/>
  <c r="K1701" i="9"/>
  <c r="I1701" i="9"/>
  <c r="G1701" i="9"/>
  <c r="E1701" i="9"/>
  <c r="S1700" i="9"/>
  <c r="Q1700" i="9"/>
  <c r="O1700" i="9"/>
  <c r="M1700" i="9"/>
  <c r="K1700" i="9"/>
  <c r="I1700" i="9"/>
  <c r="G1700" i="9"/>
  <c r="E1700" i="9"/>
  <c r="S1699" i="9"/>
  <c r="Q1699" i="9"/>
  <c r="O1699" i="9"/>
  <c r="M1699" i="9"/>
  <c r="K1699" i="9"/>
  <c r="I1699" i="9"/>
  <c r="G1699" i="9"/>
  <c r="E1699" i="9"/>
  <c r="S1698" i="9"/>
  <c r="Q1698" i="9"/>
  <c r="O1698" i="9"/>
  <c r="M1698" i="9"/>
  <c r="K1698" i="9"/>
  <c r="I1698" i="9"/>
  <c r="G1698" i="9"/>
  <c r="E1698" i="9"/>
  <c r="S1697" i="9"/>
  <c r="Q1697" i="9"/>
  <c r="O1697" i="9"/>
  <c r="M1697" i="9"/>
  <c r="K1697" i="9"/>
  <c r="I1697" i="9"/>
  <c r="G1697" i="9"/>
  <c r="E1697" i="9"/>
  <c r="S1696" i="9"/>
  <c r="Q1696" i="9"/>
  <c r="O1696" i="9"/>
  <c r="M1696" i="9"/>
  <c r="K1696" i="9"/>
  <c r="I1696" i="9"/>
  <c r="G1696" i="9"/>
  <c r="E1696" i="9"/>
  <c r="S1695" i="9"/>
  <c r="Q1695" i="9"/>
  <c r="O1695" i="9"/>
  <c r="M1695" i="9"/>
  <c r="K1695" i="9"/>
  <c r="I1695" i="9"/>
  <c r="G1695" i="9"/>
  <c r="E1695" i="9"/>
  <c r="S1694" i="9"/>
  <c r="Q1694" i="9"/>
  <c r="O1694" i="9"/>
  <c r="M1694" i="9"/>
  <c r="K1694" i="9"/>
  <c r="I1694" i="9"/>
  <c r="G1694" i="9"/>
  <c r="E1694" i="9"/>
  <c r="R1693" i="9"/>
  <c r="P1693" i="9"/>
  <c r="N1693" i="9"/>
  <c r="L1693" i="9"/>
  <c r="J1693" i="9"/>
  <c r="H1693" i="9"/>
  <c r="F1693" i="9"/>
  <c r="D1693" i="9"/>
  <c r="C1693" i="9"/>
  <c r="S1693" i="9" s="1"/>
  <c r="B1693" i="9"/>
  <c r="S1692" i="9"/>
  <c r="Q1692" i="9"/>
  <c r="O1692" i="9"/>
  <c r="M1692" i="9"/>
  <c r="K1692" i="9"/>
  <c r="I1692" i="9"/>
  <c r="G1692" i="9"/>
  <c r="E1692" i="9"/>
  <c r="S1691" i="9"/>
  <c r="Q1691" i="9"/>
  <c r="O1691" i="9"/>
  <c r="M1691" i="9"/>
  <c r="K1691" i="9"/>
  <c r="I1691" i="9"/>
  <c r="G1691" i="9"/>
  <c r="E1691" i="9"/>
  <c r="S1690" i="9"/>
  <c r="Q1690" i="9"/>
  <c r="O1690" i="9"/>
  <c r="M1690" i="9"/>
  <c r="K1690" i="9"/>
  <c r="I1690" i="9"/>
  <c r="G1690" i="9"/>
  <c r="E1690" i="9"/>
  <c r="S1689" i="9"/>
  <c r="Q1689" i="9"/>
  <c r="O1689" i="9"/>
  <c r="M1689" i="9"/>
  <c r="K1689" i="9"/>
  <c r="I1689" i="9"/>
  <c r="G1689" i="9"/>
  <c r="E1689" i="9"/>
  <c r="S1688" i="9"/>
  <c r="Q1688" i="9"/>
  <c r="O1688" i="9"/>
  <c r="M1688" i="9"/>
  <c r="K1688" i="9"/>
  <c r="I1688" i="9"/>
  <c r="G1688" i="9"/>
  <c r="E1688" i="9"/>
  <c r="S1687" i="9"/>
  <c r="Q1687" i="9"/>
  <c r="O1687" i="9"/>
  <c r="M1687" i="9"/>
  <c r="K1687" i="9"/>
  <c r="I1687" i="9"/>
  <c r="G1687" i="9"/>
  <c r="E1687" i="9"/>
  <c r="S1686" i="9"/>
  <c r="Q1686" i="9"/>
  <c r="O1686" i="9"/>
  <c r="M1686" i="9"/>
  <c r="K1686" i="9"/>
  <c r="I1686" i="9"/>
  <c r="G1686" i="9"/>
  <c r="E1686" i="9"/>
  <c r="S1685" i="9"/>
  <c r="Q1685" i="9"/>
  <c r="O1685" i="9"/>
  <c r="M1685" i="9"/>
  <c r="K1685" i="9"/>
  <c r="I1685" i="9"/>
  <c r="G1685" i="9"/>
  <c r="E1685" i="9"/>
  <c r="S1684" i="9"/>
  <c r="Q1684" i="9"/>
  <c r="O1684" i="9"/>
  <c r="M1684" i="9"/>
  <c r="K1684" i="9"/>
  <c r="I1684" i="9"/>
  <c r="G1684" i="9"/>
  <c r="E1684" i="9"/>
  <c r="S1683" i="9"/>
  <c r="Q1683" i="9"/>
  <c r="O1683" i="9"/>
  <c r="M1683" i="9"/>
  <c r="K1683" i="9"/>
  <c r="I1683" i="9"/>
  <c r="G1683" i="9"/>
  <c r="E1683" i="9"/>
  <c r="S1682" i="9"/>
  <c r="Q1682" i="9"/>
  <c r="O1682" i="9"/>
  <c r="M1682" i="9"/>
  <c r="K1682" i="9"/>
  <c r="I1682" i="9"/>
  <c r="G1682" i="9"/>
  <c r="E1682" i="9"/>
  <c r="S1681" i="9"/>
  <c r="Q1681" i="9"/>
  <c r="O1681" i="9"/>
  <c r="M1681" i="9"/>
  <c r="K1681" i="9"/>
  <c r="I1681" i="9"/>
  <c r="G1681" i="9"/>
  <c r="E1681" i="9"/>
  <c r="S1680" i="9"/>
  <c r="Q1680" i="9"/>
  <c r="O1680" i="9"/>
  <c r="M1680" i="9"/>
  <c r="K1680" i="9"/>
  <c r="I1680" i="9"/>
  <c r="G1680" i="9"/>
  <c r="E1680" i="9"/>
  <c r="S1679" i="9"/>
  <c r="Q1679" i="9"/>
  <c r="O1679" i="9"/>
  <c r="M1679" i="9"/>
  <c r="K1679" i="9"/>
  <c r="I1679" i="9"/>
  <c r="G1679" i="9"/>
  <c r="E1679" i="9"/>
  <c r="S1678" i="9"/>
  <c r="Q1678" i="9"/>
  <c r="O1678" i="9"/>
  <c r="M1678" i="9"/>
  <c r="K1678" i="9"/>
  <c r="I1678" i="9"/>
  <c r="G1678" i="9"/>
  <c r="E1678" i="9"/>
  <c r="S1677" i="9"/>
  <c r="Q1677" i="9"/>
  <c r="O1677" i="9"/>
  <c r="M1677" i="9"/>
  <c r="K1677" i="9"/>
  <c r="I1677" i="9"/>
  <c r="G1677" i="9"/>
  <c r="E1677" i="9"/>
  <c r="S1676" i="9"/>
  <c r="Q1676" i="9"/>
  <c r="O1676" i="9"/>
  <c r="M1676" i="9"/>
  <c r="K1676" i="9"/>
  <c r="I1676" i="9"/>
  <c r="G1676" i="9"/>
  <c r="E1676" i="9"/>
  <c r="S1675" i="9"/>
  <c r="Q1675" i="9"/>
  <c r="O1675" i="9"/>
  <c r="M1675" i="9"/>
  <c r="K1675" i="9"/>
  <c r="I1675" i="9"/>
  <c r="G1675" i="9"/>
  <c r="E1675" i="9"/>
  <c r="S1674" i="9"/>
  <c r="Q1674" i="9"/>
  <c r="O1674" i="9"/>
  <c r="M1674" i="9"/>
  <c r="K1674" i="9"/>
  <c r="I1674" i="9"/>
  <c r="G1674" i="9"/>
  <c r="E1674" i="9"/>
  <c r="S1673" i="9"/>
  <c r="Q1673" i="9"/>
  <c r="O1673" i="9"/>
  <c r="M1673" i="9"/>
  <c r="K1673" i="9"/>
  <c r="I1673" i="9"/>
  <c r="G1673" i="9"/>
  <c r="E1673" i="9"/>
  <c r="S1672" i="9"/>
  <c r="Q1672" i="9"/>
  <c r="O1672" i="9"/>
  <c r="M1672" i="9"/>
  <c r="K1672" i="9"/>
  <c r="I1672" i="9"/>
  <c r="G1672" i="9"/>
  <c r="E1672" i="9"/>
  <c r="S1671" i="9"/>
  <c r="Q1671" i="9"/>
  <c r="O1671" i="9"/>
  <c r="M1671" i="9"/>
  <c r="K1671" i="9"/>
  <c r="I1671" i="9"/>
  <c r="G1671" i="9"/>
  <c r="E1671" i="9"/>
  <c r="S1670" i="9"/>
  <c r="Q1670" i="9"/>
  <c r="O1670" i="9"/>
  <c r="M1670" i="9"/>
  <c r="K1670" i="9"/>
  <c r="I1670" i="9"/>
  <c r="G1670" i="9"/>
  <c r="E1670" i="9"/>
  <c r="S1669" i="9"/>
  <c r="Q1669" i="9"/>
  <c r="O1669" i="9"/>
  <c r="M1669" i="9"/>
  <c r="K1669" i="9"/>
  <c r="I1669" i="9"/>
  <c r="G1669" i="9"/>
  <c r="E1669" i="9"/>
  <c r="S1668" i="9"/>
  <c r="Q1668" i="9"/>
  <c r="O1668" i="9"/>
  <c r="M1668" i="9"/>
  <c r="K1668" i="9"/>
  <c r="I1668" i="9"/>
  <c r="G1668" i="9"/>
  <c r="E1668" i="9"/>
  <c r="S1667" i="9"/>
  <c r="Q1667" i="9"/>
  <c r="O1667" i="9"/>
  <c r="M1667" i="9"/>
  <c r="K1667" i="9"/>
  <c r="I1667" i="9"/>
  <c r="G1667" i="9"/>
  <c r="E1667" i="9"/>
  <c r="S1666" i="9"/>
  <c r="Q1666" i="9"/>
  <c r="O1666" i="9"/>
  <c r="M1666" i="9"/>
  <c r="K1666" i="9"/>
  <c r="I1666" i="9"/>
  <c r="G1666" i="9"/>
  <c r="E1666" i="9"/>
  <c r="S1665" i="9"/>
  <c r="Q1665" i="9"/>
  <c r="O1665" i="9"/>
  <c r="M1665" i="9"/>
  <c r="K1665" i="9"/>
  <c r="I1665" i="9"/>
  <c r="G1665" i="9"/>
  <c r="E1665" i="9"/>
  <c r="S1664" i="9"/>
  <c r="Q1664" i="9"/>
  <c r="O1664" i="9"/>
  <c r="M1664" i="9"/>
  <c r="K1664" i="9"/>
  <c r="I1664" i="9"/>
  <c r="G1664" i="9"/>
  <c r="E1664" i="9"/>
  <c r="S1663" i="9"/>
  <c r="Q1663" i="9"/>
  <c r="O1663" i="9"/>
  <c r="M1663" i="9"/>
  <c r="K1663" i="9"/>
  <c r="I1663" i="9"/>
  <c r="G1663" i="9"/>
  <c r="E1663" i="9"/>
  <c r="S1662" i="9"/>
  <c r="Q1662" i="9"/>
  <c r="O1662" i="9"/>
  <c r="M1662" i="9"/>
  <c r="K1662" i="9"/>
  <c r="I1662" i="9"/>
  <c r="G1662" i="9"/>
  <c r="E1662" i="9"/>
  <c r="S1661" i="9"/>
  <c r="Q1661" i="9"/>
  <c r="O1661" i="9"/>
  <c r="M1661" i="9"/>
  <c r="K1661" i="9"/>
  <c r="I1661" i="9"/>
  <c r="G1661" i="9"/>
  <c r="E1661" i="9"/>
  <c r="S1660" i="9"/>
  <c r="Q1660" i="9"/>
  <c r="O1660" i="9"/>
  <c r="M1660" i="9"/>
  <c r="K1660" i="9"/>
  <c r="I1660" i="9"/>
  <c r="G1660" i="9"/>
  <c r="E1660" i="9"/>
  <c r="S1659" i="9"/>
  <c r="Q1659" i="9"/>
  <c r="O1659" i="9"/>
  <c r="M1659" i="9"/>
  <c r="K1659" i="9"/>
  <c r="I1659" i="9"/>
  <c r="G1659" i="9"/>
  <c r="E1659" i="9"/>
  <c r="S1658" i="9"/>
  <c r="Q1658" i="9"/>
  <c r="O1658" i="9"/>
  <c r="M1658" i="9"/>
  <c r="K1658" i="9"/>
  <c r="I1658" i="9"/>
  <c r="G1658" i="9"/>
  <c r="E1658" i="9"/>
  <c r="S1657" i="9"/>
  <c r="Q1657" i="9"/>
  <c r="O1657" i="9"/>
  <c r="M1657" i="9"/>
  <c r="K1657" i="9"/>
  <c r="I1657" i="9"/>
  <c r="G1657" i="9"/>
  <c r="E1657" i="9"/>
  <c r="S1656" i="9"/>
  <c r="Q1656" i="9"/>
  <c r="O1656" i="9"/>
  <c r="M1656" i="9"/>
  <c r="K1656" i="9"/>
  <c r="I1656" i="9"/>
  <c r="G1656" i="9"/>
  <c r="E1656" i="9"/>
  <c r="S1655" i="9"/>
  <c r="Q1655" i="9"/>
  <c r="O1655" i="9"/>
  <c r="M1655" i="9"/>
  <c r="K1655" i="9"/>
  <c r="I1655" i="9"/>
  <c r="G1655" i="9"/>
  <c r="E1655" i="9"/>
  <c r="S1654" i="9"/>
  <c r="Q1654" i="9"/>
  <c r="O1654" i="9"/>
  <c r="M1654" i="9"/>
  <c r="K1654" i="9"/>
  <c r="I1654" i="9"/>
  <c r="G1654" i="9"/>
  <c r="E1654" i="9"/>
  <c r="S1653" i="9"/>
  <c r="Q1653" i="9"/>
  <c r="O1653" i="9"/>
  <c r="M1653" i="9"/>
  <c r="K1653" i="9"/>
  <c r="I1653" i="9"/>
  <c r="G1653" i="9"/>
  <c r="E1653" i="9"/>
  <c r="S1652" i="9"/>
  <c r="Q1652" i="9"/>
  <c r="O1652" i="9"/>
  <c r="M1652" i="9"/>
  <c r="K1652" i="9"/>
  <c r="I1652" i="9"/>
  <c r="G1652" i="9"/>
  <c r="E1652" i="9"/>
  <c r="S1651" i="9"/>
  <c r="Q1651" i="9"/>
  <c r="O1651" i="9"/>
  <c r="M1651" i="9"/>
  <c r="K1651" i="9"/>
  <c r="I1651" i="9"/>
  <c r="G1651" i="9"/>
  <c r="E1651" i="9"/>
  <c r="S1650" i="9"/>
  <c r="Q1650" i="9"/>
  <c r="O1650" i="9"/>
  <c r="M1650" i="9"/>
  <c r="K1650" i="9"/>
  <c r="I1650" i="9"/>
  <c r="G1650" i="9"/>
  <c r="E1650" i="9"/>
  <c r="S1649" i="9"/>
  <c r="Q1649" i="9"/>
  <c r="O1649" i="9"/>
  <c r="M1649" i="9"/>
  <c r="K1649" i="9"/>
  <c r="I1649" i="9"/>
  <c r="G1649" i="9"/>
  <c r="E1649" i="9"/>
  <c r="S1648" i="9"/>
  <c r="Q1648" i="9"/>
  <c r="O1648" i="9"/>
  <c r="M1648" i="9"/>
  <c r="K1648" i="9"/>
  <c r="I1648" i="9"/>
  <c r="G1648" i="9"/>
  <c r="E1648" i="9"/>
  <c r="S1647" i="9"/>
  <c r="Q1647" i="9"/>
  <c r="O1647" i="9"/>
  <c r="M1647" i="9"/>
  <c r="K1647" i="9"/>
  <c r="I1647" i="9"/>
  <c r="G1647" i="9"/>
  <c r="E1647" i="9"/>
  <c r="S1646" i="9"/>
  <c r="Q1646" i="9"/>
  <c r="O1646" i="9"/>
  <c r="M1646" i="9"/>
  <c r="K1646" i="9"/>
  <c r="I1646" i="9"/>
  <c r="G1646" i="9"/>
  <c r="E1646" i="9"/>
  <c r="S1645" i="9"/>
  <c r="Q1645" i="9"/>
  <c r="O1645" i="9"/>
  <c r="M1645" i="9"/>
  <c r="K1645" i="9"/>
  <c r="I1645" i="9"/>
  <c r="G1645" i="9"/>
  <c r="E1645" i="9"/>
  <c r="S1644" i="9"/>
  <c r="Q1644" i="9"/>
  <c r="O1644" i="9"/>
  <c r="M1644" i="9"/>
  <c r="K1644" i="9"/>
  <c r="I1644" i="9"/>
  <c r="G1644" i="9"/>
  <c r="E1644" i="9"/>
  <c r="S1643" i="9"/>
  <c r="Q1643" i="9"/>
  <c r="O1643" i="9"/>
  <c r="M1643" i="9"/>
  <c r="K1643" i="9"/>
  <c r="I1643" i="9"/>
  <c r="G1643" i="9"/>
  <c r="E1643" i="9"/>
  <c r="S1642" i="9"/>
  <c r="Q1642" i="9"/>
  <c r="O1642" i="9"/>
  <c r="M1642" i="9"/>
  <c r="K1642" i="9"/>
  <c r="I1642" i="9"/>
  <c r="G1642" i="9"/>
  <c r="E1642" i="9"/>
  <c r="S1641" i="9"/>
  <c r="Q1641" i="9"/>
  <c r="O1641" i="9"/>
  <c r="M1641" i="9"/>
  <c r="K1641" i="9"/>
  <c r="I1641" i="9"/>
  <c r="G1641" i="9"/>
  <c r="E1641" i="9"/>
  <c r="S1640" i="9"/>
  <c r="Q1640" i="9"/>
  <c r="O1640" i="9"/>
  <c r="M1640" i="9"/>
  <c r="K1640" i="9"/>
  <c r="I1640" i="9"/>
  <c r="G1640" i="9"/>
  <c r="E1640" i="9"/>
  <c r="S1639" i="9"/>
  <c r="Q1639" i="9"/>
  <c r="O1639" i="9"/>
  <c r="M1639" i="9"/>
  <c r="K1639" i="9"/>
  <c r="I1639" i="9"/>
  <c r="G1639" i="9"/>
  <c r="E1639" i="9"/>
  <c r="S1638" i="9"/>
  <c r="Q1638" i="9"/>
  <c r="O1638" i="9"/>
  <c r="M1638" i="9"/>
  <c r="K1638" i="9"/>
  <c r="I1638" i="9"/>
  <c r="G1638" i="9"/>
  <c r="E1638" i="9"/>
  <c r="S1637" i="9"/>
  <c r="Q1637" i="9"/>
  <c r="O1637" i="9"/>
  <c r="M1637" i="9"/>
  <c r="K1637" i="9"/>
  <c r="I1637" i="9"/>
  <c r="G1637" i="9"/>
  <c r="E1637" i="9"/>
  <c r="S1636" i="9"/>
  <c r="Q1636" i="9"/>
  <c r="O1636" i="9"/>
  <c r="M1636" i="9"/>
  <c r="K1636" i="9"/>
  <c r="I1636" i="9"/>
  <c r="G1636" i="9"/>
  <c r="E1636" i="9"/>
  <c r="S1635" i="9"/>
  <c r="Q1635" i="9"/>
  <c r="O1635" i="9"/>
  <c r="M1635" i="9"/>
  <c r="K1635" i="9"/>
  <c r="I1635" i="9"/>
  <c r="G1635" i="9"/>
  <c r="E1635" i="9"/>
  <c r="S1634" i="9"/>
  <c r="Q1634" i="9"/>
  <c r="O1634" i="9"/>
  <c r="M1634" i="9"/>
  <c r="K1634" i="9"/>
  <c r="I1634" i="9"/>
  <c r="G1634" i="9"/>
  <c r="E1634" i="9"/>
  <c r="S1633" i="9"/>
  <c r="Q1633" i="9"/>
  <c r="O1633" i="9"/>
  <c r="M1633" i="9"/>
  <c r="K1633" i="9"/>
  <c r="I1633" i="9"/>
  <c r="G1633" i="9"/>
  <c r="E1633" i="9"/>
  <c r="S1632" i="9"/>
  <c r="Q1632" i="9"/>
  <c r="O1632" i="9"/>
  <c r="M1632" i="9"/>
  <c r="K1632" i="9"/>
  <c r="I1632" i="9"/>
  <c r="G1632" i="9"/>
  <c r="E1632" i="9"/>
  <c r="S1631" i="9"/>
  <c r="Q1631" i="9"/>
  <c r="O1631" i="9"/>
  <c r="M1631" i="9"/>
  <c r="K1631" i="9"/>
  <c r="I1631" i="9"/>
  <c r="G1631" i="9"/>
  <c r="E1631" i="9"/>
  <c r="S1630" i="9"/>
  <c r="Q1630" i="9"/>
  <c r="O1630" i="9"/>
  <c r="M1630" i="9"/>
  <c r="K1630" i="9"/>
  <c r="I1630" i="9"/>
  <c r="G1630" i="9"/>
  <c r="E1630" i="9"/>
  <c r="S1629" i="9"/>
  <c r="Q1629" i="9"/>
  <c r="O1629" i="9"/>
  <c r="M1629" i="9"/>
  <c r="K1629" i="9"/>
  <c r="I1629" i="9"/>
  <c r="G1629" i="9"/>
  <c r="E1629" i="9"/>
  <c r="S1628" i="9"/>
  <c r="Q1628" i="9"/>
  <c r="O1628" i="9"/>
  <c r="M1628" i="9"/>
  <c r="K1628" i="9"/>
  <c r="I1628" i="9"/>
  <c r="G1628" i="9"/>
  <c r="E1628" i="9"/>
  <c r="S1627" i="9"/>
  <c r="Q1627" i="9"/>
  <c r="O1627" i="9"/>
  <c r="M1627" i="9"/>
  <c r="K1627" i="9"/>
  <c r="I1627" i="9"/>
  <c r="G1627" i="9"/>
  <c r="E1627" i="9"/>
  <c r="S1626" i="9"/>
  <c r="Q1626" i="9"/>
  <c r="O1626" i="9"/>
  <c r="M1626" i="9"/>
  <c r="K1626" i="9"/>
  <c r="I1626" i="9"/>
  <c r="G1626" i="9"/>
  <c r="E1626" i="9"/>
  <c r="S1625" i="9"/>
  <c r="Q1625" i="9"/>
  <c r="O1625" i="9"/>
  <c r="M1625" i="9"/>
  <c r="K1625" i="9"/>
  <c r="I1625" i="9"/>
  <c r="G1625" i="9"/>
  <c r="E1625" i="9"/>
  <c r="S1624" i="9"/>
  <c r="Q1624" i="9"/>
  <c r="O1624" i="9"/>
  <c r="M1624" i="9"/>
  <c r="K1624" i="9"/>
  <c r="I1624" i="9"/>
  <c r="G1624" i="9"/>
  <c r="E1624" i="9"/>
  <c r="S1623" i="9"/>
  <c r="Q1623" i="9"/>
  <c r="O1623" i="9"/>
  <c r="M1623" i="9"/>
  <c r="K1623" i="9"/>
  <c r="I1623" i="9"/>
  <c r="G1623" i="9"/>
  <c r="E1623" i="9"/>
  <c r="S1622" i="9"/>
  <c r="Q1622" i="9"/>
  <c r="O1622" i="9"/>
  <c r="M1622" i="9"/>
  <c r="K1622" i="9"/>
  <c r="I1622" i="9"/>
  <c r="G1622" i="9"/>
  <c r="E1622" i="9"/>
  <c r="S1621" i="9"/>
  <c r="Q1621" i="9"/>
  <c r="O1621" i="9"/>
  <c r="M1621" i="9"/>
  <c r="K1621" i="9"/>
  <c r="I1621" i="9"/>
  <c r="G1621" i="9"/>
  <c r="E1621" i="9"/>
  <c r="S1620" i="9"/>
  <c r="Q1620" i="9"/>
  <c r="O1620" i="9"/>
  <c r="M1620" i="9"/>
  <c r="K1620" i="9"/>
  <c r="I1620" i="9"/>
  <c r="G1620" i="9"/>
  <c r="E1620" i="9"/>
  <c r="S1619" i="9"/>
  <c r="Q1619" i="9"/>
  <c r="O1619" i="9"/>
  <c r="M1619" i="9"/>
  <c r="K1619" i="9"/>
  <c r="I1619" i="9"/>
  <c r="G1619" i="9"/>
  <c r="E1619" i="9"/>
  <c r="S1618" i="9"/>
  <c r="Q1618" i="9"/>
  <c r="O1618" i="9"/>
  <c r="M1618" i="9"/>
  <c r="K1618" i="9"/>
  <c r="I1618" i="9"/>
  <c r="G1618" i="9"/>
  <c r="E1618" i="9"/>
  <c r="S1617" i="9"/>
  <c r="Q1617" i="9"/>
  <c r="O1617" i="9"/>
  <c r="M1617" i="9"/>
  <c r="K1617" i="9"/>
  <c r="I1617" i="9"/>
  <c r="G1617" i="9"/>
  <c r="E1617" i="9"/>
  <c r="S1616" i="9"/>
  <c r="Q1616" i="9"/>
  <c r="O1616" i="9"/>
  <c r="M1616" i="9"/>
  <c r="K1616" i="9"/>
  <c r="I1616" i="9"/>
  <c r="G1616" i="9"/>
  <c r="E1616" i="9"/>
  <c r="S1615" i="9"/>
  <c r="Q1615" i="9"/>
  <c r="O1615" i="9"/>
  <c r="M1615" i="9"/>
  <c r="K1615" i="9"/>
  <c r="I1615" i="9"/>
  <c r="G1615" i="9"/>
  <c r="E1615" i="9"/>
  <c r="S1614" i="9"/>
  <c r="Q1614" i="9"/>
  <c r="O1614" i="9"/>
  <c r="M1614" i="9"/>
  <c r="K1614" i="9"/>
  <c r="I1614" i="9"/>
  <c r="G1614" i="9"/>
  <c r="E1614" i="9"/>
  <c r="S1613" i="9"/>
  <c r="Q1613" i="9"/>
  <c r="O1613" i="9"/>
  <c r="M1613" i="9"/>
  <c r="K1613" i="9"/>
  <c r="I1613" i="9"/>
  <c r="G1613" i="9"/>
  <c r="E1613" i="9"/>
  <c r="S1612" i="9"/>
  <c r="Q1612" i="9"/>
  <c r="O1612" i="9"/>
  <c r="M1612" i="9"/>
  <c r="K1612" i="9"/>
  <c r="I1612" i="9"/>
  <c r="G1612" i="9"/>
  <c r="E1612" i="9"/>
  <c r="S1611" i="9"/>
  <c r="Q1611" i="9"/>
  <c r="O1611" i="9"/>
  <c r="M1611" i="9"/>
  <c r="K1611" i="9"/>
  <c r="I1611" i="9"/>
  <c r="G1611" i="9"/>
  <c r="E1611" i="9"/>
  <c r="S1610" i="9"/>
  <c r="Q1610" i="9"/>
  <c r="O1610" i="9"/>
  <c r="M1610" i="9"/>
  <c r="K1610" i="9"/>
  <c r="I1610" i="9"/>
  <c r="G1610" i="9"/>
  <c r="E1610" i="9"/>
  <c r="S1609" i="9"/>
  <c r="Q1609" i="9"/>
  <c r="O1609" i="9"/>
  <c r="M1609" i="9"/>
  <c r="K1609" i="9"/>
  <c r="I1609" i="9"/>
  <c r="G1609" i="9"/>
  <c r="E1609" i="9"/>
  <c r="S1608" i="9"/>
  <c r="Q1608" i="9"/>
  <c r="O1608" i="9"/>
  <c r="M1608" i="9"/>
  <c r="K1608" i="9"/>
  <c r="I1608" i="9"/>
  <c r="G1608" i="9"/>
  <c r="E1608" i="9"/>
  <c r="S1607" i="9"/>
  <c r="Q1607" i="9"/>
  <c r="O1607" i="9"/>
  <c r="M1607" i="9"/>
  <c r="K1607" i="9"/>
  <c r="I1607" i="9"/>
  <c r="G1607" i="9"/>
  <c r="E1607" i="9"/>
  <c r="S1606" i="9"/>
  <c r="Q1606" i="9"/>
  <c r="O1606" i="9"/>
  <c r="M1606" i="9"/>
  <c r="K1606" i="9"/>
  <c r="I1606" i="9"/>
  <c r="G1606" i="9"/>
  <c r="E1606" i="9"/>
  <c r="S1605" i="9"/>
  <c r="Q1605" i="9"/>
  <c r="O1605" i="9"/>
  <c r="M1605" i="9"/>
  <c r="K1605" i="9"/>
  <c r="I1605" i="9"/>
  <c r="G1605" i="9"/>
  <c r="E1605" i="9"/>
  <c r="S1604" i="9"/>
  <c r="Q1604" i="9"/>
  <c r="O1604" i="9"/>
  <c r="M1604" i="9"/>
  <c r="K1604" i="9"/>
  <c r="I1604" i="9"/>
  <c r="G1604" i="9"/>
  <c r="E1604" i="9"/>
  <c r="S1603" i="9"/>
  <c r="Q1603" i="9"/>
  <c r="O1603" i="9"/>
  <c r="M1603" i="9"/>
  <c r="K1603" i="9"/>
  <c r="I1603" i="9"/>
  <c r="G1603" i="9"/>
  <c r="E1603" i="9"/>
  <c r="S1602" i="9"/>
  <c r="Q1602" i="9"/>
  <c r="O1602" i="9"/>
  <c r="M1602" i="9"/>
  <c r="K1602" i="9"/>
  <c r="I1602" i="9"/>
  <c r="G1602" i="9"/>
  <c r="E1602" i="9"/>
  <c r="S1601" i="9"/>
  <c r="Q1601" i="9"/>
  <c r="O1601" i="9"/>
  <c r="M1601" i="9"/>
  <c r="K1601" i="9"/>
  <c r="I1601" i="9"/>
  <c r="G1601" i="9"/>
  <c r="E1601" i="9"/>
  <c r="S1600" i="9"/>
  <c r="Q1600" i="9"/>
  <c r="O1600" i="9"/>
  <c r="M1600" i="9"/>
  <c r="K1600" i="9"/>
  <c r="I1600" i="9"/>
  <c r="G1600" i="9"/>
  <c r="E1600" i="9"/>
  <c r="S1599" i="9"/>
  <c r="Q1599" i="9"/>
  <c r="O1599" i="9"/>
  <c r="M1599" i="9"/>
  <c r="K1599" i="9"/>
  <c r="I1599" i="9"/>
  <c r="G1599" i="9"/>
  <c r="E1599" i="9"/>
  <c r="S1598" i="9"/>
  <c r="Q1598" i="9"/>
  <c r="O1598" i="9"/>
  <c r="M1598" i="9"/>
  <c r="K1598" i="9"/>
  <c r="I1598" i="9"/>
  <c r="G1598" i="9"/>
  <c r="E1598" i="9"/>
  <c r="S1597" i="9"/>
  <c r="Q1597" i="9"/>
  <c r="O1597" i="9"/>
  <c r="M1597" i="9"/>
  <c r="K1597" i="9"/>
  <c r="I1597" i="9"/>
  <c r="G1597" i="9"/>
  <c r="E1597" i="9"/>
  <c r="S1596" i="9"/>
  <c r="Q1596" i="9"/>
  <c r="O1596" i="9"/>
  <c r="M1596" i="9"/>
  <c r="K1596" i="9"/>
  <c r="I1596" i="9"/>
  <c r="G1596" i="9"/>
  <c r="E1596" i="9"/>
  <c r="S1595" i="9"/>
  <c r="Q1595" i="9"/>
  <c r="O1595" i="9"/>
  <c r="M1595" i="9"/>
  <c r="K1595" i="9"/>
  <c r="I1595" i="9"/>
  <c r="G1595" i="9"/>
  <c r="E1595" i="9"/>
  <c r="S1594" i="9"/>
  <c r="Q1594" i="9"/>
  <c r="O1594" i="9"/>
  <c r="M1594" i="9"/>
  <c r="K1594" i="9"/>
  <c r="I1594" i="9"/>
  <c r="G1594" i="9"/>
  <c r="E1594" i="9"/>
  <c r="S1593" i="9"/>
  <c r="Q1593" i="9"/>
  <c r="O1593" i="9"/>
  <c r="M1593" i="9"/>
  <c r="K1593" i="9"/>
  <c r="I1593" i="9"/>
  <c r="G1593" i="9"/>
  <c r="E1593" i="9"/>
  <c r="S1592" i="9"/>
  <c r="Q1592" i="9"/>
  <c r="O1592" i="9"/>
  <c r="M1592" i="9"/>
  <c r="K1592" i="9"/>
  <c r="I1592" i="9"/>
  <c r="G1592" i="9"/>
  <c r="E1592" i="9"/>
  <c r="S1591" i="9"/>
  <c r="Q1591" i="9"/>
  <c r="O1591" i="9"/>
  <c r="M1591" i="9"/>
  <c r="K1591" i="9"/>
  <c r="I1591" i="9"/>
  <c r="G1591" i="9"/>
  <c r="E1591" i="9"/>
  <c r="S1590" i="9"/>
  <c r="Q1590" i="9"/>
  <c r="O1590" i="9"/>
  <c r="M1590" i="9"/>
  <c r="K1590" i="9"/>
  <c r="I1590" i="9"/>
  <c r="G1590" i="9"/>
  <c r="E1590" i="9"/>
  <c r="R1589" i="9"/>
  <c r="P1589" i="9"/>
  <c r="Q1589" i="9" s="1"/>
  <c r="N1589" i="9"/>
  <c r="O1589" i="9" s="1"/>
  <c r="L1589" i="9"/>
  <c r="J1589" i="9"/>
  <c r="K1589" i="9" s="1"/>
  <c r="I1589" i="9"/>
  <c r="H1589" i="9"/>
  <c r="F1589" i="9"/>
  <c r="E1589" i="9"/>
  <c r="D1589" i="9"/>
  <c r="C1589" i="9"/>
  <c r="M1589" i="9" s="1"/>
  <c r="B1589" i="9"/>
  <c r="S1588" i="9"/>
  <c r="Q1588" i="9"/>
  <c r="O1588" i="9"/>
  <c r="M1588" i="9"/>
  <c r="K1588" i="9"/>
  <c r="I1588" i="9"/>
  <c r="G1588" i="9"/>
  <c r="E1588" i="9"/>
  <c r="S1587" i="9"/>
  <c r="Q1587" i="9"/>
  <c r="O1587" i="9"/>
  <c r="M1587" i="9"/>
  <c r="K1587" i="9"/>
  <c r="I1587" i="9"/>
  <c r="G1587" i="9"/>
  <c r="E1587" i="9"/>
  <c r="S1586" i="9"/>
  <c r="Q1586" i="9"/>
  <c r="O1586" i="9"/>
  <c r="M1586" i="9"/>
  <c r="K1586" i="9"/>
  <c r="I1586" i="9"/>
  <c r="G1586" i="9"/>
  <c r="E1586" i="9"/>
  <c r="S1585" i="9"/>
  <c r="Q1585" i="9"/>
  <c r="O1585" i="9"/>
  <c r="M1585" i="9"/>
  <c r="K1585" i="9"/>
  <c r="I1585" i="9"/>
  <c r="G1585" i="9"/>
  <c r="E1585" i="9"/>
  <c r="S1584" i="9"/>
  <c r="Q1584" i="9"/>
  <c r="O1584" i="9"/>
  <c r="M1584" i="9"/>
  <c r="K1584" i="9"/>
  <c r="I1584" i="9"/>
  <c r="G1584" i="9"/>
  <c r="E1584" i="9"/>
  <c r="S1583" i="9"/>
  <c r="Q1583" i="9"/>
  <c r="O1583" i="9"/>
  <c r="M1583" i="9"/>
  <c r="K1583" i="9"/>
  <c r="I1583" i="9"/>
  <c r="G1583" i="9"/>
  <c r="E1583" i="9"/>
  <c r="S1582" i="9"/>
  <c r="Q1582" i="9"/>
  <c r="O1582" i="9"/>
  <c r="M1582" i="9"/>
  <c r="K1582" i="9"/>
  <c r="I1582" i="9"/>
  <c r="G1582" i="9"/>
  <c r="E1582" i="9"/>
  <c r="S1581" i="9"/>
  <c r="Q1581" i="9"/>
  <c r="O1581" i="9"/>
  <c r="M1581" i="9"/>
  <c r="K1581" i="9"/>
  <c r="I1581" i="9"/>
  <c r="G1581" i="9"/>
  <c r="E1581" i="9"/>
  <c r="S1580" i="9"/>
  <c r="Q1580" i="9"/>
  <c r="O1580" i="9"/>
  <c r="M1580" i="9"/>
  <c r="K1580" i="9"/>
  <c r="I1580" i="9"/>
  <c r="G1580" i="9"/>
  <c r="E1580" i="9"/>
  <c r="S1579" i="9"/>
  <c r="Q1579" i="9"/>
  <c r="O1579" i="9"/>
  <c r="M1579" i="9"/>
  <c r="K1579" i="9"/>
  <c r="I1579" i="9"/>
  <c r="G1579" i="9"/>
  <c r="E1579" i="9"/>
  <c r="S1578" i="9"/>
  <c r="Q1578" i="9"/>
  <c r="O1578" i="9"/>
  <c r="M1578" i="9"/>
  <c r="K1578" i="9"/>
  <c r="I1578" i="9"/>
  <c r="G1578" i="9"/>
  <c r="E1578" i="9"/>
  <c r="S1577" i="9"/>
  <c r="Q1577" i="9"/>
  <c r="O1577" i="9"/>
  <c r="M1577" i="9"/>
  <c r="K1577" i="9"/>
  <c r="I1577" i="9"/>
  <c r="G1577" i="9"/>
  <c r="E1577" i="9"/>
  <c r="S1576" i="9"/>
  <c r="Q1576" i="9"/>
  <c r="O1576" i="9"/>
  <c r="M1576" i="9"/>
  <c r="K1576" i="9"/>
  <c r="I1576" i="9"/>
  <c r="G1576" i="9"/>
  <c r="E1576" i="9"/>
  <c r="S1575" i="9"/>
  <c r="Q1575" i="9"/>
  <c r="O1575" i="9"/>
  <c r="M1575" i="9"/>
  <c r="K1575" i="9"/>
  <c r="I1575" i="9"/>
  <c r="G1575" i="9"/>
  <c r="E1575" i="9"/>
  <c r="S1574" i="9"/>
  <c r="Q1574" i="9"/>
  <c r="O1574" i="9"/>
  <c r="M1574" i="9"/>
  <c r="K1574" i="9"/>
  <c r="I1574" i="9"/>
  <c r="G1574" i="9"/>
  <c r="E1574" i="9"/>
  <c r="S1573" i="9"/>
  <c r="Q1573" i="9"/>
  <c r="O1573" i="9"/>
  <c r="M1573" i="9"/>
  <c r="K1573" i="9"/>
  <c r="I1573" i="9"/>
  <c r="G1573" i="9"/>
  <c r="E1573" i="9"/>
  <c r="S1572" i="9"/>
  <c r="Q1572" i="9"/>
  <c r="O1572" i="9"/>
  <c r="M1572" i="9"/>
  <c r="K1572" i="9"/>
  <c r="I1572" i="9"/>
  <c r="G1572" i="9"/>
  <c r="E1572" i="9"/>
  <c r="S1571" i="9"/>
  <c r="Q1571" i="9"/>
  <c r="O1571" i="9"/>
  <c r="M1571" i="9"/>
  <c r="K1571" i="9"/>
  <c r="I1571" i="9"/>
  <c r="G1571" i="9"/>
  <c r="E1571" i="9"/>
  <c r="S1570" i="9"/>
  <c r="Q1570" i="9"/>
  <c r="O1570" i="9"/>
  <c r="M1570" i="9"/>
  <c r="K1570" i="9"/>
  <c r="I1570" i="9"/>
  <c r="G1570" i="9"/>
  <c r="E1570" i="9"/>
  <c r="S1569" i="9"/>
  <c r="Q1569" i="9"/>
  <c r="O1569" i="9"/>
  <c r="M1569" i="9"/>
  <c r="K1569" i="9"/>
  <c r="I1569" i="9"/>
  <c r="G1569" i="9"/>
  <c r="E1569" i="9"/>
  <c r="S1568" i="9"/>
  <c r="Q1568" i="9"/>
  <c r="O1568" i="9"/>
  <c r="M1568" i="9"/>
  <c r="K1568" i="9"/>
  <c r="I1568" i="9"/>
  <c r="G1568" i="9"/>
  <c r="E1568" i="9"/>
  <c r="S1567" i="9"/>
  <c r="Q1567" i="9"/>
  <c r="O1567" i="9"/>
  <c r="M1567" i="9"/>
  <c r="K1567" i="9"/>
  <c r="I1567" i="9"/>
  <c r="G1567" i="9"/>
  <c r="E1567" i="9"/>
  <c r="S1566" i="9"/>
  <c r="Q1566" i="9"/>
  <c r="O1566" i="9"/>
  <c r="M1566" i="9"/>
  <c r="K1566" i="9"/>
  <c r="I1566" i="9"/>
  <c r="G1566" i="9"/>
  <c r="E1566" i="9"/>
  <c r="S1565" i="9"/>
  <c r="Q1565" i="9"/>
  <c r="O1565" i="9"/>
  <c r="M1565" i="9"/>
  <c r="K1565" i="9"/>
  <c r="I1565" i="9"/>
  <c r="G1565" i="9"/>
  <c r="E1565" i="9"/>
  <c r="S1564" i="9"/>
  <c r="Q1564" i="9"/>
  <c r="O1564" i="9"/>
  <c r="M1564" i="9"/>
  <c r="K1564" i="9"/>
  <c r="I1564" i="9"/>
  <c r="G1564" i="9"/>
  <c r="E1564" i="9"/>
  <c r="S1563" i="9"/>
  <c r="Q1563" i="9"/>
  <c r="O1563" i="9"/>
  <c r="M1563" i="9"/>
  <c r="K1563" i="9"/>
  <c r="I1563" i="9"/>
  <c r="G1563" i="9"/>
  <c r="E1563" i="9"/>
  <c r="S1562" i="9"/>
  <c r="Q1562" i="9"/>
  <c r="O1562" i="9"/>
  <c r="M1562" i="9"/>
  <c r="K1562" i="9"/>
  <c r="I1562" i="9"/>
  <c r="G1562" i="9"/>
  <c r="E1562" i="9"/>
  <c r="S1561" i="9"/>
  <c r="Q1561" i="9"/>
  <c r="O1561" i="9"/>
  <c r="M1561" i="9"/>
  <c r="K1561" i="9"/>
  <c r="I1561" i="9"/>
  <c r="G1561" i="9"/>
  <c r="E1561" i="9"/>
  <c r="S1560" i="9"/>
  <c r="Q1560" i="9"/>
  <c r="O1560" i="9"/>
  <c r="M1560" i="9"/>
  <c r="K1560" i="9"/>
  <c r="I1560" i="9"/>
  <c r="G1560" i="9"/>
  <c r="E1560" i="9"/>
  <c r="S1559" i="9"/>
  <c r="Q1559" i="9"/>
  <c r="O1559" i="9"/>
  <c r="M1559" i="9"/>
  <c r="K1559" i="9"/>
  <c r="I1559" i="9"/>
  <c r="G1559" i="9"/>
  <c r="E1559" i="9"/>
  <c r="S1558" i="9"/>
  <c r="Q1558" i="9"/>
  <c r="O1558" i="9"/>
  <c r="M1558" i="9"/>
  <c r="K1558" i="9"/>
  <c r="I1558" i="9"/>
  <c r="G1558" i="9"/>
  <c r="E1558" i="9"/>
  <c r="S1557" i="9"/>
  <c r="Q1557" i="9"/>
  <c r="O1557" i="9"/>
  <c r="M1557" i="9"/>
  <c r="K1557" i="9"/>
  <c r="I1557" i="9"/>
  <c r="G1557" i="9"/>
  <c r="E1557" i="9"/>
  <c r="S1556" i="9"/>
  <c r="Q1556" i="9"/>
  <c r="O1556" i="9"/>
  <c r="M1556" i="9"/>
  <c r="K1556" i="9"/>
  <c r="I1556" i="9"/>
  <c r="G1556" i="9"/>
  <c r="E1556" i="9"/>
  <c r="S1555" i="9"/>
  <c r="Q1555" i="9"/>
  <c r="O1555" i="9"/>
  <c r="M1555" i="9"/>
  <c r="K1555" i="9"/>
  <c r="I1555" i="9"/>
  <c r="G1555" i="9"/>
  <c r="E1555" i="9"/>
  <c r="S1554" i="9"/>
  <c r="Q1554" i="9"/>
  <c r="O1554" i="9"/>
  <c r="M1554" i="9"/>
  <c r="K1554" i="9"/>
  <c r="I1554" i="9"/>
  <c r="G1554" i="9"/>
  <c r="E1554" i="9"/>
  <c r="S1553" i="9"/>
  <c r="Q1553" i="9"/>
  <c r="O1553" i="9"/>
  <c r="M1553" i="9"/>
  <c r="K1553" i="9"/>
  <c r="I1553" i="9"/>
  <c r="G1553" i="9"/>
  <c r="E1553" i="9"/>
  <c r="S1552" i="9"/>
  <c r="Q1552" i="9"/>
  <c r="O1552" i="9"/>
  <c r="M1552" i="9"/>
  <c r="K1552" i="9"/>
  <c r="I1552" i="9"/>
  <c r="G1552" i="9"/>
  <c r="E1552" i="9"/>
  <c r="S1551" i="9"/>
  <c r="Q1551" i="9"/>
  <c r="O1551" i="9"/>
  <c r="M1551" i="9"/>
  <c r="K1551" i="9"/>
  <c r="I1551" i="9"/>
  <c r="G1551" i="9"/>
  <c r="E1551" i="9"/>
  <c r="S1550" i="9"/>
  <c r="Q1550" i="9"/>
  <c r="O1550" i="9"/>
  <c r="M1550" i="9"/>
  <c r="K1550" i="9"/>
  <c r="I1550" i="9"/>
  <c r="G1550" i="9"/>
  <c r="E1550" i="9"/>
  <c r="S1549" i="9"/>
  <c r="Q1549" i="9"/>
  <c r="O1549" i="9"/>
  <c r="M1549" i="9"/>
  <c r="K1549" i="9"/>
  <c r="I1549" i="9"/>
  <c r="G1549" i="9"/>
  <c r="E1549" i="9"/>
  <c r="S1548" i="9"/>
  <c r="Q1548" i="9"/>
  <c r="O1548" i="9"/>
  <c r="M1548" i="9"/>
  <c r="K1548" i="9"/>
  <c r="I1548" i="9"/>
  <c r="G1548" i="9"/>
  <c r="E1548" i="9"/>
  <c r="S1547" i="9"/>
  <c r="Q1547" i="9"/>
  <c r="O1547" i="9"/>
  <c r="M1547" i="9"/>
  <c r="K1547" i="9"/>
  <c r="I1547" i="9"/>
  <c r="G1547" i="9"/>
  <c r="E1547" i="9"/>
  <c r="S1546" i="9"/>
  <c r="Q1546" i="9"/>
  <c r="O1546" i="9"/>
  <c r="M1546" i="9"/>
  <c r="K1546" i="9"/>
  <c r="I1546" i="9"/>
  <c r="G1546" i="9"/>
  <c r="E1546" i="9"/>
  <c r="S1545" i="9"/>
  <c r="Q1545" i="9"/>
  <c r="O1545" i="9"/>
  <c r="M1545" i="9"/>
  <c r="K1545" i="9"/>
  <c r="I1545" i="9"/>
  <c r="G1545" i="9"/>
  <c r="E1545" i="9"/>
  <c r="S1544" i="9"/>
  <c r="Q1544" i="9"/>
  <c r="O1544" i="9"/>
  <c r="M1544" i="9"/>
  <c r="K1544" i="9"/>
  <c r="I1544" i="9"/>
  <c r="G1544" i="9"/>
  <c r="E1544" i="9"/>
  <c r="S1543" i="9"/>
  <c r="Q1543" i="9"/>
  <c r="O1543" i="9"/>
  <c r="M1543" i="9"/>
  <c r="K1543" i="9"/>
  <c r="I1543" i="9"/>
  <c r="G1543" i="9"/>
  <c r="E1543" i="9"/>
  <c r="S1542" i="9"/>
  <c r="Q1542" i="9"/>
  <c r="O1542" i="9"/>
  <c r="M1542" i="9"/>
  <c r="K1542" i="9"/>
  <c r="I1542" i="9"/>
  <c r="G1542" i="9"/>
  <c r="E1542" i="9"/>
  <c r="S1541" i="9"/>
  <c r="Q1541" i="9"/>
  <c r="O1541" i="9"/>
  <c r="M1541" i="9"/>
  <c r="K1541" i="9"/>
  <c r="I1541" i="9"/>
  <c r="G1541" i="9"/>
  <c r="E1541" i="9"/>
  <c r="S1540" i="9"/>
  <c r="Q1540" i="9"/>
  <c r="O1540" i="9"/>
  <c r="M1540" i="9"/>
  <c r="K1540" i="9"/>
  <c r="I1540" i="9"/>
  <c r="G1540" i="9"/>
  <c r="E1540" i="9"/>
  <c r="S1539" i="9"/>
  <c r="Q1539" i="9"/>
  <c r="O1539" i="9"/>
  <c r="M1539" i="9"/>
  <c r="K1539" i="9"/>
  <c r="I1539" i="9"/>
  <c r="G1539" i="9"/>
  <c r="E1539" i="9"/>
  <c r="S1538" i="9"/>
  <c r="Q1538" i="9"/>
  <c r="O1538" i="9"/>
  <c r="M1538" i="9"/>
  <c r="K1538" i="9"/>
  <c r="I1538" i="9"/>
  <c r="G1538" i="9"/>
  <c r="E1538" i="9"/>
  <c r="S1537" i="9"/>
  <c r="Q1537" i="9"/>
  <c r="O1537" i="9"/>
  <c r="M1537" i="9"/>
  <c r="K1537" i="9"/>
  <c r="I1537" i="9"/>
  <c r="G1537" i="9"/>
  <c r="E1537" i="9"/>
  <c r="S1536" i="9"/>
  <c r="Q1536" i="9"/>
  <c r="O1536" i="9"/>
  <c r="M1536" i="9"/>
  <c r="K1536" i="9"/>
  <c r="I1536" i="9"/>
  <c r="G1536" i="9"/>
  <c r="E1536" i="9"/>
  <c r="S1535" i="9"/>
  <c r="Q1535" i="9"/>
  <c r="O1535" i="9"/>
  <c r="M1535" i="9"/>
  <c r="K1535" i="9"/>
  <c r="I1535" i="9"/>
  <c r="G1535" i="9"/>
  <c r="E1535" i="9"/>
  <c r="S1534" i="9"/>
  <c r="Q1534" i="9"/>
  <c r="O1534" i="9"/>
  <c r="M1534" i="9"/>
  <c r="K1534" i="9"/>
  <c r="I1534" i="9"/>
  <c r="G1534" i="9"/>
  <c r="E1534" i="9"/>
  <c r="S1533" i="9"/>
  <c r="Q1533" i="9"/>
  <c r="O1533" i="9"/>
  <c r="M1533" i="9"/>
  <c r="K1533" i="9"/>
  <c r="I1533" i="9"/>
  <c r="G1533" i="9"/>
  <c r="E1533" i="9"/>
  <c r="S1532" i="9"/>
  <c r="Q1532" i="9"/>
  <c r="O1532" i="9"/>
  <c r="M1532" i="9"/>
  <c r="K1532" i="9"/>
  <c r="I1532" i="9"/>
  <c r="G1532" i="9"/>
  <c r="E1532" i="9"/>
  <c r="S1531" i="9"/>
  <c r="Q1531" i="9"/>
  <c r="O1531" i="9"/>
  <c r="M1531" i="9"/>
  <c r="K1531" i="9"/>
  <c r="I1531" i="9"/>
  <c r="G1531" i="9"/>
  <c r="E1531" i="9"/>
  <c r="S1530" i="9"/>
  <c r="Q1530" i="9"/>
  <c r="O1530" i="9"/>
  <c r="M1530" i="9"/>
  <c r="K1530" i="9"/>
  <c r="I1530" i="9"/>
  <c r="G1530" i="9"/>
  <c r="E1530" i="9"/>
  <c r="S1529" i="9"/>
  <c r="Q1529" i="9"/>
  <c r="O1529" i="9"/>
  <c r="M1529" i="9"/>
  <c r="K1529" i="9"/>
  <c r="I1529" i="9"/>
  <c r="G1529" i="9"/>
  <c r="E1529" i="9"/>
  <c r="S1528" i="9"/>
  <c r="Q1528" i="9"/>
  <c r="O1528" i="9"/>
  <c r="M1528" i="9"/>
  <c r="K1528" i="9"/>
  <c r="I1528" i="9"/>
  <c r="G1528" i="9"/>
  <c r="E1528" i="9"/>
  <c r="S1527" i="9"/>
  <c r="Q1527" i="9"/>
  <c r="O1527" i="9"/>
  <c r="M1527" i="9"/>
  <c r="K1527" i="9"/>
  <c r="I1527" i="9"/>
  <c r="G1527" i="9"/>
  <c r="E1527" i="9"/>
  <c r="S1526" i="9"/>
  <c r="Q1526" i="9"/>
  <c r="O1526" i="9"/>
  <c r="M1526" i="9"/>
  <c r="K1526" i="9"/>
  <c r="I1526" i="9"/>
  <c r="G1526" i="9"/>
  <c r="E1526" i="9"/>
  <c r="S1525" i="9"/>
  <c r="Q1525" i="9"/>
  <c r="O1525" i="9"/>
  <c r="M1525" i="9"/>
  <c r="K1525" i="9"/>
  <c r="I1525" i="9"/>
  <c r="G1525" i="9"/>
  <c r="E1525" i="9"/>
  <c r="S1524" i="9"/>
  <c r="Q1524" i="9"/>
  <c r="O1524" i="9"/>
  <c r="M1524" i="9"/>
  <c r="K1524" i="9"/>
  <c r="I1524" i="9"/>
  <c r="G1524" i="9"/>
  <c r="E1524" i="9"/>
  <c r="S1523" i="9"/>
  <c r="Q1523" i="9"/>
  <c r="O1523" i="9"/>
  <c r="M1523" i="9"/>
  <c r="K1523" i="9"/>
  <c r="I1523" i="9"/>
  <c r="G1523" i="9"/>
  <c r="E1523" i="9"/>
  <c r="S1522" i="9"/>
  <c r="Q1522" i="9"/>
  <c r="O1522" i="9"/>
  <c r="M1522" i="9"/>
  <c r="K1522" i="9"/>
  <c r="I1522" i="9"/>
  <c r="G1522" i="9"/>
  <c r="E1522" i="9"/>
  <c r="S1521" i="9"/>
  <c r="Q1521" i="9"/>
  <c r="O1521" i="9"/>
  <c r="M1521" i="9"/>
  <c r="K1521" i="9"/>
  <c r="I1521" i="9"/>
  <c r="G1521" i="9"/>
  <c r="E1521" i="9"/>
  <c r="S1520" i="9"/>
  <c r="Q1520" i="9"/>
  <c r="O1520" i="9"/>
  <c r="M1520" i="9"/>
  <c r="K1520" i="9"/>
  <c r="I1520" i="9"/>
  <c r="G1520" i="9"/>
  <c r="E1520" i="9"/>
  <c r="S1519" i="9"/>
  <c r="Q1519" i="9"/>
  <c r="O1519" i="9"/>
  <c r="M1519" i="9"/>
  <c r="K1519" i="9"/>
  <c r="I1519" i="9"/>
  <c r="G1519" i="9"/>
  <c r="E1519" i="9"/>
  <c r="S1518" i="9"/>
  <c r="Q1518" i="9"/>
  <c r="O1518" i="9"/>
  <c r="M1518" i="9"/>
  <c r="K1518" i="9"/>
  <c r="I1518" i="9"/>
  <c r="G1518" i="9"/>
  <c r="E1518" i="9"/>
  <c r="S1517" i="9"/>
  <c r="Q1517" i="9"/>
  <c r="O1517" i="9"/>
  <c r="M1517" i="9"/>
  <c r="K1517" i="9"/>
  <c r="I1517" i="9"/>
  <c r="G1517" i="9"/>
  <c r="E1517" i="9"/>
  <c r="S1516" i="9"/>
  <c r="Q1516" i="9"/>
  <c r="O1516" i="9"/>
  <c r="M1516" i="9"/>
  <c r="K1516" i="9"/>
  <c r="I1516" i="9"/>
  <c r="G1516" i="9"/>
  <c r="E1516" i="9"/>
  <c r="S1515" i="9"/>
  <c r="Q1515" i="9"/>
  <c r="O1515" i="9"/>
  <c r="M1515" i="9"/>
  <c r="K1515" i="9"/>
  <c r="I1515" i="9"/>
  <c r="G1515" i="9"/>
  <c r="E1515" i="9"/>
  <c r="S1514" i="9"/>
  <c r="Q1514" i="9"/>
  <c r="O1514" i="9"/>
  <c r="M1514" i="9"/>
  <c r="K1514" i="9"/>
  <c r="I1514" i="9"/>
  <c r="G1514" i="9"/>
  <c r="E1514" i="9"/>
  <c r="S1513" i="9"/>
  <c r="Q1513" i="9"/>
  <c r="O1513" i="9"/>
  <c r="M1513" i="9"/>
  <c r="K1513" i="9"/>
  <c r="I1513" i="9"/>
  <c r="G1513" i="9"/>
  <c r="E1513" i="9"/>
  <c r="S1512" i="9"/>
  <c r="Q1512" i="9"/>
  <c r="O1512" i="9"/>
  <c r="M1512" i="9"/>
  <c r="K1512" i="9"/>
  <c r="I1512" i="9"/>
  <c r="G1512" i="9"/>
  <c r="E1512" i="9"/>
  <c r="S1511" i="9"/>
  <c r="Q1511" i="9"/>
  <c r="O1511" i="9"/>
  <c r="M1511" i="9"/>
  <c r="K1511" i="9"/>
  <c r="I1511" i="9"/>
  <c r="G1511" i="9"/>
  <c r="E1511" i="9"/>
  <c r="S1510" i="9"/>
  <c r="Q1510" i="9"/>
  <c r="O1510" i="9"/>
  <c r="M1510" i="9"/>
  <c r="K1510" i="9"/>
  <c r="I1510" i="9"/>
  <c r="G1510" i="9"/>
  <c r="E1510" i="9"/>
  <c r="S1509" i="9"/>
  <c r="Q1509" i="9"/>
  <c r="O1509" i="9"/>
  <c r="M1509" i="9"/>
  <c r="K1509" i="9"/>
  <c r="I1509" i="9"/>
  <c r="G1509" i="9"/>
  <c r="E1509" i="9"/>
  <c r="S1508" i="9"/>
  <c r="Q1508" i="9"/>
  <c r="O1508" i="9"/>
  <c r="M1508" i="9"/>
  <c r="K1508" i="9"/>
  <c r="I1508" i="9"/>
  <c r="G1508" i="9"/>
  <c r="E1508" i="9"/>
  <c r="S1507" i="9"/>
  <c r="Q1507" i="9"/>
  <c r="O1507" i="9"/>
  <c r="M1507" i="9"/>
  <c r="K1507" i="9"/>
  <c r="I1507" i="9"/>
  <c r="G1507" i="9"/>
  <c r="E1507" i="9"/>
  <c r="S1506" i="9"/>
  <c r="Q1506" i="9"/>
  <c r="O1506" i="9"/>
  <c r="M1506" i="9"/>
  <c r="K1506" i="9"/>
  <c r="I1506" i="9"/>
  <c r="G1506" i="9"/>
  <c r="E1506" i="9"/>
  <c r="S1505" i="9"/>
  <c r="Q1505" i="9"/>
  <c r="O1505" i="9"/>
  <c r="M1505" i="9"/>
  <c r="K1505" i="9"/>
  <c r="I1505" i="9"/>
  <c r="G1505" i="9"/>
  <c r="E1505" i="9"/>
  <c r="S1504" i="9"/>
  <c r="Q1504" i="9"/>
  <c r="O1504" i="9"/>
  <c r="M1504" i="9"/>
  <c r="K1504" i="9"/>
  <c r="I1504" i="9"/>
  <c r="G1504" i="9"/>
  <c r="E1504" i="9"/>
  <c r="S1503" i="9"/>
  <c r="Q1503" i="9"/>
  <c r="O1503" i="9"/>
  <c r="M1503" i="9"/>
  <c r="K1503" i="9"/>
  <c r="I1503" i="9"/>
  <c r="G1503" i="9"/>
  <c r="E1503" i="9"/>
  <c r="S1502" i="9"/>
  <c r="Q1502" i="9"/>
  <c r="O1502" i="9"/>
  <c r="M1502" i="9"/>
  <c r="K1502" i="9"/>
  <c r="I1502" i="9"/>
  <c r="G1502" i="9"/>
  <c r="E1502" i="9"/>
  <c r="S1501" i="9"/>
  <c r="Q1501" i="9"/>
  <c r="O1501" i="9"/>
  <c r="M1501" i="9"/>
  <c r="K1501" i="9"/>
  <c r="I1501" i="9"/>
  <c r="G1501" i="9"/>
  <c r="E1501" i="9"/>
  <c r="S1500" i="9"/>
  <c r="Q1500" i="9"/>
  <c r="O1500" i="9"/>
  <c r="M1500" i="9"/>
  <c r="K1500" i="9"/>
  <c r="I1500" i="9"/>
  <c r="G1500" i="9"/>
  <c r="E1500" i="9"/>
  <c r="S1499" i="9"/>
  <c r="Q1499" i="9"/>
  <c r="O1499" i="9"/>
  <c r="M1499" i="9"/>
  <c r="K1499" i="9"/>
  <c r="I1499" i="9"/>
  <c r="G1499" i="9"/>
  <c r="E1499" i="9"/>
  <c r="S1498" i="9"/>
  <c r="Q1498" i="9"/>
  <c r="O1498" i="9"/>
  <c r="M1498" i="9"/>
  <c r="K1498" i="9"/>
  <c r="I1498" i="9"/>
  <c r="G1498" i="9"/>
  <c r="E1498" i="9"/>
  <c r="S1497" i="9"/>
  <c r="Q1497" i="9"/>
  <c r="O1497" i="9"/>
  <c r="M1497" i="9"/>
  <c r="K1497" i="9"/>
  <c r="I1497" i="9"/>
  <c r="G1497" i="9"/>
  <c r="E1497" i="9"/>
  <c r="S1496" i="9"/>
  <c r="Q1496" i="9"/>
  <c r="O1496" i="9"/>
  <c r="M1496" i="9"/>
  <c r="K1496" i="9"/>
  <c r="I1496" i="9"/>
  <c r="G1496" i="9"/>
  <c r="E1496" i="9"/>
  <c r="S1495" i="9"/>
  <c r="Q1495" i="9"/>
  <c r="O1495" i="9"/>
  <c r="M1495" i="9"/>
  <c r="K1495" i="9"/>
  <c r="I1495" i="9"/>
  <c r="G1495" i="9"/>
  <c r="E1495" i="9"/>
  <c r="S1494" i="9"/>
  <c r="Q1494" i="9"/>
  <c r="O1494" i="9"/>
  <c r="M1494" i="9"/>
  <c r="K1494" i="9"/>
  <c r="I1494" i="9"/>
  <c r="G1494" i="9"/>
  <c r="E1494" i="9"/>
  <c r="S1493" i="9"/>
  <c r="Q1493" i="9"/>
  <c r="O1493" i="9"/>
  <c r="M1493" i="9"/>
  <c r="K1493" i="9"/>
  <c r="I1493" i="9"/>
  <c r="G1493" i="9"/>
  <c r="E1493" i="9"/>
  <c r="S1492" i="9"/>
  <c r="Q1492" i="9"/>
  <c r="O1492" i="9"/>
  <c r="M1492" i="9"/>
  <c r="K1492" i="9"/>
  <c r="I1492" i="9"/>
  <c r="G1492" i="9"/>
  <c r="E1492" i="9"/>
  <c r="S1491" i="9"/>
  <c r="Q1491" i="9"/>
  <c r="O1491" i="9"/>
  <c r="M1491" i="9"/>
  <c r="K1491" i="9"/>
  <c r="I1491" i="9"/>
  <c r="G1491" i="9"/>
  <c r="E1491" i="9"/>
  <c r="S1490" i="9"/>
  <c r="Q1490" i="9"/>
  <c r="O1490" i="9"/>
  <c r="M1490" i="9"/>
  <c r="K1490" i="9"/>
  <c r="I1490" i="9"/>
  <c r="G1490" i="9"/>
  <c r="E1490" i="9"/>
  <c r="S1489" i="9"/>
  <c r="Q1489" i="9"/>
  <c r="O1489" i="9"/>
  <c r="M1489" i="9"/>
  <c r="K1489" i="9"/>
  <c r="I1489" i="9"/>
  <c r="G1489" i="9"/>
  <c r="E1489" i="9"/>
  <c r="S1488" i="9"/>
  <c r="Q1488" i="9"/>
  <c r="O1488" i="9"/>
  <c r="M1488" i="9"/>
  <c r="K1488" i="9"/>
  <c r="I1488" i="9"/>
  <c r="G1488" i="9"/>
  <c r="E1488" i="9"/>
  <c r="S1487" i="9"/>
  <c r="Q1487" i="9"/>
  <c r="O1487" i="9"/>
  <c r="M1487" i="9"/>
  <c r="K1487" i="9"/>
  <c r="I1487" i="9"/>
  <c r="G1487" i="9"/>
  <c r="E1487" i="9"/>
  <c r="S1486" i="9"/>
  <c r="Q1486" i="9"/>
  <c r="O1486" i="9"/>
  <c r="M1486" i="9"/>
  <c r="K1486" i="9"/>
  <c r="I1486" i="9"/>
  <c r="G1486" i="9"/>
  <c r="E1486" i="9"/>
  <c r="S1485" i="9"/>
  <c r="Q1485" i="9"/>
  <c r="O1485" i="9"/>
  <c r="M1485" i="9"/>
  <c r="K1485" i="9"/>
  <c r="I1485" i="9"/>
  <c r="G1485" i="9"/>
  <c r="E1485" i="9"/>
  <c r="S1484" i="9"/>
  <c r="Q1484" i="9"/>
  <c r="O1484" i="9"/>
  <c r="M1484" i="9"/>
  <c r="K1484" i="9"/>
  <c r="I1484" i="9"/>
  <c r="G1484" i="9"/>
  <c r="E1484" i="9"/>
  <c r="S1483" i="9"/>
  <c r="Q1483" i="9"/>
  <c r="O1483" i="9"/>
  <c r="M1483" i="9"/>
  <c r="K1483" i="9"/>
  <c r="I1483" i="9"/>
  <c r="G1483" i="9"/>
  <c r="E1483" i="9"/>
  <c r="S1482" i="9"/>
  <c r="Q1482" i="9"/>
  <c r="O1482" i="9"/>
  <c r="M1482" i="9"/>
  <c r="K1482" i="9"/>
  <c r="I1482" i="9"/>
  <c r="G1482" i="9"/>
  <c r="E1482" i="9"/>
  <c r="S1481" i="9"/>
  <c r="Q1481" i="9"/>
  <c r="O1481" i="9"/>
  <c r="M1481" i="9"/>
  <c r="K1481" i="9"/>
  <c r="I1481" i="9"/>
  <c r="G1481" i="9"/>
  <c r="E1481" i="9"/>
  <c r="S1480" i="9"/>
  <c r="Q1480" i="9"/>
  <c r="O1480" i="9"/>
  <c r="M1480" i="9"/>
  <c r="K1480" i="9"/>
  <c r="I1480" i="9"/>
  <c r="G1480" i="9"/>
  <c r="E1480" i="9"/>
  <c r="S1479" i="9"/>
  <c r="Q1479" i="9"/>
  <c r="O1479" i="9"/>
  <c r="M1479" i="9"/>
  <c r="K1479" i="9"/>
  <c r="I1479" i="9"/>
  <c r="G1479" i="9"/>
  <c r="E1479" i="9"/>
  <c r="S1478" i="9"/>
  <c r="Q1478" i="9"/>
  <c r="O1478" i="9"/>
  <c r="M1478" i="9"/>
  <c r="K1478" i="9"/>
  <c r="I1478" i="9"/>
  <c r="G1478" i="9"/>
  <c r="E1478" i="9"/>
  <c r="S1477" i="9"/>
  <c r="Q1477" i="9"/>
  <c r="O1477" i="9"/>
  <c r="M1477" i="9"/>
  <c r="K1477" i="9"/>
  <c r="I1477" i="9"/>
  <c r="G1477" i="9"/>
  <c r="E1477" i="9"/>
  <c r="S1476" i="9"/>
  <c r="Q1476" i="9"/>
  <c r="O1476" i="9"/>
  <c r="M1476" i="9"/>
  <c r="K1476" i="9"/>
  <c r="I1476" i="9"/>
  <c r="G1476" i="9"/>
  <c r="E1476" i="9"/>
  <c r="S1475" i="9"/>
  <c r="Q1475" i="9"/>
  <c r="O1475" i="9"/>
  <c r="M1475" i="9"/>
  <c r="K1475" i="9"/>
  <c r="I1475" i="9"/>
  <c r="G1475" i="9"/>
  <c r="E1475" i="9"/>
  <c r="S1474" i="9"/>
  <c r="Q1474" i="9"/>
  <c r="O1474" i="9"/>
  <c r="M1474" i="9"/>
  <c r="K1474" i="9"/>
  <c r="I1474" i="9"/>
  <c r="G1474" i="9"/>
  <c r="E1474" i="9"/>
  <c r="S1473" i="9"/>
  <c r="Q1473" i="9"/>
  <c r="O1473" i="9"/>
  <c r="M1473" i="9"/>
  <c r="K1473" i="9"/>
  <c r="I1473" i="9"/>
  <c r="G1473" i="9"/>
  <c r="E1473" i="9"/>
  <c r="S1472" i="9"/>
  <c r="Q1472" i="9"/>
  <c r="O1472" i="9"/>
  <c r="M1472" i="9"/>
  <c r="K1472" i="9"/>
  <c r="I1472" i="9"/>
  <c r="G1472" i="9"/>
  <c r="E1472" i="9"/>
  <c r="S1471" i="9"/>
  <c r="Q1471" i="9"/>
  <c r="O1471" i="9"/>
  <c r="M1471" i="9"/>
  <c r="K1471" i="9"/>
  <c r="I1471" i="9"/>
  <c r="G1471" i="9"/>
  <c r="E1471" i="9"/>
  <c r="S1470" i="9"/>
  <c r="Q1470" i="9"/>
  <c r="O1470" i="9"/>
  <c r="M1470" i="9"/>
  <c r="K1470" i="9"/>
  <c r="I1470" i="9"/>
  <c r="G1470" i="9"/>
  <c r="E1470" i="9"/>
  <c r="S1469" i="9"/>
  <c r="Q1469" i="9"/>
  <c r="O1469" i="9"/>
  <c r="M1469" i="9"/>
  <c r="K1469" i="9"/>
  <c r="I1469" i="9"/>
  <c r="G1469" i="9"/>
  <c r="E1469" i="9"/>
  <c r="S1468" i="9"/>
  <c r="Q1468" i="9"/>
  <c r="O1468" i="9"/>
  <c r="M1468" i="9"/>
  <c r="K1468" i="9"/>
  <c r="I1468" i="9"/>
  <c r="G1468" i="9"/>
  <c r="E1468" i="9"/>
  <c r="S1467" i="9"/>
  <c r="Q1467" i="9"/>
  <c r="O1467" i="9"/>
  <c r="M1467" i="9"/>
  <c r="K1467" i="9"/>
  <c r="I1467" i="9"/>
  <c r="G1467" i="9"/>
  <c r="E1467" i="9"/>
  <c r="S1466" i="9"/>
  <c r="Q1466" i="9"/>
  <c r="O1466" i="9"/>
  <c r="M1466" i="9"/>
  <c r="K1466" i="9"/>
  <c r="I1466" i="9"/>
  <c r="G1466" i="9"/>
  <c r="E1466" i="9"/>
  <c r="S1465" i="9"/>
  <c r="Q1465" i="9"/>
  <c r="O1465" i="9"/>
  <c r="M1465" i="9"/>
  <c r="K1465" i="9"/>
  <c r="I1465" i="9"/>
  <c r="G1465" i="9"/>
  <c r="E1465" i="9"/>
  <c r="S1464" i="9"/>
  <c r="Q1464" i="9"/>
  <c r="O1464" i="9"/>
  <c r="M1464" i="9"/>
  <c r="K1464" i="9"/>
  <c r="I1464" i="9"/>
  <c r="G1464" i="9"/>
  <c r="E1464" i="9"/>
  <c r="S1463" i="9"/>
  <c r="Q1463" i="9"/>
  <c r="O1463" i="9"/>
  <c r="M1463" i="9"/>
  <c r="K1463" i="9"/>
  <c r="I1463" i="9"/>
  <c r="G1463" i="9"/>
  <c r="E1463" i="9"/>
  <c r="S1462" i="9"/>
  <c r="Q1462" i="9"/>
  <c r="O1462" i="9"/>
  <c r="M1462" i="9"/>
  <c r="K1462" i="9"/>
  <c r="I1462" i="9"/>
  <c r="G1462" i="9"/>
  <c r="E1462" i="9"/>
  <c r="S1461" i="9"/>
  <c r="Q1461" i="9"/>
  <c r="O1461" i="9"/>
  <c r="M1461" i="9"/>
  <c r="K1461" i="9"/>
  <c r="I1461" i="9"/>
  <c r="G1461" i="9"/>
  <c r="E1461" i="9"/>
  <c r="S1460" i="9"/>
  <c r="Q1460" i="9"/>
  <c r="O1460" i="9"/>
  <c r="M1460" i="9"/>
  <c r="K1460" i="9"/>
  <c r="I1460" i="9"/>
  <c r="G1460" i="9"/>
  <c r="E1460" i="9"/>
  <c r="S1459" i="9"/>
  <c r="Q1459" i="9"/>
  <c r="O1459" i="9"/>
  <c r="M1459" i="9"/>
  <c r="K1459" i="9"/>
  <c r="I1459" i="9"/>
  <c r="G1459" i="9"/>
  <c r="E1459" i="9"/>
  <c r="S1458" i="9"/>
  <c r="Q1458" i="9"/>
  <c r="O1458" i="9"/>
  <c r="M1458" i="9"/>
  <c r="K1458" i="9"/>
  <c r="I1458" i="9"/>
  <c r="G1458" i="9"/>
  <c r="E1458" i="9"/>
  <c r="S1457" i="9"/>
  <c r="Q1457" i="9"/>
  <c r="O1457" i="9"/>
  <c r="M1457" i="9"/>
  <c r="K1457" i="9"/>
  <c r="I1457" i="9"/>
  <c r="G1457" i="9"/>
  <c r="E1457" i="9"/>
  <c r="S1456" i="9"/>
  <c r="Q1456" i="9"/>
  <c r="O1456" i="9"/>
  <c r="M1456" i="9"/>
  <c r="K1456" i="9"/>
  <c r="I1456" i="9"/>
  <c r="G1456" i="9"/>
  <c r="E1456" i="9"/>
  <c r="S1455" i="9"/>
  <c r="Q1455" i="9"/>
  <c r="O1455" i="9"/>
  <c r="M1455" i="9"/>
  <c r="K1455" i="9"/>
  <c r="I1455" i="9"/>
  <c r="G1455" i="9"/>
  <c r="E1455" i="9"/>
  <c r="S1454" i="9"/>
  <c r="Q1454" i="9"/>
  <c r="O1454" i="9"/>
  <c r="M1454" i="9"/>
  <c r="K1454" i="9"/>
  <c r="I1454" i="9"/>
  <c r="G1454" i="9"/>
  <c r="E1454" i="9"/>
  <c r="S1453" i="9"/>
  <c r="Q1453" i="9"/>
  <c r="O1453" i="9"/>
  <c r="M1453" i="9"/>
  <c r="K1453" i="9"/>
  <c r="I1453" i="9"/>
  <c r="G1453" i="9"/>
  <c r="E1453" i="9"/>
  <c r="S1452" i="9"/>
  <c r="Q1452" i="9"/>
  <c r="O1452" i="9"/>
  <c r="M1452" i="9"/>
  <c r="K1452" i="9"/>
  <c r="I1452" i="9"/>
  <c r="G1452" i="9"/>
  <c r="E1452" i="9"/>
  <c r="S1451" i="9"/>
  <c r="Q1451" i="9"/>
  <c r="O1451" i="9"/>
  <c r="M1451" i="9"/>
  <c r="K1451" i="9"/>
  <c r="I1451" i="9"/>
  <c r="G1451" i="9"/>
  <c r="E1451" i="9"/>
  <c r="S1450" i="9"/>
  <c r="Q1450" i="9"/>
  <c r="O1450" i="9"/>
  <c r="M1450" i="9"/>
  <c r="K1450" i="9"/>
  <c r="I1450" i="9"/>
  <c r="G1450" i="9"/>
  <c r="E1450" i="9"/>
  <c r="S1449" i="9"/>
  <c r="Q1449" i="9"/>
  <c r="O1449" i="9"/>
  <c r="M1449" i="9"/>
  <c r="K1449" i="9"/>
  <c r="I1449" i="9"/>
  <c r="G1449" i="9"/>
  <c r="E1449" i="9"/>
  <c r="S1448" i="9"/>
  <c r="Q1448" i="9"/>
  <c r="O1448" i="9"/>
  <c r="M1448" i="9"/>
  <c r="K1448" i="9"/>
  <c r="I1448" i="9"/>
  <c r="G1448" i="9"/>
  <c r="E1448" i="9"/>
  <c r="S1447" i="9"/>
  <c r="Q1447" i="9"/>
  <c r="O1447" i="9"/>
  <c r="M1447" i="9"/>
  <c r="K1447" i="9"/>
  <c r="I1447" i="9"/>
  <c r="G1447" i="9"/>
  <c r="E1447" i="9"/>
  <c r="S1446" i="9"/>
  <c r="Q1446" i="9"/>
  <c r="O1446" i="9"/>
  <c r="M1446" i="9"/>
  <c r="K1446" i="9"/>
  <c r="I1446" i="9"/>
  <c r="G1446" i="9"/>
  <c r="E1446" i="9"/>
  <c r="S1445" i="9"/>
  <c r="Q1445" i="9"/>
  <c r="O1445" i="9"/>
  <c r="M1445" i="9"/>
  <c r="K1445" i="9"/>
  <c r="I1445" i="9"/>
  <c r="G1445" i="9"/>
  <c r="E1445" i="9"/>
  <c r="S1444" i="9"/>
  <c r="Q1444" i="9"/>
  <c r="O1444" i="9"/>
  <c r="M1444" i="9"/>
  <c r="K1444" i="9"/>
  <c r="I1444" i="9"/>
  <c r="G1444" i="9"/>
  <c r="E1444" i="9"/>
  <c r="S1443" i="9"/>
  <c r="Q1443" i="9"/>
  <c r="O1443" i="9"/>
  <c r="M1443" i="9"/>
  <c r="K1443" i="9"/>
  <c r="I1443" i="9"/>
  <c r="G1443" i="9"/>
  <c r="E1443" i="9"/>
  <c r="S1442" i="9"/>
  <c r="Q1442" i="9"/>
  <c r="O1442" i="9"/>
  <c r="M1442" i="9"/>
  <c r="K1442" i="9"/>
  <c r="I1442" i="9"/>
  <c r="G1442" i="9"/>
  <c r="E1442" i="9"/>
  <c r="S1441" i="9"/>
  <c r="Q1441" i="9"/>
  <c r="O1441" i="9"/>
  <c r="M1441" i="9"/>
  <c r="K1441" i="9"/>
  <c r="I1441" i="9"/>
  <c r="G1441" i="9"/>
  <c r="E1441" i="9"/>
  <c r="S1440" i="9"/>
  <c r="Q1440" i="9"/>
  <c r="O1440" i="9"/>
  <c r="M1440" i="9"/>
  <c r="K1440" i="9"/>
  <c r="I1440" i="9"/>
  <c r="G1440" i="9"/>
  <c r="E1440" i="9"/>
  <c r="S1439" i="9"/>
  <c r="Q1439" i="9"/>
  <c r="O1439" i="9"/>
  <c r="M1439" i="9"/>
  <c r="K1439" i="9"/>
  <c r="I1439" i="9"/>
  <c r="G1439" i="9"/>
  <c r="E1439" i="9"/>
  <c r="S1438" i="9"/>
  <c r="Q1438" i="9"/>
  <c r="O1438" i="9"/>
  <c r="M1438" i="9"/>
  <c r="K1438" i="9"/>
  <c r="I1438" i="9"/>
  <c r="G1438" i="9"/>
  <c r="E1438" i="9"/>
  <c r="S1437" i="9"/>
  <c r="Q1437" i="9"/>
  <c r="O1437" i="9"/>
  <c r="M1437" i="9"/>
  <c r="K1437" i="9"/>
  <c r="I1437" i="9"/>
  <c r="G1437" i="9"/>
  <c r="E1437" i="9"/>
  <c r="S1436" i="9"/>
  <c r="Q1436" i="9"/>
  <c r="O1436" i="9"/>
  <c r="M1436" i="9"/>
  <c r="K1436" i="9"/>
  <c r="I1436" i="9"/>
  <c r="G1436" i="9"/>
  <c r="E1436" i="9"/>
  <c r="S1435" i="9"/>
  <c r="Q1435" i="9"/>
  <c r="O1435" i="9"/>
  <c r="M1435" i="9"/>
  <c r="K1435" i="9"/>
  <c r="I1435" i="9"/>
  <c r="G1435" i="9"/>
  <c r="E1435" i="9"/>
  <c r="R1434" i="9"/>
  <c r="P1434" i="9"/>
  <c r="N1434" i="9"/>
  <c r="L1434" i="9"/>
  <c r="J1434" i="9"/>
  <c r="H1434" i="9"/>
  <c r="F1434" i="9"/>
  <c r="D1434" i="9"/>
  <c r="C1434" i="9"/>
  <c r="S1434" i="9" s="1"/>
  <c r="B1434" i="9"/>
  <c r="S1433" i="9"/>
  <c r="Q1433" i="9"/>
  <c r="O1433" i="9"/>
  <c r="M1433" i="9"/>
  <c r="K1433" i="9"/>
  <c r="I1433" i="9"/>
  <c r="G1433" i="9"/>
  <c r="E1433" i="9"/>
  <c r="S1432" i="9"/>
  <c r="Q1432" i="9"/>
  <c r="O1432" i="9"/>
  <c r="M1432" i="9"/>
  <c r="K1432" i="9"/>
  <c r="I1432" i="9"/>
  <c r="G1432" i="9"/>
  <c r="E1432" i="9"/>
  <c r="S1431" i="9"/>
  <c r="Q1431" i="9"/>
  <c r="O1431" i="9"/>
  <c r="M1431" i="9"/>
  <c r="K1431" i="9"/>
  <c r="I1431" i="9"/>
  <c r="G1431" i="9"/>
  <c r="E1431" i="9"/>
  <c r="S1430" i="9"/>
  <c r="Q1430" i="9"/>
  <c r="O1430" i="9"/>
  <c r="M1430" i="9"/>
  <c r="K1430" i="9"/>
  <c r="I1430" i="9"/>
  <c r="G1430" i="9"/>
  <c r="E1430" i="9"/>
  <c r="S1429" i="9"/>
  <c r="Q1429" i="9"/>
  <c r="O1429" i="9"/>
  <c r="M1429" i="9"/>
  <c r="K1429" i="9"/>
  <c r="I1429" i="9"/>
  <c r="G1429" i="9"/>
  <c r="E1429" i="9"/>
  <c r="S1428" i="9"/>
  <c r="Q1428" i="9"/>
  <c r="O1428" i="9"/>
  <c r="M1428" i="9"/>
  <c r="K1428" i="9"/>
  <c r="I1428" i="9"/>
  <c r="G1428" i="9"/>
  <c r="E1428" i="9"/>
  <c r="S1427" i="9"/>
  <c r="Q1427" i="9"/>
  <c r="O1427" i="9"/>
  <c r="M1427" i="9"/>
  <c r="K1427" i="9"/>
  <c r="I1427" i="9"/>
  <c r="G1427" i="9"/>
  <c r="E1427" i="9"/>
  <c r="S1426" i="9"/>
  <c r="Q1426" i="9"/>
  <c r="O1426" i="9"/>
  <c r="M1426" i="9"/>
  <c r="K1426" i="9"/>
  <c r="I1426" i="9"/>
  <c r="G1426" i="9"/>
  <c r="E1426" i="9"/>
  <c r="S1425" i="9"/>
  <c r="Q1425" i="9"/>
  <c r="O1425" i="9"/>
  <c r="M1425" i="9"/>
  <c r="K1425" i="9"/>
  <c r="I1425" i="9"/>
  <c r="G1425" i="9"/>
  <c r="E1425" i="9"/>
  <c r="S1424" i="9"/>
  <c r="Q1424" i="9"/>
  <c r="O1424" i="9"/>
  <c r="M1424" i="9"/>
  <c r="K1424" i="9"/>
  <c r="I1424" i="9"/>
  <c r="G1424" i="9"/>
  <c r="E1424" i="9"/>
  <c r="S1423" i="9"/>
  <c r="Q1423" i="9"/>
  <c r="O1423" i="9"/>
  <c r="M1423" i="9"/>
  <c r="K1423" i="9"/>
  <c r="I1423" i="9"/>
  <c r="G1423" i="9"/>
  <c r="E1423" i="9"/>
  <c r="S1422" i="9"/>
  <c r="Q1422" i="9"/>
  <c r="O1422" i="9"/>
  <c r="M1422" i="9"/>
  <c r="K1422" i="9"/>
  <c r="I1422" i="9"/>
  <c r="G1422" i="9"/>
  <c r="E1422" i="9"/>
  <c r="S1421" i="9"/>
  <c r="Q1421" i="9"/>
  <c r="O1421" i="9"/>
  <c r="M1421" i="9"/>
  <c r="K1421" i="9"/>
  <c r="I1421" i="9"/>
  <c r="G1421" i="9"/>
  <c r="E1421" i="9"/>
  <c r="S1420" i="9"/>
  <c r="Q1420" i="9"/>
  <c r="O1420" i="9"/>
  <c r="M1420" i="9"/>
  <c r="K1420" i="9"/>
  <c r="I1420" i="9"/>
  <c r="G1420" i="9"/>
  <c r="E1420" i="9"/>
  <c r="S1419" i="9"/>
  <c r="Q1419" i="9"/>
  <c r="O1419" i="9"/>
  <c r="M1419" i="9"/>
  <c r="K1419" i="9"/>
  <c r="I1419" i="9"/>
  <c r="G1419" i="9"/>
  <c r="E1419" i="9"/>
  <c r="S1418" i="9"/>
  <c r="Q1418" i="9"/>
  <c r="O1418" i="9"/>
  <c r="M1418" i="9"/>
  <c r="K1418" i="9"/>
  <c r="I1418" i="9"/>
  <c r="G1418" i="9"/>
  <c r="E1418" i="9"/>
  <c r="S1417" i="9"/>
  <c r="Q1417" i="9"/>
  <c r="O1417" i="9"/>
  <c r="M1417" i="9"/>
  <c r="K1417" i="9"/>
  <c r="I1417" i="9"/>
  <c r="G1417" i="9"/>
  <c r="E1417" i="9"/>
  <c r="S1416" i="9"/>
  <c r="Q1416" i="9"/>
  <c r="O1416" i="9"/>
  <c r="M1416" i="9"/>
  <c r="K1416" i="9"/>
  <c r="I1416" i="9"/>
  <c r="G1416" i="9"/>
  <c r="E1416" i="9"/>
  <c r="S1415" i="9"/>
  <c r="Q1415" i="9"/>
  <c r="O1415" i="9"/>
  <c r="M1415" i="9"/>
  <c r="K1415" i="9"/>
  <c r="I1415" i="9"/>
  <c r="G1415" i="9"/>
  <c r="E1415" i="9"/>
  <c r="S1414" i="9"/>
  <c r="Q1414" i="9"/>
  <c r="O1414" i="9"/>
  <c r="M1414" i="9"/>
  <c r="K1414" i="9"/>
  <c r="I1414" i="9"/>
  <c r="G1414" i="9"/>
  <c r="E1414" i="9"/>
  <c r="S1413" i="9"/>
  <c r="Q1413" i="9"/>
  <c r="O1413" i="9"/>
  <c r="M1413" i="9"/>
  <c r="K1413" i="9"/>
  <c r="I1413" i="9"/>
  <c r="G1413" i="9"/>
  <c r="E1413" i="9"/>
  <c r="S1412" i="9"/>
  <c r="Q1412" i="9"/>
  <c r="O1412" i="9"/>
  <c r="M1412" i="9"/>
  <c r="K1412" i="9"/>
  <c r="I1412" i="9"/>
  <c r="G1412" i="9"/>
  <c r="E1412" i="9"/>
  <c r="S1411" i="9"/>
  <c r="Q1411" i="9"/>
  <c r="O1411" i="9"/>
  <c r="M1411" i="9"/>
  <c r="K1411" i="9"/>
  <c r="I1411" i="9"/>
  <c r="G1411" i="9"/>
  <c r="E1411" i="9"/>
  <c r="S1410" i="9"/>
  <c r="Q1410" i="9"/>
  <c r="O1410" i="9"/>
  <c r="M1410" i="9"/>
  <c r="K1410" i="9"/>
  <c r="I1410" i="9"/>
  <c r="G1410" i="9"/>
  <c r="E1410" i="9"/>
  <c r="S1409" i="9"/>
  <c r="Q1409" i="9"/>
  <c r="O1409" i="9"/>
  <c r="M1409" i="9"/>
  <c r="K1409" i="9"/>
  <c r="I1409" i="9"/>
  <c r="G1409" i="9"/>
  <c r="E1409" i="9"/>
  <c r="S1408" i="9"/>
  <c r="Q1408" i="9"/>
  <c r="O1408" i="9"/>
  <c r="M1408" i="9"/>
  <c r="K1408" i="9"/>
  <c r="I1408" i="9"/>
  <c r="G1408" i="9"/>
  <c r="E1408" i="9"/>
  <c r="S1407" i="9"/>
  <c r="Q1407" i="9"/>
  <c r="O1407" i="9"/>
  <c r="M1407" i="9"/>
  <c r="K1407" i="9"/>
  <c r="I1407" i="9"/>
  <c r="G1407" i="9"/>
  <c r="E1407" i="9"/>
  <c r="S1406" i="9"/>
  <c r="Q1406" i="9"/>
  <c r="O1406" i="9"/>
  <c r="M1406" i="9"/>
  <c r="K1406" i="9"/>
  <c r="I1406" i="9"/>
  <c r="G1406" i="9"/>
  <c r="E1406" i="9"/>
  <c r="S1405" i="9"/>
  <c r="Q1405" i="9"/>
  <c r="O1405" i="9"/>
  <c r="M1405" i="9"/>
  <c r="K1405" i="9"/>
  <c r="I1405" i="9"/>
  <c r="G1405" i="9"/>
  <c r="E1405" i="9"/>
  <c r="S1404" i="9"/>
  <c r="Q1404" i="9"/>
  <c r="O1404" i="9"/>
  <c r="M1404" i="9"/>
  <c r="K1404" i="9"/>
  <c r="I1404" i="9"/>
  <c r="G1404" i="9"/>
  <c r="E1404" i="9"/>
  <c r="S1403" i="9"/>
  <c r="Q1403" i="9"/>
  <c r="O1403" i="9"/>
  <c r="M1403" i="9"/>
  <c r="K1403" i="9"/>
  <c r="I1403" i="9"/>
  <c r="G1403" i="9"/>
  <c r="E1403" i="9"/>
  <c r="S1402" i="9"/>
  <c r="Q1402" i="9"/>
  <c r="O1402" i="9"/>
  <c r="M1402" i="9"/>
  <c r="K1402" i="9"/>
  <c r="I1402" i="9"/>
  <c r="G1402" i="9"/>
  <c r="E1402" i="9"/>
  <c r="S1401" i="9"/>
  <c r="Q1401" i="9"/>
  <c r="O1401" i="9"/>
  <c r="M1401" i="9"/>
  <c r="K1401" i="9"/>
  <c r="I1401" i="9"/>
  <c r="G1401" i="9"/>
  <c r="E1401" i="9"/>
  <c r="S1400" i="9"/>
  <c r="Q1400" i="9"/>
  <c r="O1400" i="9"/>
  <c r="M1400" i="9"/>
  <c r="K1400" i="9"/>
  <c r="I1400" i="9"/>
  <c r="G1400" i="9"/>
  <c r="E1400" i="9"/>
  <c r="S1399" i="9"/>
  <c r="Q1399" i="9"/>
  <c r="O1399" i="9"/>
  <c r="M1399" i="9"/>
  <c r="K1399" i="9"/>
  <c r="I1399" i="9"/>
  <c r="G1399" i="9"/>
  <c r="E1399" i="9"/>
  <c r="S1398" i="9"/>
  <c r="Q1398" i="9"/>
  <c r="O1398" i="9"/>
  <c r="M1398" i="9"/>
  <c r="K1398" i="9"/>
  <c r="I1398" i="9"/>
  <c r="G1398" i="9"/>
  <c r="E1398" i="9"/>
  <c r="S1397" i="9"/>
  <c r="Q1397" i="9"/>
  <c r="O1397" i="9"/>
  <c r="M1397" i="9"/>
  <c r="K1397" i="9"/>
  <c r="I1397" i="9"/>
  <c r="G1397" i="9"/>
  <c r="E1397" i="9"/>
  <c r="S1396" i="9"/>
  <c r="Q1396" i="9"/>
  <c r="O1396" i="9"/>
  <c r="M1396" i="9"/>
  <c r="K1396" i="9"/>
  <c r="I1396" i="9"/>
  <c r="G1396" i="9"/>
  <c r="E1396" i="9"/>
  <c r="S1395" i="9"/>
  <c r="Q1395" i="9"/>
  <c r="O1395" i="9"/>
  <c r="M1395" i="9"/>
  <c r="K1395" i="9"/>
  <c r="I1395" i="9"/>
  <c r="G1395" i="9"/>
  <c r="E1395" i="9"/>
  <c r="S1394" i="9"/>
  <c r="Q1394" i="9"/>
  <c r="O1394" i="9"/>
  <c r="M1394" i="9"/>
  <c r="K1394" i="9"/>
  <c r="I1394" i="9"/>
  <c r="G1394" i="9"/>
  <c r="E1394" i="9"/>
  <c r="S1393" i="9"/>
  <c r="Q1393" i="9"/>
  <c r="O1393" i="9"/>
  <c r="M1393" i="9"/>
  <c r="K1393" i="9"/>
  <c r="I1393" i="9"/>
  <c r="G1393" i="9"/>
  <c r="E1393" i="9"/>
  <c r="S1392" i="9"/>
  <c r="Q1392" i="9"/>
  <c r="O1392" i="9"/>
  <c r="M1392" i="9"/>
  <c r="K1392" i="9"/>
  <c r="I1392" i="9"/>
  <c r="G1392" i="9"/>
  <c r="E1392" i="9"/>
  <c r="S1391" i="9"/>
  <c r="Q1391" i="9"/>
  <c r="O1391" i="9"/>
  <c r="M1391" i="9"/>
  <c r="K1391" i="9"/>
  <c r="I1391" i="9"/>
  <c r="G1391" i="9"/>
  <c r="E1391" i="9"/>
  <c r="S1390" i="9"/>
  <c r="Q1390" i="9"/>
  <c r="O1390" i="9"/>
  <c r="M1390" i="9"/>
  <c r="K1390" i="9"/>
  <c r="I1390" i="9"/>
  <c r="G1390" i="9"/>
  <c r="E1390" i="9"/>
  <c r="S1389" i="9"/>
  <c r="Q1389" i="9"/>
  <c r="O1389" i="9"/>
  <c r="M1389" i="9"/>
  <c r="K1389" i="9"/>
  <c r="I1389" i="9"/>
  <c r="G1389" i="9"/>
  <c r="E1389" i="9"/>
  <c r="S1388" i="9"/>
  <c r="Q1388" i="9"/>
  <c r="O1388" i="9"/>
  <c r="M1388" i="9"/>
  <c r="K1388" i="9"/>
  <c r="I1388" i="9"/>
  <c r="G1388" i="9"/>
  <c r="E1388" i="9"/>
  <c r="S1387" i="9"/>
  <c r="Q1387" i="9"/>
  <c r="O1387" i="9"/>
  <c r="M1387" i="9"/>
  <c r="K1387" i="9"/>
  <c r="I1387" i="9"/>
  <c r="G1387" i="9"/>
  <c r="E1387" i="9"/>
  <c r="R1386" i="9"/>
  <c r="P1386" i="9"/>
  <c r="Q1386" i="9" s="1"/>
  <c r="N1386" i="9"/>
  <c r="L1386" i="9"/>
  <c r="M1386" i="9" s="1"/>
  <c r="J1386" i="9"/>
  <c r="K1386" i="9" s="1"/>
  <c r="H1386" i="9"/>
  <c r="I1386" i="9" s="1"/>
  <c r="F1386" i="9"/>
  <c r="E1386" i="9"/>
  <c r="D1386" i="9"/>
  <c r="C1386" i="9"/>
  <c r="B1386" i="9"/>
  <c r="S1385" i="9"/>
  <c r="Q1385" i="9"/>
  <c r="O1385" i="9"/>
  <c r="M1385" i="9"/>
  <c r="K1385" i="9"/>
  <c r="I1385" i="9"/>
  <c r="G1385" i="9"/>
  <c r="E1385" i="9"/>
  <c r="S1384" i="9"/>
  <c r="Q1384" i="9"/>
  <c r="O1384" i="9"/>
  <c r="M1384" i="9"/>
  <c r="K1384" i="9"/>
  <c r="I1384" i="9"/>
  <c r="G1384" i="9"/>
  <c r="E1384" i="9"/>
  <c r="S1383" i="9"/>
  <c r="Q1383" i="9"/>
  <c r="O1383" i="9"/>
  <c r="M1383" i="9"/>
  <c r="K1383" i="9"/>
  <c r="I1383" i="9"/>
  <c r="G1383" i="9"/>
  <c r="E1383" i="9"/>
  <c r="S1382" i="9"/>
  <c r="Q1382" i="9"/>
  <c r="O1382" i="9"/>
  <c r="M1382" i="9"/>
  <c r="K1382" i="9"/>
  <c r="I1382" i="9"/>
  <c r="G1382" i="9"/>
  <c r="E1382" i="9"/>
  <c r="S1381" i="9"/>
  <c r="Q1381" i="9"/>
  <c r="O1381" i="9"/>
  <c r="M1381" i="9"/>
  <c r="K1381" i="9"/>
  <c r="I1381" i="9"/>
  <c r="G1381" i="9"/>
  <c r="E1381" i="9"/>
  <c r="S1380" i="9"/>
  <c r="Q1380" i="9"/>
  <c r="O1380" i="9"/>
  <c r="M1380" i="9"/>
  <c r="K1380" i="9"/>
  <c r="I1380" i="9"/>
  <c r="G1380" i="9"/>
  <c r="E1380" i="9"/>
  <c r="S1379" i="9"/>
  <c r="Q1379" i="9"/>
  <c r="O1379" i="9"/>
  <c r="M1379" i="9"/>
  <c r="K1379" i="9"/>
  <c r="I1379" i="9"/>
  <c r="G1379" i="9"/>
  <c r="E1379" i="9"/>
  <c r="S1378" i="9"/>
  <c r="Q1378" i="9"/>
  <c r="O1378" i="9"/>
  <c r="M1378" i="9"/>
  <c r="K1378" i="9"/>
  <c r="I1378" i="9"/>
  <c r="G1378" i="9"/>
  <c r="E1378" i="9"/>
  <c r="S1377" i="9"/>
  <c r="Q1377" i="9"/>
  <c r="O1377" i="9"/>
  <c r="M1377" i="9"/>
  <c r="K1377" i="9"/>
  <c r="I1377" i="9"/>
  <c r="G1377" i="9"/>
  <c r="E1377" i="9"/>
  <c r="S1376" i="9"/>
  <c r="Q1376" i="9"/>
  <c r="O1376" i="9"/>
  <c r="M1376" i="9"/>
  <c r="K1376" i="9"/>
  <c r="I1376" i="9"/>
  <c r="G1376" i="9"/>
  <c r="E1376" i="9"/>
  <c r="S1375" i="9"/>
  <c r="Q1375" i="9"/>
  <c r="O1375" i="9"/>
  <c r="M1375" i="9"/>
  <c r="K1375" i="9"/>
  <c r="I1375" i="9"/>
  <c r="G1375" i="9"/>
  <c r="E1375" i="9"/>
  <c r="S1374" i="9"/>
  <c r="Q1374" i="9"/>
  <c r="O1374" i="9"/>
  <c r="M1374" i="9"/>
  <c r="K1374" i="9"/>
  <c r="I1374" i="9"/>
  <c r="G1374" i="9"/>
  <c r="E1374" i="9"/>
  <c r="S1373" i="9"/>
  <c r="Q1373" i="9"/>
  <c r="O1373" i="9"/>
  <c r="M1373" i="9"/>
  <c r="K1373" i="9"/>
  <c r="I1373" i="9"/>
  <c r="G1373" i="9"/>
  <c r="E1373" i="9"/>
  <c r="S1372" i="9"/>
  <c r="Q1372" i="9"/>
  <c r="O1372" i="9"/>
  <c r="M1372" i="9"/>
  <c r="K1372" i="9"/>
  <c r="I1372" i="9"/>
  <c r="G1372" i="9"/>
  <c r="E1372" i="9"/>
  <c r="S1371" i="9"/>
  <c r="Q1371" i="9"/>
  <c r="O1371" i="9"/>
  <c r="M1371" i="9"/>
  <c r="K1371" i="9"/>
  <c r="I1371" i="9"/>
  <c r="G1371" i="9"/>
  <c r="E1371" i="9"/>
  <c r="S1370" i="9"/>
  <c r="Q1370" i="9"/>
  <c r="O1370" i="9"/>
  <c r="M1370" i="9"/>
  <c r="K1370" i="9"/>
  <c r="I1370" i="9"/>
  <c r="G1370" i="9"/>
  <c r="E1370" i="9"/>
  <c r="S1369" i="9"/>
  <c r="Q1369" i="9"/>
  <c r="O1369" i="9"/>
  <c r="M1369" i="9"/>
  <c r="K1369" i="9"/>
  <c r="I1369" i="9"/>
  <c r="G1369" i="9"/>
  <c r="E1369" i="9"/>
  <c r="S1368" i="9"/>
  <c r="Q1368" i="9"/>
  <c r="O1368" i="9"/>
  <c r="M1368" i="9"/>
  <c r="K1368" i="9"/>
  <c r="I1368" i="9"/>
  <c r="G1368" i="9"/>
  <c r="E1368" i="9"/>
  <c r="S1367" i="9"/>
  <c r="Q1367" i="9"/>
  <c r="O1367" i="9"/>
  <c r="M1367" i="9"/>
  <c r="K1367" i="9"/>
  <c r="I1367" i="9"/>
  <c r="G1367" i="9"/>
  <c r="E1367" i="9"/>
  <c r="S1366" i="9"/>
  <c r="Q1366" i="9"/>
  <c r="O1366" i="9"/>
  <c r="M1366" i="9"/>
  <c r="K1366" i="9"/>
  <c r="I1366" i="9"/>
  <c r="G1366" i="9"/>
  <c r="E1366" i="9"/>
  <c r="S1365" i="9"/>
  <c r="Q1365" i="9"/>
  <c r="O1365" i="9"/>
  <c r="M1365" i="9"/>
  <c r="K1365" i="9"/>
  <c r="I1365" i="9"/>
  <c r="G1365" i="9"/>
  <c r="E1365" i="9"/>
  <c r="S1364" i="9"/>
  <c r="Q1364" i="9"/>
  <c r="O1364" i="9"/>
  <c r="M1364" i="9"/>
  <c r="K1364" i="9"/>
  <c r="I1364" i="9"/>
  <c r="G1364" i="9"/>
  <c r="E1364" i="9"/>
  <c r="S1363" i="9"/>
  <c r="Q1363" i="9"/>
  <c r="O1363" i="9"/>
  <c r="M1363" i="9"/>
  <c r="K1363" i="9"/>
  <c r="I1363" i="9"/>
  <c r="G1363" i="9"/>
  <c r="E1363" i="9"/>
  <c r="S1362" i="9"/>
  <c r="Q1362" i="9"/>
  <c r="O1362" i="9"/>
  <c r="M1362" i="9"/>
  <c r="K1362" i="9"/>
  <c r="I1362" i="9"/>
  <c r="G1362" i="9"/>
  <c r="E1362" i="9"/>
  <c r="S1361" i="9"/>
  <c r="Q1361" i="9"/>
  <c r="O1361" i="9"/>
  <c r="M1361" i="9"/>
  <c r="K1361" i="9"/>
  <c r="I1361" i="9"/>
  <c r="G1361" i="9"/>
  <c r="E1361" i="9"/>
  <c r="S1360" i="9"/>
  <c r="Q1360" i="9"/>
  <c r="O1360" i="9"/>
  <c r="M1360" i="9"/>
  <c r="K1360" i="9"/>
  <c r="I1360" i="9"/>
  <c r="G1360" i="9"/>
  <c r="E1360" i="9"/>
  <c r="S1359" i="9"/>
  <c r="Q1359" i="9"/>
  <c r="O1359" i="9"/>
  <c r="M1359" i="9"/>
  <c r="K1359" i="9"/>
  <c r="I1359" i="9"/>
  <c r="G1359" i="9"/>
  <c r="E1359" i="9"/>
  <c r="S1358" i="9"/>
  <c r="Q1358" i="9"/>
  <c r="O1358" i="9"/>
  <c r="M1358" i="9"/>
  <c r="K1358" i="9"/>
  <c r="I1358" i="9"/>
  <c r="G1358" i="9"/>
  <c r="E1358" i="9"/>
  <c r="S1357" i="9"/>
  <c r="Q1357" i="9"/>
  <c r="O1357" i="9"/>
  <c r="M1357" i="9"/>
  <c r="K1357" i="9"/>
  <c r="I1357" i="9"/>
  <c r="G1357" i="9"/>
  <c r="E1357" i="9"/>
  <c r="S1356" i="9"/>
  <c r="Q1356" i="9"/>
  <c r="O1356" i="9"/>
  <c r="M1356" i="9"/>
  <c r="K1356" i="9"/>
  <c r="I1356" i="9"/>
  <c r="G1356" i="9"/>
  <c r="E1356" i="9"/>
  <c r="S1355" i="9"/>
  <c r="Q1355" i="9"/>
  <c r="O1355" i="9"/>
  <c r="M1355" i="9"/>
  <c r="K1355" i="9"/>
  <c r="I1355" i="9"/>
  <c r="G1355" i="9"/>
  <c r="E1355" i="9"/>
  <c r="S1354" i="9"/>
  <c r="Q1354" i="9"/>
  <c r="O1354" i="9"/>
  <c r="M1354" i="9"/>
  <c r="K1354" i="9"/>
  <c r="I1354" i="9"/>
  <c r="G1354" i="9"/>
  <c r="E1354" i="9"/>
  <c r="S1353" i="9"/>
  <c r="Q1353" i="9"/>
  <c r="O1353" i="9"/>
  <c r="M1353" i="9"/>
  <c r="K1353" i="9"/>
  <c r="I1353" i="9"/>
  <c r="G1353" i="9"/>
  <c r="E1353" i="9"/>
  <c r="S1352" i="9"/>
  <c r="Q1352" i="9"/>
  <c r="O1352" i="9"/>
  <c r="M1352" i="9"/>
  <c r="K1352" i="9"/>
  <c r="I1352" i="9"/>
  <c r="G1352" i="9"/>
  <c r="E1352" i="9"/>
  <c r="S1351" i="9"/>
  <c r="Q1351" i="9"/>
  <c r="O1351" i="9"/>
  <c r="M1351" i="9"/>
  <c r="K1351" i="9"/>
  <c r="I1351" i="9"/>
  <c r="G1351" i="9"/>
  <c r="E1351" i="9"/>
  <c r="S1350" i="9"/>
  <c r="Q1350" i="9"/>
  <c r="O1350" i="9"/>
  <c r="M1350" i="9"/>
  <c r="K1350" i="9"/>
  <c r="I1350" i="9"/>
  <c r="G1350" i="9"/>
  <c r="E1350" i="9"/>
  <c r="S1349" i="9"/>
  <c r="Q1349" i="9"/>
  <c r="O1349" i="9"/>
  <c r="M1349" i="9"/>
  <c r="K1349" i="9"/>
  <c r="I1349" i="9"/>
  <c r="G1349" i="9"/>
  <c r="E1349" i="9"/>
  <c r="S1348" i="9"/>
  <c r="Q1348" i="9"/>
  <c r="O1348" i="9"/>
  <c r="M1348" i="9"/>
  <c r="K1348" i="9"/>
  <c r="I1348" i="9"/>
  <c r="G1348" i="9"/>
  <c r="E1348" i="9"/>
  <c r="S1347" i="9"/>
  <c r="Q1347" i="9"/>
  <c r="O1347" i="9"/>
  <c r="M1347" i="9"/>
  <c r="K1347" i="9"/>
  <c r="I1347" i="9"/>
  <c r="G1347" i="9"/>
  <c r="E1347" i="9"/>
  <c r="S1346" i="9"/>
  <c r="Q1346" i="9"/>
  <c r="O1346" i="9"/>
  <c r="M1346" i="9"/>
  <c r="K1346" i="9"/>
  <c r="I1346" i="9"/>
  <c r="G1346" i="9"/>
  <c r="E1346" i="9"/>
  <c r="S1345" i="9"/>
  <c r="Q1345" i="9"/>
  <c r="O1345" i="9"/>
  <c r="M1345" i="9"/>
  <c r="K1345" i="9"/>
  <c r="I1345" i="9"/>
  <c r="G1345" i="9"/>
  <c r="E1345" i="9"/>
  <c r="S1344" i="9"/>
  <c r="Q1344" i="9"/>
  <c r="O1344" i="9"/>
  <c r="M1344" i="9"/>
  <c r="K1344" i="9"/>
  <c r="I1344" i="9"/>
  <c r="G1344" i="9"/>
  <c r="E1344" i="9"/>
  <c r="S1343" i="9"/>
  <c r="Q1343" i="9"/>
  <c r="O1343" i="9"/>
  <c r="M1343" i="9"/>
  <c r="K1343" i="9"/>
  <c r="I1343" i="9"/>
  <c r="G1343" i="9"/>
  <c r="E1343" i="9"/>
  <c r="S1342" i="9"/>
  <c r="Q1342" i="9"/>
  <c r="O1342" i="9"/>
  <c r="M1342" i="9"/>
  <c r="K1342" i="9"/>
  <c r="I1342" i="9"/>
  <c r="G1342" i="9"/>
  <c r="E1342" i="9"/>
  <c r="S1341" i="9"/>
  <c r="Q1341" i="9"/>
  <c r="O1341" i="9"/>
  <c r="M1341" i="9"/>
  <c r="K1341" i="9"/>
  <c r="I1341" i="9"/>
  <c r="G1341" i="9"/>
  <c r="E1341" i="9"/>
  <c r="S1340" i="9"/>
  <c r="Q1340" i="9"/>
  <c r="O1340" i="9"/>
  <c r="M1340" i="9"/>
  <c r="K1340" i="9"/>
  <c r="I1340" i="9"/>
  <c r="G1340" i="9"/>
  <c r="E1340" i="9"/>
  <c r="S1339" i="9"/>
  <c r="Q1339" i="9"/>
  <c r="O1339" i="9"/>
  <c r="M1339" i="9"/>
  <c r="K1339" i="9"/>
  <c r="I1339" i="9"/>
  <c r="G1339" i="9"/>
  <c r="E1339" i="9"/>
  <c r="R1338" i="9"/>
  <c r="P1338" i="9"/>
  <c r="N1338" i="9"/>
  <c r="L1338" i="9"/>
  <c r="J1338" i="9"/>
  <c r="H1338" i="9"/>
  <c r="F1338" i="9"/>
  <c r="D1338" i="9"/>
  <c r="C1338" i="9"/>
  <c r="S1338" i="9" s="1"/>
  <c r="B1338" i="9"/>
  <c r="S1337" i="9"/>
  <c r="Q1337" i="9"/>
  <c r="O1337" i="9"/>
  <c r="M1337" i="9"/>
  <c r="K1337" i="9"/>
  <c r="I1337" i="9"/>
  <c r="G1337" i="9"/>
  <c r="E1337" i="9"/>
  <c r="S1336" i="9"/>
  <c r="Q1336" i="9"/>
  <c r="O1336" i="9"/>
  <c r="M1336" i="9"/>
  <c r="K1336" i="9"/>
  <c r="I1336" i="9"/>
  <c r="G1336" i="9"/>
  <c r="E1336" i="9"/>
  <c r="S1335" i="9"/>
  <c r="Q1335" i="9"/>
  <c r="O1335" i="9"/>
  <c r="M1335" i="9"/>
  <c r="K1335" i="9"/>
  <c r="I1335" i="9"/>
  <c r="G1335" i="9"/>
  <c r="E1335" i="9"/>
  <c r="S1334" i="9"/>
  <c r="Q1334" i="9"/>
  <c r="O1334" i="9"/>
  <c r="M1334" i="9"/>
  <c r="K1334" i="9"/>
  <c r="I1334" i="9"/>
  <c r="G1334" i="9"/>
  <c r="E1334" i="9"/>
  <c r="S1333" i="9"/>
  <c r="Q1333" i="9"/>
  <c r="O1333" i="9"/>
  <c r="M1333" i="9"/>
  <c r="K1333" i="9"/>
  <c r="I1333" i="9"/>
  <c r="G1333" i="9"/>
  <c r="E1333" i="9"/>
  <c r="S1332" i="9"/>
  <c r="Q1332" i="9"/>
  <c r="O1332" i="9"/>
  <c r="M1332" i="9"/>
  <c r="K1332" i="9"/>
  <c r="I1332" i="9"/>
  <c r="G1332" i="9"/>
  <c r="E1332" i="9"/>
  <c r="S1331" i="9"/>
  <c r="Q1331" i="9"/>
  <c r="O1331" i="9"/>
  <c r="M1331" i="9"/>
  <c r="K1331" i="9"/>
  <c r="I1331" i="9"/>
  <c r="G1331" i="9"/>
  <c r="E1331" i="9"/>
  <c r="S1330" i="9"/>
  <c r="Q1330" i="9"/>
  <c r="O1330" i="9"/>
  <c r="M1330" i="9"/>
  <c r="K1330" i="9"/>
  <c r="I1330" i="9"/>
  <c r="G1330" i="9"/>
  <c r="E1330" i="9"/>
  <c r="S1329" i="9"/>
  <c r="Q1329" i="9"/>
  <c r="O1329" i="9"/>
  <c r="M1329" i="9"/>
  <c r="K1329" i="9"/>
  <c r="I1329" i="9"/>
  <c r="G1329" i="9"/>
  <c r="E1329" i="9"/>
  <c r="S1328" i="9"/>
  <c r="Q1328" i="9"/>
  <c r="O1328" i="9"/>
  <c r="M1328" i="9"/>
  <c r="K1328" i="9"/>
  <c r="I1328" i="9"/>
  <c r="G1328" i="9"/>
  <c r="E1328" i="9"/>
  <c r="S1327" i="9"/>
  <c r="Q1327" i="9"/>
  <c r="O1327" i="9"/>
  <c r="M1327" i="9"/>
  <c r="K1327" i="9"/>
  <c r="I1327" i="9"/>
  <c r="G1327" i="9"/>
  <c r="E1327" i="9"/>
  <c r="S1326" i="9"/>
  <c r="Q1326" i="9"/>
  <c r="O1326" i="9"/>
  <c r="M1326" i="9"/>
  <c r="K1326" i="9"/>
  <c r="I1326" i="9"/>
  <c r="G1326" i="9"/>
  <c r="E1326" i="9"/>
  <c r="S1325" i="9"/>
  <c r="Q1325" i="9"/>
  <c r="O1325" i="9"/>
  <c r="M1325" i="9"/>
  <c r="K1325" i="9"/>
  <c r="I1325" i="9"/>
  <c r="G1325" i="9"/>
  <c r="E1325" i="9"/>
  <c r="S1324" i="9"/>
  <c r="Q1324" i="9"/>
  <c r="O1324" i="9"/>
  <c r="M1324" i="9"/>
  <c r="K1324" i="9"/>
  <c r="I1324" i="9"/>
  <c r="G1324" i="9"/>
  <c r="E1324" i="9"/>
  <c r="S1323" i="9"/>
  <c r="Q1323" i="9"/>
  <c r="O1323" i="9"/>
  <c r="M1323" i="9"/>
  <c r="K1323" i="9"/>
  <c r="I1323" i="9"/>
  <c r="G1323" i="9"/>
  <c r="E1323" i="9"/>
  <c r="S1322" i="9"/>
  <c r="Q1322" i="9"/>
  <c r="O1322" i="9"/>
  <c r="M1322" i="9"/>
  <c r="K1322" i="9"/>
  <c r="I1322" i="9"/>
  <c r="G1322" i="9"/>
  <c r="E1322" i="9"/>
  <c r="S1321" i="9"/>
  <c r="Q1321" i="9"/>
  <c r="O1321" i="9"/>
  <c r="M1321" i="9"/>
  <c r="K1321" i="9"/>
  <c r="I1321" i="9"/>
  <c r="G1321" i="9"/>
  <c r="E1321" i="9"/>
  <c r="S1320" i="9"/>
  <c r="Q1320" i="9"/>
  <c r="O1320" i="9"/>
  <c r="M1320" i="9"/>
  <c r="K1320" i="9"/>
  <c r="I1320" i="9"/>
  <c r="G1320" i="9"/>
  <c r="E1320" i="9"/>
  <c r="S1319" i="9"/>
  <c r="Q1319" i="9"/>
  <c r="O1319" i="9"/>
  <c r="M1319" i="9"/>
  <c r="K1319" i="9"/>
  <c r="I1319" i="9"/>
  <c r="G1319" i="9"/>
  <c r="E1319" i="9"/>
  <c r="S1318" i="9"/>
  <c r="Q1318" i="9"/>
  <c r="O1318" i="9"/>
  <c r="M1318" i="9"/>
  <c r="K1318" i="9"/>
  <c r="I1318" i="9"/>
  <c r="G1318" i="9"/>
  <c r="E1318" i="9"/>
  <c r="S1317" i="9"/>
  <c r="Q1317" i="9"/>
  <c r="O1317" i="9"/>
  <c r="M1317" i="9"/>
  <c r="K1317" i="9"/>
  <c r="I1317" i="9"/>
  <c r="G1317" i="9"/>
  <c r="E1317" i="9"/>
  <c r="S1316" i="9"/>
  <c r="Q1316" i="9"/>
  <c r="O1316" i="9"/>
  <c r="M1316" i="9"/>
  <c r="K1316" i="9"/>
  <c r="I1316" i="9"/>
  <c r="G1316" i="9"/>
  <c r="E1316" i="9"/>
  <c r="S1315" i="9"/>
  <c r="Q1315" i="9"/>
  <c r="O1315" i="9"/>
  <c r="M1315" i="9"/>
  <c r="K1315" i="9"/>
  <c r="I1315" i="9"/>
  <c r="G1315" i="9"/>
  <c r="E1315" i="9"/>
  <c r="S1314" i="9"/>
  <c r="Q1314" i="9"/>
  <c r="O1314" i="9"/>
  <c r="M1314" i="9"/>
  <c r="K1314" i="9"/>
  <c r="I1314" i="9"/>
  <c r="G1314" i="9"/>
  <c r="E1314" i="9"/>
  <c r="S1313" i="9"/>
  <c r="Q1313" i="9"/>
  <c r="O1313" i="9"/>
  <c r="M1313" i="9"/>
  <c r="K1313" i="9"/>
  <c r="I1313" i="9"/>
  <c r="G1313" i="9"/>
  <c r="E1313" i="9"/>
  <c r="S1312" i="9"/>
  <c r="Q1312" i="9"/>
  <c r="O1312" i="9"/>
  <c r="M1312" i="9"/>
  <c r="K1312" i="9"/>
  <c r="I1312" i="9"/>
  <c r="G1312" i="9"/>
  <c r="E1312" i="9"/>
  <c r="S1311" i="9"/>
  <c r="Q1311" i="9"/>
  <c r="O1311" i="9"/>
  <c r="M1311" i="9"/>
  <c r="K1311" i="9"/>
  <c r="I1311" i="9"/>
  <c r="G1311" i="9"/>
  <c r="E1311" i="9"/>
  <c r="S1310" i="9"/>
  <c r="Q1310" i="9"/>
  <c r="O1310" i="9"/>
  <c r="M1310" i="9"/>
  <c r="K1310" i="9"/>
  <c r="I1310" i="9"/>
  <c r="G1310" i="9"/>
  <c r="E1310" i="9"/>
  <c r="S1309" i="9"/>
  <c r="Q1309" i="9"/>
  <c r="O1309" i="9"/>
  <c r="M1309" i="9"/>
  <c r="K1309" i="9"/>
  <c r="I1309" i="9"/>
  <c r="G1309" i="9"/>
  <c r="E1309" i="9"/>
  <c r="S1308" i="9"/>
  <c r="Q1308" i="9"/>
  <c r="O1308" i="9"/>
  <c r="M1308" i="9"/>
  <c r="K1308" i="9"/>
  <c r="I1308" i="9"/>
  <c r="G1308" i="9"/>
  <c r="E1308" i="9"/>
  <c r="S1307" i="9"/>
  <c r="Q1307" i="9"/>
  <c r="O1307" i="9"/>
  <c r="M1307" i="9"/>
  <c r="K1307" i="9"/>
  <c r="I1307" i="9"/>
  <c r="G1307" i="9"/>
  <c r="E1307" i="9"/>
  <c r="S1306" i="9"/>
  <c r="Q1306" i="9"/>
  <c r="O1306" i="9"/>
  <c r="M1306" i="9"/>
  <c r="K1306" i="9"/>
  <c r="I1306" i="9"/>
  <c r="G1306" i="9"/>
  <c r="E1306" i="9"/>
  <c r="S1305" i="9"/>
  <c r="Q1305" i="9"/>
  <c r="O1305" i="9"/>
  <c r="M1305" i="9"/>
  <c r="K1305" i="9"/>
  <c r="I1305" i="9"/>
  <c r="G1305" i="9"/>
  <c r="E1305" i="9"/>
  <c r="S1304" i="9"/>
  <c r="Q1304" i="9"/>
  <c r="O1304" i="9"/>
  <c r="M1304" i="9"/>
  <c r="K1304" i="9"/>
  <c r="I1304" i="9"/>
  <c r="G1304" i="9"/>
  <c r="E1304" i="9"/>
  <c r="S1303" i="9"/>
  <c r="Q1303" i="9"/>
  <c r="O1303" i="9"/>
  <c r="M1303" i="9"/>
  <c r="K1303" i="9"/>
  <c r="I1303" i="9"/>
  <c r="G1303" i="9"/>
  <c r="E1303" i="9"/>
  <c r="S1302" i="9"/>
  <c r="Q1302" i="9"/>
  <c r="O1302" i="9"/>
  <c r="M1302" i="9"/>
  <c r="K1302" i="9"/>
  <c r="I1302" i="9"/>
  <c r="G1302" i="9"/>
  <c r="E1302" i="9"/>
  <c r="S1301" i="9"/>
  <c r="Q1301" i="9"/>
  <c r="O1301" i="9"/>
  <c r="M1301" i="9"/>
  <c r="K1301" i="9"/>
  <c r="I1301" i="9"/>
  <c r="G1301" i="9"/>
  <c r="E1301" i="9"/>
  <c r="S1300" i="9"/>
  <c r="Q1300" i="9"/>
  <c r="O1300" i="9"/>
  <c r="M1300" i="9"/>
  <c r="K1300" i="9"/>
  <c r="I1300" i="9"/>
  <c r="G1300" i="9"/>
  <c r="E1300" i="9"/>
  <c r="S1299" i="9"/>
  <c r="Q1299" i="9"/>
  <c r="O1299" i="9"/>
  <c r="M1299" i="9"/>
  <c r="K1299" i="9"/>
  <c r="I1299" i="9"/>
  <c r="G1299" i="9"/>
  <c r="E1299" i="9"/>
  <c r="S1298" i="9"/>
  <c r="Q1298" i="9"/>
  <c r="O1298" i="9"/>
  <c r="M1298" i="9"/>
  <c r="K1298" i="9"/>
  <c r="I1298" i="9"/>
  <c r="G1298" i="9"/>
  <c r="E1298" i="9"/>
  <c r="S1297" i="9"/>
  <c r="Q1297" i="9"/>
  <c r="O1297" i="9"/>
  <c r="M1297" i="9"/>
  <c r="K1297" i="9"/>
  <c r="I1297" i="9"/>
  <c r="G1297" i="9"/>
  <c r="E1297" i="9"/>
  <c r="S1296" i="9"/>
  <c r="Q1296" i="9"/>
  <c r="O1296" i="9"/>
  <c r="M1296" i="9"/>
  <c r="K1296" i="9"/>
  <c r="I1296" i="9"/>
  <c r="G1296" i="9"/>
  <c r="E1296" i="9"/>
  <c r="S1295" i="9"/>
  <c r="Q1295" i="9"/>
  <c r="O1295" i="9"/>
  <c r="M1295" i="9"/>
  <c r="K1295" i="9"/>
  <c r="I1295" i="9"/>
  <c r="G1295" i="9"/>
  <c r="E1295" i="9"/>
  <c r="R1294" i="9"/>
  <c r="P1294" i="9"/>
  <c r="Q1294" i="9" s="1"/>
  <c r="N1294" i="9"/>
  <c r="L1294" i="9"/>
  <c r="L1293" i="9" s="1"/>
  <c r="J1294" i="9"/>
  <c r="H1294" i="9"/>
  <c r="I1294" i="9" s="1"/>
  <c r="F1294" i="9"/>
  <c r="F1293" i="9" s="1"/>
  <c r="E1294" i="9"/>
  <c r="D1294" i="9"/>
  <c r="C1294" i="9"/>
  <c r="B1294" i="9"/>
  <c r="B1293" i="9" s="1"/>
  <c r="H1293" i="9"/>
  <c r="D1293" i="9"/>
  <c r="S1292" i="9"/>
  <c r="Q1292" i="9"/>
  <c r="O1292" i="9"/>
  <c r="M1292" i="9"/>
  <c r="K1292" i="9"/>
  <c r="I1292" i="9"/>
  <c r="G1292" i="9"/>
  <c r="E1292" i="9"/>
  <c r="S1291" i="9"/>
  <c r="Q1291" i="9"/>
  <c r="O1291" i="9"/>
  <c r="M1291" i="9"/>
  <c r="K1291" i="9"/>
  <c r="I1291" i="9"/>
  <c r="G1291" i="9"/>
  <c r="E1291" i="9"/>
  <c r="S1290" i="9"/>
  <c r="Q1290" i="9"/>
  <c r="O1290" i="9"/>
  <c r="M1290" i="9"/>
  <c r="K1290" i="9"/>
  <c r="I1290" i="9"/>
  <c r="G1290" i="9"/>
  <c r="E1290" i="9"/>
  <c r="S1289" i="9"/>
  <c r="Q1289" i="9"/>
  <c r="O1289" i="9"/>
  <c r="M1289" i="9"/>
  <c r="K1289" i="9"/>
  <c r="I1289" i="9"/>
  <c r="G1289" i="9"/>
  <c r="E1289" i="9"/>
  <c r="S1288" i="9"/>
  <c r="Q1288" i="9"/>
  <c r="O1288" i="9"/>
  <c r="M1288" i="9"/>
  <c r="K1288" i="9"/>
  <c r="I1288" i="9"/>
  <c r="G1288" i="9"/>
  <c r="E1288" i="9"/>
  <c r="S1287" i="9"/>
  <c r="Q1287" i="9"/>
  <c r="O1287" i="9"/>
  <c r="M1287" i="9"/>
  <c r="K1287" i="9"/>
  <c r="I1287" i="9"/>
  <c r="G1287" i="9"/>
  <c r="E1287" i="9"/>
  <c r="S1286" i="9"/>
  <c r="Q1286" i="9"/>
  <c r="O1286" i="9"/>
  <c r="M1286" i="9"/>
  <c r="K1286" i="9"/>
  <c r="I1286" i="9"/>
  <c r="G1286" i="9"/>
  <c r="E1286" i="9"/>
  <c r="S1285" i="9"/>
  <c r="Q1285" i="9"/>
  <c r="O1285" i="9"/>
  <c r="M1285" i="9"/>
  <c r="K1285" i="9"/>
  <c r="I1285" i="9"/>
  <c r="G1285" i="9"/>
  <c r="E1285" i="9"/>
  <c r="S1284" i="9"/>
  <c r="Q1284" i="9"/>
  <c r="O1284" i="9"/>
  <c r="M1284" i="9"/>
  <c r="K1284" i="9"/>
  <c r="I1284" i="9"/>
  <c r="G1284" i="9"/>
  <c r="E1284" i="9"/>
  <c r="S1283" i="9"/>
  <c r="Q1283" i="9"/>
  <c r="O1283" i="9"/>
  <c r="M1283" i="9"/>
  <c r="K1283" i="9"/>
  <c r="I1283" i="9"/>
  <c r="G1283" i="9"/>
  <c r="E1283" i="9"/>
  <c r="S1282" i="9"/>
  <c r="Q1282" i="9"/>
  <c r="O1282" i="9"/>
  <c r="M1282" i="9"/>
  <c r="K1282" i="9"/>
  <c r="I1282" i="9"/>
  <c r="G1282" i="9"/>
  <c r="E1282" i="9"/>
  <c r="S1281" i="9"/>
  <c r="Q1281" i="9"/>
  <c r="O1281" i="9"/>
  <c r="M1281" i="9"/>
  <c r="K1281" i="9"/>
  <c r="I1281" i="9"/>
  <c r="G1281" i="9"/>
  <c r="E1281" i="9"/>
  <c r="S1280" i="9"/>
  <c r="Q1280" i="9"/>
  <c r="O1280" i="9"/>
  <c r="M1280" i="9"/>
  <c r="K1280" i="9"/>
  <c r="I1280" i="9"/>
  <c r="G1280" i="9"/>
  <c r="E1280" i="9"/>
  <c r="S1279" i="9"/>
  <c r="Q1279" i="9"/>
  <c r="O1279" i="9"/>
  <c r="M1279" i="9"/>
  <c r="K1279" i="9"/>
  <c r="I1279" i="9"/>
  <c r="G1279" i="9"/>
  <c r="E1279" i="9"/>
  <c r="S1278" i="9"/>
  <c r="Q1278" i="9"/>
  <c r="O1278" i="9"/>
  <c r="M1278" i="9"/>
  <c r="K1278" i="9"/>
  <c r="I1278" i="9"/>
  <c r="G1278" i="9"/>
  <c r="E1278" i="9"/>
  <c r="S1277" i="9"/>
  <c r="Q1277" i="9"/>
  <c r="O1277" i="9"/>
  <c r="M1277" i="9"/>
  <c r="K1277" i="9"/>
  <c r="I1277" i="9"/>
  <c r="G1277" i="9"/>
  <c r="E1277" i="9"/>
  <c r="S1276" i="9"/>
  <c r="Q1276" i="9"/>
  <c r="O1276" i="9"/>
  <c r="M1276" i="9"/>
  <c r="K1276" i="9"/>
  <c r="I1276" i="9"/>
  <c r="G1276" i="9"/>
  <c r="E1276" i="9"/>
  <c r="S1275" i="9"/>
  <c r="Q1275" i="9"/>
  <c r="O1275" i="9"/>
  <c r="M1275" i="9"/>
  <c r="K1275" i="9"/>
  <c r="I1275" i="9"/>
  <c r="G1275" i="9"/>
  <c r="E1275" i="9"/>
  <c r="S1274" i="9"/>
  <c r="Q1274" i="9"/>
  <c r="O1274" i="9"/>
  <c r="M1274" i="9"/>
  <c r="K1274" i="9"/>
  <c r="I1274" i="9"/>
  <c r="G1274" i="9"/>
  <c r="E1274" i="9"/>
  <c r="S1273" i="9"/>
  <c r="Q1273" i="9"/>
  <c r="O1273" i="9"/>
  <c r="M1273" i="9"/>
  <c r="K1273" i="9"/>
  <c r="I1273" i="9"/>
  <c r="G1273" i="9"/>
  <c r="E1273" i="9"/>
  <c r="S1272" i="9"/>
  <c r="Q1272" i="9"/>
  <c r="O1272" i="9"/>
  <c r="M1272" i="9"/>
  <c r="K1272" i="9"/>
  <c r="I1272" i="9"/>
  <c r="G1272" i="9"/>
  <c r="E1272" i="9"/>
  <c r="S1271" i="9"/>
  <c r="Q1271" i="9"/>
  <c r="O1271" i="9"/>
  <c r="M1271" i="9"/>
  <c r="K1271" i="9"/>
  <c r="I1271" i="9"/>
  <c r="G1271" i="9"/>
  <c r="E1271" i="9"/>
  <c r="S1270" i="9"/>
  <c r="Q1270" i="9"/>
  <c r="O1270" i="9"/>
  <c r="M1270" i="9"/>
  <c r="K1270" i="9"/>
  <c r="I1270" i="9"/>
  <c r="G1270" i="9"/>
  <c r="E1270" i="9"/>
  <c r="S1269" i="9"/>
  <c r="Q1269" i="9"/>
  <c r="O1269" i="9"/>
  <c r="M1269" i="9"/>
  <c r="K1269" i="9"/>
  <c r="I1269" i="9"/>
  <c r="G1269" i="9"/>
  <c r="E1269" i="9"/>
  <c r="S1268" i="9"/>
  <c r="Q1268" i="9"/>
  <c r="O1268" i="9"/>
  <c r="M1268" i="9"/>
  <c r="K1268" i="9"/>
  <c r="I1268" i="9"/>
  <c r="G1268" i="9"/>
  <c r="E1268" i="9"/>
  <c r="S1267" i="9"/>
  <c r="Q1267" i="9"/>
  <c r="O1267" i="9"/>
  <c r="M1267" i="9"/>
  <c r="K1267" i="9"/>
  <c r="I1267" i="9"/>
  <c r="G1267" i="9"/>
  <c r="E1267" i="9"/>
  <c r="S1266" i="9"/>
  <c r="Q1266" i="9"/>
  <c r="O1266" i="9"/>
  <c r="M1266" i="9"/>
  <c r="K1266" i="9"/>
  <c r="I1266" i="9"/>
  <c r="G1266" i="9"/>
  <c r="E1266" i="9"/>
  <c r="S1265" i="9"/>
  <c r="Q1265" i="9"/>
  <c r="O1265" i="9"/>
  <c r="M1265" i="9"/>
  <c r="K1265" i="9"/>
  <c r="I1265" i="9"/>
  <c r="G1265" i="9"/>
  <c r="E1265" i="9"/>
  <c r="S1264" i="9"/>
  <c r="Q1264" i="9"/>
  <c r="O1264" i="9"/>
  <c r="M1264" i="9"/>
  <c r="K1264" i="9"/>
  <c r="I1264" i="9"/>
  <c r="G1264" i="9"/>
  <c r="E1264" i="9"/>
  <c r="S1263" i="9"/>
  <c r="Q1263" i="9"/>
  <c r="O1263" i="9"/>
  <c r="M1263" i="9"/>
  <c r="K1263" i="9"/>
  <c r="I1263" i="9"/>
  <c r="G1263" i="9"/>
  <c r="E1263" i="9"/>
  <c r="S1262" i="9"/>
  <c r="Q1262" i="9"/>
  <c r="O1262" i="9"/>
  <c r="M1262" i="9"/>
  <c r="K1262" i="9"/>
  <c r="I1262" i="9"/>
  <c r="G1262" i="9"/>
  <c r="E1262" i="9"/>
  <c r="S1261" i="9"/>
  <c r="Q1261" i="9"/>
  <c r="O1261" i="9"/>
  <c r="M1261" i="9"/>
  <c r="K1261" i="9"/>
  <c r="I1261" i="9"/>
  <c r="G1261" i="9"/>
  <c r="E1261" i="9"/>
  <c r="S1260" i="9"/>
  <c r="Q1260" i="9"/>
  <c r="O1260" i="9"/>
  <c r="M1260" i="9"/>
  <c r="K1260" i="9"/>
  <c r="I1260" i="9"/>
  <c r="G1260" i="9"/>
  <c r="E1260" i="9"/>
  <c r="R1259" i="9"/>
  <c r="P1259" i="9"/>
  <c r="Q1259" i="9" s="1"/>
  <c r="N1259" i="9"/>
  <c r="O1259" i="9" s="1"/>
  <c r="L1259" i="9"/>
  <c r="M1259" i="9" s="1"/>
  <c r="J1259" i="9"/>
  <c r="K1259" i="9" s="1"/>
  <c r="I1259" i="9"/>
  <c r="H1259" i="9"/>
  <c r="F1259" i="9"/>
  <c r="G1259" i="9" s="1"/>
  <c r="D1259" i="9"/>
  <c r="E1259" i="9" s="1"/>
  <c r="C1259" i="9"/>
  <c r="B1259" i="9"/>
  <c r="S1258" i="9"/>
  <c r="Q1258" i="9"/>
  <c r="O1258" i="9"/>
  <c r="M1258" i="9"/>
  <c r="K1258" i="9"/>
  <c r="I1258" i="9"/>
  <c r="G1258" i="9"/>
  <c r="E1258" i="9"/>
  <c r="S1257" i="9"/>
  <c r="Q1257" i="9"/>
  <c r="O1257" i="9"/>
  <c r="M1257" i="9"/>
  <c r="K1257" i="9"/>
  <c r="I1257" i="9"/>
  <c r="G1257" i="9"/>
  <c r="E1257" i="9"/>
  <c r="S1256" i="9"/>
  <c r="Q1256" i="9"/>
  <c r="O1256" i="9"/>
  <c r="M1256" i="9"/>
  <c r="K1256" i="9"/>
  <c r="I1256" i="9"/>
  <c r="G1256" i="9"/>
  <c r="E1256" i="9"/>
  <c r="S1255" i="9"/>
  <c r="Q1255" i="9"/>
  <c r="O1255" i="9"/>
  <c r="M1255" i="9"/>
  <c r="K1255" i="9"/>
  <c r="I1255" i="9"/>
  <c r="G1255" i="9"/>
  <c r="E1255" i="9"/>
  <c r="S1254" i="9"/>
  <c r="Q1254" i="9"/>
  <c r="O1254" i="9"/>
  <c r="M1254" i="9"/>
  <c r="K1254" i="9"/>
  <c r="I1254" i="9"/>
  <c r="G1254" i="9"/>
  <c r="E1254" i="9"/>
  <c r="S1253" i="9"/>
  <c r="Q1253" i="9"/>
  <c r="O1253" i="9"/>
  <c r="M1253" i="9"/>
  <c r="K1253" i="9"/>
  <c r="I1253" i="9"/>
  <c r="G1253" i="9"/>
  <c r="E1253" i="9"/>
  <c r="S1252" i="9"/>
  <c r="Q1252" i="9"/>
  <c r="O1252" i="9"/>
  <c r="M1252" i="9"/>
  <c r="K1252" i="9"/>
  <c r="I1252" i="9"/>
  <c r="G1252" i="9"/>
  <c r="E1252" i="9"/>
  <c r="S1251" i="9"/>
  <c r="Q1251" i="9"/>
  <c r="O1251" i="9"/>
  <c r="M1251" i="9"/>
  <c r="K1251" i="9"/>
  <c r="I1251" i="9"/>
  <c r="G1251" i="9"/>
  <c r="E1251" i="9"/>
  <c r="S1250" i="9"/>
  <c r="Q1250" i="9"/>
  <c r="O1250" i="9"/>
  <c r="M1250" i="9"/>
  <c r="K1250" i="9"/>
  <c r="I1250" i="9"/>
  <c r="G1250" i="9"/>
  <c r="E1250" i="9"/>
  <c r="S1249" i="9"/>
  <c r="Q1249" i="9"/>
  <c r="O1249" i="9"/>
  <c r="M1249" i="9"/>
  <c r="K1249" i="9"/>
  <c r="I1249" i="9"/>
  <c r="G1249" i="9"/>
  <c r="E1249" i="9"/>
  <c r="R1248" i="9"/>
  <c r="P1248" i="9"/>
  <c r="Q1248" i="9" s="1"/>
  <c r="N1248" i="9"/>
  <c r="L1248" i="9"/>
  <c r="J1248" i="9"/>
  <c r="H1248" i="9"/>
  <c r="F1248" i="9"/>
  <c r="D1248" i="9"/>
  <c r="C1248" i="9"/>
  <c r="S1248" i="9" s="1"/>
  <c r="B1248" i="9"/>
  <c r="S1247" i="9"/>
  <c r="Q1247" i="9"/>
  <c r="O1247" i="9"/>
  <c r="M1247" i="9"/>
  <c r="K1247" i="9"/>
  <c r="I1247" i="9"/>
  <c r="G1247" i="9"/>
  <c r="E1247" i="9"/>
  <c r="S1246" i="9"/>
  <c r="Q1246" i="9"/>
  <c r="O1246" i="9"/>
  <c r="M1246" i="9"/>
  <c r="K1246" i="9"/>
  <c r="I1246" i="9"/>
  <c r="G1246" i="9"/>
  <c r="E1246" i="9"/>
  <c r="S1245" i="9"/>
  <c r="Q1245" i="9"/>
  <c r="O1245" i="9"/>
  <c r="M1245" i="9"/>
  <c r="K1245" i="9"/>
  <c r="I1245" i="9"/>
  <c r="G1245" i="9"/>
  <c r="E1245" i="9"/>
  <c r="S1244" i="9"/>
  <c r="Q1244" i="9"/>
  <c r="O1244" i="9"/>
  <c r="M1244" i="9"/>
  <c r="K1244" i="9"/>
  <c r="I1244" i="9"/>
  <c r="G1244" i="9"/>
  <c r="E1244" i="9"/>
  <c r="S1243" i="9"/>
  <c r="Q1243" i="9"/>
  <c r="O1243" i="9"/>
  <c r="M1243" i="9"/>
  <c r="K1243" i="9"/>
  <c r="I1243" i="9"/>
  <c r="G1243" i="9"/>
  <c r="E1243" i="9"/>
  <c r="S1242" i="9"/>
  <c r="Q1242" i="9"/>
  <c r="O1242" i="9"/>
  <c r="M1242" i="9"/>
  <c r="K1242" i="9"/>
  <c r="I1242" i="9"/>
  <c r="G1242" i="9"/>
  <c r="E1242" i="9"/>
  <c r="S1241" i="9"/>
  <c r="Q1241" i="9"/>
  <c r="O1241" i="9"/>
  <c r="M1241" i="9"/>
  <c r="K1241" i="9"/>
  <c r="I1241" i="9"/>
  <c r="G1241" i="9"/>
  <c r="E1241" i="9"/>
  <c r="S1240" i="9"/>
  <c r="Q1240" i="9"/>
  <c r="O1240" i="9"/>
  <c r="M1240" i="9"/>
  <c r="K1240" i="9"/>
  <c r="I1240" i="9"/>
  <c r="G1240" i="9"/>
  <c r="E1240" i="9"/>
  <c r="S1239" i="9"/>
  <c r="Q1239" i="9"/>
  <c r="O1239" i="9"/>
  <c r="M1239" i="9"/>
  <c r="K1239" i="9"/>
  <c r="I1239" i="9"/>
  <c r="G1239" i="9"/>
  <c r="E1239" i="9"/>
  <c r="S1238" i="9"/>
  <c r="Q1238" i="9"/>
  <c r="O1238" i="9"/>
  <c r="M1238" i="9"/>
  <c r="K1238" i="9"/>
  <c r="I1238" i="9"/>
  <c r="G1238" i="9"/>
  <c r="E1238" i="9"/>
  <c r="S1237" i="9"/>
  <c r="Q1237" i="9"/>
  <c r="O1237" i="9"/>
  <c r="M1237" i="9"/>
  <c r="K1237" i="9"/>
  <c r="I1237" i="9"/>
  <c r="G1237" i="9"/>
  <c r="E1237" i="9"/>
  <c r="S1236" i="9"/>
  <c r="Q1236" i="9"/>
  <c r="O1236" i="9"/>
  <c r="M1236" i="9"/>
  <c r="K1236" i="9"/>
  <c r="I1236" i="9"/>
  <c r="G1236" i="9"/>
  <c r="E1236" i="9"/>
  <c r="S1235" i="9"/>
  <c r="Q1235" i="9"/>
  <c r="O1235" i="9"/>
  <c r="M1235" i="9"/>
  <c r="K1235" i="9"/>
  <c r="I1235" i="9"/>
  <c r="G1235" i="9"/>
  <c r="E1235" i="9"/>
  <c r="S1234" i="9"/>
  <c r="Q1234" i="9"/>
  <c r="O1234" i="9"/>
  <c r="M1234" i="9"/>
  <c r="K1234" i="9"/>
  <c r="I1234" i="9"/>
  <c r="G1234" i="9"/>
  <c r="E1234" i="9"/>
  <c r="S1233" i="9"/>
  <c r="Q1233" i="9"/>
  <c r="O1233" i="9"/>
  <c r="M1233" i="9"/>
  <c r="K1233" i="9"/>
  <c r="I1233" i="9"/>
  <c r="G1233" i="9"/>
  <c r="E1233" i="9"/>
  <c r="S1232" i="9"/>
  <c r="Q1232" i="9"/>
  <c r="O1232" i="9"/>
  <c r="M1232" i="9"/>
  <c r="K1232" i="9"/>
  <c r="I1232" i="9"/>
  <c r="G1232" i="9"/>
  <c r="E1232" i="9"/>
  <c r="S1231" i="9"/>
  <c r="Q1231" i="9"/>
  <c r="O1231" i="9"/>
  <c r="M1231" i="9"/>
  <c r="K1231" i="9"/>
  <c r="I1231" i="9"/>
  <c r="G1231" i="9"/>
  <c r="E1231" i="9"/>
  <c r="S1230" i="9"/>
  <c r="Q1230" i="9"/>
  <c r="O1230" i="9"/>
  <c r="M1230" i="9"/>
  <c r="K1230" i="9"/>
  <c r="I1230" i="9"/>
  <c r="G1230" i="9"/>
  <c r="E1230" i="9"/>
  <c r="S1229" i="9"/>
  <c r="Q1229" i="9"/>
  <c r="O1229" i="9"/>
  <c r="M1229" i="9"/>
  <c r="K1229" i="9"/>
  <c r="I1229" i="9"/>
  <c r="G1229" i="9"/>
  <c r="E1229" i="9"/>
  <c r="S1228" i="9"/>
  <c r="Q1228" i="9"/>
  <c r="O1228" i="9"/>
  <c r="M1228" i="9"/>
  <c r="K1228" i="9"/>
  <c r="I1228" i="9"/>
  <c r="G1228" i="9"/>
  <c r="E1228" i="9"/>
  <c r="S1227" i="9"/>
  <c r="Q1227" i="9"/>
  <c r="O1227" i="9"/>
  <c r="M1227" i="9"/>
  <c r="K1227" i="9"/>
  <c r="I1227" i="9"/>
  <c r="G1227" i="9"/>
  <c r="E1227" i="9"/>
  <c r="S1226" i="9"/>
  <c r="Q1226" i="9"/>
  <c r="O1226" i="9"/>
  <c r="M1226" i="9"/>
  <c r="K1226" i="9"/>
  <c r="I1226" i="9"/>
  <c r="G1226" i="9"/>
  <c r="E1226" i="9"/>
  <c r="R1225" i="9"/>
  <c r="P1225" i="9"/>
  <c r="Q1225" i="9" s="1"/>
  <c r="N1225" i="9"/>
  <c r="O1225" i="9" s="1"/>
  <c r="L1225" i="9"/>
  <c r="M1225" i="9" s="1"/>
  <c r="J1225" i="9"/>
  <c r="K1225" i="9" s="1"/>
  <c r="I1225" i="9"/>
  <c r="H1225" i="9"/>
  <c r="F1225" i="9"/>
  <c r="G1225" i="9" s="1"/>
  <c r="D1225" i="9"/>
  <c r="E1225" i="9" s="1"/>
  <c r="C1225" i="9"/>
  <c r="B1225" i="9"/>
  <c r="S1224" i="9"/>
  <c r="Q1224" i="9"/>
  <c r="O1224" i="9"/>
  <c r="M1224" i="9"/>
  <c r="K1224" i="9"/>
  <c r="I1224" i="9"/>
  <c r="G1224" i="9"/>
  <c r="E1224" i="9"/>
  <c r="S1223" i="9"/>
  <c r="Q1223" i="9"/>
  <c r="O1223" i="9"/>
  <c r="M1223" i="9"/>
  <c r="K1223" i="9"/>
  <c r="I1223" i="9"/>
  <c r="G1223" i="9"/>
  <c r="E1223" i="9"/>
  <c r="S1222" i="9"/>
  <c r="Q1222" i="9"/>
  <c r="O1222" i="9"/>
  <c r="M1222" i="9"/>
  <c r="K1222" i="9"/>
  <c r="I1222" i="9"/>
  <c r="G1222" i="9"/>
  <c r="E1222" i="9"/>
  <c r="S1221" i="9"/>
  <c r="Q1221" i="9"/>
  <c r="O1221" i="9"/>
  <c r="M1221" i="9"/>
  <c r="K1221" i="9"/>
  <c r="I1221" i="9"/>
  <c r="G1221" i="9"/>
  <c r="E1221" i="9"/>
  <c r="S1220" i="9"/>
  <c r="Q1220" i="9"/>
  <c r="O1220" i="9"/>
  <c r="M1220" i="9"/>
  <c r="K1220" i="9"/>
  <c r="I1220" i="9"/>
  <c r="G1220" i="9"/>
  <c r="E1220" i="9"/>
  <c r="S1219" i="9"/>
  <c r="Q1219" i="9"/>
  <c r="O1219" i="9"/>
  <c r="M1219" i="9"/>
  <c r="K1219" i="9"/>
  <c r="I1219" i="9"/>
  <c r="G1219" i="9"/>
  <c r="E1219" i="9"/>
  <c r="S1218" i="9"/>
  <c r="Q1218" i="9"/>
  <c r="O1218" i="9"/>
  <c r="M1218" i="9"/>
  <c r="K1218" i="9"/>
  <c r="I1218" i="9"/>
  <c r="G1218" i="9"/>
  <c r="E1218" i="9"/>
  <c r="S1217" i="9"/>
  <c r="Q1217" i="9"/>
  <c r="O1217" i="9"/>
  <c r="M1217" i="9"/>
  <c r="K1217" i="9"/>
  <c r="I1217" i="9"/>
  <c r="G1217" i="9"/>
  <c r="E1217" i="9"/>
  <c r="S1216" i="9"/>
  <c r="Q1216" i="9"/>
  <c r="O1216" i="9"/>
  <c r="M1216" i="9"/>
  <c r="K1216" i="9"/>
  <c r="I1216" i="9"/>
  <c r="G1216" i="9"/>
  <c r="E1216" i="9"/>
  <c r="S1215" i="9"/>
  <c r="Q1215" i="9"/>
  <c r="O1215" i="9"/>
  <c r="M1215" i="9"/>
  <c r="K1215" i="9"/>
  <c r="I1215" i="9"/>
  <c r="G1215" i="9"/>
  <c r="E1215" i="9"/>
  <c r="S1214" i="9"/>
  <c r="Q1214" i="9"/>
  <c r="O1214" i="9"/>
  <c r="M1214" i="9"/>
  <c r="K1214" i="9"/>
  <c r="I1214" i="9"/>
  <c r="G1214" i="9"/>
  <c r="E1214" i="9"/>
  <c r="S1213" i="9"/>
  <c r="Q1213" i="9"/>
  <c r="O1213" i="9"/>
  <c r="M1213" i="9"/>
  <c r="K1213" i="9"/>
  <c r="I1213" i="9"/>
  <c r="G1213" i="9"/>
  <c r="E1213" i="9"/>
  <c r="S1212" i="9"/>
  <c r="Q1212" i="9"/>
  <c r="O1212" i="9"/>
  <c r="M1212" i="9"/>
  <c r="K1212" i="9"/>
  <c r="I1212" i="9"/>
  <c r="G1212" i="9"/>
  <c r="E1212" i="9"/>
  <c r="S1211" i="9"/>
  <c r="Q1211" i="9"/>
  <c r="O1211" i="9"/>
  <c r="M1211" i="9"/>
  <c r="K1211" i="9"/>
  <c r="I1211" i="9"/>
  <c r="G1211" i="9"/>
  <c r="E1211" i="9"/>
  <c r="S1210" i="9"/>
  <c r="Q1210" i="9"/>
  <c r="O1210" i="9"/>
  <c r="M1210" i="9"/>
  <c r="K1210" i="9"/>
  <c r="I1210" i="9"/>
  <c r="G1210" i="9"/>
  <c r="E1210" i="9"/>
  <c r="S1209" i="9"/>
  <c r="Q1209" i="9"/>
  <c r="O1209" i="9"/>
  <c r="M1209" i="9"/>
  <c r="K1209" i="9"/>
  <c r="I1209" i="9"/>
  <c r="G1209" i="9"/>
  <c r="E1209" i="9"/>
  <c r="S1208" i="9"/>
  <c r="Q1208" i="9"/>
  <c r="O1208" i="9"/>
  <c r="M1208" i="9"/>
  <c r="K1208" i="9"/>
  <c r="I1208" i="9"/>
  <c r="G1208" i="9"/>
  <c r="E1208" i="9"/>
  <c r="S1207" i="9"/>
  <c r="Q1207" i="9"/>
  <c r="O1207" i="9"/>
  <c r="M1207" i="9"/>
  <c r="K1207" i="9"/>
  <c r="I1207" i="9"/>
  <c r="G1207" i="9"/>
  <c r="E1207" i="9"/>
  <c r="S1206" i="9"/>
  <c r="Q1206" i="9"/>
  <c r="O1206" i="9"/>
  <c r="M1206" i="9"/>
  <c r="K1206" i="9"/>
  <c r="I1206" i="9"/>
  <c r="G1206" i="9"/>
  <c r="E1206" i="9"/>
  <c r="S1205" i="9"/>
  <c r="Q1205" i="9"/>
  <c r="O1205" i="9"/>
  <c r="M1205" i="9"/>
  <c r="K1205" i="9"/>
  <c r="I1205" i="9"/>
  <c r="G1205" i="9"/>
  <c r="E1205" i="9"/>
  <c r="S1204" i="9"/>
  <c r="Q1204" i="9"/>
  <c r="O1204" i="9"/>
  <c r="M1204" i="9"/>
  <c r="K1204" i="9"/>
  <c r="I1204" i="9"/>
  <c r="G1204" i="9"/>
  <c r="E1204" i="9"/>
  <c r="S1203" i="9"/>
  <c r="Q1203" i="9"/>
  <c r="O1203" i="9"/>
  <c r="M1203" i="9"/>
  <c r="K1203" i="9"/>
  <c r="I1203" i="9"/>
  <c r="G1203" i="9"/>
  <c r="E1203" i="9"/>
  <c r="S1202" i="9"/>
  <c r="Q1202" i="9"/>
  <c r="O1202" i="9"/>
  <c r="M1202" i="9"/>
  <c r="K1202" i="9"/>
  <c r="I1202" i="9"/>
  <c r="G1202" i="9"/>
  <c r="E1202" i="9"/>
  <c r="S1201" i="9"/>
  <c r="Q1201" i="9"/>
  <c r="O1201" i="9"/>
  <c r="M1201" i="9"/>
  <c r="K1201" i="9"/>
  <c r="I1201" i="9"/>
  <c r="G1201" i="9"/>
  <c r="E1201" i="9"/>
  <c r="S1200" i="9"/>
  <c r="Q1200" i="9"/>
  <c r="O1200" i="9"/>
  <c r="M1200" i="9"/>
  <c r="K1200" i="9"/>
  <c r="I1200" i="9"/>
  <c r="G1200" i="9"/>
  <c r="E1200" i="9"/>
  <c r="S1199" i="9"/>
  <c r="Q1199" i="9"/>
  <c r="O1199" i="9"/>
  <c r="M1199" i="9"/>
  <c r="K1199" i="9"/>
  <c r="I1199" i="9"/>
  <c r="G1199" i="9"/>
  <c r="E1199" i="9"/>
  <c r="S1198" i="9"/>
  <c r="Q1198" i="9"/>
  <c r="O1198" i="9"/>
  <c r="M1198" i="9"/>
  <c r="K1198" i="9"/>
  <c r="I1198" i="9"/>
  <c r="G1198" i="9"/>
  <c r="E1198" i="9"/>
  <c r="S1197" i="9"/>
  <c r="Q1197" i="9"/>
  <c r="O1197" i="9"/>
  <c r="M1197" i="9"/>
  <c r="K1197" i="9"/>
  <c r="I1197" i="9"/>
  <c r="G1197" i="9"/>
  <c r="E1197" i="9"/>
  <c r="R1196" i="9"/>
  <c r="P1196" i="9"/>
  <c r="P1170" i="9" s="1"/>
  <c r="Q1170" i="9" s="1"/>
  <c r="N1196" i="9"/>
  <c r="O1196" i="9" s="1"/>
  <c r="L1196" i="9"/>
  <c r="M1196" i="9" s="1"/>
  <c r="J1196" i="9"/>
  <c r="H1196" i="9"/>
  <c r="F1196" i="9"/>
  <c r="G1196" i="9" s="1"/>
  <c r="D1196" i="9"/>
  <c r="E1196" i="9" s="1"/>
  <c r="C1196" i="9"/>
  <c r="B1196" i="9"/>
  <c r="S1195" i="9"/>
  <c r="Q1195" i="9"/>
  <c r="O1195" i="9"/>
  <c r="M1195" i="9"/>
  <c r="K1195" i="9"/>
  <c r="I1195" i="9"/>
  <c r="G1195" i="9"/>
  <c r="E1195" i="9"/>
  <c r="S1194" i="9"/>
  <c r="Q1194" i="9"/>
  <c r="O1194" i="9"/>
  <c r="M1194" i="9"/>
  <c r="K1194" i="9"/>
  <c r="I1194" i="9"/>
  <c r="G1194" i="9"/>
  <c r="E1194" i="9"/>
  <c r="S1193" i="9"/>
  <c r="Q1193" i="9"/>
  <c r="O1193" i="9"/>
  <c r="M1193" i="9"/>
  <c r="K1193" i="9"/>
  <c r="I1193" i="9"/>
  <c r="G1193" i="9"/>
  <c r="E1193" i="9"/>
  <c r="S1192" i="9"/>
  <c r="Q1192" i="9"/>
  <c r="O1192" i="9"/>
  <c r="M1192" i="9"/>
  <c r="K1192" i="9"/>
  <c r="I1192" i="9"/>
  <c r="G1192" i="9"/>
  <c r="E1192" i="9"/>
  <c r="S1191" i="9"/>
  <c r="Q1191" i="9"/>
  <c r="O1191" i="9"/>
  <c r="M1191" i="9"/>
  <c r="K1191" i="9"/>
  <c r="I1191" i="9"/>
  <c r="G1191" i="9"/>
  <c r="E1191" i="9"/>
  <c r="S1190" i="9"/>
  <c r="Q1190" i="9"/>
  <c r="O1190" i="9"/>
  <c r="M1190" i="9"/>
  <c r="K1190" i="9"/>
  <c r="I1190" i="9"/>
  <c r="G1190" i="9"/>
  <c r="E1190" i="9"/>
  <c r="S1189" i="9"/>
  <c r="Q1189" i="9"/>
  <c r="O1189" i="9"/>
  <c r="M1189" i="9"/>
  <c r="K1189" i="9"/>
  <c r="I1189" i="9"/>
  <c r="G1189" i="9"/>
  <c r="E1189" i="9"/>
  <c r="S1188" i="9"/>
  <c r="Q1188" i="9"/>
  <c r="O1188" i="9"/>
  <c r="M1188" i="9"/>
  <c r="K1188" i="9"/>
  <c r="I1188" i="9"/>
  <c r="G1188" i="9"/>
  <c r="E1188" i="9"/>
  <c r="S1187" i="9"/>
  <c r="Q1187" i="9"/>
  <c r="O1187" i="9"/>
  <c r="M1187" i="9"/>
  <c r="K1187" i="9"/>
  <c r="I1187" i="9"/>
  <c r="G1187" i="9"/>
  <c r="E1187" i="9"/>
  <c r="S1186" i="9"/>
  <c r="Q1186" i="9"/>
  <c r="O1186" i="9"/>
  <c r="M1186" i="9"/>
  <c r="K1186" i="9"/>
  <c r="I1186" i="9"/>
  <c r="G1186" i="9"/>
  <c r="E1186" i="9"/>
  <c r="S1185" i="9"/>
  <c r="Q1185" i="9"/>
  <c r="O1185" i="9"/>
  <c r="M1185" i="9"/>
  <c r="K1185" i="9"/>
  <c r="I1185" i="9"/>
  <c r="G1185" i="9"/>
  <c r="E1185" i="9"/>
  <c r="S1184" i="9"/>
  <c r="Q1184" i="9"/>
  <c r="O1184" i="9"/>
  <c r="M1184" i="9"/>
  <c r="K1184" i="9"/>
  <c r="I1184" i="9"/>
  <c r="G1184" i="9"/>
  <c r="E1184" i="9"/>
  <c r="S1183" i="9"/>
  <c r="Q1183" i="9"/>
  <c r="O1183" i="9"/>
  <c r="M1183" i="9"/>
  <c r="K1183" i="9"/>
  <c r="I1183" i="9"/>
  <c r="G1183" i="9"/>
  <c r="E1183" i="9"/>
  <c r="S1182" i="9"/>
  <c r="Q1182" i="9"/>
  <c r="O1182" i="9"/>
  <c r="M1182" i="9"/>
  <c r="K1182" i="9"/>
  <c r="I1182" i="9"/>
  <c r="G1182" i="9"/>
  <c r="E1182" i="9"/>
  <c r="S1181" i="9"/>
  <c r="Q1181" i="9"/>
  <c r="O1181" i="9"/>
  <c r="M1181" i="9"/>
  <c r="K1181" i="9"/>
  <c r="I1181" i="9"/>
  <c r="G1181" i="9"/>
  <c r="E1181" i="9"/>
  <c r="S1180" i="9"/>
  <c r="Q1180" i="9"/>
  <c r="O1180" i="9"/>
  <c r="M1180" i="9"/>
  <c r="K1180" i="9"/>
  <c r="I1180" i="9"/>
  <c r="G1180" i="9"/>
  <c r="E1180" i="9"/>
  <c r="S1179" i="9"/>
  <c r="Q1179" i="9"/>
  <c r="O1179" i="9"/>
  <c r="M1179" i="9"/>
  <c r="K1179" i="9"/>
  <c r="I1179" i="9"/>
  <c r="G1179" i="9"/>
  <c r="E1179" i="9"/>
  <c r="S1178" i="9"/>
  <c r="Q1178" i="9"/>
  <c r="O1178" i="9"/>
  <c r="M1178" i="9"/>
  <c r="K1178" i="9"/>
  <c r="I1178" i="9"/>
  <c r="G1178" i="9"/>
  <c r="E1178" i="9"/>
  <c r="S1177" i="9"/>
  <c r="Q1177" i="9"/>
  <c r="O1177" i="9"/>
  <c r="M1177" i="9"/>
  <c r="K1177" i="9"/>
  <c r="I1177" i="9"/>
  <c r="G1177" i="9"/>
  <c r="E1177" i="9"/>
  <c r="S1176" i="9"/>
  <c r="Q1176" i="9"/>
  <c r="O1176" i="9"/>
  <c r="M1176" i="9"/>
  <c r="K1176" i="9"/>
  <c r="I1176" i="9"/>
  <c r="G1176" i="9"/>
  <c r="E1176" i="9"/>
  <c r="S1175" i="9"/>
  <c r="Q1175" i="9"/>
  <c r="O1175" i="9"/>
  <c r="M1175" i="9"/>
  <c r="K1175" i="9"/>
  <c r="I1175" i="9"/>
  <c r="G1175" i="9"/>
  <c r="E1175" i="9"/>
  <c r="S1174" i="9"/>
  <c r="Q1174" i="9"/>
  <c r="O1174" i="9"/>
  <c r="M1174" i="9"/>
  <c r="K1174" i="9"/>
  <c r="I1174" i="9"/>
  <c r="G1174" i="9"/>
  <c r="E1174" i="9"/>
  <c r="S1173" i="9"/>
  <c r="Q1173" i="9"/>
  <c r="O1173" i="9"/>
  <c r="M1173" i="9"/>
  <c r="K1173" i="9"/>
  <c r="I1173" i="9"/>
  <c r="G1173" i="9"/>
  <c r="E1173" i="9"/>
  <c r="S1172" i="9"/>
  <c r="Q1172" i="9"/>
  <c r="O1172" i="9"/>
  <c r="M1172" i="9"/>
  <c r="K1172" i="9"/>
  <c r="I1172" i="9"/>
  <c r="G1172" i="9"/>
  <c r="E1172" i="9"/>
  <c r="R1171" i="9"/>
  <c r="R1170" i="9" s="1"/>
  <c r="Q1171" i="9"/>
  <c r="P1171" i="9"/>
  <c r="N1171" i="9"/>
  <c r="L1171" i="9"/>
  <c r="J1171" i="9"/>
  <c r="H1171" i="9"/>
  <c r="I1171" i="9" s="1"/>
  <c r="F1171" i="9"/>
  <c r="F1170" i="9" s="1"/>
  <c r="G1170" i="9" s="1"/>
  <c r="D1171" i="9"/>
  <c r="E1171" i="9" s="1"/>
  <c r="C1171" i="9"/>
  <c r="C1170" i="9" s="1"/>
  <c r="S1170" i="9" s="1"/>
  <c r="B1171" i="9"/>
  <c r="B1170" i="9" s="1"/>
  <c r="D1170" i="9"/>
  <c r="E1170" i="9" s="1"/>
  <c r="S1169" i="9"/>
  <c r="Q1169" i="9"/>
  <c r="O1169" i="9"/>
  <c r="M1169" i="9"/>
  <c r="K1169" i="9"/>
  <c r="I1169" i="9"/>
  <c r="G1169" i="9"/>
  <c r="E1169" i="9"/>
  <c r="S1168" i="9"/>
  <c r="Q1168" i="9"/>
  <c r="O1168" i="9"/>
  <c r="M1168" i="9"/>
  <c r="K1168" i="9"/>
  <c r="I1168" i="9"/>
  <c r="G1168" i="9"/>
  <c r="E1168" i="9"/>
  <c r="S1167" i="9"/>
  <c r="Q1167" i="9"/>
  <c r="O1167" i="9"/>
  <c r="M1167" i="9"/>
  <c r="K1167" i="9"/>
  <c r="I1167" i="9"/>
  <c r="G1167" i="9"/>
  <c r="E1167" i="9"/>
  <c r="S1166" i="9"/>
  <c r="Q1166" i="9"/>
  <c r="O1166" i="9"/>
  <c r="M1166" i="9"/>
  <c r="K1166" i="9"/>
  <c r="I1166" i="9"/>
  <c r="G1166" i="9"/>
  <c r="E1166" i="9"/>
  <c r="S1165" i="9"/>
  <c r="Q1165" i="9"/>
  <c r="O1165" i="9"/>
  <c r="M1165" i="9"/>
  <c r="K1165" i="9"/>
  <c r="I1165" i="9"/>
  <c r="G1165" i="9"/>
  <c r="E1165" i="9"/>
  <c r="S1164" i="9"/>
  <c r="Q1164" i="9"/>
  <c r="O1164" i="9"/>
  <c r="M1164" i="9"/>
  <c r="K1164" i="9"/>
  <c r="I1164" i="9"/>
  <c r="G1164" i="9"/>
  <c r="E1164" i="9"/>
  <c r="S1163" i="9"/>
  <c r="Q1163" i="9"/>
  <c r="O1163" i="9"/>
  <c r="M1163" i="9"/>
  <c r="K1163" i="9"/>
  <c r="I1163" i="9"/>
  <c r="G1163" i="9"/>
  <c r="E1163" i="9"/>
  <c r="S1162" i="9"/>
  <c r="Q1162" i="9"/>
  <c r="O1162" i="9"/>
  <c r="M1162" i="9"/>
  <c r="K1162" i="9"/>
  <c r="I1162" i="9"/>
  <c r="G1162" i="9"/>
  <c r="E1162" i="9"/>
  <c r="S1161" i="9"/>
  <c r="Q1161" i="9"/>
  <c r="O1161" i="9"/>
  <c r="M1161" i="9"/>
  <c r="K1161" i="9"/>
  <c r="I1161" i="9"/>
  <c r="G1161" i="9"/>
  <c r="E1161" i="9"/>
  <c r="S1160" i="9"/>
  <c r="Q1160" i="9"/>
  <c r="O1160" i="9"/>
  <c r="M1160" i="9"/>
  <c r="K1160" i="9"/>
  <c r="I1160" i="9"/>
  <c r="G1160" i="9"/>
  <c r="E1160" i="9"/>
  <c r="S1159" i="9"/>
  <c r="Q1159" i="9"/>
  <c r="O1159" i="9"/>
  <c r="M1159" i="9"/>
  <c r="K1159" i="9"/>
  <c r="I1159" i="9"/>
  <c r="G1159" i="9"/>
  <c r="E1159" i="9"/>
  <c r="S1158" i="9"/>
  <c r="Q1158" i="9"/>
  <c r="O1158" i="9"/>
  <c r="M1158" i="9"/>
  <c r="K1158" i="9"/>
  <c r="I1158" i="9"/>
  <c r="G1158" i="9"/>
  <c r="E1158" i="9"/>
  <c r="S1157" i="9"/>
  <c r="Q1157" i="9"/>
  <c r="O1157" i="9"/>
  <c r="M1157" i="9"/>
  <c r="K1157" i="9"/>
  <c r="I1157" i="9"/>
  <c r="G1157" i="9"/>
  <c r="E1157" i="9"/>
  <c r="S1156" i="9"/>
  <c r="Q1156" i="9"/>
  <c r="O1156" i="9"/>
  <c r="M1156" i="9"/>
  <c r="K1156" i="9"/>
  <c r="I1156" i="9"/>
  <c r="G1156" i="9"/>
  <c r="E1156" i="9"/>
  <c r="S1155" i="9"/>
  <c r="Q1155" i="9"/>
  <c r="O1155" i="9"/>
  <c r="M1155" i="9"/>
  <c r="K1155" i="9"/>
  <c r="I1155" i="9"/>
  <c r="G1155" i="9"/>
  <c r="E1155" i="9"/>
  <c r="S1154" i="9"/>
  <c r="Q1154" i="9"/>
  <c r="O1154" i="9"/>
  <c r="M1154" i="9"/>
  <c r="K1154" i="9"/>
  <c r="I1154" i="9"/>
  <c r="G1154" i="9"/>
  <c r="E1154" i="9"/>
  <c r="S1153" i="9"/>
  <c r="Q1153" i="9"/>
  <c r="O1153" i="9"/>
  <c r="M1153" i="9"/>
  <c r="K1153" i="9"/>
  <c r="I1153" i="9"/>
  <c r="G1153" i="9"/>
  <c r="E1153" i="9"/>
  <c r="S1152" i="9"/>
  <c r="Q1152" i="9"/>
  <c r="O1152" i="9"/>
  <c r="M1152" i="9"/>
  <c r="K1152" i="9"/>
  <c r="I1152" i="9"/>
  <c r="G1152" i="9"/>
  <c r="E1152" i="9"/>
  <c r="S1151" i="9"/>
  <c r="Q1151" i="9"/>
  <c r="O1151" i="9"/>
  <c r="M1151" i="9"/>
  <c r="K1151" i="9"/>
  <c r="I1151" i="9"/>
  <c r="G1151" i="9"/>
  <c r="E1151" i="9"/>
  <c r="S1150" i="9"/>
  <c r="Q1150" i="9"/>
  <c r="O1150" i="9"/>
  <c r="M1150" i="9"/>
  <c r="K1150" i="9"/>
  <c r="I1150" i="9"/>
  <c r="G1150" i="9"/>
  <c r="E1150" i="9"/>
  <c r="S1149" i="9"/>
  <c r="Q1149" i="9"/>
  <c r="O1149" i="9"/>
  <c r="M1149" i="9"/>
  <c r="K1149" i="9"/>
  <c r="I1149" i="9"/>
  <c r="G1149" i="9"/>
  <c r="E1149" i="9"/>
  <c r="S1148" i="9"/>
  <c r="Q1148" i="9"/>
  <c r="O1148" i="9"/>
  <c r="M1148" i="9"/>
  <c r="K1148" i="9"/>
  <c r="I1148" i="9"/>
  <c r="G1148" i="9"/>
  <c r="E1148" i="9"/>
  <c r="S1147" i="9"/>
  <c r="Q1147" i="9"/>
  <c r="O1147" i="9"/>
  <c r="M1147" i="9"/>
  <c r="K1147" i="9"/>
  <c r="I1147" i="9"/>
  <c r="G1147" i="9"/>
  <c r="E1147" i="9"/>
  <c r="S1146" i="9"/>
  <c r="Q1146" i="9"/>
  <c r="O1146" i="9"/>
  <c r="M1146" i="9"/>
  <c r="K1146" i="9"/>
  <c r="I1146" i="9"/>
  <c r="G1146" i="9"/>
  <c r="E1146" i="9"/>
  <c r="S1145" i="9"/>
  <c r="Q1145" i="9"/>
  <c r="O1145" i="9"/>
  <c r="M1145" i="9"/>
  <c r="K1145" i="9"/>
  <c r="I1145" i="9"/>
  <c r="G1145" i="9"/>
  <c r="E1145" i="9"/>
  <c r="S1144" i="9"/>
  <c r="Q1144" i="9"/>
  <c r="O1144" i="9"/>
  <c r="M1144" i="9"/>
  <c r="K1144" i="9"/>
  <c r="I1144" i="9"/>
  <c r="G1144" i="9"/>
  <c r="E1144" i="9"/>
  <c r="S1143" i="9"/>
  <c r="Q1143" i="9"/>
  <c r="O1143" i="9"/>
  <c r="M1143" i="9"/>
  <c r="K1143" i="9"/>
  <c r="I1143" i="9"/>
  <c r="G1143" i="9"/>
  <c r="E1143" i="9"/>
  <c r="S1142" i="9"/>
  <c r="Q1142" i="9"/>
  <c r="O1142" i="9"/>
  <c r="M1142" i="9"/>
  <c r="K1142" i="9"/>
  <c r="I1142" i="9"/>
  <c r="G1142" i="9"/>
  <c r="E1142" i="9"/>
  <c r="S1141" i="9"/>
  <c r="Q1141" i="9"/>
  <c r="O1141" i="9"/>
  <c r="M1141" i="9"/>
  <c r="K1141" i="9"/>
  <c r="I1141" i="9"/>
  <c r="G1141" i="9"/>
  <c r="E1141" i="9"/>
  <c r="S1140" i="9"/>
  <c r="Q1140" i="9"/>
  <c r="O1140" i="9"/>
  <c r="M1140" i="9"/>
  <c r="K1140" i="9"/>
  <c r="I1140" i="9"/>
  <c r="G1140" i="9"/>
  <c r="E1140" i="9"/>
  <c r="S1139" i="9"/>
  <c r="Q1139" i="9"/>
  <c r="O1139" i="9"/>
  <c r="M1139" i="9"/>
  <c r="K1139" i="9"/>
  <c r="I1139" i="9"/>
  <c r="G1139" i="9"/>
  <c r="E1139" i="9"/>
  <c r="S1138" i="9"/>
  <c r="Q1138" i="9"/>
  <c r="O1138" i="9"/>
  <c r="M1138" i="9"/>
  <c r="K1138" i="9"/>
  <c r="I1138" i="9"/>
  <c r="G1138" i="9"/>
  <c r="E1138" i="9"/>
  <c r="S1137" i="9"/>
  <c r="Q1137" i="9"/>
  <c r="O1137" i="9"/>
  <c r="M1137" i="9"/>
  <c r="K1137" i="9"/>
  <c r="I1137" i="9"/>
  <c r="G1137" i="9"/>
  <c r="E1137" i="9"/>
  <c r="R1136" i="9"/>
  <c r="P1136" i="9"/>
  <c r="Q1136" i="9" s="1"/>
  <c r="N1136" i="9"/>
  <c r="L1136" i="9"/>
  <c r="M1136" i="9" s="1"/>
  <c r="J1136" i="9"/>
  <c r="K1136" i="9" s="1"/>
  <c r="H1136" i="9"/>
  <c r="I1136" i="9" s="1"/>
  <c r="F1136" i="9"/>
  <c r="G1136" i="9" s="1"/>
  <c r="E1136" i="9"/>
  <c r="D1136" i="9"/>
  <c r="C1136" i="9"/>
  <c r="B1136" i="9"/>
  <c r="S1135" i="9"/>
  <c r="Q1135" i="9"/>
  <c r="O1135" i="9"/>
  <c r="M1135" i="9"/>
  <c r="K1135" i="9"/>
  <c r="I1135" i="9"/>
  <c r="G1135" i="9"/>
  <c r="E1135" i="9"/>
  <c r="S1134" i="9"/>
  <c r="Q1134" i="9"/>
  <c r="O1134" i="9"/>
  <c r="M1134" i="9"/>
  <c r="K1134" i="9"/>
  <c r="I1134" i="9"/>
  <c r="G1134" i="9"/>
  <c r="E1134" i="9"/>
  <c r="S1133" i="9"/>
  <c r="Q1133" i="9"/>
  <c r="O1133" i="9"/>
  <c r="M1133" i="9"/>
  <c r="K1133" i="9"/>
  <c r="I1133" i="9"/>
  <c r="G1133" i="9"/>
  <c r="E1133" i="9"/>
  <c r="S1132" i="9"/>
  <c r="Q1132" i="9"/>
  <c r="O1132" i="9"/>
  <c r="M1132" i="9"/>
  <c r="K1132" i="9"/>
  <c r="I1132" i="9"/>
  <c r="G1132" i="9"/>
  <c r="E1132" i="9"/>
  <c r="S1131" i="9"/>
  <c r="Q1131" i="9"/>
  <c r="O1131" i="9"/>
  <c r="M1131" i="9"/>
  <c r="K1131" i="9"/>
  <c r="I1131" i="9"/>
  <c r="G1131" i="9"/>
  <c r="E1131" i="9"/>
  <c r="S1130" i="9"/>
  <c r="Q1130" i="9"/>
  <c r="O1130" i="9"/>
  <c r="M1130" i="9"/>
  <c r="K1130" i="9"/>
  <c r="I1130" i="9"/>
  <c r="G1130" i="9"/>
  <c r="E1130" i="9"/>
  <c r="S1129" i="9"/>
  <c r="Q1129" i="9"/>
  <c r="O1129" i="9"/>
  <c r="M1129" i="9"/>
  <c r="K1129" i="9"/>
  <c r="I1129" i="9"/>
  <c r="G1129" i="9"/>
  <c r="E1129" i="9"/>
  <c r="S1128" i="9"/>
  <c r="Q1128" i="9"/>
  <c r="O1128" i="9"/>
  <c r="M1128" i="9"/>
  <c r="K1128" i="9"/>
  <c r="I1128" i="9"/>
  <c r="G1128" i="9"/>
  <c r="E1128" i="9"/>
  <c r="S1127" i="9"/>
  <c r="Q1127" i="9"/>
  <c r="O1127" i="9"/>
  <c r="M1127" i="9"/>
  <c r="K1127" i="9"/>
  <c r="I1127" i="9"/>
  <c r="G1127" i="9"/>
  <c r="E1127" i="9"/>
  <c r="S1126" i="9"/>
  <c r="Q1126" i="9"/>
  <c r="O1126" i="9"/>
  <c r="M1126" i="9"/>
  <c r="K1126" i="9"/>
  <c r="I1126" i="9"/>
  <c r="G1126" i="9"/>
  <c r="E1126" i="9"/>
  <c r="S1125" i="9"/>
  <c r="Q1125" i="9"/>
  <c r="O1125" i="9"/>
  <c r="M1125" i="9"/>
  <c r="K1125" i="9"/>
  <c r="I1125" i="9"/>
  <c r="G1125" i="9"/>
  <c r="E1125" i="9"/>
  <c r="S1124" i="9"/>
  <c r="Q1124" i="9"/>
  <c r="O1124" i="9"/>
  <c r="M1124" i="9"/>
  <c r="K1124" i="9"/>
  <c r="I1124" i="9"/>
  <c r="G1124" i="9"/>
  <c r="E1124" i="9"/>
  <c r="S1123" i="9"/>
  <c r="Q1123" i="9"/>
  <c r="O1123" i="9"/>
  <c r="M1123" i="9"/>
  <c r="K1123" i="9"/>
  <c r="I1123" i="9"/>
  <c r="G1123" i="9"/>
  <c r="E1123" i="9"/>
  <c r="S1122" i="9"/>
  <c r="Q1122" i="9"/>
  <c r="O1122" i="9"/>
  <c r="M1122" i="9"/>
  <c r="K1122" i="9"/>
  <c r="I1122" i="9"/>
  <c r="G1122" i="9"/>
  <c r="E1122" i="9"/>
  <c r="S1121" i="9"/>
  <c r="Q1121" i="9"/>
  <c r="O1121" i="9"/>
  <c r="M1121" i="9"/>
  <c r="K1121" i="9"/>
  <c r="I1121" i="9"/>
  <c r="G1121" i="9"/>
  <c r="E1121" i="9"/>
  <c r="S1120" i="9"/>
  <c r="Q1120" i="9"/>
  <c r="O1120" i="9"/>
  <c r="M1120" i="9"/>
  <c r="K1120" i="9"/>
  <c r="I1120" i="9"/>
  <c r="G1120" i="9"/>
  <c r="E1120" i="9"/>
  <c r="S1119" i="9"/>
  <c r="Q1119" i="9"/>
  <c r="O1119" i="9"/>
  <c r="M1119" i="9"/>
  <c r="K1119" i="9"/>
  <c r="I1119" i="9"/>
  <c r="G1119" i="9"/>
  <c r="E1119" i="9"/>
  <c r="S1118" i="9"/>
  <c r="Q1118" i="9"/>
  <c r="O1118" i="9"/>
  <c r="M1118" i="9"/>
  <c r="K1118" i="9"/>
  <c r="I1118" i="9"/>
  <c r="G1118" i="9"/>
  <c r="E1118" i="9"/>
  <c r="S1117" i="9"/>
  <c r="Q1117" i="9"/>
  <c r="O1117" i="9"/>
  <c r="M1117" i="9"/>
  <c r="K1117" i="9"/>
  <c r="I1117" i="9"/>
  <c r="G1117" i="9"/>
  <c r="E1117" i="9"/>
  <c r="S1116" i="9"/>
  <c r="Q1116" i="9"/>
  <c r="O1116" i="9"/>
  <c r="M1116" i="9"/>
  <c r="K1116" i="9"/>
  <c r="I1116" i="9"/>
  <c r="G1116" i="9"/>
  <c r="E1116" i="9"/>
  <c r="S1115" i="9"/>
  <c r="Q1115" i="9"/>
  <c r="O1115" i="9"/>
  <c r="M1115" i="9"/>
  <c r="K1115" i="9"/>
  <c r="I1115" i="9"/>
  <c r="G1115" i="9"/>
  <c r="E1115" i="9"/>
  <c r="R1114" i="9"/>
  <c r="P1114" i="9"/>
  <c r="N1114" i="9"/>
  <c r="L1114" i="9"/>
  <c r="K1114" i="9"/>
  <c r="J1114" i="9"/>
  <c r="H1114" i="9"/>
  <c r="F1114" i="9"/>
  <c r="D1114" i="9"/>
  <c r="C1114" i="9"/>
  <c r="B1114" i="9"/>
  <c r="S1113" i="9"/>
  <c r="Q1113" i="9"/>
  <c r="O1113" i="9"/>
  <c r="M1113" i="9"/>
  <c r="K1113" i="9"/>
  <c r="I1113" i="9"/>
  <c r="G1113" i="9"/>
  <c r="E1113" i="9"/>
  <c r="S1112" i="9"/>
  <c r="Q1112" i="9"/>
  <c r="O1112" i="9"/>
  <c r="M1112" i="9"/>
  <c r="K1112" i="9"/>
  <c r="I1112" i="9"/>
  <c r="G1112" i="9"/>
  <c r="E1112" i="9"/>
  <c r="S1111" i="9"/>
  <c r="Q1111" i="9"/>
  <c r="O1111" i="9"/>
  <c r="M1111" i="9"/>
  <c r="K1111" i="9"/>
  <c r="I1111" i="9"/>
  <c r="G1111" i="9"/>
  <c r="E1111" i="9"/>
  <c r="S1110" i="9"/>
  <c r="Q1110" i="9"/>
  <c r="O1110" i="9"/>
  <c r="M1110" i="9"/>
  <c r="K1110" i="9"/>
  <c r="I1110" i="9"/>
  <c r="G1110" i="9"/>
  <c r="E1110" i="9"/>
  <c r="S1109" i="9"/>
  <c r="Q1109" i="9"/>
  <c r="O1109" i="9"/>
  <c r="M1109" i="9"/>
  <c r="K1109" i="9"/>
  <c r="I1109" i="9"/>
  <c r="G1109" i="9"/>
  <c r="E1109" i="9"/>
  <c r="S1108" i="9"/>
  <c r="Q1108" i="9"/>
  <c r="O1108" i="9"/>
  <c r="M1108" i="9"/>
  <c r="K1108" i="9"/>
  <c r="I1108" i="9"/>
  <c r="G1108" i="9"/>
  <c r="E1108" i="9"/>
  <c r="S1107" i="9"/>
  <c r="Q1107" i="9"/>
  <c r="O1107" i="9"/>
  <c r="M1107" i="9"/>
  <c r="K1107" i="9"/>
  <c r="I1107" i="9"/>
  <c r="G1107" i="9"/>
  <c r="E1107" i="9"/>
  <c r="S1106" i="9"/>
  <c r="Q1106" i="9"/>
  <c r="O1106" i="9"/>
  <c r="M1106" i="9"/>
  <c r="K1106" i="9"/>
  <c r="I1106" i="9"/>
  <c r="G1106" i="9"/>
  <c r="E1106" i="9"/>
  <c r="S1105" i="9"/>
  <c r="Q1105" i="9"/>
  <c r="O1105" i="9"/>
  <c r="M1105" i="9"/>
  <c r="K1105" i="9"/>
  <c r="I1105" i="9"/>
  <c r="G1105" i="9"/>
  <c r="E1105" i="9"/>
  <c r="S1104" i="9"/>
  <c r="Q1104" i="9"/>
  <c r="O1104" i="9"/>
  <c r="M1104" i="9"/>
  <c r="K1104" i="9"/>
  <c r="I1104" i="9"/>
  <c r="G1104" i="9"/>
  <c r="E1104" i="9"/>
  <c r="S1103" i="9"/>
  <c r="Q1103" i="9"/>
  <c r="O1103" i="9"/>
  <c r="M1103" i="9"/>
  <c r="K1103" i="9"/>
  <c r="I1103" i="9"/>
  <c r="G1103" i="9"/>
  <c r="E1103" i="9"/>
  <c r="S1102" i="9"/>
  <c r="Q1102" i="9"/>
  <c r="O1102" i="9"/>
  <c r="M1102" i="9"/>
  <c r="K1102" i="9"/>
  <c r="I1102" i="9"/>
  <c r="G1102" i="9"/>
  <c r="E1102" i="9"/>
  <c r="S1101" i="9"/>
  <c r="Q1101" i="9"/>
  <c r="O1101" i="9"/>
  <c r="M1101" i="9"/>
  <c r="K1101" i="9"/>
  <c r="I1101" i="9"/>
  <c r="G1101" i="9"/>
  <c r="E1101" i="9"/>
  <c r="S1100" i="9"/>
  <c r="Q1100" i="9"/>
  <c r="O1100" i="9"/>
  <c r="M1100" i="9"/>
  <c r="K1100" i="9"/>
  <c r="I1100" i="9"/>
  <c r="G1100" i="9"/>
  <c r="E1100" i="9"/>
  <c r="S1099" i="9"/>
  <c r="Q1099" i="9"/>
  <c r="O1099" i="9"/>
  <c r="M1099" i="9"/>
  <c r="K1099" i="9"/>
  <c r="I1099" i="9"/>
  <c r="G1099" i="9"/>
  <c r="E1099" i="9"/>
  <c r="S1098" i="9"/>
  <c r="Q1098" i="9"/>
  <c r="O1098" i="9"/>
  <c r="M1098" i="9"/>
  <c r="K1098" i="9"/>
  <c r="I1098" i="9"/>
  <c r="G1098" i="9"/>
  <c r="E1098" i="9"/>
  <c r="S1097" i="9"/>
  <c r="Q1097" i="9"/>
  <c r="O1097" i="9"/>
  <c r="M1097" i="9"/>
  <c r="K1097" i="9"/>
  <c r="I1097" i="9"/>
  <c r="G1097" i="9"/>
  <c r="E1097" i="9"/>
  <c r="S1096" i="9"/>
  <c r="Q1096" i="9"/>
  <c r="O1096" i="9"/>
  <c r="M1096" i="9"/>
  <c r="K1096" i="9"/>
  <c r="I1096" i="9"/>
  <c r="G1096" i="9"/>
  <c r="E1096" i="9"/>
  <c r="S1095" i="9"/>
  <c r="Q1095" i="9"/>
  <c r="O1095" i="9"/>
  <c r="M1095" i="9"/>
  <c r="K1095" i="9"/>
  <c r="I1095" i="9"/>
  <c r="G1095" i="9"/>
  <c r="E1095" i="9"/>
  <c r="S1094" i="9"/>
  <c r="Q1094" i="9"/>
  <c r="O1094" i="9"/>
  <c r="M1094" i="9"/>
  <c r="K1094" i="9"/>
  <c r="I1094" i="9"/>
  <c r="G1094" i="9"/>
  <c r="E1094" i="9"/>
  <c r="S1093" i="9"/>
  <c r="Q1093" i="9"/>
  <c r="O1093" i="9"/>
  <c r="M1093" i="9"/>
  <c r="K1093" i="9"/>
  <c r="I1093" i="9"/>
  <c r="G1093" i="9"/>
  <c r="E1093" i="9"/>
  <c r="S1092" i="9"/>
  <c r="Q1092" i="9"/>
  <c r="O1092" i="9"/>
  <c r="M1092" i="9"/>
  <c r="K1092" i="9"/>
  <c r="I1092" i="9"/>
  <c r="G1092" i="9"/>
  <c r="E1092" i="9"/>
  <c r="S1091" i="9"/>
  <c r="Q1091" i="9"/>
  <c r="O1091" i="9"/>
  <c r="M1091" i="9"/>
  <c r="K1091" i="9"/>
  <c r="I1091" i="9"/>
  <c r="G1091" i="9"/>
  <c r="E1091" i="9"/>
  <c r="S1090" i="9"/>
  <c r="Q1090" i="9"/>
  <c r="O1090" i="9"/>
  <c r="M1090" i="9"/>
  <c r="K1090" i="9"/>
  <c r="I1090" i="9"/>
  <c r="G1090" i="9"/>
  <c r="E1090" i="9"/>
  <c r="S1089" i="9"/>
  <c r="Q1089" i="9"/>
  <c r="O1089" i="9"/>
  <c r="M1089" i="9"/>
  <c r="K1089" i="9"/>
  <c r="I1089" i="9"/>
  <c r="G1089" i="9"/>
  <c r="E1089" i="9"/>
  <c r="S1088" i="9"/>
  <c r="Q1088" i="9"/>
  <c r="O1088" i="9"/>
  <c r="M1088" i="9"/>
  <c r="K1088" i="9"/>
  <c r="I1088" i="9"/>
  <c r="G1088" i="9"/>
  <c r="E1088" i="9"/>
  <c r="S1087" i="9"/>
  <c r="Q1087" i="9"/>
  <c r="O1087" i="9"/>
  <c r="M1087" i="9"/>
  <c r="K1087" i="9"/>
  <c r="I1087" i="9"/>
  <c r="G1087" i="9"/>
  <c r="E1087" i="9"/>
  <c r="S1086" i="9"/>
  <c r="Q1086" i="9"/>
  <c r="O1086" i="9"/>
  <c r="M1086" i="9"/>
  <c r="K1086" i="9"/>
  <c r="I1086" i="9"/>
  <c r="G1086" i="9"/>
  <c r="E1086" i="9"/>
  <c r="S1085" i="9"/>
  <c r="Q1085" i="9"/>
  <c r="O1085" i="9"/>
  <c r="M1085" i="9"/>
  <c r="K1085" i="9"/>
  <c r="I1085" i="9"/>
  <c r="G1085" i="9"/>
  <c r="E1085" i="9"/>
  <c r="S1084" i="9"/>
  <c r="Q1084" i="9"/>
  <c r="O1084" i="9"/>
  <c r="M1084" i="9"/>
  <c r="K1084" i="9"/>
  <c r="I1084" i="9"/>
  <c r="G1084" i="9"/>
  <c r="E1084" i="9"/>
  <c r="S1083" i="9"/>
  <c r="Q1083" i="9"/>
  <c r="O1083" i="9"/>
  <c r="M1083" i="9"/>
  <c r="K1083" i="9"/>
  <c r="I1083" i="9"/>
  <c r="G1083" i="9"/>
  <c r="E1083" i="9"/>
  <c r="S1082" i="9"/>
  <c r="Q1082" i="9"/>
  <c r="O1082" i="9"/>
  <c r="M1082" i="9"/>
  <c r="K1082" i="9"/>
  <c r="I1082" i="9"/>
  <c r="G1082" i="9"/>
  <c r="E1082" i="9"/>
  <c r="S1081" i="9"/>
  <c r="Q1081" i="9"/>
  <c r="O1081" i="9"/>
  <c r="M1081" i="9"/>
  <c r="K1081" i="9"/>
  <c r="I1081" i="9"/>
  <c r="G1081" i="9"/>
  <c r="E1081" i="9"/>
  <c r="S1080" i="9"/>
  <c r="Q1080" i="9"/>
  <c r="O1080" i="9"/>
  <c r="M1080" i="9"/>
  <c r="K1080" i="9"/>
  <c r="I1080" i="9"/>
  <c r="G1080" i="9"/>
  <c r="E1080" i="9"/>
  <c r="S1079" i="9"/>
  <c r="Q1079" i="9"/>
  <c r="O1079" i="9"/>
  <c r="M1079" i="9"/>
  <c r="K1079" i="9"/>
  <c r="I1079" i="9"/>
  <c r="G1079" i="9"/>
  <c r="E1079" i="9"/>
  <c r="S1078" i="9"/>
  <c r="Q1078" i="9"/>
  <c r="O1078" i="9"/>
  <c r="M1078" i="9"/>
  <c r="K1078" i="9"/>
  <c r="I1078" i="9"/>
  <c r="G1078" i="9"/>
  <c r="E1078" i="9"/>
  <c r="S1077" i="9"/>
  <c r="Q1077" i="9"/>
  <c r="O1077" i="9"/>
  <c r="M1077" i="9"/>
  <c r="K1077" i="9"/>
  <c r="I1077" i="9"/>
  <c r="G1077" i="9"/>
  <c r="E1077" i="9"/>
  <c r="R1076" i="9"/>
  <c r="Q1076" i="9"/>
  <c r="P1076" i="9"/>
  <c r="N1076" i="9"/>
  <c r="L1076" i="9"/>
  <c r="M1076" i="9" s="1"/>
  <c r="J1076" i="9"/>
  <c r="H1076" i="9"/>
  <c r="I1076" i="9" s="1"/>
  <c r="F1076" i="9"/>
  <c r="G1076" i="9" s="1"/>
  <c r="D1076" i="9"/>
  <c r="E1076" i="9" s="1"/>
  <c r="C1076" i="9"/>
  <c r="B1076" i="9"/>
  <c r="S1075" i="9"/>
  <c r="Q1075" i="9"/>
  <c r="O1075" i="9"/>
  <c r="M1075" i="9"/>
  <c r="K1075" i="9"/>
  <c r="I1075" i="9"/>
  <c r="G1075" i="9"/>
  <c r="E1075" i="9"/>
  <c r="S1074" i="9"/>
  <c r="Q1074" i="9"/>
  <c r="O1074" i="9"/>
  <c r="M1074" i="9"/>
  <c r="K1074" i="9"/>
  <c r="I1074" i="9"/>
  <c r="G1074" i="9"/>
  <c r="E1074" i="9"/>
  <c r="S1073" i="9"/>
  <c r="Q1073" i="9"/>
  <c r="O1073" i="9"/>
  <c r="M1073" i="9"/>
  <c r="K1073" i="9"/>
  <c r="I1073" i="9"/>
  <c r="G1073" i="9"/>
  <c r="E1073" i="9"/>
  <c r="S1072" i="9"/>
  <c r="Q1072" i="9"/>
  <c r="O1072" i="9"/>
  <c r="M1072" i="9"/>
  <c r="K1072" i="9"/>
  <c r="I1072" i="9"/>
  <c r="G1072" i="9"/>
  <c r="E1072" i="9"/>
  <c r="S1071" i="9"/>
  <c r="Q1071" i="9"/>
  <c r="O1071" i="9"/>
  <c r="M1071" i="9"/>
  <c r="K1071" i="9"/>
  <c r="I1071" i="9"/>
  <c r="G1071" i="9"/>
  <c r="E1071" i="9"/>
  <c r="S1070" i="9"/>
  <c r="Q1070" i="9"/>
  <c r="O1070" i="9"/>
  <c r="M1070" i="9"/>
  <c r="K1070" i="9"/>
  <c r="I1070" i="9"/>
  <c r="G1070" i="9"/>
  <c r="E1070" i="9"/>
  <c r="S1069" i="9"/>
  <c r="Q1069" i="9"/>
  <c r="O1069" i="9"/>
  <c r="M1069" i="9"/>
  <c r="K1069" i="9"/>
  <c r="I1069" i="9"/>
  <c r="G1069" i="9"/>
  <c r="E1069" i="9"/>
  <c r="S1068" i="9"/>
  <c r="Q1068" i="9"/>
  <c r="O1068" i="9"/>
  <c r="M1068" i="9"/>
  <c r="K1068" i="9"/>
  <c r="I1068" i="9"/>
  <c r="G1068" i="9"/>
  <c r="E1068" i="9"/>
  <c r="S1067" i="9"/>
  <c r="Q1067" i="9"/>
  <c r="O1067" i="9"/>
  <c r="M1067" i="9"/>
  <c r="K1067" i="9"/>
  <c r="I1067" i="9"/>
  <c r="G1067" i="9"/>
  <c r="E1067" i="9"/>
  <c r="S1066" i="9"/>
  <c r="Q1066" i="9"/>
  <c r="O1066" i="9"/>
  <c r="M1066" i="9"/>
  <c r="K1066" i="9"/>
  <c r="I1066" i="9"/>
  <c r="G1066" i="9"/>
  <c r="E1066" i="9"/>
  <c r="S1065" i="9"/>
  <c r="Q1065" i="9"/>
  <c r="O1065" i="9"/>
  <c r="M1065" i="9"/>
  <c r="K1065" i="9"/>
  <c r="I1065" i="9"/>
  <c r="G1065" i="9"/>
  <c r="E1065" i="9"/>
  <c r="S1064" i="9"/>
  <c r="Q1064" i="9"/>
  <c r="O1064" i="9"/>
  <c r="M1064" i="9"/>
  <c r="K1064" i="9"/>
  <c r="I1064" i="9"/>
  <c r="G1064" i="9"/>
  <c r="E1064" i="9"/>
  <c r="S1063" i="9"/>
  <c r="Q1063" i="9"/>
  <c r="O1063" i="9"/>
  <c r="M1063" i="9"/>
  <c r="K1063" i="9"/>
  <c r="I1063" i="9"/>
  <c r="G1063" i="9"/>
  <c r="E1063" i="9"/>
  <c r="S1062" i="9"/>
  <c r="Q1062" i="9"/>
  <c r="O1062" i="9"/>
  <c r="M1062" i="9"/>
  <c r="K1062" i="9"/>
  <c r="I1062" i="9"/>
  <c r="G1062" i="9"/>
  <c r="E1062" i="9"/>
  <c r="S1061" i="9"/>
  <c r="Q1061" i="9"/>
  <c r="O1061" i="9"/>
  <c r="M1061" i="9"/>
  <c r="K1061" i="9"/>
  <c r="I1061" i="9"/>
  <c r="G1061" i="9"/>
  <c r="E1061" i="9"/>
  <c r="S1060" i="9"/>
  <c r="Q1060" i="9"/>
  <c r="O1060" i="9"/>
  <c r="M1060" i="9"/>
  <c r="K1060" i="9"/>
  <c r="I1060" i="9"/>
  <c r="G1060" i="9"/>
  <c r="E1060" i="9"/>
  <c r="S1059" i="9"/>
  <c r="Q1059" i="9"/>
  <c r="O1059" i="9"/>
  <c r="M1059" i="9"/>
  <c r="K1059" i="9"/>
  <c r="I1059" i="9"/>
  <c r="G1059" i="9"/>
  <c r="E1059" i="9"/>
  <c r="S1058" i="9"/>
  <c r="Q1058" i="9"/>
  <c r="O1058" i="9"/>
  <c r="M1058" i="9"/>
  <c r="K1058" i="9"/>
  <c r="I1058" i="9"/>
  <c r="G1058" i="9"/>
  <c r="E1058" i="9"/>
  <c r="S1057" i="9"/>
  <c r="Q1057" i="9"/>
  <c r="O1057" i="9"/>
  <c r="M1057" i="9"/>
  <c r="K1057" i="9"/>
  <c r="I1057" i="9"/>
  <c r="G1057" i="9"/>
  <c r="E1057" i="9"/>
  <c r="S1056" i="9"/>
  <c r="Q1056" i="9"/>
  <c r="O1056" i="9"/>
  <c r="M1056" i="9"/>
  <c r="K1056" i="9"/>
  <c r="I1056" i="9"/>
  <c r="G1056" i="9"/>
  <c r="E1056" i="9"/>
  <c r="S1055" i="9"/>
  <c r="Q1055" i="9"/>
  <c r="O1055" i="9"/>
  <c r="M1055" i="9"/>
  <c r="K1055" i="9"/>
  <c r="I1055" i="9"/>
  <c r="G1055" i="9"/>
  <c r="E1055" i="9"/>
  <c r="S1054" i="9"/>
  <c r="Q1054" i="9"/>
  <c r="O1054" i="9"/>
  <c r="M1054" i="9"/>
  <c r="K1054" i="9"/>
  <c r="I1054" i="9"/>
  <c r="G1054" i="9"/>
  <c r="E1054" i="9"/>
  <c r="S1053" i="9"/>
  <c r="Q1053" i="9"/>
  <c r="O1053" i="9"/>
  <c r="M1053" i="9"/>
  <c r="K1053" i="9"/>
  <c r="I1053" i="9"/>
  <c r="G1053" i="9"/>
  <c r="E1053" i="9"/>
  <c r="S1052" i="9"/>
  <c r="Q1052" i="9"/>
  <c r="O1052" i="9"/>
  <c r="M1052" i="9"/>
  <c r="K1052" i="9"/>
  <c r="I1052" i="9"/>
  <c r="G1052" i="9"/>
  <c r="E1052" i="9"/>
  <c r="S1051" i="9"/>
  <c r="Q1051" i="9"/>
  <c r="O1051" i="9"/>
  <c r="M1051" i="9"/>
  <c r="K1051" i="9"/>
  <c r="I1051" i="9"/>
  <c r="G1051" i="9"/>
  <c r="E1051" i="9"/>
  <c r="S1050" i="9"/>
  <c r="Q1050" i="9"/>
  <c r="O1050" i="9"/>
  <c r="M1050" i="9"/>
  <c r="K1050" i="9"/>
  <c r="I1050" i="9"/>
  <c r="G1050" i="9"/>
  <c r="E1050" i="9"/>
  <c r="S1049" i="9"/>
  <c r="Q1049" i="9"/>
  <c r="O1049" i="9"/>
  <c r="M1049" i="9"/>
  <c r="K1049" i="9"/>
  <c r="I1049" i="9"/>
  <c r="G1049" i="9"/>
  <c r="E1049" i="9"/>
  <c r="S1048" i="9"/>
  <c r="Q1048" i="9"/>
  <c r="O1048" i="9"/>
  <c r="M1048" i="9"/>
  <c r="K1048" i="9"/>
  <c r="I1048" i="9"/>
  <c r="G1048" i="9"/>
  <c r="E1048" i="9"/>
  <c r="S1047" i="9"/>
  <c r="Q1047" i="9"/>
  <c r="O1047" i="9"/>
  <c r="M1047" i="9"/>
  <c r="K1047" i="9"/>
  <c r="I1047" i="9"/>
  <c r="G1047" i="9"/>
  <c r="E1047" i="9"/>
  <c r="R1046" i="9"/>
  <c r="P1046" i="9"/>
  <c r="N1046" i="9"/>
  <c r="O1046" i="9" s="1"/>
  <c r="L1046" i="9"/>
  <c r="J1046" i="9"/>
  <c r="H1046" i="9"/>
  <c r="F1046" i="9"/>
  <c r="G1046" i="9" s="1"/>
  <c r="D1046" i="9"/>
  <c r="C1046" i="9"/>
  <c r="S1046" i="9" s="1"/>
  <c r="B1046" i="9"/>
  <c r="S1045" i="9"/>
  <c r="Q1045" i="9"/>
  <c r="O1045" i="9"/>
  <c r="M1045" i="9"/>
  <c r="K1045" i="9"/>
  <c r="I1045" i="9"/>
  <c r="G1045" i="9"/>
  <c r="E1045" i="9"/>
  <c r="S1044" i="9"/>
  <c r="Q1044" i="9"/>
  <c r="O1044" i="9"/>
  <c r="M1044" i="9"/>
  <c r="K1044" i="9"/>
  <c r="I1044" i="9"/>
  <c r="G1044" i="9"/>
  <c r="E1044" i="9"/>
  <c r="S1043" i="9"/>
  <c r="Q1043" i="9"/>
  <c r="O1043" i="9"/>
  <c r="M1043" i="9"/>
  <c r="K1043" i="9"/>
  <c r="I1043" i="9"/>
  <c r="G1043" i="9"/>
  <c r="E1043" i="9"/>
  <c r="S1042" i="9"/>
  <c r="Q1042" i="9"/>
  <c r="O1042" i="9"/>
  <c r="M1042" i="9"/>
  <c r="K1042" i="9"/>
  <c r="I1042" i="9"/>
  <c r="G1042" i="9"/>
  <c r="E1042" i="9"/>
  <c r="S1041" i="9"/>
  <c r="Q1041" i="9"/>
  <c r="O1041" i="9"/>
  <c r="M1041" i="9"/>
  <c r="K1041" i="9"/>
  <c r="I1041" i="9"/>
  <c r="G1041" i="9"/>
  <c r="E1041" i="9"/>
  <c r="S1040" i="9"/>
  <c r="Q1040" i="9"/>
  <c r="O1040" i="9"/>
  <c r="M1040" i="9"/>
  <c r="K1040" i="9"/>
  <c r="I1040" i="9"/>
  <c r="G1040" i="9"/>
  <c r="E1040" i="9"/>
  <c r="S1039" i="9"/>
  <c r="Q1039" i="9"/>
  <c r="O1039" i="9"/>
  <c r="M1039" i="9"/>
  <c r="K1039" i="9"/>
  <c r="I1039" i="9"/>
  <c r="G1039" i="9"/>
  <c r="E1039" i="9"/>
  <c r="S1038" i="9"/>
  <c r="Q1038" i="9"/>
  <c r="O1038" i="9"/>
  <c r="M1038" i="9"/>
  <c r="K1038" i="9"/>
  <c r="I1038" i="9"/>
  <c r="G1038" i="9"/>
  <c r="E1038" i="9"/>
  <c r="S1037" i="9"/>
  <c r="Q1037" i="9"/>
  <c r="O1037" i="9"/>
  <c r="M1037" i="9"/>
  <c r="K1037" i="9"/>
  <c r="I1037" i="9"/>
  <c r="G1037" i="9"/>
  <c r="E1037" i="9"/>
  <c r="S1036" i="9"/>
  <c r="Q1036" i="9"/>
  <c r="O1036" i="9"/>
  <c r="M1036" i="9"/>
  <c r="K1036" i="9"/>
  <c r="I1036" i="9"/>
  <c r="G1036" i="9"/>
  <c r="E1036" i="9"/>
  <c r="S1035" i="9"/>
  <c r="Q1035" i="9"/>
  <c r="O1035" i="9"/>
  <c r="M1035" i="9"/>
  <c r="K1035" i="9"/>
  <c r="I1035" i="9"/>
  <c r="G1035" i="9"/>
  <c r="E1035" i="9"/>
  <c r="S1034" i="9"/>
  <c r="Q1034" i="9"/>
  <c r="O1034" i="9"/>
  <c r="M1034" i="9"/>
  <c r="K1034" i="9"/>
  <c r="I1034" i="9"/>
  <c r="G1034" i="9"/>
  <c r="E1034" i="9"/>
  <c r="S1033" i="9"/>
  <c r="Q1033" i="9"/>
  <c r="O1033" i="9"/>
  <c r="M1033" i="9"/>
  <c r="K1033" i="9"/>
  <c r="I1033" i="9"/>
  <c r="G1033" i="9"/>
  <c r="E1033" i="9"/>
  <c r="S1032" i="9"/>
  <c r="Q1032" i="9"/>
  <c r="O1032" i="9"/>
  <c r="M1032" i="9"/>
  <c r="K1032" i="9"/>
  <c r="I1032" i="9"/>
  <c r="G1032" i="9"/>
  <c r="E1032" i="9"/>
  <c r="S1031" i="9"/>
  <c r="Q1031" i="9"/>
  <c r="O1031" i="9"/>
  <c r="M1031" i="9"/>
  <c r="K1031" i="9"/>
  <c r="I1031" i="9"/>
  <c r="G1031" i="9"/>
  <c r="E1031" i="9"/>
  <c r="S1030" i="9"/>
  <c r="Q1030" i="9"/>
  <c r="O1030" i="9"/>
  <c r="M1030" i="9"/>
  <c r="K1030" i="9"/>
  <c r="I1030" i="9"/>
  <c r="G1030" i="9"/>
  <c r="E1030" i="9"/>
  <c r="S1029" i="9"/>
  <c r="Q1029" i="9"/>
  <c r="O1029" i="9"/>
  <c r="M1029" i="9"/>
  <c r="K1029" i="9"/>
  <c r="I1029" i="9"/>
  <c r="G1029" i="9"/>
  <c r="E1029" i="9"/>
  <c r="S1028" i="9"/>
  <c r="Q1028" i="9"/>
  <c r="O1028" i="9"/>
  <c r="M1028" i="9"/>
  <c r="K1028" i="9"/>
  <c r="I1028" i="9"/>
  <c r="G1028" i="9"/>
  <c r="E1028" i="9"/>
  <c r="S1027" i="9"/>
  <c r="Q1027" i="9"/>
  <c r="O1027" i="9"/>
  <c r="M1027" i="9"/>
  <c r="K1027" i="9"/>
  <c r="I1027" i="9"/>
  <c r="G1027" i="9"/>
  <c r="E1027" i="9"/>
  <c r="S1026" i="9"/>
  <c r="Q1026" i="9"/>
  <c r="O1026" i="9"/>
  <c r="M1026" i="9"/>
  <c r="K1026" i="9"/>
  <c r="I1026" i="9"/>
  <c r="G1026" i="9"/>
  <c r="E1026" i="9"/>
  <c r="S1025" i="9"/>
  <c r="Q1025" i="9"/>
  <c r="O1025" i="9"/>
  <c r="M1025" i="9"/>
  <c r="K1025" i="9"/>
  <c r="I1025" i="9"/>
  <c r="G1025" i="9"/>
  <c r="E1025" i="9"/>
  <c r="S1024" i="9"/>
  <c r="Q1024" i="9"/>
  <c r="O1024" i="9"/>
  <c r="M1024" i="9"/>
  <c r="K1024" i="9"/>
  <c r="I1024" i="9"/>
  <c r="G1024" i="9"/>
  <c r="E1024" i="9"/>
  <c r="S1023" i="9"/>
  <c r="Q1023" i="9"/>
  <c r="O1023" i="9"/>
  <c r="M1023" i="9"/>
  <c r="K1023" i="9"/>
  <c r="I1023" i="9"/>
  <c r="G1023" i="9"/>
  <c r="E1023" i="9"/>
  <c r="S1022" i="9"/>
  <c r="Q1022" i="9"/>
  <c r="O1022" i="9"/>
  <c r="M1022" i="9"/>
  <c r="K1022" i="9"/>
  <c r="I1022" i="9"/>
  <c r="G1022" i="9"/>
  <c r="E1022" i="9"/>
  <c r="S1021" i="9"/>
  <c r="Q1021" i="9"/>
  <c r="O1021" i="9"/>
  <c r="M1021" i="9"/>
  <c r="K1021" i="9"/>
  <c r="I1021" i="9"/>
  <c r="G1021" i="9"/>
  <c r="E1021" i="9"/>
  <c r="S1020" i="9"/>
  <c r="Q1020" i="9"/>
  <c r="O1020" i="9"/>
  <c r="M1020" i="9"/>
  <c r="K1020" i="9"/>
  <c r="I1020" i="9"/>
  <c r="G1020" i="9"/>
  <c r="E1020" i="9"/>
  <c r="S1019" i="9"/>
  <c r="Q1019" i="9"/>
  <c r="O1019" i="9"/>
  <c r="M1019" i="9"/>
  <c r="K1019" i="9"/>
  <c r="I1019" i="9"/>
  <c r="G1019" i="9"/>
  <c r="E1019" i="9"/>
  <c r="S1018" i="9"/>
  <c r="Q1018" i="9"/>
  <c r="O1018" i="9"/>
  <c r="M1018" i="9"/>
  <c r="K1018" i="9"/>
  <c r="I1018" i="9"/>
  <c r="G1018" i="9"/>
  <c r="E1018" i="9"/>
  <c r="R1017" i="9"/>
  <c r="S1017" i="9" s="1"/>
  <c r="P1017" i="9"/>
  <c r="Q1017" i="9" s="1"/>
  <c r="N1017" i="9"/>
  <c r="M1017" i="9"/>
  <c r="L1017" i="9"/>
  <c r="J1017" i="9"/>
  <c r="K1017" i="9" s="1"/>
  <c r="H1017" i="9"/>
  <c r="F1017" i="9"/>
  <c r="G1017" i="9" s="1"/>
  <c r="D1017" i="9"/>
  <c r="E1017" i="9" s="1"/>
  <c r="C1017" i="9"/>
  <c r="B1017" i="9"/>
  <c r="S1016" i="9"/>
  <c r="Q1016" i="9"/>
  <c r="O1016" i="9"/>
  <c r="M1016" i="9"/>
  <c r="K1016" i="9"/>
  <c r="I1016" i="9"/>
  <c r="G1016" i="9"/>
  <c r="E1016" i="9"/>
  <c r="S1015" i="9"/>
  <c r="Q1015" i="9"/>
  <c r="O1015" i="9"/>
  <c r="M1015" i="9"/>
  <c r="K1015" i="9"/>
  <c r="I1015" i="9"/>
  <c r="G1015" i="9"/>
  <c r="E1015" i="9"/>
  <c r="S1014" i="9"/>
  <c r="Q1014" i="9"/>
  <c r="O1014" i="9"/>
  <c r="M1014" i="9"/>
  <c r="K1014" i="9"/>
  <c r="I1014" i="9"/>
  <c r="G1014" i="9"/>
  <c r="E1014" i="9"/>
  <c r="S1013" i="9"/>
  <c r="Q1013" i="9"/>
  <c r="O1013" i="9"/>
  <c r="M1013" i="9"/>
  <c r="K1013" i="9"/>
  <c r="I1013" i="9"/>
  <c r="G1013" i="9"/>
  <c r="E1013" i="9"/>
  <c r="S1012" i="9"/>
  <c r="Q1012" i="9"/>
  <c r="O1012" i="9"/>
  <c r="M1012" i="9"/>
  <c r="K1012" i="9"/>
  <c r="I1012" i="9"/>
  <c r="G1012" i="9"/>
  <c r="E1012" i="9"/>
  <c r="S1011" i="9"/>
  <c r="Q1011" i="9"/>
  <c r="O1011" i="9"/>
  <c r="M1011" i="9"/>
  <c r="K1011" i="9"/>
  <c r="I1011" i="9"/>
  <c r="G1011" i="9"/>
  <c r="E1011" i="9"/>
  <c r="S1010" i="9"/>
  <c r="Q1010" i="9"/>
  <c r="O1010" i="9"/>
  <c r="M1010" i="9"/>
  <c r="K1010" i="9"/>
  <c r="I1010" i="9"/>
  <c r="G1010" i="9"/>
  <c r="E1010" i="9"/>
  <c r="S1009" i="9"/>
  <c r="Q1009" i="9"/>
  <c r="O1009" i="9"/>
  <c r="M1009" i="9"/>
  <c r="K1009" i="9"/>
  <c r="I1009" i="9"/>
  <c r="G1009" i="9"/>
  <c r="E1009" i="9"/>
  <c r="S1008" i="9"/>
  <c r="Q1008" i="9"/>
  <c r="O1008" i="9"/>
  <c r="M1008" i="9"/>
  <c r="K1008" i="9"/>
  <c r="I1008" i="9"/>
  <c r="G1008" i="9"/>
  <c r="E1008" i="9"/>
  <c r="S1007" i="9"/>
  <c r="Q1007" i="9"/>
  <c r="O1007" i="9"/>
  <c r="M1007" i="9"/>
  <c r="K1007" i="9"/>
  <c r="I1007" i="9"/>
  <c r="G1007" i="9"/>
  <c r="E1007" i="9"/>
  <c r="S1006" i="9"/>
  <c r="Q1006" i="9"/>
  <c r="O1006" i="9"/>
  <c r="M1006" i="9"/>
  <c r="K1006" i="9"/>
  <c r="I1006" i="9"/>
  <c r="G1006" i="9"/>
  <c r="E1006" i="9"/>
  <c r="S1005" i="9"/>
  <c r="Q1005" i="9"/>
  <c r="O1005" i="9"/>
  <c r="M1005" i="9"/>
  <c r="K1005" i="9"/>
  <c r="I1005" i="9"/>
  <c r="G1005" i="9"/>
  <c r="E1005" i="9"/>
  <c r="S1004" i="9"/>
  <c r="Q1004" i="9"/>
  <c r="O1004" i="9"/>
  <c r="M1004" i="9"/>
  <c r="K1004" i="9"/>
  <c r="I1004" i="9"/>
  <c r="G1004" i="9"/>
  <c r="E1004" i="9"/>
  <c r="S1003" i="9"/>
  <c r="Q1003" i="9"/>
  <c r="O1003" i="9"/>
  <c r="M1003" i="9"/>
  <c r="K1003" i="9"/>
  <c r="I1003" i="9"/>
  <c r="G1003" i="9"/>
  <c r="E1003" i="9"/>
  <c r="S1002" i="9"/>
  <c r="Q1002" i="9"/>
  <c r="O1002" i="9"/>
  <c r="M1002" i="9"/>
  <c r="K1002" i="9"/>
  <c r="I1002" i="9"/>
  <c r="G1002" i="9"/>
  <c r="E1002" i="9"/>
  <c r="S1001" i="9"/>
  <c r="Q1001" i="9"/>
  <c r="O1001" i="9"/>
  <c r="M1001" i="9"/>
  <c r="K1001" i="9"/>
  <c r="I1001" i="9"/>
  <c r="G1001" i="9"/>
  <c r="E1001" i="9"/>
  <c r="S1000" i="9"/>
  <c r="Q1000" i="9"/>
  <c r="O1000" i="9"/>
  <c r="M1000" i="9"/>
  <c r="K1000" i="9"/>
  <c r="I1000" i="9"/>
  <c r="G1000" i="9"/>
  <c r="E1000" i="9"/>
  <c r="S999" i="9"/>
  <c r="Q999" i="9"/>
  <c r="O999" i="9"/>
  <c r="M999" i="9"/>
  <c r="K999" i="9"/>
  <c r="I999" i="9"/>
  <c r="G999" i="9"/>
  <c r="E999" i="9"/>
  <c r="S998" i="9"/>
  <c r="Q998" i="9"/>
  <c r="O998" i="9"/>
  <c r="M998" i="9"/>
  <c r="K998" i="9"/>
  <c r="I998" i="9"/>
  <c r="G998" i="9"/>
  <c r="E998" i="9"/>
  <c r="S997" i="9"/>
  <c r="Q997" i="9"/>
  <c r="O997" i="9"/>
  <c r="M997" i="9"/>
  <c r="K997" i="9"/>
  <c r="I997" i="9"/>
  <c r="G997" i="9"/>
  <c r="E997" i="9"/>
  <c r="S996" i="9"/>
  <c r="Q996" i="9"/>
  <c r="O996" i="9"/>
  <c r="M996" i="9"/>
  <c r="K996" i="9"/>
  <c r="I996" i="9"/>
  <c r="G996" i="9"/>
  <c r="E996" i="9"/>
  <c r="R995" i="9"/>
  <c r="P995" i="9"/>
  <c r="N995" i="9"/>
  <c r="L995" i="9"/>
  <c r="J995" i="9"/>
  <c r="H995" i="9"/>
  <c r="F995" i="9"/>
  <c r="D995" i="9"/>
  <c r="C995" i="9"/>
  <c r="S995" i="9" s="1"/>
  <c r="B995" i="9"/>
  <c r="D994" i="9"/>
  <c r="S993" i="9"/>
  <c r="Q993" i="9"/>
  <c r="O993" i="9"/>
  <c r="M993" i="9"/>
  <c r="K993" i="9"/>
  <c r="I993" i="9"/>
  <c r="G993" i="9"/>
  <c r="E993" i="9"/>
  <c r="S992" i="9"/>
  <c r="Q992" i="9"/>
  <c r="O992" i="9"/>
  <c r="M992" i="9"/>
  <c r="K992" i="9"/>
  <c r="I992" i="9"/>
  <c r="G992" i="9"/>
  <c r="E992" i="9"/>
  <c r="S991" i="9"/>
  <c r="Q991" i="9"/>
  <c r="O991" i="9"/>
  <c r="M991" i="9"/>
  <c r="K991" i="9"/>
  <c r="I991" i="9"/>
  <c r="G991" i="9"/>
  <c r="E991" i="9"/>
  <c r="S990" i="9"/>
  <c r="Q990" i="9"/>
  <c r="O990" i="9"/>
  <c r="M990" i="9"/>
  <c r="K990" i="9"/>
  <c r="I990" i="9"/>
  <c r="G990" i="9"/>
  <c r="E990" i="9"/>
  <c r="S989" i="9"/>
  <c r="Q989" i="9"/>
  <c r="O989" i="9"/>
  <c r="M989" i="9"/>
  <c r="K989" i="9"/>
  <c r="I989" i="9"/>
  <c r="G989" i="9"/>
  <c r="E989" i="9"/>
  <c r="S988" i="9"/>
  <c r="Q988" i="9"/>
  <c r="O988" i="9"/>
  <c r="M988" i="9"/>
  <c r="K988" i="9"/>
  <c r="I988" i="9"/>
  <c r="G988" i="9"/>
  <c r="E988" i="9"/>
  <c r="S987" i="9"/>
  <c r="Q987" i="9"/>
  <c r="O987" i="9"/>
  <c r="M987" i="9"/>
  <c r="K987" i="9"/>
  <c r="I987" i="9"/>
  <c r="G987" i="9"/>
  <c r="E987" i="9"/>
  <c r="S986" i="9"/>
  <c r="Q986" i="9"/>
  <c r="O986" i="9"/>
  <c r="M986" i="9"/>
  <c r="K986" i="9"/>
  <c r="I986" i="9"/>
  <c r="G986" i="9"/>
  <c r="E986" i="9"/>
  <c r="S985" i="9"/>
  <c r="Q985" i="9"/>
  <c r="O985" i="9"/>
  <c r="M985" i="9"/>
  <c r="K985" i="9"/>
  <c r="I985" i="9"/>
  <c r="G985" i="9"/>
  <c r="E985" i="9"/>
  <c r="S984" i="9"/>
  <c r="Q984" i="9"/>
  <c r="O984" i="9"/>
  <c r="M984" i="9"/>
  <c r="K984" i="9"/>
  <c r="I984" i="9"/>
  <c r="G984" i="9"/>
  <c r="E984" i="9"/>
  <c r="S983" i="9"/>
  <c r="Q983" i="9"/>
  <c r="O983" i="9"/>
  <c r="M983" i="9"/>
  <c r="K983" i="9"/>
  <c r="I983" i="9"/>
  <c r="G983" i="9"/>
  <c r="E983" i="9"/>
  <c r="S982" i="9"/>
  <c r="Q982" i="9"/>
  <c r="O982" i="9"/>
  <c r="M982" i="9"/>
  <c r="K982" i="9"/>
  <c r="I982" i="9"/>
  <c r="G982" i="9"/>
  <c r="E982" i="9"/>
  <c r="S981" i="9"/>
  <c r="Q981" i="9"/>
  <c r="O981" i="9"/>
  <c r="M981" i="9"/>
  <c r="K981" i="9"/>
  <c r="I981" i="9"/>
  <c r="G981" i="9"/>
  <c r="E981" i="9"/>
  <c r="S980" i="9"/>
  <c r="Q980" i="9"/>
  <c r="O980" i="9"/>
  <c r="M980" i="9"/>
  <c r="K980" i="9"/>
  <c r="I980" i="9"/>
  <c r="G980" i="9"/>
  <c r="E980" i="9"/>
  <c r="S979" i="9"/>
  <c r="Q979" i="9"/>
  <c r="O979" i="9"/>
  <c r="M979" i="9"/>
  <c r="K979" i="9"/>
  <c r="I979" i="9"/>
  <c r="G979" i="9"/>
  <c r="E979" i="9"/>
  <c r="S978" i="9"/>
  <c r="Q978" i="9"/>
  <c r="O978" i="9"/>
  <c r="M978" i="9"/>
  <c r="K978" i="9"/>
  <c r="I978" i="9"/>
  <c r="G978" i="9"/>
  <c r="E978" i="9"/>
  <c r="S977" i="9"/>
  <c r="Q977" i="9"/>
  <c r="O977" i="9"/>
  <c r="M977" i="9"/>
  <c r="K977" i="9"/>
  <c r="I977" i="9"/>
  <c r="G977" i="9"/>
  <c r="E977" i="9"/>
  <c r="S976" i="9"/>
  <c r="Q976" i="9"/>
  <c r="O976" i="9"/>
  <c r="M976" i="9"/>
  <c r="K976" i="9"/>
  <c r="I976" i="9"/>
  <c r="G976" i="9"/>
  <c r="E976" i="9"/>
  <c r="S975" i="9"/>
  <c r="Q975" i="9"/>
  <c r="O975" i="9"/>
  <c r="M975" i="9"/>
  <c r="K975" i="9"/>
  <c r="I975" i="9"/>
  <c r="G975" i="9"/>
  <c r="E975" i="9"/>
  <c r="S974" i="9"/>
  <c r="Q974" i="9"/>
  <c r="O974" i="9"/>
  <c r="M974" i="9"/>
  <c r="K974" i="9"/>
  <c r="I974" i="9"/>
  <c r="G974" i="9"/>
  <c r="E974" i="9"/>
  <c r="S973" i="9"/>
  <c r="Q973" i="9"/>
  <c r="O973" i="9"/>
  <c r="M973" i="9"/>
  <c r="K973" i="9"/>
  <c r="I973" i="9"/>
  <c r="G973" i="9"/>
  <c r="E973" i="9"/>
  <c r="S972" i="9"/>
  <c r="Q972" i="9"/>
  <c r="O972" i="9"/>
  <c r="M972" i="9"/>
  <c r="K972" i="9"/>
  <c r="I972" i="9"/>
  <c r="G972" i="9"/>
  <c r="E972" i="9"/>
  <c r="S971" i="9"/>
  <c r="Q971" i="9"/>
  <c r="O971" i="9"/>
  <c r="M971" i="9"/>
  <c r="K971" i="9"/>
  <c r="I971" i="9"/>
  <c r="G971" i="9"/>
  <c r="E971" i="9"/>
  <c r="S970" i="9"/>
  <c r="Q970" i="9"/>
  <c r="O970" i="9"/>
  <c r="M970" i="9"/>
  <c r="K970" i="9"/>
  <c r="I970" i="9"/>
  <c r="G970" i="9"/>
  <c r="E970" i="9"/>
  <c r="S969" i="9"/>
  <c r="Q969" i="9"/>
  <c r="O969" i="9"/>
  <c r="M969" i="9"/>
  <c r="K969" i="9"/>
  <c r="I969" i="9"/>
  <c r="G969" i="9"/>
  <c r="E969" i="9"/>
  <c r="S968" i="9"/>
  <c r="Q968" i="9"/>
  <c r="O968" i="9"/>
  <c r="M968" i="9"/>
  <c r="K968" i="9"/>
  <c r="I968" i="9"/>
  <c r="G968" i="9"/>
  <c r="E968" i="9"/>
  <c r="S967" i="9"/>
  <c r="Q967" i="9"/>
  <c r="O967" i="9"/>
  <c r="M967" i="9"/>
  <c r="K967" i="9"/>
  <c r="I967" i="9"/>
  <c r="G967" i="9"/>
  <c r="E967" i="9"/>
  <c r="S966" i="9"/>
  <c r="Q966" i="9"/>
  <c r="O966" i="9"/>
  <c r="M966" i="9"/>
  <c r="K966" i="9"/>
  <c r="I966" i="9"/>
  <c r="G966" i="9"/>
  <c r="E966" i="9"/>
  <c r="S965" i="9"/>
  <c r="Q965" i="9"/>
  <c r="O965" i="9"/>
  <c r="M965" i="9"/>
  <c r="K965" i="9"/>
  <c r="I965" i="9"/>
  <c r="G965" i="9"/>
  <c r="E965" i="9"/>
  <c r="S964" i="9"/>
  <c r="Q964" i="9"/>
  <c r="O964" i="9"/>
  <c r="M964" i="9"/>
  <c r="K964" i="9"/>
  <c r="I964" i="9"/>
  <c r="G964" i="9"/>
  <c r="E964" i="9"/>
  <c r="S963" i="9"/>
  <c r="Q963" i="9"/>
  <c r="O963" i="9"/>
  <c r="M963" i="9"/>
  <c r="K963" i="9"/>
  <c r="I963" i="9"/>
  <c r="G963" i="9"/>
  <c r="E963" i="9"/>
  <c r="S962" i="9"/>
  <c r="Q962" i="9"/>
  <c r="O962" i="9"/>
  <c r="M962" i="9"/>
  <c r="K962" i="9"/>
  <c r="I962" i="9"/>
  <c r="G962" i="9"/>
  <c r="E962" i="9"/>
  <c r="S961" i="9"/>
  <c r="Q961" i="9"/>
  <c r="O961" i="9"/>
  <c r="M961" i="9"/>
  <c r="K961" i="9"/>
  <c r="I961" i="9"/>
  <c r="G961" i="9"/>
  <c r="E961" i="9"/>
  <c r="S960" i="9"/>
  <c r="Q960" i="9"/>
  <c r="O960" i="9"/>
  <c r="M960" i="9"/>
  <c r="K960" i="9"/>
  <c r="I960" i="9"/>
  <c r="G960" i="9"/>
  <c r="E960" i="9"/>
  <c r="S959" i="9"/>
  <c r="Q959" i="9"/>
  <c r="O959" i="9"/>
  <c r="M959" i="9"/>
  <c r="K959" i="9"/>
  <c r="I959" i="9"/>
  <c r="G959" i="9"/>
  <c r="E959" i="9"/>
  <c r="S958" i="9"/>
  <c r="Q958" i="9"/>
  <c r="O958" i="9"/>
  <c r="M958" i="9"/>
  <c r="K958" i="9"/>
  <c r="I958" i="9"/>
  <c r="G958" i="9"/>
  <c r="E958" i="9"/>
  <c r="S957" i="9"/>
  <c r="Q957" i="9"/>
  <c r="O957" i="9"/>
  <c r="M957" i="9"/>
  <c r="K957" i="9"/>
  <c r="I957" i="9"/>
  <c r="G957" i="9"/>
  <c r="E957" i="9"/>
  <c r="S956" i="9"/>
  <c r="Q956" i="9"/>
  <c r="O956" i="9"/>
  <c r="M956" i="9"/>
  <c r="K956" i="9"/>
  <c r="I956" i="9"/>
  <c r="G956" i="9"/>
  <c r="E956" i="9"/>
  <c r="S955" i="9"/>
  <c r="Q955" i="9"/>
  <c r="O955" i="9"/>
  <c r="M955" i="9"/>
  <c r="K955" i="9"/>
  <c r="I955" i="9"/>
  <c r="G955" i="9"/>
  <c r="E955" i="9"/>
  <c r="S954" i="9"/>
  <c r="Q954" i="9"/>
  <c r="O954" i="9"/>
  <c r="M954" i="9"/>
  <c r="K954" i="9"/>
  <c r="I954" i="9"/>
  <c r="G954" i="9"/>
  <c r="E954" i="9"/>
  <c r="S953" i="9"/>
  <c r="Q953" i="9"/>
  <c r="O953" i="9"/>
  <c r="M953" i="9"/>
  <c r="K953" i="9"/>
  <c r="I953" i="9"/>
  <c r="G953" i="9"/>
  <c r="E953" i="9"/>
  <c r="R952" i="9"/>
  <c r="Q952" i="9"/>
  <c r="P952" i="9"/>
  <c r="N952" i="9"/>
  <c r="O952" i="9" s="1"/>
  <c r="L952" i="9"/>
  <c r="M952" i="9" s="1"/>
  <c r="J952" i="9"/>
  <c r="I952" i="9"/>
  <c r="H952" i="9"/>
  <c r="F952" i="9"/>
  <c r="G952" i="9" s="1"/>
  <c r="D952" i="9"/>
  <c r="E952" i="9" s="1"/>
  <c r="C952" i="9"/>
  <c r="S952" i="9" s="1"/>
  <c r="B952" i="9"/>
  <c r="S951" i="9"/>
  <c r="Q951" i="9"/>
  <c r="O951" i="9"/>
  <c r="M951" i="9"/>
  <c r="K951" i="9"/>
  <c r="I951" i="9"/>
  <c r="G951" i="9"/>
  <c r="E951" i="9"/>
  <c r="S950" i="9"/>
  <c r="Q950" i="9"/>
  <c r="O950" i="9"/>
  <c r="M950" i="9"/>
  <c r="K950" i="9"/>
  <c r="I950" i="9"/>
  <c r="G950" i="9"/>
  <c r="E950" i="9"/>
  <c r="S949" i="9"/>
  <c r="Q949" i="9"/>
  <c r="O949" i="9"/>
  <c r="M949" i="9"/>
  <c r="K949" i="9"/>
  <c r="I949" i="9"/>
  <c r="G949" i="9"/>
  <c r="E949" i="9"/>
  <c r="S948" i="9"/>
  <c r="Q948" i="9"/>
  <c r="O948" i="9"/>
  <c r="M948" i="9"/>
  <c r="K948" i="9"/>
  <c r="I948" i="9"/>
  <c r="G948" i="9"/>
  <c r="E948" i="9"/>
  <c r="S947" i="9"/>
  <c r="Q947" i="9"/>
  <c r="O947" i="9"/>
  <c r="M947" i="9"/>
  <c r="K947" i="9"/>
  <c r="I947" i="9"/>
  <c r="G947" i="9"/>
  <c r="E947" i="9"/>
  <c r="S946" i="9"/>
  <c r="Q946" i="9"/>
  <c r="O946" i="9"/>
  <c r="M946" i="9"/>
  <c r="K946" i="9"/>
  <c r="I946" i="9"/>
  <c r="G946" i="9"/>
  <c r="E946" i="9"/>
  <c r="S945" i="9"/>
  <c r="Q945" i="9"/>
  <c r="O945" i="9"/>
  <c r="M945" i="9"/>
  <c r="K945" i="9"/>
  <c r="I945" i="9"/>
  <c r="G945" i="9"/>
  <c r="E945" i="9"/>
  <c r="S944" i="9"/>
  <c r="Q944" i="9"/>
  <c r="O944" i="9"/>
  <c r="M944" i="9"/>
  <c r="K944" i="9"/>
  <c r="I944" i="9"/>
  <c r="G944" i="9"/>
  <c r="E944" i="9"/>
  <c r="S943" i="9"/>
  <c r="Q943" i="9"/>
  <c r="O943" i="9"/>
  <c r="M943" i="9"/>
  <c r="K943" i="9"/>
  <c r="I943" i="9"/>
  <c r="G943" i="9"/>
  <c r="E943" i="9"/>
  <c r="S942" i="9"/>
  <c r="Q942" i="9"/>
  <c r="O942" i="9"/>
  <c r="M942" i="9"/>
  <c r="K942" i="9"/>
  <c r="I942" i="9"/>
  <c r="G942" i="9"/>
  <c r="E942" i="9"/>
  <c r="S941" i="9"/>
  <c r="Q941" i="9"/>
  <c r="O941" i="9"/>
  <c r="M941" i="9"/>
  <c r="K941" i="9"/>
  <c r="I941" i="9"/>
  <c r="G941" i="9"/>
  <c r="E941" i="9"/>
  <c r="S940" i="9"/>
  <c r="Q940" i="9"/>
  <c r="O940" i="9"/>
  <c r="M940" i="9"/>
  <c r="K940" i="9"/>
  <c r="I940" i="9"/>
  <c r="G940" i="9"/>
  <c r="E940" i="9"/>
  <c r="S939" i="9"/>
  <c r="Q939" i="9"/>
  <c r="O939" i="9"/>
  <c r="M939" i="9"/>
  <c r="K939" i="9"/>
  <c r="I939" i="9"/>
  <c r="G939" i="9"/>
  <c r="E939" i="9"/>
  <c r="S938" i="9"/>
  <c r="Q938" i="9"/>
  <c r="O938" i="9"/>
  <c r="M938" i="9"/>
  <c r="K938" i="9"/>
  <c r="I938" i="9"/>
  <c r="G938" i="9"/>
  <c r="E938" i="9"/>
  <c r="S937" i="9"/>
  <c r="Q937" i="9"/>
  <c r="O937" i="9"/>
  <c r="M937" i="9"/>
  <c r="K937" i="9"/>
  <c r="I937" i="9"/>
  <c r="G937" i="9"/>
  <c r="E937" i="9"/>
  <c r="S936" i="9"/>
  <c r="Q936" i="9"/>
  <c r="O936" i="9"/>
  <c r="M936" i="9"/>
  <c r="K936" i="9"/>
  <c r="I936" i="9"/>
  <c r="G936" i="9"/>
  <c r="E936" i="9"/>
  <c r="S935" i="9"/>
  <c r="Q935" i="9"/>
  <c r="O935" i="9"/>
  <c r="M935" i="9"/>
  <c r="K935" i="9"/>
  <c r="I935" i="9"/>
  <c r="G935" i="9"/>
  <c r="E935" i="9"/>
  <c r="S934" i="9"/>
  <c r="Q934" i="9"/>
  <c r="O934" i="9"/>
  <c r="M934" i="9"/>
  <c r="K934" i="9"/>
  <c r="I934" i="9"/>
  <c r="G934" i="9"/>
  <c r="E934" i="9"/>
  <c r="S933" i="9"/>
  <c r="Q933" i="9"/>
  <c r="O933" i="9"/>
  <c r="M933" i="9"/>
  <c r="K933" i="9"/>
  <c r="I933" i="9"/>
  <c r="G933" i="9"/>
  <c r="E933" i="9"/>
  <c r="S932" i="9"/>
  <c r="Q932" i="9"/>
  <c r="O932" i="9"/>
  <c r="M932" i="9"/>
  <c r="K932" i="9"/>
  <c r="I932" i="9"/>
  <c r="G932" i="9"/>
  <c r="E932" i="9"/>
  <c r="S931" i="9"/>
  <c r="Q931" i="9"/>
  <c r="O931" i="9"/>
  <c r="M931" i="9"/>
  <c r="K931" i="9"/>
  <c r="I931" i="9"/>
  <c r="G931" i="9"/>
  <c r="E931" i="9"/>
  <c r="S930" i="9"/>
  <c r="Q930" i="9"/>
  <c r="O930" i="9"/>
  <c r="M930" i="9"/>
  <c r="K930" i="9"/>
  <c r="I930" i="9"/>
  <c r="G930" i="9"/>
  <c r="E930" i="9"/>
  <c r="S929" i="9"/>
  <c r="Q929" i="9"/>
  <c r="O929" i="9"/>
  <c r="M929" i="9"/>
  <c r="K929" i="9"/>
  <c r="I929" i="9"/>
  <c r="G929" i="9"/>
  <c r="E929" i="9"/>
  <c r="S928" i="9"/>
  <c r="Q928" i="9"/>
  <c r="O928" i="9"/>
  <c r="M928" i="9"/>
  <c r="K928" i="9"/>
  <c r="I928" i="9"/>
  <c r="G928" i="9"/>
  <c r="E928" i="9"/>
  <c r="S927" i="9"/>
  <c r="Q927" i="9"/>
  <c r="O927" i="9"/>
  <c r="M927" i="9"/>
  <c r="K927" i="9"/>
  <c r="I927" i="9"/>
  <c r="G927" i="9"/>
  <c r="E927" i="9"/>
  <c r="S926" i="9"/>
  <c r="Q926" i="9"/>
  <c r="O926" i="9"/>
  <c r="M926" i="9"/>
  <c r="K926" i="9"/>
  <c r="I926" i="9"/>
  <c r="G926" i="9"/>
  <c r="E926" i="9"/>
  <c r="S925" i="9"/>
  <c r="Q925" i="9"/>
  <c r="O925" i="9"/>
  <c r="M925" i="9"/>
  <c r="K925" i="9"/>
  <c r="I925" i="9"/>
  <c r="G925" i="9"/>
  <c r="E925" i="9"/>
  <c r="S924" i="9"/>
  <c r="Q924" i="9"/>
  <c r="O924" i="9"/>
  <c r="M924" i="9"/>
  <c r="K924" i="9"/>
  <c r="I924" i="9"/>
  <c r="G924" i="9"/>
  <c r="E924" i="9"/>
  <c r="S923" i="9"/>
  <c r="Q923" i="9"/>
  <c r="O923" i="9"/>
  <c r="M923" i="9"/>
  <c r="K923" i="9"/>
  <c r="I923" i="9"/>
  <c r="G923" i="9"/>
  <c r="E923" i="9"/>
  <c r="S922" i="9"/>
  <c r="Q922" i="9"/>
  <c r="O922" i="9"/>
  <c r="M922" i="9"/>
  <c r="K922" i="9"/>
  <c r="I922" i="9"/>
  <c r="G922" i="9"/>
  <c r="E922" i="9"/>
  <c r="S921" i="9"/>
  <c r="Q921" i="9"/>
  <c r="O921" i="9"/>
  <c r="M921" i="9"/>
  <c r="K921" i="9"/>
  <c r="I921" i="9"/>
  <c r="G921" i="9"/>
  <c r="E921" i="9"/>
  <c r="S920" i="9"/>
  <c r="Q920" i="9"/>
  <c r="O920" i="9"/>
  <c r="M920" i="9"/>
  <c r="K920" i="9"/>
  <c r="I920" i="9"/>
  <c r="G920" i="9"/>
  <c r="E920" i="9"/>
  <c r="S919" i="9"/>
  <c r="Q919" i="9"/>
  <c r="O919" i="9"/>
  <c r="M919" i="9"/>
  <c r="K919" i="9"/>
  <c r="I919" i="9"/>
  <c r="G919" i="9"/>
  <c r="E919" i="9"/>
  <c r="S918" i="9"/>
  <c r="Q918" i="9"/>
  <c r="O918" i="9"/>
  <c r="M918" i="9"/>
  <c r="K918" i="9"/>
  <c r="I918" i="9"/>
  <c r="G918" i="9"/>
  <c r="E918" i="9"/>
  <c r="S917" i="9"/>
  <c r="Q917" i="9"/>
  <c r="O917" i="9"/>
  <c r="M917" i="9"/>
  <c r="K917" i="9"/>
  <c r="I917" i="9"/>
  <c r="G917" i="9"/>
  <c r="E917" i="9"/>
  <c r="S916" i="9"/>
  <c r="Q916" i="9"/>
  <c r="O916" i="9"/>
  <c r="M916" i="9"/>
  <c r="K916" i="9"/>
  <c r="I916" i="9"/>
  <c r="G916" i="9"/>
  <c r="E916" i="9"/>
  <c r="S915" i="9"/>
  <c r="Q915" i="9"/>
  <c r="O915" i="9"/>
  <c r="M915" i="9"/>
  <c r="K915" i="9"/>
  <c r="I915" i="9"/>
  <c r="G915" i="9"/>
  <c r="E915" i="9"/>
  <c r="R914" i="9"/>
  <c r="P914" i="9"/>
  <c r="Q914" i="9" s="1"/>
  <c r="N914" i="9"/>
  <c r="L914" i="9"/>
  <c r="M914" i="9" s="1"/>
  <c r="J914" i="9"/>
  <c r="H914" i="9"/>
  <c r="I914" i="9" s="1"/>
  <c r="F914" i="9"/>
  <c r="D914" i="9"/>
  <c r="E914" i="9" s="1"/>
  <c r="C914" i="9"/>
  <c r="S914" i="9" s="1"/>
  <c r="B914" i="9"/>
  <c r="S913" i="9"/>
  <c r="Q913" i="9"/>
  <c r="O913" i="9"/>
  <c r="M913" i="9"/>
  <c r="K913" i="9"/>
  <c r="I913" i="9"/>
  <c r="G913" i="9"/>
  <c r="E913" i="9"/>
  <c r="S912" i="9"/>
  <c r="Q912" i="9"/>
  <c r="O912" i="9"/>
  <c r="M912" i="9"/>
  <c r="K912" i="9"/>
  <c r="I912" i="9"/>
  <c r="G912" i="9"/>
  <c r="E912" i="9"/>
  <c r="S911" i="9"/>
  <c r="Q911" i="9"/>
  <c r="O911" i="9"/>
  <c r="M911" i="9"/>
  <c r="K911" i="9"/>
  <c r="I911" i="9"/>
  <c r="G911" i="9"/>
  <c r="E911" i="9"/>
  <c r="S910" i="9"/>
  <c r="Q910" i="9"/>
  <c r="O910" i="9"/>
  <c r="M910" i="9"/>
  <c r="K910" i="9"/>
  <c r="I910" i="9"/>
  <c r="G910" i="9"/>
  <c r="E910" i="9"/>
  <c r="S909" i="9"/>
  <c r="Q909" i="9"/>
  <c r="O909" i="9"/>
  <c r="M909" i="9"/>
  <c r="K909" i="9"/>
  <c r="I909" i="9"/>
  <c r="G909" i="9"/>
  <c r="E909" i="9"/>
  <c r="S908" i="9"/>
  <c r="Q908" i="9"/>
  <c r="O908" i="9"/>
  <c r="M908" i="9"/>
  <c r="K908" i="9"/>
  <c r="I908" i="9"/>
  <c r="G908" i="9"/>
  <c r="E908" i="9"/>
  <c r="S907" i="9"/>
  <c r="Q907" i="9"/>
  <c r="O907" i="9"/>
  <c r="M907" i="9"/>
  <c r="K907" i="9"/>
  <c r="I907" i="9"/>
  <c r="G907" i="9"/>
  <c r="E907" i="9"/>
  <c r="S906" i="9"/>
  <c r="Q906" i="9"/>
  <c r="O906" i="9"/>
  <c r="M906" i="9"/>
  <c r="K906" i="9"/>
  <c r="I906" i="9"/>
  <c r="G906" i="9"/>
  <c r="E906" i="9"/>
  <c r="S905" i="9"/>
  <c r="Q905" i="9"/>
  <c r="O905" i="9"/>
  <c r="M905" i="9"/>
  <c r="K905" i="9"/>
  <c r="I905" i="9"/>
  <c r="G905" i="9"/>
  <c r="E905" i="9"/>
  <c r="S904" i="9"/>
  <c r="Q904" i="9"/>
  <c r="O904" i="9"/>
  <c r="M904" i="9"/>
  <c r="K904" i="9"/>
  <c r="I904" i="9"/>
  <c r="G904" i="9"/>
  <c r="E904" i="9"/>
  <c r="S903" i="9"/>
  <c r="Q903" i="9"/>
  <c r="O903" i="9"/>
  <c r="M903" i="9"/>
  <c r="K903" i="9"/>
  <c r="I903" i="9"/>
  <c r="G903" i="9"/>
  <c r="E903" i="9"/>
  <c r="S902" i="9"/>
  <c r="Q902" i="9"/>
  <c r="O902" i="9"/>
  <c r="M902" i="9"/>
  <c r="K902" i="9"/>
  <c r="I902" i="9"/>
  <c r="G902" i="9"/>
  <c r="E902" i="9"/>
  <c r="S901" i="9"/>
  <c r="Q901" i="9"/>
  <c r="O901" i="9"/>
  <c r="M901" i="9"/>
  <c r="K901" i="9"/>
  <c r="I901" i="9"/>
  <c r="G901" i="9"/>
  <c r="E901" i="9"/>
  <c r="S900" i="9"/>
  <c r="Q900" i="9"/>
  <c r="O900" i="9"/>
  <c r="M900" i="9"/>
  <c r="K900" i="9"/>
  <c r="I900" i="9"/>
  <c r="G900" i="9"/>
  <c r="E900" i="9"/>
  <c r="S899" i="9"/>
  <c r="Q899" i="9"/>
  <c r="O899" i="9"/>
  <c r="M899" i="9"/>
  <c r="K899" i="9"/>
  <c r="I899" i="9"/>
  <c r="G899" i="9"/>
  <c r="E899" i="9"/>
  <c r="S898" i="9"/>
  <c r="Q898" i="9"/>
  <c r="O898" i="9"/>
  <c r="M898" i="9"/>
  <c r="K898" i="9"/>
  <c r="I898" i="9"/>
  <c r="G898" i="9"/>
  <c r="E898" i="9"/>
  <c r="S897" i="9"/>
  <c r="Q897" i="9"/>
  <c r="O897" i="9"/>
  <c r="M897" i="9"/>
  <c r="K897" i="9"/>
  <c r="I897" i="9"/>
  <c r="G897" i="9"/>
  <c r="E897" i="9"/>
  <c r="S896" i="9"/>
  <c r="Q896" i="9"/>
  <c r="O896" i="9"/>
  <c r="M896" i="9"/>
  <c r="K896" i="9"/>
  <c r="I896" i="9"/>
  <c r="G896" i="9"/>
  <c r="E896" i="9"/>
  <c r="S895" i="9"/>
  <c r="Q895" i="9"/>
  <c r="O895" i="9"/>
  <c r="M895" i="9"/>
  <c r="K895" i="9"/>
  <c r="I895" i="9"/>
  <c r="G895" i="9"/>
  <c r="E895" i="9"/>
  <c r="S894" i="9"/>
  <c r="Q894" i="9"/>
  <c r="O894" i="9"/>
  <c r="M894" i="9"/>
  <c r="K894" i="9"/>
  <c r="I894" i="9"/>
  <c r="G894" i="9"/>
  <c r="E894" i="9"/>
  <c r="S893" i="9"/>
  <c r="Q893" i="9"/>
  <c r="O893" i="9"/>
  <c r="M893" i="9"/>
  <c r="K893" i="9"/>
  <c r="I893" i="9"/>
  <c r="G893" i="9"/>
  <c r="E893" i="9"/>
  <c r="S892" i="9"/>
  <c r="Q892" i="9"/>
  <c r="O892" i="9"/>
  <c r="M892" i="9"/>
  <c r="K892" i="9"/>
  <c r="I892" i="9"/>
  <c r="G892" i="9"/>
  <c r="E892" i="9"/>
  <c r="S891" i="9"/>
  <c r="Q891" i="9"/>
  <c r="O891" i="9"/>
  <c r="M891" i="9"/>
  <c r="K891" i="9"/>
  <c r="I891" i="9"/>
  <c r="G891" i="9"/>
  <c r="E891" i="9"/>
  <c r="S890" i="9"/>
  <c r="Q890" i="9"/>
  <c r="O890" i="9"/>
  <c r="M890" i="9"/>
  <c r="K890" i="9"/>
  <c r="I890" i="9"/>
  <c r="G890" i="9"/>
  <c r="E890" i="9"/>
  <c r="S889" i="9"/>
  <c r="Q889" i="9"/>
  <c r="O889" i="9"/>
  <c r="M889" i="9"/>
  <c r="K889" i="9"/>
  <c r="I889" i="9"/>
  <c r="G889" i="9"/>
  <c r="E889" i="9"/>
  <c r="R888" i="9"/>
  <c r="Q888" i="9"/>
  <c r="P888" i="9"/>
  <c r="N888" i="9"/>
  <c r="L888" i="9"/>
  <c r="M888" i="9" s="1"/>
  <c r="J888" i="9"/>
  <c r="H888" i="9"/>
  <c r="I888" i="9" s="1"/>
  <c r="F888" i="9"/>
  <c r="G888" i="9" s="1"/>
  <c r="D888" i="9"/>
  <c r="E888" i="9" s="1"/>
  <c r="C888" i="9"/>
  <c r="B888" i="9"/>
  <c r="S887" i="9"/>
  <c r="Q887" i="9"/>
  <c r="O887" i="9"/>
  <c r="M887" i="9"/>
  <c r="K887" i="9"/>
  <c r="I887" i="9"/>
  <c r="G887" i="9"/>
  <c r="E887" i="9"/>
  <c r="S886" i="9"/>
  <c r="Q886" i="9"/>
  <c r="O886" i="9"/>
  <c r="M886" i="9"/>
  <c r="K886" i="9"/>
  <c r="I886" i="9"/>
  <c r="G886" i="9"/>
  <c r="E886" i="9"/>
  <c r="S885" i="9"/>
  <c r="Q885" i="9"/>
  <c r="O885" i="9"/>
  <c r="M885" i="9"/>
  <c r="K885" i="9"/>
  <c r="I885" i="9"/>
  <c r="G885" i="9"/>
  <c r="E885" i="9"/>
  <c r="S884" i="9"/>
  <c r="Q884" i="9"/>
  <c r="O884" i="9"/>
  <c r="M884" i="9"/>
  <c r="K884" i="9"/>
  <c r="I884" i="9"/>
  <c r="G884" i="9"/>
  <c r="E884" i="9"/>
  <c r="S883" i="9"/>
  <c r="Q883" i="9"/>
  <c r="O883" i="9"/>
  <c r="M883" i="9"/>
  <c r="K883" i="9"/>
  <c r="I883" i="9"/>
  <c r="G883" i="9"/>
  <c r="E883" i="9"/>
  <c r="S882" i="9"/>
  <c r="Q882" i="9"/>
  <c r="O882" i="9"/>
  <c r="M882" i="9"/>
  <c r="K882" i="9"/>
  <c r="I882" i="9"/>
  <c r="G882" i="9"/>
  <c r="E882" i="9"/>
  <c r="S881" i="9"/>
  <c r="Q881" i="9"/>
  <c r="O881" i="9"/>
  <c r="M881" i="9"/>
  <c r="K881" i="9"/>
  <c r="I881" i="9"/>
  <c r="G881" i="9"/>
  <c r="E881" i="9"/>
  <c r="S880" i="9"/>
  <c r="Q880" i="9"/>
  <c r="O880" i="9"/>
  <c r="M880" i="9"/>
  <c r="K880" i="9"/>
  <c r="I880" i="9"/>
  <c r="G880" i="9"/>
  <c r="E880" i="9"/>
  <c r="S879" i="9"/>
  <c r="Q879" i="9"/>
  <c r="O879" i="9"/>
  <c r="M879" i="9"/>
  <c r="K879" i="9"/>
  <c r="I879" i="9"/>
  <c r="G879" i="9"/>
  <c r="E879" i="9"/>
  <c r="S878" i="9"/>
  <c r="Q878" i="9"/>
  <c r="O878" i="9"/>
  <c r="M878" i="9"/>
  <c r="K878" i="9"/>
  <c r="I878" i="9"/>
  <c r="G878" i="9"/>
  <c r="E878" i="9"/>
  <c r="S877" i="9"/>
  <c r="Q877" i="9"/>
  <c r="O877" i="9"/>
  <c r="M877" i="9"/>
  <c r="K877" i="9"/>
  <c r="I877" i="9"/>
  <c r="G877" i="9"/>
  <c r="E877" i="9"/>
  <c r="S876" i="9"/>
  <c r="Q876" i="9"/>
  <c r="O876" i="9"/>
  <c r="M876" i="9"/>
  <c r="K876" i="9"/>
  <c r="I876" i="9"/>
  <c r="G876" i="9"/>
  <c r="E876" i="9"/>
  <c r="S875" i="9"/>
  <c r="Q875" i="9"/>
  <c r="O875" i="9"/>
  <c r="M875" i="9"/>
  <c r="K875" i="9"/>
  <c r="I875" i="9"/>
  <c r="G875" i="9"/>
  <c r="E875" i="9"/>
  <c r="S874" i="9"/>
  <c r="Q874" i="9"/>
  <c r="O874" i="9"/>
  <c r="M874" i="9"/>
  <c r="K874" i="9"/>
  <c r="I874" i="9"/>
  <c r="G874" i="9"/>
  <c r="E874" i="9"/>
  <c r="S873" i="9"/>
  <c r="Q873" i="9"/>
  <c r="O873" i="9"/>
  <c r="M873" i="9"/>
  <c r="K873" i="9"/>
  <c r="I873" i="9"/>
  <c r="G873" i="9"/>
  <c r="E873" i="9"/>
  <c r="S872" i="9"/>
  <c r="Q872" i="9"/>
  <c r="O872" i="9"/>
  <c r="M872" i="9"/>
  <c r="K872" i="9"/>
  <c r="I872" i="9"/>
  <c r="G872" i="9"/>
  <c r="E872" i="9"/>
  <c r="S871" i="9"/>
  <c r="Q871" i="9"/>
  <c r="O871" i="9"/>
  <c r="M871" i="9"/>
  <c r="K871" i="9"/>
  <c r="I871" i="9"/>
  <c r="G871" i="9"/>
  <c r="E871" i="9"/>
  <c r="S870" i="9"/>
  <c r="Q870" i="9"/>
  <c r="O870" i="9"/>
  <c r="M870" i="9"/>
  <c r="K870" i="9"/>
  <c r="I870" i="9"/>
  <c r="G870" i="9"/>
  <c r="E870" i="9"/>
  <c r="S869" i="9"/>
  <c r="Q869" i="9"/>
  <c r="O869" i="9"/>
  <c r="M869" i="9"/>
  <c r="K869" i="9"/>
  <c r="I869" i="9"/>
  <c r="G869" i="9"/>
  <c r="E869" i="9"/>
  <c r="S868" i="9"/>
  <c r="Q868" i="9"/>
  <c r="O868" i="9"/>
  <c r="M868" i="9"/>
  <c r="K868" i="9"/>
  <c r="I868" i="9"/>
  <c r="G868" i="9"/>
  <c r="E868" i="9"/>
  <c r="S867" i="9"/>
  <c r="Q867" i="9"/>
  <c r="O867" i="9"/>
  <c r="M867" i="9"/>
  <c r="K867" i="9"/>
  <c r="I867" i="9"/>
  <c r="G867" i="9"/>
  <c r="E867" i="9"/>
  <c r="S866" i="9"/>
  <c r="Q866" i="9"/>
  <c r="O866" i="9"/>
  <c r="M866" i="9"/>
  <c r="K866" i="9"/>
  <c r="I866" i="9"/>
  <c r="G866" i="9"/>
  <c r="E866" i="9"/>
  <c r="S865" i="9"/>
  <c r="Q865" i="9"/>
  <c r="O865" i="9"/>
  <c r="M865" i="9"/>
  <c r="K865" i="9"/>
  <c r="I865" i="9"/>
  <c r="G865" i="9"/>
  <c r="E865" i="9"/>
  <c r="S864" i="9"/>
  <c r="Q864" i="9"/>
  <c r="O864" i="9"/>
  <c r="M864" i="9"/>
  <c r="K864" i="9"/>
  <c r="I864" i="9"/>
  <c r="G864" i="9"/>
  <c r="E864" i="9"/>
  <c r="S863" i="9"/>
  <c r="Q863" i="9"/>
  <c r="O863" i="9"/>
  <c r="M863" i="9"/>
  <c r="K863" i="9"/>
  <c r="I863" i="9"/>
  <c r="G863" i="9"/>
  <c r="E863" i="9"/>
  <c r="S862" i="9"/>
  <c r="Q862" i="9"/>
  <c r="O862" i="9"/>
  <c r="M862" i="9"/>
  <c r="K862" i="9"/>
  <c r="I862" i="9"/>
  <c r="G862" i="9"/>
  <c r="E862" i="9"/>
  <c r="S861" i="9"/>
  <c r="Q861" i="9"/>
  <c r="O861" i="9"/>
  <c r="M861" i="9"/>
  <c r="K861" i="9"/>
  <c r="I861" i="9"/>
  <c r="G861" i="9"/>
  <c r="E861" i="9"/>
  <c r="S860" i="9"/>
  <c r="Q860" i="9"/>
  <c r="O860" i="9"/>
  <c r="M860" i="9"/>
  <c r="K860" i="9"/>
  <c r="I860" i="9"/>
  <c r="G860" i="9"/>
  <c r="E860" i="9"/>
  <c r="S859" i="9"/>
  <c r="Q859" i="9"/>
  <c r="O859" i="9"/>
  <c r="M859" i="9"/>
  <c r="K859" i="9"/>
  <c r="I859" i="9"/>
  <c r="G859" i="9"/>
  <c r="E859" i="9"/>
  <c r="S858" i="9"/>
  <c r="Q858" i="9"/>
  <c r="O858" i="9"/>
  <c r="M858" i="9"/>
  <c r="K858" i="9"/>
  <c r="I858" i="9"/>
  <c r="G858" i="9"/>
  <c r="E858" i="9"/>
  <c r="S857" i="9"/>
  <c r="Q857" i="9"/>
  <c r="O857" i="9"/>
  <c r="M857" i="9"/>
  <c r="K857" i="9"/>
  <c r="I857" i="9"/>
  <c r="G857" i="9"/>
  <c r="E857" i="9"/>
  <c r="S856" i="9"/>
  <c r="Q856" i="9"/>
  <c r="O856" i="9"/>
  <c r="M856" i="9"/>
  <c r="K856" i="9"/>
  <c r="I856" i="9"/>
  <c r="G856" i="9"/>
  <c r="E856" i="9"/>
  <c r="S855" i="9"/>
  <c r="Q855" i="9"/>
  <c r="O855" i="9"/>
  <c r="M855" i="9"/>
  <c r="K855" i="9"/>
  <c r="I855" i="9"/>
  <c r="G855" i="9"/>
  <c r="E855" i="9"/>
  <c r="S854" i="9"/>
  <c r="Q854" i="9"/>
  <c r="O854" i="9"/>
  <c r="M854" i="9"/>
  <c r="K854" i="9"/>
  <c r="I854" i="9"/>
  <c r="G854" i="9"/>
  <c r="E854" i="9"/>
  <c r="S853" i="9"/>
  <c r="Q853" i="9"/>
  <c r="O853" i="9"/>
  <c r="M853" i="9"/>
  <c r="K853" i="9"/>
  <c r="I853" i="9"/>
  <c r="G853" i="9"/>
  <c r="E853" i="9"/>
  <c r="S852" i="9"/>
  <c r="Q852" i="9"/>
  <c r="O852" i="9"/>
  <c r="M852" i="9"/>
  <c r="K852" i="9"/>
  <c r="I852" i="9"/>
  <c r="G852" i="9"/>
  <c r="E852" i="9"/>
  <c r="S851" i="9"/>
  <c r="Q851" i="9"/>
  <c r="O851" i="9"/>
  <c r="M851" i="9"/>
  <c r="K851" i="9"/>
  <c r="I851" i="9"/>
  <c r="G851" i="9"/>
  <c r="E851" i="9"/>
  <c r="S850" i="9"/>
  <c r="Q850" i="9"/>
  <c r="O850" i="9"/>
  <c r="M850" i="9"/>
  <c r="K850" i="9"/>
  <c r="I850" i="9"/>
  <c r="G850" i="9"/>
  <c r="E850" i="9"/>
  <c r="S849" i="9"/>
  <c r="Q849" i="9"/>
  <c r="O849" i="9"/>
  <c r="M849" i="9"/>
  <c r="K849" i="9"/>
  <c r="I849" i="9"/>
  <c r="G849" i="9"/>
  <c r="E849" i="9"/>
  <c r="S848" i="9"/>
  <c r="Q848" i="9"/>
  <c r="O848" i="9"/>
  <c r="M848" i="9"/>
  <c r="K848" i="9"/>
  <c r="I848" i="9"/>
  <c r="G848" i="9"/>
  <c r="E848" i="9"/>
  <c r="R847" i="9"/>
  <c r="P847" i="9"/>
  <c r="N847" i="9"/>
  <c r="L847" i="9"/>
  <c r="J847" i="9"/>
  <c r="H847" i="9"/>
  <c r="I847" i="9" s="1"/>
  <c r="F847" i="9"/>
  <c r="D847" i="9"/>
  <c r="E847" i="9" s="1"/>
  <c r="C847" i="9"/>
  <c r="S847" i="9" s="1"/>
  <c r="B847" i="9"/>
  <c r="S846" i="9"/>
  <c r="Q846" i="9"/>
  <c r="O846" i="9"/>
  <c r="M846" i="9"/>
  <c r="K846" i="9"/>
  <c r="I846" i="9"/>
  <c r="G846" i="9"/>
  <c r="E846" i="9"/>
  <c r="S845" i="9"/>
  <c r="Q845" i="9"/>
  <c r="O845" i="9"/>
  <c r="M845" i="9"/>
  <c r="K845" i="9"/>
  <c r="I845" i="9"/>
  <c r="G845" i="9"/>
  <c r="E845" i="9"/>
  <c r="S844" i="9"/>
  <c r="Q844" i="9"/>
  <c r="O844" i="9"/>
  <c r="M844" i="9"/>
  <c r="K844" i="9"/>
  <c r="I844" i="9"/>
  <c r="G844" i="9"/>
  <c r="E844" i="9"/>
  <c r="S843" i="9"/>
  <c r="Q843" i="9"/>
  <c r="O843" i="9"/>
  <c r="M843" i="9"/>
  <c r="K843" i="9"/>
  <c r="I843" i="9"/>
  <c r="G843" i="9"/>
  <c r="E843" i="9"/>
  <c r="S842" i="9"/>
  <c r="Q842" i="9"/>
  <c r="O842" i="9"/>
  <c r="M842" i="9"/>
  <c r="K842" i="9"/>
  <c r="I842" i="9"/>
  <c r="G842" i="9"/>
  <c r="E842" i="9"/>
  <c r="S841" i="9"/>
  <c r="Q841" i="9"/>
  <c r="O841" i="9"/>
  <c r="M841" i="9"/>
  <c r="K841" i="9"/>
  <c r="I841" i="9"/>
  <c r="G841" i="9"/>
  <c r="E841" i="9"/>
  <c r="S840" i="9"/>
  <c r="Q840" i="9"/>
  <c r="O840" i="9"/>
  <c r="M840" i="9"/>
  <c r="K840" i="9"/>
  <c r="I840" i="9"/>
  <c r="G840" i="9"/>
  <c r="E840" i="9"/>
  <c r="S839" i="9"/>
  <c r="Q839" i="9"/>
  <c r="O839" i="9"/>
  <c r="M839" i="9"/>
  <c r="K839" i="9"/>
  <c r="I839" i="9"/>
  <c r="G839" i="9"/>
  <c r="E839" i="9"/>
  <c r="S838" i="9"/>
  <c r="Q838" i="9"/>
  <c r="O838" i="9"/>
  <c r="M838" i="9"/>
  <c r="K838" i="9"/>
  <c r="I838" i="9"/>
  <c r="G838" i="9"/>
  <c r="E838" i="9"/>
  <c r="S837" i="9"/>
  <c r="Q837" i="9"/>
  <c r="O837" i="9"/>
  <c r="M837" i="9"/>
  <c r="K837" i="9"/>
  <c r="I837" i="9"/>
  <c r="G837" i="9"/>
  <c r="E837" i="9"/>
  <c r="S836" i="9"/>
  <c r="Q836" i="9"/>
  <c r="O836" i="9"/>
  <c r="M836" i="9"/>
  <c r="K836" i="9"/>
  <c r="I836" i="9"/>
  <c r="G836" i="9"/>
  <c r="E836" i="9"/>
  <c r="S835" i="9"/>
  <c r="Q835" i="9"/>
  <c r="O835" i="9"/>
  <c r="M835" i="9"/>
  <c r="K835" i="9"/>
  <c r="I835" i="9"/>
  <c r="G835" i="9"/>
  <c r="E835" i="9"/>
  <c r="S834" i="9"/>
  <c r="Q834" i="9"/>
  <c r="O834" i="9"/>
  <c r="M834" i="9"/>
  <c r="K834" i="9"/>
  <c r="I834" i="9"/>
  <c r="G834" i="9"/>
  <c r="E834" i="9"/>
  <c r="S833" i="9"/>
  <c r="Q833" i="9"/>
  <c r="O833" i="9"/>
  <c r="M833" i="9"/>
  <c r="K833" i="9"/>
  <c r="I833" i="9"/>
  <c r="G833" i="9"/>
  <c r="E833" i="9"/>
  <c r="S832" i="9"/>
  <c r="Q832" i="9"/>
  <c r="O832" i="9"/>
  <c r="M832" i="9"/>
  <c r="K832" i="9"/>
  <c r="I832" i="9"/>
  <c r="G832" i="9"/>
  <c r="E832" i="9"/>
  <c r="S831" i="9"/>
  <c r="Q831" i="9"/>
  <c r="O831" i="9"/>
  <c r="M831" i="9"/>
  <c r="K831" i="9"/>
  <c r="I831" i="9"/>
  <c r="G831" i="9"/>
  <c r="E831" i="9"/>
  <c r="S830" i="9"/>
  <c r="Q830" i="9"/>
  <c r="O830" i="9"/>
  <c r="M830" i="9"/>
  <c r="K830" i="9"/>
  <c r="I830" i="9"/>
  <c r="G830" i="9"/>
  <c r="E830" i="9"/>
  <c r="S829" i="9"/>
  <c r="Q829" i="9"/>
  <c r="O829" i="9"/>
  <c r="M829" i="9"/>
  <c r="K829" i="9"/>
  <c r="I829" i="9"/>
  <c r="G829" i="9"/>
  <c r="E829" i="9"/>
  <c r="S828" i="9"/>
  <c r="Q828" i="9"/>
  <c r="O828" i="9"/>
  <c r="M828" i="9"/>
  <c r="K828" i="9"/>
  <c r="I828" i="9"/>
  <c r="G828" i="9"/>
  <c r="E828" i="9"/>
  <c r="S827" i="9"/>
  <c r="Q827" i="9"/>
  <c r="O827" i="9"/>
  <c r="M827" i="9"/>
  <c r="K827" i="9"/>
  <c r="I827" i="9"/>
  <c r="G827" i="9"/>
  <c r="E827" i="9"/>
  <c r="S826" i="9"/>
  <c r="Q826" i="9"/>
  <c r="O826" i="9"/>
  <c r="M826" i="9"/>
  <c r="K826" i="9"/>
  <c r="I826" i="9"/>
  <c r="G826" i="9"/>
  <c r="E826" i="9"/>
  <c r="S825" i="9"/>
  <c r="Q825" i="9"/>
  <c r="O825" i="9"/>
  <c r="M825" i="9"/>
  <c r="K825" i="9"/>
  <c r="I825" i="9"/>
  <c r="G825" i="9"/>
  <c r="E825" i="9"/>
  <c r="S824" i="9"/>
  <c r="Q824" i="9"/>
  <c r="O824" i="9"/>
  <c r="M824" i="9"/>
  <c r="K824" i="9"/>
  <c r="I824" i="9"/>
  <c r="G824" i="9"/>
  <c r="E824" i="9"/>
  <c r="S823" i="9"/>
  <c r="Q823" i="9"/>
  <c r="O823" i="9"/>
  <c r="M823" i="9"/>
  <c r="K823" i="9"/>
  <c r="I823" i="9"/>
  <c r="G823" i="9"/>
  <c r="E823" i="9"/>
  <c r="S822" i="9"/>
  <c r="Q822" i="9"/>
  <c r="O822" i="9"/>
  <c r="M822" i="9"/>
  <c r="K822" i="9"/>
  <c r="I822" i="9"/>
  <c r="G822" i="9"/>
  <c r="E822" i="9"/>
  <c r="S821" i="9"/>
  <c r="Q821" i="9"/>
  <c r="O821" i="9"/>
  <c r="M821" i="9"/>
  <c r="K821" i="9"/>
  <c r="I821" i="9"/>
  <c r="G821" i="9"/>
  <c r="E821" i="9"/>
  <c r="S820" i="9"/>
  <c r="Q820" i="9"/>
  <c r="O820" i="9"/>
  <c r="M820" i="9"/>
  <c r="K820" i="9"/>
  <c r="I820" i="9"/>
  <c r="G820" i="9"/>
  <c r="E820" i="9"/>
  <c r="S819" i="9"/>
  <c r="Q819" i="9"/>
  <c r="O819" i="9"/>
  <c r="M819" i="9"/>
  <c r="K819" i="9"/>
  <c r="I819" i="9"/>
  <c r="G819" i="9"/>
  <c r="E819" i="9"/>
  <c r="S818" i="9"/>
  <c r="Q818" i="9"/>
  <c r="O818" i="9"/>
  <c r="M818" i="9"/>
  <c r="K818" i="9"/>
  <c r="I818" i="9"/>
  <c r="G818" i="9"/>
  <c r="E818" i="9"/>
  <c r="S817" i="9"/>
  <c r="Q817" i="9"/>
  <c r="O817" i="9"/>
  <c r="M817" i="9"/>
  <c r="K817" i="9"/>
  <c r="I817" i="9"/>
  <c r="G817" i="9"/>
  <c r="E817" i="9"/>
  <c r="S816" i="9"/>
  <c r="Q816" i="9"/>
  <c r="O816" i="9"/>
  <c r="M816" i="9"/>
  <c r="K816" i="9"/>
  <c r="I816" i="9"/>
  <c r="G816" i="9"/>
  <c r="E816" i="9"/>
  <c r="S815" i="9"/>
  <c r="Q815" i="9"/>
  <c r="O815" i="9"/>
  <c r="M815" i="9"/>
  <c r="K815" i="9"/>
  <c r="I815" i="9"/>
  <c r="G815" i="9"/>
  <c r="E815" i="9"/>
  <c r="S814" i="9"/>
  <c r="Q814" i="9"/>
  <c r="O814" i="9"/>
  <c r="M814" i="9"/>
  <c r="K814" i="9"/>
  <c r="I814" i="9"/>
  <c r="G814" i="9"/>
  <c r="E814" i="9"/>
  <c r="S813" i="9"/>
  <c r="Q813" i="9"/>
  <c r="O813" i="9"/>
  <c r="M813" i="9"/>
  <c r="K813" i="9"/>
  <c r="I813" i="9"/>
  <c r="G813" i="9"/>
  <c r="E813" i="9"/>
  <c r="S812" i="9"/>
  <c r="Q812" i="9"/>
  <c r="O812" i="9"/>
  <c r="M812" i="9"/>
  <c r="K812" i="9"/>
  <c r="I812" i="9"/>
  <c r="G812" i="9"/>
  <c r="E812" i="9"/>
  <c r="S811" i="9"/>
  <c r="Q811" i="9"/>
  <c r="O811" i="9"/>
  <c r="M811" i="9"/>
  <c r="K811" i="9"/>
  <c r="I811" i="9"/>
  <c r="G811" i="9"/>
  <c r="E811" i="9"/>
  <c r="S810" i="9"/>
  <c r="Q810" i="9"/>
  <c r="O810" i="9"/>
  <c r="M810" i="9"/>
  <c r="K810" i="9"/>
  <c r="I810" i="9"/>
  <c r="G810" i="9"/>
  <c r="E810" i="9"/>
  <c r="S809" i="9"/>
  <c r="Q809" i="9"/>
  <c r="O809" i="9"/>
  <c r="M809" i="9"/>
  <c r="K809" i="9"/>
  <c r="I809" i="9"/>
  <c r="G809" i="9"/>
  <c r="E809" i="9"/>
  <c r="S808" i="9"/>
  <c r="Q808" i="9"/>
  <c r="O808" i="9"/>
  <c r="M808" i="9"/>
  <c r="K808" i="9"/>
  <c r="I808" i="9"/>
  <c r="G808" i="9"/>
  <c r="E808" i="9"/>
  <c r="S807" i="9"/>
  <c r="Q807" i="9"/>
  <c r="O807" i="9"/>
  <c r="M807" i="9"/>
  <c r="K807" i="9"/>
  <c r="I807" i="9"/>
  <c r="G807" i="9"/>
  <c r="E807" i="9"/>
  <c r="S806" i="9"/>
  <c r="Q806" i="9"/>
  <c r="O806" i="9"/>
  <c r="M806" i="9"/>
  <c r="K806" i="9"/>
  <c r="I806" i="9"/>
  <c r="G806" i="9"/>
  <c r="E806" i="9"/>
  <c r="S805" i="9"/>
  <c r="Q805" i="9"/>
  <c r="O805" i="9"/>
  <c r="M805" i="9"/>
  <c r="K805" i="9"/>
  <c r="I805" i="9"/>
  <c r="G805" i="9"/>
  <c r="E805" i="9"/>
  <c r="S804" i="9"/>
  <c r="Q804" i="9"/>
  <c r="O804" i="9"/>
  <c r="M804" i="9"/>
  <c r="K804" i="9"/>
  <c r="I804" i="9"/>
  <c r="G804" i="9"/>
  <c r="E804" i="9"/>
  <c r="S803" i="9"/>
  <c r="Q803" i="9"/>
  <c r="O803" i="9"/>
  <c r="M803" i="9"/>
  <c r="K803" i="9"/>
  <c r="I803" i="9"/>
  <c r="G803" i="9"/>
  <c r="E803" i="9"/>
  <c r="S802" i="9"/>
  <c r="Q802" i="9"/>
  <c r="O802" i="9"/>
  <c r="M802" i="9"/>
  <c r="K802" i="9"/>
  <c r="I802" i="9"/>
  <c r="G802" i="9"/>
  <c r="E802" i="9"/>
  <c r="S801" i="9"/>
  <c r="Q801" i="9"/>
  <c r="O801" i="9"/>
  <c r="M801" i="9"/>
  <c r="K801" i="9"/>
  <c r="I801" i="9"/>
  <c r="G801" i="9"/>
  <c r="E801" i="9"/>
  <c r="S800" i="9"/>
  <c r="Q800" i="9"/>
  <c r="O800" i="9"/>
  <c r="M800" i="9"/>
  <c r="K800" i="9"/>
  <c r="I800" i="9"/>
  <c r="G800" i="9"/>
  <c r="E800" i="9"/>
  <c r="S799" i="9"/>
  <c r="Q799" i="9"/>
  <c r="O799" i="9"/>
  <c r="M799" i="9"/>
  <c r="K799" i="9"/>
  <c r="I799" i="9"/>
  <c r="G799" i="9"/>
  <c r="E799" i="9"/>
  <c r="R798" i="9"/>
  <c r="P798" i="9"/>
  <c r="Q798" i="9" s="1"/>
  <c r="N798" i="9"/>
  <c r="L798" i="9"/>
  <c r="J798" i="9"/>
  <c r="H798" i="9"/>
  <c r="I798" i="9" s="1"/>
  <c r="F798" i="9"/>
  <c r="D798" i="9"/>
  <c r="C798" i="9"/>
  <c r="S798" i="9" s="1"/>
  <c r="B798" i="9"/>
  <c r="S797" i="9"/>
  <c r="Q797" i="9"/>
  <c r="O797" i="9"/>
  <c r="M797" i="9"/>
  <c r="K797" i="9"/>
  <c r="I797" i="9"/>
  <c r="G797" i="9"/>
  <c r="E797" i="9"/>
  <c r="S796" i="9"/>
  <c r="Q796" i="9"/>
  <c r="O796" i="9"/>
  <c r="M796" i="9"/>
  <c r="K796" i="9"/>
  <c r="I796" i="9"/>
  <c r="G796" i="9"/>
  <c r="E796" i="9"/>
  <c r="S795" i="9"/>
  <c r="Q795" i="9"/>
  <c r="O795" i="9"/>
  <c r="M795" i="9"/>
  <c r="K795" i="9"/>
  <c r="I795" i="9"/>
  <c r="G795" i="9"/>
  <c r="E795" i="9"/>
  <c r="S794" i="9"/>
  <c r="Q794" i="9"/>
  <c r="O794" i="9"/>
  <c r="M794" i="9"/>
  <c r="K794" i="9"/>
  <c r="I794" i="9"/>
  <c r="G794" i="9"/>
  <c r="E794" i="9"/>
  <c r="S793" i="9"/>
  <c r="Q793" i="9"/>
  <c r="O793" i="9"/>
  <c r="M793" i="9"/>
  <c r="K793" i="9"/>
  <c r="I793" i="9"/>
  <c r="G793" i="9"/>
  <c r="E793" i="9"/>
  <c r="S792" i="9"/>
  <c r="Q792" i="9"/>
  <c r="O792" i="9"/>
  <c r="M792" i="9"/>
  <c r="K792" i="9"/>
  <c r="I792" i="9"/>
  <c r="G792" i="9"/>
  <c r="E792" i="9"/>
  <c r="S791" i="9"/>
  <c r="Q791" i="9"/>
  <c r="O791" i="9"/>
  <c r="M791" i="9"/>
  <c r="K791" i="9"/>
  <c r="I791" i="9"/>
  <c r="G791" i="9"/>
  <c r="E791" i="9"/>
  <c r="S790" i="9"/>
  <c r="Q790" i="9"/>
  <c r="O790" i="9"/>
  <c r="M790" i="9"/>
  <c r="K790" i="9"/>
  <c r="I790" i="9"/>
  <c r="G790" i="9"/>
  <c r="E790" i="9"/>
  <c r="S789" i="9"/>
  <c r="Q789" i="9"/>
  <c r="O789" i="9"/>
  <c r="M789" i="9"/>
  <c r="K789" i="9"/>
  <c r="I789" i="9"/>
  <c r="G789" i="9"/>
  <c r="E789" i="9"/>
  <c r="S788" i="9"/>
  <c r="Q788" i="9"/>
  <c r="O788" i="9"/>
  <c r="M788" i="9"/>
  <c r="K788" i="9"/>
  <c r="I788" i="9"/>
  <c r="G788" i="9"/>
  <c r="E788" i="9"/>
  <c r="S787" i="9"/>
  <c r="Q787" i="9"/>
  <c r="O787" i="9"/>
  <c r="M787" i="9"/>
  <c r="K787" i="9"/>
  <c r="I787" i="9"/>
  <c r="G787" i="9"/>
  <c r="E787" i="9"/>
  <c r="S786" i="9"/>
  <c r="Q786" i="9"/>
  <c r="O786" i="9"/>
  <c r="M786" i="9"/>
  <c r="K786" i="9"/>
  <c r="I786" i="9"/>
  <c r="G786" i="9"/>
  <c r="E786" i="9"/>
  <c r="S785" i="9"/>
  <c r="Q785" i="9"/>
  <c r="O785" i="9"/>
  <c r="M785" i="9"/>
  <c r="K785" i="9"/>
  <c r="I785" i="9"/>
  <c r="G785" i="9"/>
  <c r="E785" i="9"/>
  <c r="S784" i="9"/>
  <c r="Q784" i="9"/>
  <c r="O784" i="9"/>
  <c r="M784" i="9"/>
  <c r="K784" i="9"/>
  <c r="I784" i="9"/>
  <c r="G784" i="9"/>
  <c r="E784" i="9"/>
  <c r="S783" i="9"/>
  <c r="Q783" i="9"/>
  <c r="O783" i="9"/>
  <c r="M783" i="9"/>
  <c r="K783" i="9"/>
  <c r="I783" i="9"/>
  <c r="G783" i="9"/>
  <c r="E783" i="9"/>
  <c r="S782" i="9"/>
  <c r="Q782" i="9"/>
  <c r="O782" i="9"/>
  <c r="M782" i="9"/>
  <c r="K782" i="9"/>
  <c r="I782" i="9"/>
  <c r="G782" i="9"/>
  <c r="E782" i="9"/>
  <c r="S781" i="9"/>
  <c r="Q781" i="9"/>
  <c r="O781" i="9"/>
  <c r="M781" i="9"/>
  <c r="K781" i="9"/>
  <c r="I781" i="9"/>
  <c r="G781" i="9"/>
  <c r="E781" i="9"/>
  <c r="S780" i="9"/>
  <c r="Q780" i="9"/>
  <c r="O780" i="9"/>
  <c r="M780" i="9"/>
  <c r="K780" i="9"/>
  <c r="I780" i="9"/>
  <c r="G780" i="9"/>
  <c r="E780" i="9"/>
  <c r="R779" i="9"/>
  <c r="P779" i="9"/>
  <c r="Q779" i="9" s="1"/>
  <c r="N779" i="9"/>
  <c r="L779" i="9"/>
  <c r="M779" i="9" s="1"/>
  <c r="J779" i="9"/>
  <c r="K779" i="9" s="1"/>
  <c r="I779" i="9"/>
  <c r="H779" i="9"/>
  <c r="F779" i="9"/>
  <c r="G779" i="9" s="1"/>
  <c r="D779" i="9"/>
  <c r="E779" i="9" s="1"/>
  <c r="C779" i="9"/>
  <c r="B779" i="9"/>
  <c r="S778" i="9"/>
  <c r="Q778" i="9"/>
  <c r="O778" i="9"/>
  <c r="M778" i="9"/>
  <c r="K778" i="9"/>
  <c r="I778" i="9"/>
  <c r="G778" i="9"/>
  <c r="E778" i="9"/>
  <c r="S777" i="9"/>
  <c r="Q777" i="9"/>
  <c r="O777" i="9"/>
  <c r="M777" i="9"/>
  <c r="K777" i="9"/>
  <c r="I777" i="9"/>
  <c r="G777" i="9"/>
  <c r="E777" i="9"/>
  <c r="S776" i="9"/>
  <c r="Q776" i="9"/>
  <c r="O776" i="9"/>
  <c r="M776" i="9"/>
  <c r="K776" i="9"/>
  <c r="I776" i="9"/>
  <c r="G776" i="9"/>
  <c r="E776" i="9"/>
  <c r="S775" i="9"/>
  <c r="Q775" i="9"/>
  <c r="O775" i="9"/>
  <c r="M775" i="9"/>
  <c r="K775" i="9"/>
  <c r="I775" i="9"/>
  <c r="G775" i="9"/>
  <c r="E775" i="9"/>
  <c r="S774" i="9"/>
  <c r="Q774" i="9"/>
  <c r="O774" i="9"/>
  <c r="M774" i="9"/>
  <c r="K774" i="9"/>
  <c r="I774" i="9"/>
  <c r="G774" i="9"/>
  <c r="E774" i="9"/>
  <c r="S773" i="9"/>
  <c r="Q773" i="9"/>
  <c r="O773" i="9"/>
  <c r="M773" i="9"/>
  <c r="K773" i="9"/>
  <c r="I773" i="9"/>
  <c r="G773" i="9"/>
  <c r="E773" i="9"/>
  <c r="S772" i="9"/>
  <c r="Q772" i="9"/>
  <c r="O772" i="9"/>
  <c r="M772" i="9"/>
  <c r="K772" i="9"/>
  <c r="I772" i="9"/>
  <c r="G772" i="9"/>
  <c r="E772" i="9"/>
  <c r="S771" i="9"/>
  <c r="Q771" i="9"/>
  <c r="O771" i="9"/>
  <c r="M771" i="9"/>
  <c r="K771" i="9"/>
  <c r="I771" i="9"/>
  <c r="G771" i="9"/>
  <c r="E771" i="9"/>
  <c r="S770" i="9"/>
  <c r="Q770" i="9"/>
  <c r="O770" i="9"/>
  <c r="M770" i="9"/>
  <c r="K770" i="9"/>
  <c r="I770" i="9"/>
  <c r="G770" i="9"/>
  <c r="E770" i="9"/>
  <c r="S769" i="9"/>
  <c r="Q769" i="9"/>
  <c r="O769" i="9"/>
  <c r="M769" i="9"/>
  <c r="K769" i="9"/>
  <c r="I769" i="9"/>
  <c r="G769" i="9"/>
  <c r="E769" i="9"/>
  <c r="S768" i="9"/>
  <c r="Q768" i="9"/>
  <c r="O768" i="9"/>
  <c r="M768" i="9"/>
  <c r="K768" i="9"/>
  <c r="I768" i="9"/>
  <c r="G768" i="9"/>
  <c r="E768" i="9"/>
  <c r="S767" i="9"/>
  <c r="Q767" i="9"/>
  <c r="O767" i="9"/>
  <c r="M767" i="9"/>
  <c r="K767" i="9"/>
  <c r="I767" i="9"/>
  <c r="G767" i="9"/>
  <c r="E767" i="9"/>
  <c r="S766" i="9"/>
  <c r="Q766" i="9"/>
  <c r="O766" i="9"/>
  <c r="M766" i="9"/>
  <c r="K766" i="9"/>
  <c r="I766" i="9"/>
  <c r="G766" i="9"/>
  <c r="E766" i="9"/>
  <c r="S765" i="9"/>
  <c r="Q765" i="9"/>
  <c r="O765" i="9"/>
  <c r="M765" i="9"/>
  <c r="K765" i="9"/>
  <c r="I765" i="9"/>
  <c r="G765" i="9"/>
  <c r="E765" i="9"/>
  <c r="S764" i="9"/>
  <c r="Q764" i="9"/>
  <c r="O764" i="9"/>
  <c r="M764" i="9"/>
  <c r="K764" i="9"/>
  <c r="I764" i="9"/>
  <c r="G764" i="9"/>
  <c r="E764" i="9"/>
  <c r="S763" i="9"/>
  <c r="Q763" i="9"/>
  <c r="O763" i="9"/>
  <c r="M763" i="9"/>
  <c r="K763" i="9"/>
  <c r="I763" i="9"/>
  <c r="G763" i="9"/>
  <c r="E763" i="9"/>
  <c r="S762" i="9"/>
  <c r="Q762" i="9"/>
  <c r="O762" i="9"/>
  <c r="M762" i="9"/>
  <c r="K762" i="9"/>
  <c r="I762" i="9"/>
  <c r="G762" i="9"/>
  <c r="E762" i="9"/>
  <c r="S761" i="9"/>
  <c r="Q761" i="9"/>
  <c r="O761" i="9"/>
  <c r="M761" i="9"/>
  <c r="K761" i="9"/>
  <c r="I761" i="9"/>
  <c r="G761" i="9"/>
  <c r="E761" i="9"/>
  <c r="S760" i="9"/>
  <c r="Q760" i="9"/>
  <c r="O760" i="9"/>
  <c r="M760" i="9"/>
  <c r="K760" i="9"/>
  <c r="I760" i="9"/>
  <c r="G760" i="9"/>
  <c r="E760" i="9"/>
  <c r="S759" i="9"/>
  <c r="Q759" i="9"/>
  <c r="O759" i="9"/>
  <c r="M759" i="9"/>
  <c r="K759" i="9"/>
  <c r="I759" i="9"/>
  <c r="G759" i="9"/>
  <c r="E759" i="9"/>
  <c r="S758" i="9"/>
  <c r="Q758" i="9"/>
  <c r="O758" i="9"/>
  <c r="M758" i="9"/>
  <c r="K758" i="9"/>
  <c r="I758" i="9"/>
  <c r="G758" i="9"/>
  <c r="E758" i="9"/>
  <c r="S757" i="9"/>
  <c r="Q757" i="9"/>
  <c r="O757" i="9"/>
  <c r="M757" i="9"/>
  <c r="K757" i="9"/>
  <c r="I757" i="9"/>
  <c r="G757" i="9"/>
  <c r="E757" i="9"/>
  <c r="S756" i="9"/>
  <c r="Q756" i="9"/>
  <c r="O756" i="9"/>
  <c r="M756" i="9"/>
  <c r="K756" i="9"/>
  <c r="I756" i="9"/>
  <c r="G756" i="9"/>
  <c r="E756" i="9"/>
  <c r="S755" i="9"/>
  <c r="Q755" i="9"/>
  <c r="O755" i="9"/>
  <c r="M755" i="9"/>
  <c r="K755" i="9"/>
  <c r="I755" i="9"/>
  <c r="G755" i="9"/>
  <c r="E755" i="9"/>
  <c r="S754" i="9"/>
  <c r="Q754" i="9"/>
  <c r="O754" i="9"/>
  <c r="M754" i="9"/>
  <c r="K754" i="9"/>
  <c r="I754" i="9"/>
  <c r="G754" i="9"/>
  <c r="E754" i="9"/>
  <c r="S753" i="9"/>
  <c r="Q753" i="9"/>
  <c r="O753" i="9"/>
  <c r="M753" i="9"/>
  <c r="K753" i="9"/>
  <c r="I753" i="9"/>
  <c r="G753" i="9"/>
  <c r="E753" i="9"/>
  <c r="S752" i="9"/>
  <c r="Q752" i="9"/>
  <c r="O752" i="9"/>
  <c r="M752" i="9"/>
  <c r="K752" i="9"/>
  <c r="I752" i="9"/>
  <c r="G752" i="9"/>
  <c r="E752" i="9"/>
  <c r="S751" i="9"/>
  <c r="Q751" i="9"/>
  <c r="O751" i="9"/>
  <c r="M751" i="9"/>
  <c r="K751" i="9"/>
  <c r="I751" i="9"/>
  <c r="G751" i="9"/>
  <c r="E751" i="9"/>
  <c r="S750" i="9"/>
  <c r="Q750" i="9"/>
  <c r="O750" i="9"/>
  <c r="M750" i="9"/>
  <c r="K750" i="9"/>
  <c r="I750" i="9"/>
  <c r="G750" i="9"/>
  <c r="E750" i="9"/>
  <c r="S749" i="9"/>
  <c r="Q749" i="9"/>
  <c r="O749" i="9"/>
  <c r="M749" i="9"/>
  <c r="K749" i="9"/>
  <c r="I749" i="9"/>
  <c r="G749" i="9"/>
  <c r="E749" i="9"/>
  <c r="S748" i="9"/>
  <c r="Q748" i="9"/>
  <c r="O748" i="9"/>
  <c r="M748" i="9"/>
  <c r="K748" i="9"/>
  <c r="I748" i="9"/>
  <c r="G748" i="9"/>
  <c r="E748" i="9"/>
  <c r="S747" i="9"/>
  <c r="Q747" i="9"/>
  <c r="O747" i="9"/>
  <c r="M747" i="9"/>
  <c r="K747" i="9"/>
  <c r="I747" i="9"/>
  <c r="G747" i="9"/>
  <c r="E747" i="9"/>
  <c r="S746" i="9"/>
  <c r="Q746" i="9"/>
  <c r="O746" i="9"/>
  <c r="M746" i="9"/>
  <c r="K746" i="9"/>
  <c r="I746" i="9"/>
  <c r="G746" i="9"/>
  <c r="E746" i="9"/>
  <c r="S745" i="9"/>
  <c r="Q745" i="9"/>
  <c r="O745" i="9"/>
  <c r="M745" i="9"/>
  <c r="K745" i="9"/>
  <c r="I745" i="9"/>
  <c r="G745" i="9"/>
  <c r="E745" i="9"/>
  <c r="S744" i="9"/>
  <c r="Q744" i="9"/>
  <c r="O744" i="9"/>
  <c r="M744" i="9"/>
  <c r="K744" i="9"/>
  <c r="I744" i="9"/>
  <c r="G744" i="9"/>
  <c r="E744" i="9"/>
  <c r="S743" i="9"/>
  <c r="Q743" i="9"/>
  <c r="O743" i="9"/>
  <c r="M743" i="9"/>
  <c r="K743" i="9"/>
  <c r="I743" i="9"/>
  <c r="G743" i="9"/>
  <c r="E743" i="9"/>
  <c r="S742" i="9"/>
  <c r="Q742" i="9"/>
  <c r="O742" i="9"/>
  <c r="M742" i="9"/>
  <c r="K742" i="9"/>
  <c r="I742" i="9"/>
  <c r="G742" i="9"/>
  <c r="E742" i="9"/>
  <c r="S741" i="9"/>
  <c r="Q741" i="9"/>
  <c r="O741" i="9"/>
  <c r="M741" i="9"/>
  <c r="K741" i="9"/>
  <c r="I741" i="9"/>
  <c r="G741" i="9"/>
  <c r="E741" i="9"/>
  <c r="S740" i="9"/>
  <c r="Q740" i="9"/>
  <c r="O740" i="9"/>
  <c r="M740" i="9"/>
  <c r="K740" i="9"/>
  <c r="I740" i="9"/>
  <c r="G740" i="9"/>
  <c r="E740" i="9"/>
  <c r="S739" i="9"/>
  <c r="Q739" i="9"/>
  <c r="O739" i="9"/>
  <c r="M739" i="9"/>
  <c r="K739" i="9"/>
  <c r="I739" i="9"/>
  <c r="G739" i="9"/>
  <c r="E739" i="9"/>
  <c r="S738" i="9"/>
  <c r="Q738" i="9"/>
  <c r="O738" i="9"/>
  <c r="M738" i="9"/>
  <c r="K738" i="9"/>
  <c r="I738" i="9"/>
  <c r="G738" i="9"/>
  <c r="E738" i="9"/>
  <c r="R737" i="9"/>
  <c r="R736" i="9" s="1"/>
  <c r="Q737" i="9"/>
  <c r="P737" i="9"/>
  <c r="N737" i="9"/>
  <c r="L737" i="9"/>
  <c r="J737" i="9"/>
  <c r="H737" i="9"/>
  <c r="F737" i="9"/>
  <c r="F736" i="9" s="1"/>
  <c r="D737" i="9"/>
  <c r="C737" i="9"/>
  <c r="S737" i="9" s="1"/>
  <c r="B737" i="9"/>
  <c r="J736" i="9"/>
  <c r="S735" i="9"/>
  <c r="Q735" i="9"/>
  <c r="O735" i="9"/>
  <c r="M735" i="9"/>
  <c r="K735" i="9"/>
  <c r="I735" i="9"/>
  <c r="G735" i="9"/>
  <c r="E735" i="9"/>
  <c r="S734" i="9"/>
  <c r="Q734" i="9"/>
  <c r="O734" i="9"/>
  <c r="M734" i="9"/>
  <c r="K734" i="9"/>
  <c r="I734" i="9"/>
  <c r="G734" i="9"/>
  <c r="E734" i="9"/>
  <c r="S733" i="9"/>
  <c r="Q733" i="9"/>
  <c r="O733" i="9"/>
  <c r="M733" i="9"/>
  <c r="K733" i="9"/>
  <c r="I733" i="9"/>
  <c r="G733" i="9"/>
  <c r="E733" i="9"/>
  <c r="S732" i="9"/>
  <c r="Q732" i="9"/>
  <c r="O732" i="9"/>
  <c r="M732" i="9"/>
  <c r="K732" i="9"/>
  <c r="I732" i="9"/>
  <c r="G732" i="9"/>
  <c r="E732" i="9"/>
  <c r="S731" i="9"/>
  <c r="Q731" i="9"/>
  <c r="O731" i="9"/>
  <c r="M731" i="9"/>
  <c r="K731" i="9"/>
  <c r="I731" i="9"/>
  <c r="G731" i="9"/>
  <c r="E731" i="9"/>
  <c r="S730" i="9"/>
  <c r="Q730" i="9"/>
  <c r="O730" i="9"/>
  <c r="M730" i="9"/>
  <c r="K730" i="9"/>
  <c r="I730" i="9"/>
  <c r="G730" i="9"/>
  <c r="E730" i="9"/>
  <c r="S729" i="9"/>
  <c r="Q729" i="9"/>
  <c r="O729" i="9"/>
  <c r="M729" i="9"/>
  <c r="K729" i="9"/>
  <c r="I729" i="9"/>
  <c r="G729" i="9"/>
  <c r="E729" i="9"/>
  <c r="S728" i="9"/>
  <c r="Q728" i="9"/>
  <c r="O728" i="9"/>
  <c r="M728" i="9"/>
  <c r="K728" i="9"/>
  <c r="I728" i="9"/>
  <c r="G728" i="9"/>
  <c r="E728" i="9"/>
  <c r="S727" i="9"/>
  <c r="Q727" i="9"/>
  <c r="O727" i="9"/>
  <c r="M727" i="9"/>
  <c r="K727" i="9"/>
  <c r="I727" i="9"/>
  <c r="G727" i="9"/>
  <c r="E727" i="9"/>
  <c r="S726" i="9"/>
  <c r="Q726" i="9"/>
  <c r="O726" i="9"/>
  <c r="M726" i="9"/>
  <c r="K726" i="9"/>
  <c r="I726" i="9"/>
  <c r="G726" i="9"/>
  <c r="E726" i="9"/>
  <c r="S725" i="9"/>
  <c r="Q725" i="9"/>
  <c r="O725" i="9"/>
  <c r="M725" i="9"/>
  <c r="K725" i="9"/>
  <c r="I725" i="9"/>
  <c r="G725" i="9"/>
  <c r="E725" i="9"/>
  <c r="S724" i="9"/>
  <c r="Q724" i="9"/>
  <c r="O724" i="9"/>
  <c r="M724" i="9"/>
  <c r="K724" i="9"/>
  <c r="I724" i="9"/>
  <c r="G724" i="9"/>
  <c r="E724" i="9"/>
  <c r="S723" i="9"/>
  <c r="Q723" i="9"/>
  <c r="O723" i="9"/>
  <c r="M723" i="9"/>
  <c r="K723" i="9"/>
  <c r="I723" i="9"/>
  <c r="G723" i="9"/>
  <c r="E723" i="9"/>
  <c r="S722" i="9"/>
  <c r="Q722" i="9"/>
  <c r="O722" i="9"/>
  <c r="M722" i="9"/>
  <c r="K722" i="9"/>
  <c r="I722" i="9"/>
  <c r="G722" i="9"/>
  <c r="E722" i="9"/>
  <c r="S721" i="9"/>
  <c r="Q721" i="9"/>
  <c r="O721" i="9"/>
  <c r="M721" i="9"/>
  <c r="K721" i="9"/>
  <c r="I721" i="9"/>
  <c r="G721" i="9"/>
  <c r="E721" i="9"/>
  <c r="S720" i="9"/>
  <c r="Q720" i="9"/>
  <c r="O720" i="9"/>
  <c r="M720" i="9"/>
  <c r="K720" i="9"/>
  <c r="I720" i="9"/>
  <c r="G720" i="9"/>
  <c r="E720" i="9"/>
  <c r="S719" i="9"/>
  <c r="Q719" i="9"/>
  <c r="O719" i="9"/>
  <c r="M719" i="9"/>
  <c r="K719" i="9"/>
  <c r="I719" i="9"/>
  <c r="G719" i="9"/>
  <c r="E719" i="9"/>
  <c r="S718" i="9"/>
  <c r="Q718" i="9"/>
  <c r="O718" i="9"/>
  <c r="M718" i="9"/>
  <c r="K718" i="9"/>
  <c r="I718" i="9"/>
  <c r="G718" i="9"/>
  <c r="E718" i="9"/>
  <c r="S717" i="9"/>
  <c r="Q717" i="9"/>
  <c r="O717" i="9"/>
  <c r="M717" i="9"/>
  <c r="K717" i="9"/>
  <c r="I717" i="9"/>
  <c r="G717" i="9"/>
  <c r="E717" i="9"/>
  <c r="S716" i="9"/>
  <c r="Q716" i="9"/>
  <c r="O716" i="9"/>
  <c r="M716" i="9"/>
  <c r="K716" i="9"/>
  <c r="I716" i="9"/>
  <c r="G716" i="9"/>
  <c r="E716" i="9"/>
  <c r="S715" i="9"/>
  <c r="Q715" i="9"/>
  <c r="O715" i="9"/>
  <c r="M715" i="9"/>
  <c r="K715" i="9"/>
  <c r="I715" i="9"/>
  <c r="G715" i="9"/>
  <c r="E715" i="9"/>
  <c r="S714" i="9"/>
  <c r="Q714" i="9"/>
  <c r="O714" i="9"/>
  <c r="M714" i="9"/>
  <c r="K714" i="9"/>
  <c r="I714" i="9"/>
  <c r="G714" i="9"/>
  <c r="E714" i="9"/>
  <c r="S713" i="9"/>
  <c r="Q713" i="9"/>
  <c r="O713" i="9"/>
  <c r="M713" i="9"/>
  <c r="K713" i="9"/>
  <c r="I713" i="9"/>
  <c r="G713" i="9"/>
  <c r="E713" i="9"/>
  <c r="S712" i="9"/>
  <c r="Q712" i="9"/>
  <c r="O712" i="9"/>
  <c r="M712" i="9"/>
  <c r="K712" i="9"/>
  <c r="I712" i="9"/>
  <c r="G712" i="9"/>
  <c r="E712" i="9"/>
  <c r="S711" i="9"/>
  <c r="Q711" i="9"/>
  <c r="O711" i="9"/>
  <c r="M711" i="9"/>
  <c r="K711" i="9"/>
  <c r="I711" i="9"/>
  <c r="G711" i="9"/>
  <c r="E711" i="9"/>
  <c r="S710" i="9"/>
  <c r="Q710" i="9"/>
  <c r="O710" i="9"/>
  <c r="M710" i="9"/>
  <c r="K710" i="9"/>
  <c r="I710" i="9"/>
  <c r="G710" i="9"/>
  <c r="E710" i="9"/>
  <c r="S709" i="9"/>
  <c r="Q709" i="9"/>
  <c r="O709" i="9"/>
  <c r="M709" i="9"/>
  <c r="K709" i="9"/>
  <c r="I709" i="9"/>
  <c r="G709" i="9"/>
  <c r="E709" i="9"/>
  <c r="S708" i="9"/>
  <c r="Q708" i="9"/>
  <c r="O708" i="9"/>
  <c r="M708" i="9"/>
  <c r="K708" i="9"/>
  <c r="I708" i="9"/>
  <c r="G708" i="9"/>
  <c r="E708" i="9"/>
  <c r="S707" i="9"/>
  <c r="Q707" i="9"/>
  <c r="O707" i="9"/>
  <c r="M707" i="9"/>
  <c r="K707" i="9"/>
  <c r="I707" i="9"/>
  <c r="G707" i="9"/>
  <c r="E707" i="9"/>
  <c r="S706" i="9"/>
  <c r="Q706" i="9"/>
  <c r="O706" i="9"/>
  <c r="M706" i="9"/>
  <c r="K706" i="9"/>
  <c r="I706" i="9"/>
  <c r="G706" i="9"/>
  <c r="E706" i="9"/>
  <c r="S705" i="9"/>
  <c r="Q705" i="9"/>
  <c r="O705" i="9"/>
  <c r="M705" i="9"/>
  <c r="K705" i="9"/>
  <c r="I705" i="9"/>
  <c r="G705" i="9"/>
  <c r="E705" i="9"/>
  <c r="S704" i="9"/>
  <c r="Q704" i="9"/>
  <c r="O704" i="9"/>
  <c r="M704" i="9"/>
  <c r="K704" i="9"/>
  <c r="I704" i="9"/>
  <c r="G704" i="9"/>
  <c r="E704" i="9"/>
  <c r="S703" i="9"/>
  <c r="Q703" i="9"/>
  <c r="O703" i="9"/>
  <c r="M703" i="9"/>
  <c r="K703" i="9"/>
  <c r="I703" i="9"/>
  <c r="G703" i="9"/>
  <c r="E703" i="9"/>
  <c r="S702" i="9"/>
  <c r="Q702" i="9"/>
  <c r="O702" i="9"/>
  <c r="M702" i="9"/>
  <c r="K702" i="9"/>
  <c r="I702" i="9"/>
  <c r="G702" i="9"/>
  <c r="E702" i="9"/>
  <c r="S701" i="9"/>
  <c r="Q701" i="9"/>
  <c r="O701" i="9"/>
  <c r="M701" i="9"/>
  <c r="K701" i="9"/>
  <c r="I701" i="9"/>
  <c r="G701" i="9"/>
  <c r="E701" i="9"/>
  <c r="S700" i="9"/>
  <c r="Q700" i="9"/>
  <c r="O700" i="9"/>
  <c r="M700" i="9"/>
  <c r="K700" i="9"/>
  <c r="I700" i="9"/>
  <c r="G700" i="9"/>
  <c r="E700" i="9"/>
  <c r="S699" i="9"/>
  <c r="Q699" i="9"/>
  <c r="O699" i="9"/>
  <c r="M699" i="9"/>
  <c r="K699" i="9"/>
  <c r="I699" i="9"/>
  <c r="G699" i="9"/>
  <c r="E699" i="9"/>
  <c r="S698" i="9"/>
  <c r="Q698" i="9"/>
  <c r="O698" i="9"/>
  <c r="M698" i="9"/>
  <c r="K698" i="9"/>
  <c r="I698" i="9"/>
  <c r="G698" i="9"/>
  <c r="E698" i="9"/>
  <c r="S697" i="9"/>
  <c r="Q697" i="9"/>
  <c r="O697" i="9"/>
  <c r="M697" i="9"/>
  <c r="K697" i="9"/>
  <c r="I697" i="9"/>
  <c r="G697" i="9"/>
  <c r="E697" i="9"/>
  <c r="S696" i="9"/>
  <c r="Q696" i="9"/>
  <c r="O696" i="9"/>
  <c r="M696" i="9"/>
  <c r="K696" i="9"/>
  <c r="I696" i="9"/>
  <c r="G696" i="9"/>
  <c r="E696" i="9"/>
  <c r="S695" i="9"/>
  <c r="Q695" i="9"/>
  <c r="O695" i="9"/>
  <c r="M695" i="9"/>
  <c r="K695" i="9"/>
  <c r="I695" i="9"/>
  <c r="G695" i="9"/>
  <c r="E695" i="9"/>
  <c r="S694" i="9"/>
  <c r="Q694" i="9"/>
  <c r="O694" i="9"/>
  <c r="M694" i="9"/>
  <c r="K694" i="9"/>
  <c r="I694" i="9"/>
  <c r="G694" i="9"/>
  <c r="E694" i="9"/>
  <c r="S693" i="9"/>
  <c r="Q693" i="9"/>
  <c r="O693" i="9"/>
  <c r="M693" i="9"/>
  <c r="K693" i="9"/>
  <c r="I693" i="9"/>
  <c r="G693" i="9"/>
  <c r="E693" i="9"/>
  <c r="S692" i="9"/>
  <c r="Q692" i="9"/>
  <c r="O692" i="9"/>
  <c r="M692" i="9"/>
  <c r="K692" i="9"/>
  <c r="I692" i="9"/>
  <c r="G692" i="9"/>
  <c r="E692" i="9"/>
  <c r="S691" i="9"/>
  <c r="Q691" i="9"/>
  <c r="O691" i="9"/>
  <c r="M691" i="9"/>
  <c r="K691" i="9"/>
  <c r="I691" i="9"/>
  <c r="G691" i="9"/>
  <c r="E691" i="9"/>
  <c r="S690" i="9"/>
  <c r="Q690" i="9"/>
  <c r="O690" i="9"/>
  <c r="M690" i="9"/>
  <c r="K690" i="9"/>
  <c r="I690" i="9"/>
  <c r="G690" i="9"/>
  <c r="E690" i="9"/>
  <c r="S689" i="9"/>
  <c r="Q689" i="9"/>
  <c r="O689" i="9"/>
  <c r="M689" i="9"/>
  <c r="K689" i="9"/>
  <c r="I689" i="9"/>
  <c r="G689" i="9"/>
  <c r="E689" i="9"/>
  <c r="S688" i="9"/>
  <c r="Q688" i="9"/>
  <c r="O688" i="9"/>
  <c r="M688" i="9"/>
  <c r="K688" i="9"/>
  <c r="I688" i="9"/>
  <c r="G688" i="9"/>
  <c r="E688" i="9"/>
  <c r="S687" i="9"/>
  <c r="Q687" i="9"/>
  <c r="O687" i="9"/>
  <c r="M687" i="9"/>
  <c r="K687" i="9"/>
  <c r="I687" i="9"/>
  <c r="G687" i="9"/>
  <c r="E687" i="9"/>
  <c r="S686" i="9"/>
  <c r="Q686" i="9"/>
  <c r="O686" i="9"/>
  <c r="M686" i="9"/>
  <c r="K686" i="9"/>
  <c r="I686" i="9"/>
  <c r="G686" i="9"/>
  <c r="E686" i="9"/>
  <c r="S685" i="9"/>
  <c r="Q685" i="9"/>
  <c r="O685" i="9"/>
  <c r="M685" i="9"/>
  <c r="K685" i="9"/>
  <c r="I685" i="9"/>
  <c r="G685" i="9"/>
  <c r="E685" i="9"/>
  <c r="S684" i="9"/>
  <c r="Q684" i="9"/>
  <c r="O684" i="9"/>
  <c r="M684" i="9"/>
  <c r="K684" i="9"/>
  <c r="I684" i="9"/>
  <c r="G684" i="9"/>
  <c r="E684" i="9"/>
  <c r="S683" i="9"/>
  <c r="Q683" i="9"/>
  <c r="O683" i="9"/>
  <c r="M683" i="9"/>
  <c r="K683" i="9"/>
  <c r="I683" i="9"/>
  <c r="G683" i="9"/>
  <c r="E683" i="9"/>
  <c r="S682" i="9"/>
  <c r="Q682" i="9"/>
  <c r="O682" i="9"/>
  <c r="M682" i="9"/>
  <c r="K682" i="9"/>
  <c r="I682" i="9"/>
  <c r="G682" i="9"/>
  <c r="E682" i="9"/>
  <c r="S681" i="9"/>
  <c r="Q681" i="9"/>
  <c r="O681" i="9"/>
  <c r="M681" i="9"/>
  <c r="K681" i="9"/>
  <c r="I681" i="9"/>
  <c r="G681" i="9"/>
  <c r="E681" i="9"/>
  <c r="S680" i="9"/>
  <c r="Q680" i="9"/>
  <c r="O680" i="9"/>
  <c r="M680" i="9"/>
  <c r="K680" i="9"/>
  <c r="I680" i="9"/>
  <c r="G680" i="9"/>
  <c r="E680" i="9"/>
  <c r="S679" i="9"/>
  <c r="Q679" i="9"/>
  <c r="O679" i="9"/>
  <c r="M679" i="9"/>
  <c r="K679" i="9"/>
  <c r="I679" i="9"/>
  <c r="G679" i="9"/>
  <c r="E679" i="9"/>
  <c r="S678" i="9"/>
  <c r="Q678" i="9"/>
  <c r="O678" i="9"/>
  <c r="M678" i="9"/>
  <c r="K678" i="9"/>
  <c r="I678" i="9"/>
  <c r="G678" i="9"/>
  <c r="E678" i="9"/>
  <c r="S677" i="9"/>
  <c r="Q677" i="9"/>
  <c r="O677" i="9"/>
  <c r="M677" i="9"/>
  <c r="K677" i="9"/>
  <c r="I677" i="9"/>
  <c r="G677" i="9"/>
  <c r="E677" i="9"/>
  <c r="S676" i="9"/>
  <c r="Q676" i="9"/>
  <c r="O676" i="9"/>
  <c r="M676" i="9"/>
  <c r="K676" i="9"/>
  <c r="I676" i="9"/>
  <c r="G676" i="9"/>
  <c r="E676" i="9"/>
  <c r="S675" i="9"/>
  <c r="Q675" i="9"/>
  <c r="O675" i="9"/>
  <c r="M675" i="9"/>
  <c r="K675" i="9"/>
  <c r="I675" i="9"/>
  <c r="G675" i="9"/>
  <c r="E675" i="9"/>
  <c r="S674" i="9"/>
  <c r="Q674" i="9"/>
  <c r="O674" i="9"/>
  <c r="M674" i="9"/>
  <c r="K674" i="9"/>
  <c r="I674" i="9"/>
  <c r="G674" i="9"/>
  <c r="E674" i="9"/>
  <c r="S673" i="9"/>
  <c r="Q673" i="9"/>
  <c r="O673" i="9"/>
  <c r="M673" i="9"/>
  <c r="K673" i="9"/>
  <c r="I673" i="9"/>
  <c r="G673" i="9"/>
  <c r="E673" i="9"/>
  <c r="S672" i="9"/>
  <c r="Q672" i="9"/>
  <c r="O672" i="9"/>
  <c r="M672" i="9"/>
  <c r="K672" i="9"/>
  <c r="I672" i="9"/>
  <c r="G672" i="9"/>
  <c r="E672" i="9"/>
  <c r="S671" i="9"/>
  <c r="Q671" i="9"/>
  <c r="O671" i="9"/>
  <c r="M671" i="9"/>
  <c r="K671" i="9"/>
  <c r="I671" i="9"/>
  <c r="G671" i="9"/>
  <c r="E671" i="9"/>
  <c r="S670" i="9"/>
  <c r="Q670" i="9"/>
  <c r="O670" i="9"/>
  <c r="M670" i="9"/>
  <c r="K670" i="9"/>
  <c r="I670" i="9"/>
  <c r="G670" i="9"/>
  <c r="E670" i="9"/>
  <c r="S669" i="9"/>
  <c r="Q669" i="9"/>
  <c r="O669" i="9"/>
  <c r="M669" i="9"/>
  <c r="K669" i="9"/>
  <c r="I669" i="9"/>
  <c r="G669" i="9"/>
  <c r="E669" i="9"/>
  <c r="S668" i="9"/>
  <c r="Q668" i="9"/>
  <c r="O668" i="9"/>
  <c r="M668" i="9"/>
  <c r="K668" i="9"/>
  <c r="I668" i="9"/>
  <c r="G668" i="9"/>
  <c r="E668" i="9"/>
  <c r="S667" i="9"/>
  <c r="Q667" i="9"/>
  <c r="O667" i="9"/>
  <c r="M667" i="9"/>
  <c r="K667" i="9"/>
  <c r="I667" i="9"/>
  <c r="G667" i="9"/>
  <c r="E667" i="9"/>
  <c r="R666" i="9"/>
  <c r="Q666" i="9"/>
  <c r="P666" i="9"/>
  <c r="N666" i="9"/>
  <c r="L666" i="9"/>
  <c r="M666" i="9" s="1"/>
  <c r="J666" i="9"/>
  <c r="H666" i="9"/>
  <c r="I666" i="9" s="1"/>
  <c r="F666" i="9"/>
  <c r="G666" i="9" s="1"/>
  <c r="D666" i="9"/>
  <c r="E666" i="9" s="1"/>
  <c r="C666" i="9"/>
  <c r="B666" i="9"/>
  <c r="S665" i="9"/>
  <c r="Q665" i="9"/>
  <c r="O665" i="9"/>
  <c r="M665" i="9"/>
  <c r="K665" i="9"/>
  <c r="I665" i="9"/>
  <c r="G665" i="9"/>
  <c r="E665" i="9"/>
  <c r="S664" i="9"/>
  <c r="Q664" i="9"/>
  <c r="O664" i="9"/>
  <c r="M664" i="9"/>
  <c r="K664" i="9"/>
  <c r="I664" i="9"/>
  <c r="G664" i="9"/>
  <c r="E664" i="9"/>
  <c r="S663" i="9"/>
  <c r="Q663" i="9"/>
  <c r="O663" i="9"/>
  <c r="M663" i="9"/>
  <c r="K663" i="9"/>
  <c r="I663" i="9"/>
  <c r="G663" i="9"/>
  <c r="E663" i="9"/>
  <c r="S662" i="9"/>
  <c r="Q662" i="9"/>
  <c r="O662" i="9"/>
  <c r="M662" i="9"/>
  <c r="K662" i="9"/>
  <c r="I662" i="9"/>
  <c r="G662" i="9"/>
  <c r="E662" i="9"/>
  <c r="S661" i="9"/>
  <c r="Q661" i="9"/>
  <c r="O661" i="9"/>
  <c r="M661" i="9"/>
  <c r="K661" i="9"/>
  <c r="I661" i="9"/>
  <c r="G661" i="9"/>
  <c r="E661" i="9"/>
  <c r="S660" i="9"/>
  <c r="Q660" i="9"/>
  <c r="O660" i="9"/>
  <c r="M660" i="9"/>
  <c r="K660" i="9"/>
  <c r="I660" i="9"/>
  <c r="G660" i="9"/>
  <c r="E660" i="9"/>
  <c r="S659" i="9"/>
  <c r="Q659" i="9"/>
  <c r="O659" i="9"/>
  <c r="M659" i="9"/>
  <c r="K659" i="9"/>
  <c r="I659" i="9"/>
  <c r="G659" i="9"/>
  <c r="E659" i="9"/>
  <c r="S658" i="9"/>
  <c r="Q658" i="9"/>
  <c r="O658" i="9"/>
  <c r="M658" i="9"/>
  <c r="K658" i="9"/>
  <c r="I658" i="9"/>
  <c r="G658" i="9"/>
  <c r="E658" i="9"/>
  <c r="S657" i="9"/>
  <c r="Q657" i="9"/>
  <c r="O657" i="9"/>
  <c r="M657" i="9"/>
  <c r="K657" i="9"/>
  <c r="I657" i="9"/>
  <c r="G657" i="9"/>
  <c r="E657" i="9"/>
  <c r="S656" i="9"/>
  <c r="Q656" i="9"/>
  <c r="O656" i="9"/>
  <c r="M656" i="9"/>
  <c r="K656" i="9"/>
  <c r="I656" i="9"/>
  <c r="G656" i="9"/>
  <c r="E656" i="9"/>
  <c r="S655" i="9"/>
  <c r="Q655" i="9"/>
  <c r="O655" i="9"/>
  <c r="M655" i="9"/>
  <c r="K655" i="9"/>
  <c r="I655" i="9"/>
  <c r="G655" i="9"/>
  <c r="E655" i="9"/>
  <c r="S654" i="9"/>
  <c r="Q654" i="9"/>
  <c r="O654" i="9"/>
  <c r="M654" i="9"/>
  <c r="K654" i="9"/>
  <c r="I654" i="9"/>
  <c r="G654" i="9"/>
  <c r="E654" i="9"/>
  <c r="S653" i="9"/>
  <c r="Q653" i="9"/>
  <c r="O653" i="9"/>
  <c r="M653" i="9"/>
  <c r="K653" i="9"/>
  <c r="I653" i="9"/>
  <c r="G653" i="9"/>
  <c r="E653" i="9"/>
  <c r="S652" i="9"/>
  <c r="Q652" i="9"/>
  <c r="O652" i="9"/>
  <c r="M652" i="9"/>
  <c r="K652" i="9"/>
  <c r="I652" i="9"/>
  <c r="G652" i="9"/>
  <c r="E652" i="9"/>
  <c r="S651" i="9"/>
  <c r="Q651" i="9"/>
  <c r="O651" i="9"/>
  <c r="M651" i="9"/>
  <c r="K651" i="9"/>
  <c r="I651" i="9"/>
  <c r="G651" i="9"/>
  <c r="E651" i="9"/>
  <c r="S650" i="9"/>
  <c r="Q650" i="9"/>
  <c r="O650" i="9"/>
  <c r="M650" i="9"/>
  <c r="K650" i="9"/>
  <c r="I650" i="9"/>
  <c r="G650" i="9"/>
  <c r="E650" i="9"/>
  <c r="S649" i="9"/>
  <c r="Q649" i="9"/>
  <c r="O649" i="9"/>
  <c r="M649" i="9"/>
  <c r="K649" i="9"/>
  <c r="I649" i="9"/>
  <c r="G649" i="9"/>
  <c r="E649" i="9"/>
  <c r="S648" i="9"/>
  <c r="Q648" i="9"/>
  <c r="O648" i="9"/>
  <c r="M648" i="9"/>
  <c r="K648" i="9"/>
  <c r="I648" i="9"/>
  <c r="G648" i="9"/>
  <c r="E648" i="9"/>
  <c r="S647" i="9"/>
  <c r="Q647" i="9"/>
  <c r="O647" i="9"/>
  <c r="M647" i="9"/>
  <c r="K647" i="9"/>
  <c r="I647" i="9"/>
  <c r="G647" i="9"/>
  <c r="E647" i="9"/>
  <c r="S646" i="9"/>
  <c r="Q646" i="9"/>
  <c r="O646" i="9"/>
  <c r="M646" i="9"/>
  <c r="K646" i="9"/>
  <c r="I646" i="9"/>
  <c r="G646" i="9"/>
  <c r="E646" i="9"/>
  <c r="S645" i="9"/>
  <c r="Q645" i="9"/>
  <c r="O645" i="9"/>
  <c r="M645" i="9"/>
  <c r="K645" i="9"/>
  <c r="I645" i="9"/>
  <c r="G645" i="9"/>
  <c r="E645" i="9"/>
  <c r="S644" i="9"/>
  <c r="Q644" i="9"/>
  <c r="O644" i="9"/>
  <c r="M644" i="9"/>
  <c r="K644" i="9"/>
  <c r="I644" i="9"/>
  <c r="G644" i="9"/>
  <c r="E644" i="9"/>
  <c r="S643" i="9"/>
  <c r="Q643" i="9"/>
  <c r="O643" i="9"/>
  <c r="M643" i="9"/>
  <c r="K643" i="9"/>
  <c r="I643" i="9"/>
  <c r="G643" i="9"/>
  <c r="E643" i="9"/>
  <c r="S642" i="9"/>
  <c r="Q642" i="9"/>
  <c r="O642" i="9"/>
  <c r="M642" i="9"/>
  <c r="K642" i="9"/>
  <c r="I642" i="9"/>
  <c r="G642" i="9"/>
  <c r="E642" i="9"/>
  <c r="S641" i="9"/>
  <c r="Q641" i="9"/>
  <c r="O641" i="9"/>
  <c r="M641" i="9"/>
  <c r="K641" i="9"/>
  <c r="I641" i="9"/>
  <c r="G641" i="9"/>
  <c r="E641" i="9"/>
  <c r="S640" i="9"/>
  <c r="Q640" i="9"/>
  <c r="O640" i="9"/>
  <c r="M640" i="9"/>
  <c r="K640" i="9"/>
  <c r="I640" i="9"/>
  <c r="G640" i="9"/>
  <c r="E640" i="9"/>
  <c r="S639" i="9"/>
  <c r="Q639" i="9"/>
  <c r="O639" i="9"/>
  <c r="M639" i="9"/>
  <c r="K639" i="9"/>
  <c r="I639" i="9"/>
  <c r="G639" i="9"/>
  <c r="E639" i="9"/>
  <c r="S638" i="9"/>
  <c r="Q638" i="9"/>
  <c r="O638" i="9"/>
  <c r="M638" i="9"/>
  <c r="K638" i="9"/>
  <c r="I638" i="9"/>
  <c r="G638" i="9"/>
  <c r="E638" i="9"/>
  <c r="S637" i="9"/>
  <c r="Q637" i="9"/>
  <c r="O637" i="9"/>
  <c r="M637" i="9"/>
  <c r="K637" i="9"/>
  <c r="I637" i="9"/>
  <c r="G637" i="9"/>
  <c r="E637" i="9"/>
  <c r="S636" i="9"/>
  <c r="Q636" i="9"/>
  <c r="O636" i="9"/>
  <c r="M636" i="9"/>
  <c r="K636" i="9"/>
  <c r="I636" i="9"/>
  <c r="G636" i="9"/>
  <c r="E636" i="9"/>
  <c r="S635" i="9"/>
  <c r="Q635" i="9"/>
  <c r="O635" i="9"/>
  <c r="M635" i="9"/>
  <c r="K635" i="9"/>
  <c r="I635" i="9"/>
  <c r="G635" i="9"/>
  <c r="E635" i="9"/>
  <c r="R634" i="9"/>
  <c r="P634" i="9"/>
  <c r="Q634" i="9" s="1"/>
  <c r="N634" i="9"/>
  <c r="L634" i="9"/>
  <c r="M634" i="9" s="1"/>
  <c r="J634" i="9"/>
  <c r="H634" i="9"/>
  <c r="I634" i="9" s="1"/>
  <c r="F634" i="9"/>
  <c r="D634" i="9"/>
  <c r="E634" i="9" s="1"/>
  <c r="C634" i="9"/>
  <c r="S634" i="9" s="1"/>
  <c r="B634" i="9"/>
  <c r="S633" i="9"/>
  <c r="Q633" i="9"/>
  <c r="O633" i="9"/>
  <c r="M633" i="9"/>
  <c r="K633" i="9"/>
  <c r="I633" i="9"/>
  <c r="G633" i="9"/>
  <c r="E633" i="9"/>
  <c r="S632" i="9"/>
  <c r="Q632" i="9"/>
  <c r="O632" i="9"/>
  <c r="M632" i="9"/>
  <c r="K632" i="9"/>
  <c r="I632" i="9"/>
  <c r="G632" i="9"/>
  <c r="E632" i="9"/>
  <c r="S631" i="9"/>
  <c r="Q631" i="9"/>
  <c r="O631" i="9"/>
  <c r="M631" i="9"/>
  <c r="K631" i="9"/>
  <c r="I631" i="9"/>
  <c r="G631" i="9"/>
  <c r="E631" i="9"/>
  <c r="S630" i="9"/>
  <c r="Q630" i="9"/>
  <c r="O630" i="9"/>
  <c r="M630" i="9"/>
  <c r="K630" i="9"/>
  <c r="I630" i="9"/>
  <c r="G630" i="9"/>
  <c r="E630" i="9"/>
  <c r="S629" i="9"/>
  <c r="Q629" i="9"/>
  <c r="O629" i="9"/>
  <c r="M629" i="9"/>
  <c r="K629" i="9"/>
  <c r="I629" i="9"/>
  <c r="G629" i="9"/>
  <c r="E629" i="9"/>
  <c r="S628" i="9"/>
  <c r="Q628" i="9"/>
  <c r="O628" i="9"/>
  <c r="M628" i="9"/>
  <c r="K628" i="9"/>
  <c r="I628" i="9"/>
  <c r="G628" i="9"/>
  <c r="E628" i="9"/>
  <c r="S627" i="9"/>
  <c r="Q627" i="9"/>
  <c r="O627" i="9"/>
  <c r="M627" i="9"/>
  <c r="K627" i="9"/>
  <c r="I627" i="9"/>
  <c r="G627" i="9"/>
  <c r="E627" i="9"/>
  <c r="S626" i="9"/>
  <c r="Q626" i="9"/>
  <c r="O626" i="9"/>
  <c r="M626" i="9"/>
  <c r="K626" i="9"/>
  <c r="I626" i="9"/>
  <c r="G626" i="9"/>
  <c r="E626" i="9"/>
  <c r="S625" i="9"/>
  <c r="Q625" i="9"/>
  <c r="O625" i="9"/>
  <c r="M625" i="9"/>
  <c r="K625" i="9"/>
  <c r="I625" i="9"/>
  <c r="G625" i="9"/>
  <c r="E625" i="9"/>
  <c r="S624" i="9"/>
  <c r="Q624" i="9"/>
  <c r="O624" i="9"/>
  <c r="M624" i="9"/>
  <c r="K624" i="9"/>
  <c r="I624" i="9"/>
  <c r="G624" i="9"/>
  <c r="E624" i="9"/>
  <c r="S623" i="9"/>
  <c r="Q623" i="9"/>
  <c r="O623" i="9"/>
  <c r="M623" i="9"/>
  <c r="K623" i="9"/>
  <c r="I623" i="9"/>
  <c r="G623" i="9"/>
  <c r="E623" i="9"/>
  <c r="S622" i="9"/>
  <c r="Q622" i="9"/>
  <c r="O622" i="9"/>
  <c r="M622" i="9"/>
  <c r="K622" i="9"/>
  <c r="I622" i="9"/>
  <c r="G622" i="9"/>
  <c r="E622" i="9"/>
  <c r="S621" i="9"/>
  <c r="Q621" i="9"/>
  <c r="O621" i="9"/>
  <c r="M621" i="9"/>
  <c r="K621" i="9"/>
  <c r="I621" i="9"/>
  <c r="G621" i="9"/>
  <c r="E621" i="9"/>
  <c r="S620" i="9"/>
  <c r="Q620" i="9"/>
  <c r="O620" i="9"/>
  <c r="M620" i="9"/>
  <c r="K620" i="9"/>
  <c r="I620" i="9"/>
  <c r="G620" i="9"/>
  <c r="E620" i="9"/>
  <c r="S619" i="9"/>
  <c r="Q619" i="9"/>
  <c r="O619" i="9"/>
  <c r="M619" i="9"/>
  <c r="K619" i="9"/>
  <c r="I619" i="9"/>
  <c r="G619" i="9"/>
  <c r="E619" i="9"/>
  <c r="S618" i="9"/>
  <c r="Q618" i="9"/>
  <c r="O618" i="9"/>
  <c r="M618" i="9"/>
  <c r="K618" i="9"/>
  <c r="I618" i="9"/>
  <c r="G618" i="9"/>
  <c r="E618" i="9"/>
  <c r="S617" i="9"/>
  <c r="Q617" i="9"/>
  <c r="O617" i="9"/>
  <c r="M617" i="9"/>
  <c r="K617" i="9"/>
  <c r="I617" i="9"/>
  <c r="G617" i="9"/>
  <c r="E617" i="9"/>
  <c r="S616" i="9"/>
  <c r="Q616" i="9"/>
  <c r="O616" i="9"/>
  <c r="M616" i="9"/>
  <c r="K616" i="9"/>
  <c r="I616" i="9"/>
  <c r="G616" i="9"/>
  <c r="E616" i="9"/>
  <c r="S615" i="9"/>
  <c r="Q615" i="9"/>
  <c r="O615" i="9"/>
  <c r="M615" i="9"/>
  <c r="K615" i="9"/>
  <c r="I615" i="9"/>
  <c r="G615" i="9"/>
  <c r="E615" i="9"/>
  <c r="S614" i="9"/>
  <c r="Q614" i="9"/>
  <c r="O614" i="9"/>
  <c r="M614" i="9"/>
  <c r="K614" i="9"/>
  <c r="I614" i="9"/>
  <c r="G614" i="9"/>
  <c r="E614" i="9"/>
  <c r="R613" i="9"/>
  <c r="Q613" i="9"/>
  <c r="P613" i="9"/>
  <c r="N613" i="9"/>
  <c r="L613" i="9"/>
  <c r="M613" i="9" s="1"/>
  <c r="J613" i="9"/>
  <c r="H613" i="9"/>
  <c r="I613" i="9" s="1"/>
  <c r="F613" i="9"/>
  <c r="G613" i="9" s="1"/>
  <c r="D613" i="9"/>
  <c r="E613" i="9" s="1"/>
  <c r="C613" i="9"/>
  <c r="B613" i="9"/>
  <c r="S612" i="9"/>
  <c r="Q612" i="9"/>
  <c r="O612" i="9"/>
  <c r="M612" i="9"/>
  <c r="K612" i="9"/>
  <c r="I612" i="9"/>
  <c r="G612" i="9"/>
  <c r="E612" i="9"/>
  <c r="S611" i="9"/>
  <c r="Q611" i="9"/>
  <c r="O611" i="9"/>
  <c r="M611" i="9"/>
  <c r="K611" i="9"/>
  <c r="I611" i="9"/>
  <c r="G611" i="9"/>
  <c r="E611" i="9"/>
  <c r="S610" i="9"/>
  <c r="Q610" i="9"/>
  <c r="O610" i="9"/>
  <c r="M610" i="9"/>
  <c r="K610" i="9"/>
  <c r="I610" i="9"/>
  <c r="G610" i="9"/>
  <c r="E610" i="9"/>
  <c r="S609" i="9"/>
  <c r="Q609" i="9"/>
  <c r="O609" i="9"/>
  <c r="M609" i="9"/>
  <c r="K609" i="9"/>
  <c r="I609" i="9"/>
  <c r="G609" i="9"/>
  <c r="E609" i="9"/>
  <c r="S608" i="9"/>
  <c r="Q608" i="9"/>
  <c r="O608" i="9"/>
  <c r="M608" i="9"/>
  <c r="K608" i="9"/>
  <c r="I608" i="9"/>
  <c r="G608" i="9"/>
  <c r="E608" i="9"/>
  <c r="S607" i="9"/>
  <c r="Q607" i="9"/>
  <c r="O607" i="9"/>
  <c r="M607" i="9"/>
  <c r="K607" i="9"/>
  <c r="I607" i="9"/>
  <c r="G607" i="9"/>
  <c r="E607" i="9"/>
  <c r="S606" i="9"/>
  <c r="Q606" i="9"/>
  <c r="O606" i="9"/>
  <c r="M606" i="9"/>
  <c r="K606" i="9"/>
  <c r="I606" i="9"/>
  <c r="G606" i="9"/>
  <c r="E606" i="9"/>
  <c r="S605" i="9"/>
  <c r="Q605" i="9"/>
  <c r="O605" i="9"/>
  <c r="M605" i="9"/>
  <c r="K605" i="9"/>
  <c r="I605" i="9"/>
  <c r="G605" i="9"/>
  <c r="E605" i="9"/>
  <c r="S604" i="9"/>
  <c r="Q604" i="9"/>
  <c r="O604" i="9"/>
  <c r="M604" i="9"/>
  <c r="K604" i="9"/>
  <c r="I604" i="9"/>
  <c r="G604" i="9"/>
  <c r="E604" i="9"/>
  <c r="S603" i="9"/>
  <c r="Q603" i="9"/>
  <c r="O603" i="9"/>
  <c r="M603" i="9"/>
  <c r="K603" i="9"/>
  <c r="I603" i="9"/>
  <c r="G603" i="9"/>
  <c r="E603" i="9"/>
  <c r="S602" i="9"/>
  <c r="Q602" i="9"/>
  <c r="O602" i="9"/>
  <c r="M602" i="9"/>
  <c r="K602" i="9"/>
  <c r="I602" i="9"/>
  <c r="G602" i="9"/>
  <c r="E602" i="9"/>
  <c r="S601" i="9"/>
  <c r="Q601" i="9"/>
  <c r="O601" i="9"/>
  <c r="M601" i="9"/>
  <c r="K601" i="9"/>
  <c r="I601" i="9"/>
  <c r="G601" i="9"/>
  <c r="E601" i="9"/>
  <c r="S600" i="9"/>
  <c r="Q600" i="9"/>
  <c r="O600" i="9"/>
  <c r="M600" i="9"/>
  <c r="K600" i="9"/>
  <c r="I600" i="9"/>
  <c r="G600" i="9"/>
  <c r="E600" i="9"/>
  <c r="S599" i="9"/>
  <c r="Q599" i="9"/>
  <c r="O599" i="9"/>
  <c r="M599" i="9"/>
  <c r="K599" i="9"/>
  <c r="I599" i="9"/>
  <c r="G599" i="9"/>
  <c r="E599" i="9"/>
  <c r="S598" i="9"/>
  <c r="Q598" i="9"/>
  <c r="O598" i="9"/>
  <c r="M598" i="9"/>
  <c r="K598" i="9"/>
  <c r="I598" i="9"/>
  <c r="G598" i="9"/>
  <c r="E598" i="9"/>
  <c r="S597" i="9"/>
  <c r="Q597" i="9"/>
  <c r="O597" i="9"/>
  <c r="M597" i="9"/>
  <c r="K597" i="9"/>
  <c r="I597" i="9"/>
  <c r="G597" i="9"/>
  <c r="E597" i="9"/>
  <c r="S596" i="9"/>
  <c r="Q596" i="9"/>
  <c r="O596" i="9"/>
  <c r="M596" i="9"/>
  <c r="K596" i="9"/>
  <c r="I596" i="9"/>
  <c r="G596" i="9"/>
  <c r="E596" i="9"/>
  <c r="S595" i="9"/>
  <c r="Q595" i="9"/>
  <c r="O595" i="9"/>
  <c r="M595" i="9"/>
  <c r="K595" i="9"/>
  <c r="I595" i="9"/>
  <c r="G595" i="9"/>
  <c r="E595" i="9"/>
  <c r="S594" i="9"/>
  <c r="Q594" i="9"/>
  <c r="O594" i="9"/>
  <c r="M594" i="9"/>
  <c r="K594" i="9"/>
  <c r="I594" i="9"/>
  <c r="G594" i="9"/>
  <c r="E594" i="9"/>
  <c r="S593" i="9"/>
  <c r="Q593" i="9"/>
  <c r="O593" i="9"/>
  <c r="M593" i="9"/>
  <c r="K593" i="9"/>
  <c r="I593" i="9"/>
  <c r="G593" i="9"/>
  <c r="E593" i="9"/>
  <c r="S592" i="9"/>
  <c r="Q592" i="9"/>
  <c r="O592" i="9"/>
  <c r="M592" i="9"/>
  <c r="K592" i="9"/>
  <c r="I592" i="9"/>
  <c r="G592" i="9"/>
  <c r="E592" i="9"/>
  <c r="S591" i="9"/>
  <c r="Q591" i="9"/>
  <c r="O591" i="9"/>
  <c r="M591" i="9"/>
  <c r="K591" i="9"/>
  <c r="I591" i="9"/>
  <c r="G591" i="9"/>
  <c r="E591" i="9"/>
  <c r="S590" i="9"/>
  <c r="Q590" i="9"/>
  <c r="O590" i="9"/>
  <c r="M590" i="9"/>
  <c r="K590" i="9"/>
  <c r="I590" i="9"/>
  <c r="G590" i="9"/>
  <c r="E590" i="9"/>
  <c r="S589" i="9"/>
  <c r="Q589" i="9"/>
  <c r="O589" i="9"/>
  <c r="M589" i="9"/>
  <c r="K589" i="9"/>
  <c r="I589" i="9"/>
  <c r="G589" i="9"/>
  <c r="E589" i="9"/>
  <c r="S588" i="9"/>
  <c r="Q588" i="9"/>
  <c r="O588" i="9"/>
  <c r="M588" i="9"/>
  <c r="K588" i="9"/>
  <c r="I588" i="9"/>
  <c r="G588" i="9"/>
  <c r="E588" i="9"/>
  <c r="S587" i="9"/>
  <c r="Q587" i="9"/>
  <c r="O587" i="9"/>
  <c r="M587" i="9"/>
  <c r="K587" i="9"/>
  <c r="I587" i="9"/>
  <c r="G587" i="9"/>
  <c r="E587" i="9"/>
  <c r="S586" i="9"/>
  <c r="Q586" i="9"/>
  <c r="O586" i="9"/>
  <c r="M586" i="9"/>
  <c r="K586" i="9"/>
  <c r="I586" i="9"/>
  <c r="G586" i="9"/>
  <c r="E586" i="9"/>
  <c r="S585" i="9"/>
  <c r="Q585" i="9"/>
  <c r="O585" i="9"/>
  <c r="M585" i="9"/>
  <c r="K585" i="9"/>
  <c r="I585" i="9"/>
  <c r="G585" i="9"/>
  <c r="E585" i="9"/>
  <c r="S584" i="9"/>
  <c r="Q584" i="9"/>
  <c r="O584" i="9"/>
  <c r="M584" i="9"/>
  <c r="K584" i="9"/>
  <c r="I584" i="9"/>
  <c r="G584" i="9"/>
  <c r="E584" i="9"/>
  <c r="S583" i="9"/>
  <c r="Q583" i="9"/>
  <c r="O583" i="9"/>
  <c r="M583" i="9"/>
  <c r="K583" i="9"/>
  <c r="I583" i="9"/>
  <c r="G583" i="9"/>
  <c r="E583" i="9"/>
  <c r="S582" i="9"/>
  <c r="Q582" i="9"/>
  <c r="O582" i="9"/>
  <c r="M582" i="9"/>
  <c r="K582" i="9"/>
  <c r="I582" i="9"/>
  <c r="G582" i="9"/>
  <c r="E582" i="9"/>
  <c r="S581" i="9"/>
  <c r="Q581" i="9"/>
  <c r="O581" i="9"/>
  <c r="M581" i="9"/>
  <c r="K581" i="9"/>
  <c r="I581" i="9"/>
  <c r="G581" i="9"/>
  <c r="E581" i="9"/>
  <c r="S580" i="9"/>
  <c r="Q580" i="9"/>
  <c r="O580" i="9"/>
  <c r="M580" i="9"/>
  <c r="K580" i="9"/>
  <c r="I580" i="9"/>
  <c r="G580" i="9"/>
  <c r="E580" i="9"/>
  <c r="S579" i="9"/>
  <c r="Q579" i="9"/>
  <c r="O579" i="9"/>
  <c r="M579" i="9"/>
  <c r="K579" i="9"/>
  <c r="I579" i="9"/>
  <c r="G579" i="9"/>
  <c r="E579" i="9"/>
  <c r="S578" i="9"/>
  <c r="Q578" i="9"/>
  <c r="O578" i="9"/>
  <c r="M578" i="9"/>
  <c r="K578" i="9"/>
  <c r="I578" i="9"/>
  <c r="G578" i="9"/>
  <c r="E578" i="9"/>
  <c r="S577" i="9"/>
  <c r="Q577" i="9"/>
  <c r="O577" i="9"/>
  <c r="M577" i="9"/>
  <c r="K577" i="9"/>
  <c r="I577" i="9"/>
  <c r="G577" i="9"/>
  <c r="E577" i="9"/>
  <c r="S576" i="9"/>
  <c r="Q576" i="9"/>
  <c r="O576" i="9"/>
  <c r="M576" i="9"/>
  <c r="K576" i="9"/>
  <c r="I576" i="9"/>
  <c r="G576" i="9"/>
  <c r="E576" i="9"/>
  <c r="S575" i="9"/>
  <c r="Q575" i="9"/>
  <c r="O575" i="9"/>
  <c r="M575" i="9"/>
  <c r="K575" i="9"/>
  <c r="I575" i="9"/>
  <c r="G575" i="9"/>
  <c r="E575" i="9"/>
  <c r="S574" i="9"/>
  <c r="Q574" i="9"/>
  <c r="O574" i="9"/>
  <c r="M574" i="9"/>
  <c r="K574" i="9"/>
  <c r="I574" i="9"/>
  <c r="G574" i="9"/>
  <c r="E574" i="9"/>
  <c r="S573" i="9"/>
  <c r="Q573" i="9"/>
  <c r="O573" i="9"/>
  <c r="M573" i="9"/>
  <c r="K573" i="9"/>
  <c r="I573" i="9"/>
  <c r="G573" i="9"/>
  <c r="E573" i="9"/>
  <c r="S572" i="9"/>
  <c r="Q572" i="9"/>
  <c r="O572" i="9"/>
  <c r="M572" i="9"/>
  <c r="K572" i="9"/>
  <c r="I572" i="9"/>
  <c r="G572" i="9"/>
  <c r="E572" i="9"/>
  <c r="S571" i="9"/>
  <c r="Q571" i="9"/>
  <c r="O571" i="9"/>
  <c r="M571" i="9"/>
  <c r="K571" i="9"/>
  <c r="I571" i="9"/>
  <c r="G571" i="9"/>
  <c r="E571" i="9"/>
  <c r="S570" i="9"/>
  <c r="Q570" i="9"/>
  <c r="O570" i="9"/>
  <c r="M570" i="9"/>
  <c r="K570" i="9"/>
  <c r="I570" i="9"/>
  <c r="G570" i="9"/>
  <c r="E570" i="9"/>
  <c r="S569" i="9"/>
  <c r="Q569" i="9"/>
  <c r="O569" i="9"/>
  <c r="M569" i="9"/>
  <c r="K569" i="9"/>
  <c r="I569" i="9"/>
  <c r="G569" i="9"/>
  <c r="E569" i="9"/>
  <c r="S568" i="9"/>
  <c r="Q568" i="9"/>
  <c r="O568" i="9"/>
  <c r="M568" i="9"/>
  <c r="K568" i="9"/>
  <c r="I568" i="9"/>
  <c r="G568" i="9"/>
  <c r="E568" i="9"/>
  <c r="S567" i="9"/>
  <c r="Q567" i="9"/>
  <c r="O567" i="9"/>
  <c r="M567" i="9"/>
  <c r="K567" i="9"/>
  <c r="I567" i="9"/>
  <c r="G567" i="9"/>
  <c r="E567" i="9"/>
  <c r="S566" i="9"/>
  <c r="Q566" i="9"/>
  <c r="O566" i="9"/>
  <c r="M566" i="9"/>
  <c r="K566" i="9"/>
  <c r="I566" i="9"/>
  <c r="G566" i="9"/>
  <c r="E566" i="9"/>
  <c r="S565" i="9"/>
  <c r="Q565" i="9"/>
  <c r="O565" i="9"/>
  <c r="M565" i="9"/>
  <c r="K565" i="9"/>
  <c r="I565" i="9"/>
  <c r="G565" i="9"/>
  <c r="E565" i="9"/>
  <c r="S564" i="9"/>
  <c r="Q564" i="9"/>
  <c r="O564" i="9"/>
  <c r="M564" i="9"/>
  <c r="K564" i="9"/>
  <c r="I564" i="9"/>
  <c r="G564" i="9"/>
  <c r="E564" i="9"/>
  <c r="S563" i="9"/>
  <c r="Q563" i="9"/>
  <c r="O563" i="9"/>
  <c r="M563" i="9"/>
  <c r="K563" i="9"/>
  <c r="I563" i="9"/>
  <c r="G563" i="9"/>
  <c r="E563" i="9"/>
  <c r="S562" i="9"/>
  <c r="Q562" i="9"/>
  <c r="O562" i="9"/>
  <c r="M562" i="9"/>
  <c r="K562" i="9"/>
  <c r="I562" i="9"/>
  <c r="G562" i="9"/>
  <c r="E562" i="9"/>
  <c r="S561" i="9"/>
  <c r="Q561" i="9"/>
  <c r="O561" i="9"/>
  <c r="M561" i="9"/>
  <c r="K561" i="9"/>
  <c r="I561" i="9"/>
  <c r="G561" i="9"/>
  <c r="E561" i="9"/>
  <c r="S560" i="9"/>
  <c r="Q560" i="9"/>
  <c r="O560" i="9"/>
  <c r="M560" i="9"/>
  <c r="K560" i="9"/>
  <c r="I560" i="9"/>
  <c r="G560" i="9"/>
  <c r="E560" i="9"/>
  <c r="S559" i="9"/>
  <c r="Q559" i="9"/>
  <c r="O559" i="9"/>
  <c r="M559" i="9"/>
  <c r="K559" i="9"/>
  <c r="I559" i="9"/>
  <c r="G559" i="9"/>
  <c r="E559" i="9"/>
  <c r="S558" i="9"/>
  <c r="Q558" i="9"/>
  <c r="O558" i="9"/>
  <c r="M558" i="9"/>
  <c r="K558" i="9"/>
  <c r="I558" i="9"/>
  <c r="G558" i="9"/>
  <c r="E558" i="9"/>
  <c r="S557" i="9"/>
  <c r="Q557" i="9"/>
  <c r="O557" i="9"/>
  <c r="M557" i="9"/>
  <c r="K557" i="9"/>
  <c r="I557" i="9"/>
  <c r="G557" i="9"/>
  <c r="E557" i="9"/>
  <c r="S556" i="9"/>
  <c r="Q556" i="9"/>
  <c r="O556" i="9"/>
  <c r="M556" i="9"/>
  <c r="K556" i="9"/>
  <c r="I556" i="9"/>
  <c r="G556" i="9"/>
  <c r="E556" i="9"/>
  <c r="S555" i="9"/>
  <c r="Q555" i="9"/>
  <c r="O555" i="9"/>
  <c r="M555" i="9"/>
  <c r="K555" i="9"/>
  <c r="I555" i="9"/>
  <c r="G555" i="9"/>
  <c r="E555" i="9"/>
  <c r="S554" i="9"/>
  <c r="Q554" i="9"/>
  <c r="O554" i="9"/>
  <c r="M554" i="9"/>
  <c r="K554" i="9"/>
  <c r="I554" i="9"/>
  <c r="G554" i="9"/>
  <c r="E554" i="9"/>
  <c r="S553" i="9"/>
  <c r="Q553" i="9"/>
  <c r="O553" i="9"/>
  <c r="M553" i="9"/>
  <c r="K553" i="9"/>
  <c r="I553" i="9"/>
  <c r="G553" i="9"/>
  <c r="E553" i="9"/>
  <c r="S552" i="9"/>
  <c r="Q552" i="9"/>
  <c r="O552" i="9"/>
  <c r="M552" i="9"/>
  <c r="K552" i="9"/>
  <c r="I552" i="9"/>
  <c r="G552" i="9"/>
  <c r="E552" i="9"/>
  <c r="S551" i="9"/>
  <c r="Q551" i="9"/>
  <c r="O551" i="9"/>
  <c r="M551" i="9"/>
  <c r="K551" i="9"/>
  <c r="I551" i="9"/>
  <c r="G551" i="9"/>
  <c r="E551" i="9"/>
  <c r="S550" i="9"/>
  <c r="Q550" i="9"/>
  <c r="O550" i="9"/>
  <c r="M550" i="9"/>
  <c r="K550" i="9"/>
  <c r="I550" i="9"/>
  <c r="G550" i="9"/>
  <c r="E550" i="9"/>
  <c r="S549" i="9"/>
  <c r="Q549" i="9"/>
  <c r="O549" i="9"/>
  <c r="M549" i="9"/>
  <c r="K549" i="9"/>
  <c r="I549" i="9"/>
  <c r="G549" i="9"/>
  <c r="E549" i="9"/>
  <c r="S548" i="9"/>
  <c r="Q548" i="9"/>
  <c r="O548" i="9"/>
  <c r="M548" i="9"/>
  <c r="K548" i="9"/>
  <c r="I548" i="9"/>
  <c r="G548" i="9"/>
  <c r="E548" i="9"/>
  <c r="S547" i="9"/>
  <c r="Q547" i="9"/>
  <c r="O547" i="9"/>
  <c r="M547" i="9"/>
  <c r="K547" i="9"/>
  <c r="I547" i="9"/>
  <c r="G547" i="9"/>
  <c r="E547" i="9"/>
  <c r="S546" i="9"/>
  <c r="Q546" i="9"/>
  <c r="O546" i="9"/>
  <c r="M546" i="9"/>
  <c r="K546" i="9"/>
  <c r="I546" i="9"/>
  <c r="G546" i="9"/>
  <c r="E546" i="9"/>
  <c r="S545" i="9"/>
  <c r="Q545" i="9"/>
  <c r="O545" i="9"/>
  <c r="M545" i="9"/>
  <c r="K545" i="9"/>
  <c r="I545" i="9"/>
  <c r="G545" i="9"/>
  <c r="E545" i="9"/>
  <c r="S544" i="9"/>
  <c r="Q544" i="9"/>
  <c r="O544" i="9"/>
  <c r="M544" i="9"/>
  <c r="K544" i="9"/>
  <c r="I544" i="9"/>
  <c r="G544" i="9"/>
  <c r="E544" i="9"/>
  <c r="S543" i="9"/>
  <c r="Q543" i="9"/>
  <c r="O543" i="9"/>
  <c r="M543" i="9"/>
  <c r="K543" i="9"/>
  <c r="I543" i="9"/>
  <c r="G543" i="9"/>
  <c r="E543" i="9"/>
  <c r="S542" i="9"/>
  <c r="Q542" i="9"/>
  <c r="O542" i="9"/>
  <c r="M542" i="9"/>
  <c r="K542" i="9"/>
  <c r="I542" i="9"/>
  <c r="G542" i="9"/>
  <c r="E542" i="9"/>
  <c r="S541" i="9"/>
  <c r="Q541" i="9"/>
  <c r="O541" i="9"/>
  <c r="M541" i="9"/>
  <c r="K541" i="9"/>
  <c r="I541" i="9"/>
  <c r="G541" i="9"/>
  <c r="E541" i="9"/>
  <c r="S540" i="9"/>
  <c r="Q540" i="9"/>
  <c r="O540" i="9"/>
  <c r="M540" i="9"/>
  <c r="K540" i="9"/>
  <c r="I540" i="9"/>
  <c r="G540" i="9"/>
  <c r="E540" i="9"/>
  <c r="S539" i="9"/>
  <c r="Q539" i="9"/>
  <c r="O539" i="9"/>
  <c r="M539" i="9"/>
  <c r="K539" i="9"/>
  <c r="I539" i="9"/>
  <c r="G539" i="9"/>
  <c r="E539" i="9"/>
  <c r="S538" i="9"/>
  <c r="Q538" i="9"/>
  <c r="O538" i="9"/>
  <c r="M538" i="9"/>
  <c r="K538" i="9"/>
  <c r="I538" i="9"/>
  <c r="G538" i="9"/>
  <c r="E538" i="9"/>
  <c r="R537" i="9"/>
  <c r="P537" i="9"/>
  <c r="Q537" i="9" s="1"/>
  <c r="N537" i="9"/>
  <c r="L537" i="9"/>
  <c r="M537" i="9" s="1"/>
  <c r="J537" i="9"/>
  <c r="H537" i="9"/>
  <c r="I537" i="9" s="1"/>
  <c r="F537" i="9"/>
  <c r="D537" i="9"/>
  <c r="E537" i="9" s="1"/>
  <c r="C537" i="9"/>
  <c r="S537" i="9" s="1"/>
  <c r="B537" i="9"/>
  <c r="S536" i="9"/>
  <c r="Q536" i="9"/>
  <c r="O536" i="9"/>
  <c r="M536" i="9"/>
  <c r="K536" i="9"/>
  <c r="I536" i="9"/>
  <c r="G536" i="9"/>
  <c r="E536" i="9"/>
  <c r="S535" i="9"/>
  <c r="Q535" i="9"/>
  <c r="O535" i="9"/>
  <c r="M535" i="9"/>
  <c r="K535" i="9"/>
  <c r="I535" i="9"/>
  <c r="G535" i="9"/>
  <c r="E535" i="9"/>
  <c r="S534" i="9"/>
  <c r="Q534" i="9"/>
  <c r="O534" i="9"/>
  <c r="M534" i="9"/>
  <c r="K534" i="9"/>
  <c r="I534" i="9"/>
  <c r="G534" i="9"/>
  <c r="E534" i="9"/>
  <c r="S533" i="9"/>
  <c r="Q533" i="9"/>
  <c r="O533" i="9"/>
  <c r="M533" i="9"/>
  <c r="K533" i="9"/>
  <c r="I533" i="9"/>
  <c r="G533" i="9"/>
  <c r="E533" i="9"/>
  <c r="S532" i="9"/>
  <c r="Q532" i="9"/>
  <c r="O532" i="9"/>
  <c r="M532" i="9"/>
  <c r="K532" i="9"/>
  <c r="I532" i="9"/>
  <c r="G532" i="9"/>
  <c r="E532" i="9"/>
  <c r="S531" i="9"/>
  <c r="Q531" i="9"/>
  <c r="O531" i="9"/>
  <c r="M531" i="9"/>
  <c r="K531" i="9"/>
  <c r="I531" i="9"/>
  <c r="G531" i="9"/>
  <c r="E531" i="9"/>
  <c r="S530" i="9"/>
  <c r="Q530" i="9"/>
  <c r="O530" i="9"/>
  <c r="M530" i="9"/>
  <c r="K530" i="9"/>
  <c r="I530" i="9"/>
  <c r="G530" i="9"/>
  <c r="E530" i="9"/>
  <c r="S529" i="9"/>
  <c r="Q529" i="9"/>
  <c r="O529" i="9"/>
  <c r="M529" i="9"/>
  <c r="K529" i="9"/>
  <c r="I529" i="9"/>
  <c r="G529" i="9"/>
  <c r="E529" i="9"/>
  <c r="S528" i="9"/>
  <c r="Q528" i="9"/>
  <c r="O528" i="9"/>
  <c r="M528" i="9"/>
  <c r="K528" i="9"/>
  <c r="I528" i="9"/>
  <c r="G528" i="9"/>
  <c r="E528" i="9"/>
  <c r="S527" i="9"/>
  <c r="Q527" i="9"/>
  <c r="O527" i="9"/>
  <c r="M527" i="9"/>
  <c r="K527" i="9"/>
  <c r="I527" i="9"/>
  <c r="G527" i="9"/>
  <c r="E527" i="9"/>
  <c r="S526" i="9"/>
  <c r="Q526" i="9"/>
  <c r="O526" i="9"/>
  <c r="M526" i="9"/>
  <c r="K526" i="9"/>
  <c r="I526" i="9"/>
  <c r="G526" i="9"/>
  <c r="E526" i="9"/>
  <c r="S525" i="9"/>
  <c r="Q525" i="9"/>
  <c r="O525" i="9"/>
  <c r="M525" i="9"/>
  <c r="K525" i="9"/>
  <c r="I525" i="9"/>
  <c r="G525" i="9"/>
  <c r="E525" i="9"/>
  <c r="S524" i="9"/>
  <c r="Q524" i="9"/>
  <c r="O524" i="9"/>
  <c r="M524" i="9"/>
  <c r="K524" i="9"/>
  <c r="I524" i="9"/>
  <c r="G524" i="9"/>
  <c r="E524" i="9"/>
  <c r="S523" i="9"/>
  <c r="Q523" i="9"/>
  <c r="O523" i="9"/>
  <c r="M523" i="9"/>
  <c r="K523" i="9"/>
  <c r="I523" i="9"/>
  <c r="G523" i="9"/>
  <c r="E523" i="9"/>
  <c r="S522" i="9"/>
  <c r="Q522" i="9"/>
  <c r="O522" i="9"/>
  <c r="M522" i="9"/>
  <c r="K522" i="9"/>
  <c r="I522" i="9"/>
  <c r="G522" i="9"/>
  <c r="E522" i="9"/>
  <c r="S521" i="9"/>
  <c r="Q521" i="9"/>
  <c r="O521" i="9"/>
  <c r="M521" i="9"/>
  <c r="K521" i="9"/>
  <c r="I521" i="9"/>
  <c r="G521" i="9"/>
  <c r="E521" i="9"/>
  <c r="S520" i="9"/>
  <c r="Q520" i="9"/>
  <c r="O520" i="9"/>
  <c r="M520" i="9"/>
  <c r="K520" i="9"/>
  <c r="I520" i="9"/>
  <c r="G520" i="9"/>
  <c r="E520" i="9"/>
  <c r="S519" i="9"/>
  <c r="Q519" i="9"/>
  <c r="O519" i="9"/>
  <c r="M519" i="9"/>
  <c r="K519" i="9"/>
  <c r="I519" i="9"/>
  <c r="G519" i="9"/>
  <c r="E519" i="9"/>
  <c r="S518" i="9"/>
  <c r="Q518" i="9"/>
  <c r="O518" i="9"/>
  <c r="M518" i="9"/>
  <c r="K518" i="9"/>
  <c r="I518" i="9"/>
  <c r="G518" i="9"/>
  <c r="E518" i="9"/>
  <c r="S517" i="9"/>
  <c r="Q517" i="9"/>
  <c r="O517" i="9"/>
  <c r="M517" i="9"/>
  <c r="K517" i="9"/>
  <c r="I517" i="9"/>
  <c r="G517" i="9"/>
  <c r="E517" i="9"/>
  <c r="S516" i="9"/>
  <c r="Q516" i="9"/>
  <c r="O516" i="9"/>
  <c r="M516" i="9"/>
  <c r="K516" i="9"/>
  <c r="I516" i="9"/>
  <c r="G516" i="9"/>
  <c r="E516" i="9"/>
  <c r="S515" i="9"/>
  <c r="Q515" i="9"/>
  <c r="O515" i="9"/>
  <c r="M515" i="9"/>
  <c r="K515" i="9"/>
  <c r="I515" i="9"/>
  <c r="G515" i="9"/>
  <c r="E515" i="9"/>
  <c r="S514" i="9"/>
  <c r="Q514" i="9"/>
  <c r="O514" i="9"/>
  <c r="M514" i="9"/>
  <c r="K514" i="9"/>
  <c r="I514" i="9"/>
  <c r="G514" i="9"/>
  <c r="E514" i="9"/>
  <c r="S513" i="9"/>
  <c r="Q513" i="9"/>
  <c r="O513" i="9"/>
  <c r="M513" i="9"/>
  <c r="K513" i="9"/>
  <c r="I513" i="9"/>
  <c r="G513" i="9"/>
  <c r="E513" i="9"/>
  <c r="S512" i="9"/>
  <c r="Q512" i="9"/>
  <c r="O512" i="9"/>
  <c r="M512" i="9"/>
  <c r="K512" i="9"/>
  <c r="I512" i="9"/>
  <c r="G512" i="9"/>
  <c r="E512" i="9"/>
  <c r="S511" i="9"/>
  <c r="Q511" i="9"/>
  <c r="O511" i="9"/>
  <c r="M511" i="9"/>
  <c r="K511" i="9"/>
  <c r="I511" i="9"/>
  <c r="G511" i="9"/>
  <c r="E511" i="9"/>
  <c r="S510" i="9"/>
  <c r="Q510" i="9"/>
  <c r="O510" i="9"/>
  <c r="M510" i="9"/>
  <c r="K510" i="9"/>
  <c r="I510" i="9"/>
  <c r="G510" i="9"/>
  <c r="E510" i="9"/>
  <c r="R509" i="9"/>
  <c r="Q509" i="9"/>
  <c r="P509" i="9"/>
  <c r="N509" i="9"/>
  <c r="L509" i="9"/>
  <c r="M509" i="9" s="1"/>
  <c r="J509" i="9"/>
  <c r="H509" i="9"/>
  <c r="F509" i="9"/>
  <c r="G509" i="9" s="1"/>
  <c r="D509" i="9"/>
  <c r="E509" i="9" s="1"/>
  <c r="C509" i="9"/>
  <c r="I509" i="9" s="1"/>
  <c r="B509" i="9"/>
  <c r="S508" i="9"/>
  <c r="Q508" i="9"/>
  <c r="O508" i="9"/>
  <c r="M508" i="9"/>
  <c r="K508" i="9"/>
  <c r="I508" i="9"/>
  <c r="G508" i="9"/>
  <c r="E508" i="9"/>
  <c r="S507" i="9"/>
  <c r="Q507" i="9"/>
  <c r="O507" i="9"/>
  <c r="M507" i="9"/>
  <c r="K507" i="9"/>
  <c r="I507" i="9"/>
  <c r="G507" i="9"/>
  <c r="E507" i="9"/>
  <c r="S506" i="9"/>
  <c r="Q506" i="9"/>
  <c r="O506" i="9"/>
  <c r="M506" i="9"/>
  <c r="K506" i="9"/>
  <c r="I506" i="9"/>
  <c r="G506" i="9"/>
  <c r="E506" i="9"/>
  <c r="S505" i="9"/>
  <c r="Q505" i="9"/>
  <c r="O505" i="9"/>
  <c r="M505" i="9"/>
  <c r="K505" i="9"/>
  <c r="I505" i="9"/>
  <c r="G505" i="9"/>
  <c r="E505" i="9"/>
  <c r="S504" i="9"/>
  <c r="Q504" i="9"/>
  <c r="O504" i="9"/>
  <c r="M504" i="9"/>
  <c r="K504" i="9"/>
  <c r="I504" i="9"/>
  <c r="G504" i="9"/>
  <c r="E504" i="9"/>
  <c r="S503" i="9"/>
  <c r="Q503" i="9"/>
  <c r="O503" i="9"/>
  <c r="M503" i="9"/>
  <c r="K503" i="9"/>
  <c r="I503" i="9"/>
  <c r="G503" i="9"/>
  <c r="E503" i="9"/>
  <c r="S502" i="9"/>
  <c r="Q502" i="9"/>
  <c r="O502" i="9"/>
  <c r="M502" i="9"/>
  <c r="K502" i="9"/>
  <c r="I502" i="9"/>
  <c r="G502" i="9"/>
  <c r="E502" i="9"/>
  <c r="S501" i="9"/>
  <c r="Q501" i="9"/>
  <c r="O501" i="9"/>
  <c r="M501" i="9"/>
  <c r="K501" i="9"/>
  <c r="I501" i="9"/>
  <c r="G501" i="9"/>
  <c r="E501" i="9"/>
  <c r="S500" i="9"/>
  <c r="Q500" i="9"/>
  <c r="O500" i="9"/>
  <c r="M500" i="9"/>
  <c r="K500" i="9"/>
  <c r="I500" i="9"/>
  <c r="G500" i="9"/>
  <c r="E500" i="9"/>
  <c r="S499" i="9"/>
  <c r="Q499" i="9"/>
  <c r="O499" i="9"/>
  <c r="M499" i="9"/>
  <c r="K499" i="9"/>
  <c r="I499" i="9"/>
  <c r="G499" i="9"/>
  <c r="E499" i="9"/>
  <c r="S498" i="9"/>
  <c r="Q498" i="9"/>
  <c r="O498" i="9"/>
  <c r="M498" i="9"/>
  <c r="K498" i="9"/>
  <c r="I498" i="9"/>
  <c r="G498" i="9"/>
  <c r="E498" i="9"/>
  <c r="S497" i="9"/>
  <c r="Q497" i="9"/>
  <c r="O497" i="9"/>
  <c r="M497" i="9"/>
  <c r="K497" i="9"/>
  <c r="I497" i="9"/>
  <c r="G497" i="9"/>
  <c r="E497" i="9"/>
  <c r="S496" i="9"/>
  <c r="Q496" i="9"/>
  <c r="O496" i="9"/>
  <c r="M496" i="9"/>
  <c r="K496" i="9"/>
  <c r="I496" i="9"/>
  <c r="G496" i="9"/>
  <c r="E496" i="9"/>
  <c r="S495" i="9"/>
  <c r="Q495" i="9"/>
  <c r="O495" i="9"/>
  <c r="M495" i="9"/>
  <c r="K495" i="9"/>
  <c r="I495" i="9"/>
  <c r="G495" i="9"/>
  <c r="E495" i="9"/>
  <c r="S494" i="9"/>
  <c r="Q494" i="9"/>
  <c r="O494" i="9"/>
  <c r="M494" i="9"/>
  <c r="K494" i="9"/>
  <c r="I494" i="9"/>
  <c r="G494" i="9"/>
  <c r="E494" i="9"/>
  <c r="S493" i="9"/>
  <c r="Q493" i="9"/>
  <c r="O493" i="9"/>
  <c r="M493" i="9"/>
  <c r="K493" i="9"/>
  <c r="I493" i="9"/>
  <c r="G493" i="9"/>
  <c r="E493" i="9"/>
  <c r="S492" i="9"/>
  <c r="Q492" i="9"/>
  <c r="O492" i="9"/>
  <c r="M492" i="9"/>
  <c r="K492" i="9"/>
  <c r="I492" i="9"/>
  <c r="G492" i="9"/>
  <c r="E492" i="9"/>
  <c r="S491" i="9"/>
  <c r="Q491" i="9"/>
  <c r="O491" i="9"/>
  <c r="M491" i="9"/>
  <c r="K491" i="9"/>
  <c r="I491" i="9"/>
  <c r="G491" i="9"/>
  <c r="E491" i="9"/>
  <c r="S490" i="9"/>
  <c r="Q490" i="9"/>
  <c r="O490" i="9"/>
  <c r="M490" i="9"/>
  <c r="K490" i="9"/>
  <c r="I490" i="9"/>
  <c r="G490" i="9"/>
  <c r="E490" i="9"/>
  <c r="S489" i="9"/>
  <c r="Q489" i="9"/>
  <c r="O489" i="9"/>
  <c r="M489" i="9"/>
  <c r="K489" i="9"/>
  <c r="I489" i="9"/>
  <c r="G489" i="9"/>
  <c r="E489" i="9"/>
  <c r="S488" i="9"/>
  <c r="Q488" i="9"/>
  <c r="O488" i="9"/>
  <c r="M488" i="9"/>
  <c r="K488" i="9"/>
  <c r="I488" i="9"/>
  <c r="G488" i="9"/>
  <c r="E488" i="9"/>
  <c r="S487" i="9"/>
  <c r="Q487" i="9"/>
  <c r="O487" i="9"/>
  <c r="M487" i="9"/>
  <c r="K487" i="9"/>
  <c r="I487" i="9"/>
  <c r="G487" i="9"/>
  <c r="E487" i="9"/>
  <c r="S486" i="9"/>
  <c r="Q486" i="9"/>
  <c r="O486" i="9"/>
  <c r="M486" i="9"/>
  <c r="K486" i="9"/>
  <c r="I486" i="9"/>
  <c r="G486" i="9"/>
  <c r="E486" i="9"/>
  <c r="S485" i="9"/>
  <c r="Q485" i="9"/>
  <c r="O485" i="9"/>
  <c r="M485" i="9"/>
  <c r="K485" i="9"/>
  <c r="I485" i="9"/>
  <c r="G485" i="9"/>
  <c r="E485" i="9"/>
  <c r="S484" i="9"/>
  <c r="Q484" i="9"/>
  <c r="O484" i="9"/>
  <c r="M484" i="9"/>
  <c r="K484" i="9"/>
  <c r="I484" i="9"/>
  <c r="G484" i="9"/>
  <c r="E484" i="9"/>
  <c r="S483" i="9"/>
  <c r="Q483" i="9"/>
  <c r="O483" i="9"/>
  <c r="M483" i="9"/>
  <c r="K483" i="9"/>
  <c r="I483" i="9"/>
  <c r="G483" i="9"/>
  <c r="E483" i="9"/>
  <c r="S482" i="9"/>
  <c r="Q482" i="9"/>
  <c r="O482" i="9"/>
  <c r="M482" i="9"/>
  <c r="K482" i="9"/>
  <c r="I482" i="9"/>
  <c r="G482" i="9"/>
  <c r="E482" i="9"/>
  <c r="S481" i="9"/>
  <c r="Q481" i="9"/>
  <c r="O481" i="9"/>
  <c r="M481" i="9"/>
  <c r="K481" i="9"/>
  <c r="I481" i="9"/>
  <c r="G481" i="9"/>
  <c r="E481" i="9"/>
  <c r="S480" i="9"/>
  <c r="Q480" i="9"/>
  <c r="O480" i="9"/>
  <c r="M480" i="9"/>
  <c r="K480" i="9"/>
  <c r="I480" i="9"/>
  <c r="G480" i="9"/>
  <c r="E480" i="9"/>
  <c r="S479" i="9"/>
  <c r="Q479" i="9"/>
  <c r="O479" i="9"/>
  <c r="M479" i="9"/>
  <c r="K479" i="9"/>
  <c r="I479" i="9"/>
  <c r="G479" i="9"/>
  <c r="E479" i="9"/>
  <c r="S478" i="9"/>
  <c r="Q478" i="9"/>
  <c r="O478" i="9"/>
  <c r="M478" i="9"/>
  <c r="K478" i="9"/>
  <c r="I478" i="9"/>
  <c r="G478" i="9"/>
  <c r="E478" i="9"/>
  <c r="S477" i="9"/>
  <c r="Q477" i="9"/>
  <c r="O477" i="9"/>
  <c r="M477" i="9"/>
  <c r="K477" i="9"/>
  <c r="I477" i="9"/>
  <c r="G477" i="9"/>
  <c r="E477" i="9"/>
  <c r="S476" i="9"/>
  <c r="Q476" i="9"/>
  <c r="O476" i="9"/>
  <c r="M476" i="9"/>
  <c r="K476" i="9"/>
  <c r="I476" i="9"/>
  <c r="G476" i="9"/>
  <c r="E476" i="9"/>
  <c r="S475" i="9"/>
  <c r="Q475" i="9"/>
  <c r="O475" i="9"/>
  <c r="M475" i="9"/>
  <c r="K475" i="9"/>
  <c r="I475" i="9"/>
  <c r="G475" i="9"/>
  <c r="E475" i="9"/>
  <c r="S474" i="9"/>
  <c r="Q474" i="9"/>
  <c r="O474" i="9"/>
  <c r="M474" i="9"/>
  <c r="K474" i="9"/>
  <c r="I474" i="9"/>
  <c r="G474" i="9"/>
  <c r="E474" i="9"/>
  <c r="S473" i="9"/>
  <c r="Q473" i="9"/>
  <c r="O473" i="9"/>
  <c r="M473" i="9"/>
  <c r="K473" i="9"/>
  <c r="I473" i="9"/>
  <c r="G473" i="9"/>
  <c r="E473" i="9"/>
  <c r="S472" i="9"/>
  <c r="Q472" i="9"/>
  <c r="O472" i="9"/>
  <c r="M472" i="9"/>
  <c r="K472" i="9"/>
  <c r="I472" i="9"/>
  <c r="G472" i="9"/>
  <c r="E472" i="9"/>
  <c r="S471" i="9"/>
  <c r="Q471" i="9"/>
  <c r="O471" i="9"/>
  <c r="M471" i="9"/>
  <c r="K471" i="9"/>
  <c r="I471" i="9"/>
  <c r="G471" i="9"/>
  <c r="E471" i="9"/>
  <c r="S470" i="9"/>
  <c r="Q470" i="9"/>
  <c r="O470" i="9"/>
  <c r="M470" i="9"/>
  <c r="K470" i="9"/>
  <c r="I470" i="9"/>
  <c r="G470" i="9"/>
  <c r="E470" i="9"/>
  <c r="S469" i="9"/>
  <c r="Q469" i="9"/>
  <c r="O469" i="9"/>
  <c r="M469" i="9"/>
  <c r="K469" i="9"/>
  <c r="I469" i="9"/>
  <c r="G469" i="9"/>
  <c r="E469" i="9"/>
  <c r="S468" i="9"/>
  <c r="Q468" i="9"/>
  <c r="O468" i="9"/>
  <c r="M468" i="9"/>
  <c r="K468" i="9"/>
  <c r="I468" i="9"/>
  <c r="G468" i="9"/>
  <c r="E468" i="9"/>
  <c r="S467" i="9"/>
  <c r="Q467" i="9"/>
  <c r="O467" i="9"/>
  <c r="M467" i="9"/>
  <c r="K467" i="9"/>
  <c r="I467" i="9"/>
  <c r="G467" i="9"/>
  <c r="E467" i="9"/>
  <c r="S466" i="9"/>
  <c r="Q466" i="9"/>
  <c r="O466" i="9"/>
  <c r="M466" i="9"/>
  <c r="K466" i="9"/>
  <c r="I466" i="9"/>
  <c r="G466" i="9"/>
  <c r="E466" i="9"/>
  <c r="R465" i="9"/>
  <c r="P465" i="9"/>
  <c r="Q465" i="9" s="1"/>
  <c r="N465" i="9"/>
  <c r="L465" i="9"/>
  <c r="M465" i="9" s="1"/>
  <c r="J465" i="9"/>
  <c r="H465" i="9"/>
  <c r="I465" i="9" s="1"/>
  <c r="F465" i="9"/>
  <c r="D465" i="9"/>
  <c r="E465" i="9" s="1"/>
  <c r="C465" i="9"/>
  <c r="S465" i="9" s="1"/>
  <c r="B465" i="9"/>
  <c r="S464" i="9"/>
  <c r="Q464" i="9"/>
  <c r="O464" i="9"/>
  <c r="M464" i="9"/>
  <c r="K464" i="9"/>
  <c r="I464" i="9"/>
  <c r="G464" i="9"/>
  <c r="E464" i="9"/>
  <c r="S463" i="9"/>
  <c r="Q463" i="9"/>
  <c r="O463" i="9"/>
  <c r="M463" i="9"/>
  <c r="K463" i="9"/>
  <c r="I463" i="9"/>
  <c r="G463" i="9"/>
  <c r="E463" i="9"/>
  <c r="S462" i="9"/>
  <c r="Q462" i="9"/>
  <c r="O462" i="9"/>
  <c r="M462" i="9"/>
  <c r="K462" i="9"/>
  <c r="I462" i="9"/>
  <c r="G462" i="9"/>
  <c r="E462" i="9"/>
  <c r="S461" i="9"/>
  <c r="Q461" i="9"/>
  <c r="O461" i="9"/>
  <c r="M461" i="9"/>
  <c r="K461" i="9"/>
  <c r="I461" i="9"/>
  <c r="G461" i="9"/>
  <c r="E461" i="9"/>
  <c r="S460" i="9"/>
  <c r="Q460" i="9"/>
  <c r="O460" i="9"/>
  <c r="M460" i="9"/>
  <c r="K460" i="9"/>
  <c r="I460" i="9"/>
  <c r="G460" i="9"/>
  <c r="E460" i="9"/>
  <c r="S459" i="9"/>
  <c r="Q459" i="9"/>
  <c r="O459" i="9"/>
  <c r="M459" i="9"/>
  <c r="K459" i="9"/>
  <c r="I459" i="9"/>
  <c r="G459" i="9"/>
  <c r="E459" i="9"/>
  <c r="S458" i="9"/>
  <c r="Q458" i="9"/>
  <c r="O458" i="9"/>
  <c r="M458" i="9"/>
  <c r="K458" i="9"/>
  <c r="I458" i="9"/>
  <c r="G458" i="9"/>
  <c r="E458" i="9"/>
  <c r="S457" i="9"/>
  <c r="Q457" i="9"/>
  <c r="O457" i="9"/>
  <c r="M457" i="9"/>
  <c r="K457" i="9"/>
  <c r="I457" i="9"/>
  <c r="G457" i="9"/>
  <c r="E457" i="9"/>
  <c r="S456" i="9"/>
  <c r="Q456" i="9"/>
  <c r="O456" i="9"/>
  <c r="M456" i="9"/>
  <c r="K456" i="9"/>
  <c r="I456" i="9"/>
  <c r="G456" i="9"/>
  <c r="E456" i="9"/>
  <c r="S455" i="9"/>
  <c r="Q455" i="9"/>
  <c r="O455" i="9"/>
  <c r="M455" i="9"/>
  <c r="K455" i="9"/>
  <c r="I455" i="9"/>
  <c r="G455" i="9"/>
  <c r="E455" i="9"/>
  <c r="S454" i="9"/>
  <c r="Q454" i="9"/>
  <c r="O454" i="9"/>
  <c r="M454" i="9"/>
  <c r="K454" i="9"/>
  <c r="I454" i="9"/>
  <c r="G454" i="9"/>
  <c r="E454" i="9"/>
  <c r="S453" i="9"/>
  <c r="Q453" i="9"/>
  <c r="O453" i="9"/>
  <c r="M453" i="9"/>
  <c r="K453" i="9"/>
  <c r="I453" i="9"/>
  <c r="G453" i="9"/>
  <c r="E453" i="9"/>
  <c r="S452" i="9"/>
  <c r="Q452" i="9"/>
  <c r="O452" i="9"/>
  <c r="M452" i="9"/>
  <c r="K452" i="9"/>
  <c r="I452" i="9"/>
  <c r="G452" i="9"/>
  <c r="E452" i="9"/>
  <c r="S451" i="9"/>
  <c r="Q451" i="9"/>
  <c r="O451" i="9"/>
  <c r="M451" i="9"/>
  <c r="K451" i="9"/>
  <c r="I451" i="9"/>
  <c r="G451" i="9"/>
  <c r="E451" i="9"/>
  <c r="S450" i="9"/>
  <c r="Q450" i="9"/>
  <c r="O450" i="9"/>
  <c r="M450" i="9"/>
  <c r="K450" i="9"/>
  <c r="I450" i="9"/>
  <c r="G450" i="9"/>
  <c r="E450" i="9"/>
  <c r="S449" i="9"/>
  <c r="Q449" i="9"/>
  <c r="O449" i="9"/>
  <c r="M449" i="9"/>
  <c r="K449" i="9"/>
  <c r="I449" i="9"/>
  <c r="G449" i="9"/>
  <c r="E449" i="9"/>
  <c r="S448" i="9"/>
  <c r="Q448" i="9"/>
  <c r="O448" i="9"/>
  <c r="M448" i="9"/>
  <c r="K448" i="9"/>
  <c r="I448" i="9"/>
  <c r="G448" i="9"/>
  <c r="E448" i="9"/>
  <c r="S447" i="9"/>
  <c r="Q447" i="9"/>
  <c r="O447" i="9"/>
  <c r="M447" i="9"/>
  <c r="K447" i="9"/>
  <c r="I447" i="9"/>
  <c r="G447" i="9"/>
  <c r="E447" i="9"/>
  <c r="S446" i="9"/>
  <c r="Q446" i="9"/>
  <c r="O446" i="9"/>
  <c r="M446" i="9"/>
  <c r="K446" i="9"/>
  <c r="I446" i="9"/>
  <c r="G446" i="9"/>
  <c r="E446" i="9"/>
  <c r="S445" i="9"/>
  <c r="Q445" i="9"/>
  <c r="O445" i="9"/>
  <c r="M445" i="9"/>
  <c r="K445" i="9"/>
  <c r="I445" i="9"/>
  <c r="G445" i="9"/>
  <c r="E445" i="9"/>
  <c r="S444" i="9"/>
  <c r="Q444" i="9"/>
  <c r="O444" i="9"/>
  <c r="M444" i="9"/>
  <c r="K444" i="9"/>
  <c r="I444" i="9"/>
  <c r="G444" i="9"/>
  <c r="E444" i="9"/>
  <c r="S443" i="9"/>
  <c r="Q443" i="9"/>
  <c r="O443" i="9"/>
  <c r="M443" i="9"/>
  <c r="K443" i="9"/>
  <c r="I443" i="9"/>
  <c r="G443" i="9"/>
  <c r="E443" i="9"/>
  <c r="S442" i="9"/>
  <c r="Q442" i="9"/>
  <c r="O442" i="9"/>
  <c r="M442" i="9"/>
  <c r="K442" i="9"/>
  <c r="I442" i="9"/>
  <c r="G442" i="9"/>
  <c r="E442" i="9"/>
  <c r="S441" i="9"/>
  <c r="Q441" i="9"/>
  <c r="O441" i="9"/>
  <c r="M441" i="9"/>
  <c r="K441" i="9"/>
  <c r="I441" i="9"/>
  <c r="G441" i="9"/>
  <c r="E441" i="9"/>
  <c r="S440" i="9"/>
  <c r="Q440" i="9"/>
  <c r="O440" i="9"/>
  <c r="M440" i="9"/>
  <c r="K440" i="9"/>
  <c r="I440" i="9"/>
  <c r="G440" i="9"/>
  <c r="E440" i="9"/>
  <c r="S439" i="9"/>
  <c r="Q439" i="9"/>
  <c r="O439" i="9"/>
  <c r="M439" i="9"/>
  <c r="K439" i="9"/>
  <c r="I439" i="9"/>
  <c r="G439" i="9"/>
  <c r="E439" i="9"/>
  <c r="S438" i="9"/>
  <c r="Q438" i="9"/>
  <c r="O438" i="9"/>
  <c r="M438" i="9"/>
  <c r="K438" i="9"/>
  <c r="I438" i="9"/>
  <c r="G438" i="9"/>
  <c r="E438" i="9"/>
  <c r="S437" i="9"/>
  <c r="Q437" i="9"/>
  <c r="O437" i="9"/>
  <c r="M437" i="9"/>
  <c r="K437" i="9"/>
  <c r="I437" i="9"/>
  <c r="G437" i="9"/>
  <c r="E437" i="9"/>
  <c r="S436" i="9"/>
  <c r="Q436" i="9"/>
  <c r="O436" i="9"/>
  <c r="M436" i="9"/>
  <c r="K436" i="9"/>
  <c r="I436" i="9"/>
  <c r="G436" i="9"/>
  <c r="E436" i="9"/>
  <c r="S435" i="9"/>
  <c r="Q435" i="9"/>
  <c r="O435" i="9"/>
  <c r="M435" i="9"/>
  <c r="K435" i="9"/>
  <c r="I435" i="9"/>
  <c r="G435" i="9"/>
  <c r="E435" i="9"/>
  <c r="S434" i="9"/>
  <c r="Q434" i="9"/>
  <c r="O434" i="9"/>
  <c r="M434" i="9"/>
  <c r="K434" i="9"/>
  <c r="I434" i="9"/>
  <c r="G434" i="9"/>
  <c r="E434" i="9"/>
  <c r="S433" i="9"/>
  <c r="Q433" i="9"/>
  <c r="O433" i="9"/>
  <c r="M433" i="9"/>
  <c r="K433" i="9"/>
  <c r="I433" i="9"/>
  <c r="G433" i="9"/>
  <c r="E433" i="9"/>
  <c r="S432" i="9"/>
  <c r="Q432" i="9"/>
  <c r="O432" i="9"/>
  <c r="M432" i="9"/>
  <c r="K432" i="9"/>
  <c r="I432" i="9"/>
  <c r="G432" i="9"/>
  <c r="E432" i="9"/>
  <c r="R431" i="9"/>
  <c r="Q431" i="9"/>
  <c r="P431" i="9"/>
  <c r="N431" i="9"/>
  <c r="L431" i="9"/>
  <c r="M431" i="9" s="1"/>
  <c r="J431" i="9"/>
  <c r="H431" i="9"/>
  <c r="I431" i="9" s="1"/>
  <c r="F431" i="9"/>
  <c r="G431" i="9" s="1"/>
  <c r="D431" i="9"/>
  <c r="E431" i="9" s="1"/>
  <c r="C431" i="9"/>
  <c r="B431" i="9"/>
  <c r="S430" i="9"/>
  <c r="Q430" i="9"/>
  <c r="O430" i="9"/>
  <c r="M430" i="9"/>
  <c r="K430" i="9"/>
  <c r="I430" i="9"/>
  <c r="G430" i="9"/>
  <c r="E430" i="9"/>
  <c r="S429" i="9"/>
  <c r="Q429" i="9"/>
  <c r="O429" i="9"/>
  <c r="M429" i="9"/>
  <c r="K429" i="9"/>
  <c r="I429" i="9"/>
  <c r="G429" i="9"/>
  <c r="E429" i="9"/>
  <c r="S428" i="9"/>
  <c r="Q428" i="9"/>
  <c r="O428" i="9"/>
  <c r="M428" i="9"/>
  <c r="K428" i="9"/>
  <c r="I428" i="9"/>
  <c r="G428" i="9"/>
  <c r="E428" i="9"/>
  <c r="S427" i="9"/>
  <c r="Q427" i="9"/>
  <c r="O427" i="9"/>
  <c r="M427" i="9"/>
  <c r="K427" i="9"/>
  <c r="I427" i="9"/>
  <c r="G427" i="9"/>
  <c r="E427" i="9"/>
  <c r="S426" i="9"/>
  <c r="Q426" i="9"/>
  <c r="O426" i="9"/>
  <c r="M426" i="9"/>
  <c r="K426" i="9"/>
  <c r="I426" i="9"/>
  <c r="G426" i="9"/>
  <c r="E426" i="9"/>
  <c r="S425" i="9"/>
  <c r="Q425" i="9"/>
  <c r="O425" i="9"/>
  <c r="M425" i="9"/>
  <c r="K425" i="9"/>
  <c r="I425" i="9"/>
  <c r="G425" i="9"/>
  <c r="E425" i="9"/>
  <c r="S424" i="9"/>
  <c r="Q424" i="9"/>
  <c r="O424" i="9"/>
  <c r="M424" i="9"/>
  <c r="K424" i="9"/>
  <c r="I424" i="9"/>
  <c r="G424" i="9"/>
  <c r="E424" i="9"/>
  <c r="S423" i="9"/>
  <c r="Q423" i="9"/>
  <c r="O423" i="9"/>
  <c r="M423" i="9"/>
  <c r="K423" i="9"/>
  <c r="I423" i="9"/>
  <c r="G423" i="9"/>
  <c r="E423" i="9"/>
  <c r="S422" i="9"/>
  <c r="Q422" i="9"/>
  <c r="O422" i="9"/>
  <c r="M422" i="9"/>
  <c r="K422" i="9"/>
  <c r="I422" i="9"/>
  <c r="G422" i="9"/>
  <c r="E422" i="9"/>
  <c r="S421" i="9"/>
  <c r="Q421" i="9"/>
  <c r="O421" i="9"/>
  <c r="M421" i="9"/>
  <c r="K421" i="9"/>
  <c r="I421" i="9"/>
  <c r="G421" i="9"/>
  <c r="E421" i="9"/>
  <c r="S420" i="9"/>
  <c r="Q420" i="9"/>
  <c r="O420" i="9"/>
  <c r="M420" i="9"/>
  <c r="K420" i="9"/>
  <c r="I420" i="9"/>
  <c r="G420" i="9"/>
  <c r="E420" i="9"/>
  <c r="S419" i="9"/>
  <c r="Q419" i="9"/>
  <c r="O419" i="9"/>
  <c r="M419" i="9"/>
  <c r="K419" i="9"/>
  <c r="I419" i="9"/>
  <c r="G419" i="9"/>
  <c r="E419" i="9"/>
  <c r="S418" i="9"/>
  <c r="Q418" i="9"/>
  <c r="O418" i="9"/>
  <c r="M418" i="9"/>
  <c r="K418" i="9"/>
  <c r="I418" i="9"/>
  <c r="G418" i="9"/>
  <c r="E418" i="9"/>
  <c r="S417" i="9"/>
  <c r="Q417" i="9"/>
  <c r="O417" i="9"/>
  <c r="M417" i="9"/>
  <c r="K417" i="9"/>
  <c r="I417" i="9"/>
  <c r="G417" i="9"/>
  <c r="E417" i="9"/>
  <c r="S416" i="9"/>
  <c r="Q416" i="9"/>
  <c r="O416" i="9"/>
  <c r="M416" i="9"/>
  <c r="K416" i="9"/>
  <c r="I416" i="9"/>
  <c r="G416" i="9"/>
  <c r="E416" i="9"/>
  <c r="S415" i="9"/>
  <c r="Q415" i="9"/>
  <c r="O415" i="9"/>
  <c r="M415" i="9"/>
  <c r="K415" i="9"/>
  <c r="I415" i="9"/>
  <c r="G415" i="9"/>
  <c r="E415" i="9"/>
  <c r="S414" i="9"/>
  <c r="Q414" i="9"/>
  <c r="O414" i="9"/>
  <c r="M414" i="9"/>
  <c r="K414" i="9"/>
  <c r="I414" i="9"/>
  <c r="G414" i="9"/>
  <c r="E414" i="9"/>
  <c r="S413" i="9"/>
  <c r="Q413" i="9"/>
  <c r="O413" i="9"/>
  <c r="M413" i="9"/>
  <c r="K413" i="9"/>
  <c r="I413" i="9"/>
  <c r="G413" i="9"/>
  <c r="E413" i="9"/>
  <c r="S412" i="9"/>
  <c r="Q412" i="9"/>
  <c r="O412" i="9"/>
  <c r="M412" i="9"/>
  <c r="K412" i="9"/>
  <c r="I412" i="9"/>
  <c r="G412" i="9"/>
  <c r="E412" i="9"/>
  <c r="S411" i="9"/>
  <c r="Q411" i="9"/>
  <c r="O411" i="9"/>
  <c r="M411" i="9"/>
  <c r="K411" i="9"/>
  <c r="I411" i="9"/>
  <c r="G411" i="9"/>
  <c r="E411" i="9"/>
  <c r="S410" i="9"/>
  <c r="Q410" i="9"/>
  <c r="O410" i="9"/>
  <c r="M410" i="9"/>
  <c r="K410" i="9"/>
  <c r="I410" i="9"/>
  <c r="G410" i="9"/>
  <c r="E410" i="9"/>
  <c r="S409" i="9"/>
  <c r="Q409" i="9"/>
  <c r="O409" i="9"/>
  <c r="M409" i="9"/>
  <c r="K409" i="9"/>
  <c r="I409" i="9"/>
  <c r="G409" i="9"/>
  <c r="E409" i="9"/>
  <c r="S408" i="9"/>
  <c r="Q408" i="9"/>
  <c r="O408" i="9"/>
  <c r="M408" i="9"/>
  <c r="K408" i="9"/>
  <c r="I408" i="9"/>
  <c r="G408" i="9"/>
  <c r="E408" i="9"/>
  <c r="S407" i="9"/>
  <c r="Q407" i="9"/>
  <c r="O407" i="9"/>
  <c r="M407" i="9"/>
  <c r="K407" i="9"/>
  <c r="I407" i="9"/>
  <c r="G407" i="9"/>
  <c r="E407" i="9"/>
  <c r="S406" i="9"/>
  <c r="Q406" i="9"/>
  <c r="O406" i="9"/>
  <c r="M406" i="9"/>
  <c r="K406" i="9"/>
  <c r="I406" i="9"/>
  <c r="G406" i="9"/>
  <c r="E406" i="9"/>
  <c r="S405" i="9"/>
  <c r="Q405" i="9"/>
  <c r="O405" i="9"/>
  <c r="M405" i="9"/>
  <c r="K405" i="9"/>
  <c r="I405" i="9"/>
  <c r="G405" i="9"/>
  <c r="E405" i="9"/>
  <c r="S404" i="9"/>
  <c r="Q404" i="9"/>
  <c r="O404" i="9"/>
  <c r="M404" i="9"/>
  <c r="K404" i="9"/>
  <c r="I404" i="9"/>
  <c r="G404" i="9"/>
  <c r="E404" i="9"/>
  <c r="S403" i="9"/>
  <c r="Q403" i="9"/>
  <c r="O403" i="9"/>
  <c r="M403" i="9"/>
  <c r="K403" i="9"/>
  <c r="I403" i="9"/>
  <c r="G403" i="9"/>
  <c r="E403" i="9"/>
  <c r="S402" i="9"/>
  <c r="Q402" i="9"/>
  <c r="O402" i="9"/>
  <c r="M402" i="9"/>
  <c r="K402" i="9"/>
  <c r="I402" i="9"/>
  <c r="G402" i="9"/>
  <c r="E402" i="9"/>
  <c r="S401" i="9"/>
  <c r="Q401" i="9"/>
  <c r="O401" i="9"/>
  <c r="M401" i="9"/>
  <c r="K401" i="9"/>
  <c r="I401" i="9"/>
  <c r="G401" i="9"/>
  <c r="E401" i="9"/>
  <c r="S400" i="9"/>
  <c r="Q400" i="9"/>
  <c r="O400" i="9"/>
  <c r="M400" i="9"/>
  <c r="K400" i="9"/>
  <c r="I400" i="9"/>
  <c r="G400" i="9"/>
  <c r="E400" i="9"/>
  <c r="S399" i="9"/>
  <c r="Q399" i="9"/>
  <c r="O399" i="9"/>
  <c r="M399" i="9"/>
  <c r="K399" i="9"/>
  <c r="I399" i="9"/>
  <c r="G399" i="9"/>
  <c r="E399" i="9"/>
  <c r="S398" i="9"/>
  <c r="Q398" i="9"/>
  <c r="O398" i="9"/>
  <c r="M398" i="9"/>
  <c r="K398" i="9"/>
  <c r="I398" i="9"/>
  <c r="G398" i="9"/>
  <c r="E398" i="9"/>
  <c r="S397" i="9"/>
  <c r="Q397" i="9"/>
  <c r="O397" i="9"/>
  <c r="M397" i="9"/>
  <c r="K397" i="9"/>
  <c r="I397" i="9"/>
  <c r="G397" i="9"/>
  <c r="E397" i="9"/>
  <c r="S396" i="9"/>
  <c r="Q396" i="9"/>
  <c r="O396" i="9"/>
  <c r="M396" i="9"/>
  <c r="K396" i="9"/>
  <c r="I396" i="9"/>
  <c r="G396" i="9"/>
  <c r="E396" i="9"/>
  <c r="S395" i="9"/>
  <c r="Q395" i="9"/>
  <c r="O395" i="9"/>
  <c r="M395" i="9"/>
  <c r="K395" i="9"/>
  <c r="I395" i="9"/>
  <c r="G395" i="9"/>
  <c r="E395" i="9"/>
  <c r="S394" i="9"/>
  <c r="Q394" i="9"/>
  <c r="O394" i="9"/>
  <c r="M394" i="9"/>
  <c r="K394" i="9"/>
  <c r="I394" i="9"/>
  <c r="G394" i="9"/>
  <c r="E394" i="9"/>
  <c r="S393" i="9"/>
  <c r="Q393" i="9"/>
  <c r="O393" i="9"/>
  <c r="M393" i="9"/>
  <c r="K393" i="9"/>
  <c r="I393" i="9"/>
  <c r="G393" i="9"/>
  <c r="E393" i="9"/>
  <c r="S392" i="9"/>
  <c r="Q392" i="9"/>
  <c r="O392" i="9"/>
  <c r="M392" i="9"/>
  <c r="K392" i="9"/>
  <c r="I392" i="9"/>
  <c r="G392" i="9"/>
  <c r="E392" i="9"/>
  <c r="S391" i="9"/>
  <c r="Q391" i="9"/>
  <c r="O391" i="9"/>
  <c r="M391" i="9"/>
  <c r="K391" i="9"/>
  <c r="I391" i="9"/>
  <c r="G391" i="9"/>
  <c r="E391" i="9"/>
  <c r="S390" i="9"/>
  <c r="Q390" i="9"/>
  <c r="O390" i="9"/>
  <c r="M390" i="9"/>
  <c r="K390" i="9"/>
  <c r="I390" i="9"/>
  <c r="G390" i="9"/>
  <c r="E390" i="9"/>
  <c r="S389" i="9"/>
  <c r="Q389" i="9"/>
  <c r="O389" i="9"/>
  <c r="M389" i="9"/>
  <c r="K389" i="9"/>
  <c r="I389" i="9"/>
  <c r="G389" i="9"/>
  <c r="E389" i="9"/>
  <c r="S388" i="9"/>
  <c r="Q388" i="9"/>
  <c r="O388" i="9"/>
  <c r="M388" i="9"/>
  <c r="K388" i="9"/>
  <c r="I388" i="9"/>
  <c r="G388" i="9"/>
  <c r="E388" i="9"/>
  <c r="S387" i="9"/>
  <c r="Q387" i="9"/>
  <c r="O387" i="9"/>
  <c r="M387" i="9"/>
  <c r="K387" i="9"/>
  <c r="I387" i="9"/>
  <c r="G387" i="9"/>
  <c r="E387" i="9"/>
  <c r="S386" i="9"/>
  <c r="Q386" i="9"/>
  <c r="O386" i="9"/>
  <c r="M386" i="9"/>
  <c r="K386" i="9"/>
  <c r="I386" i="9"/>
  <c r="G386" i="9"/>
  <c r="E386" i="9"/>
  <c r="S385" i="9"/>
  <c r="Q385" i="9"/>
  <c r="O385" i="9"/>
  <c r="M385" i="9"/>
  <c r="K385" i="9"/>
  <c r="I385" i="9"/>
  <c r="G385" i="9"/>
  <c r="E385" i="9"/>
  <c r="S384" i="9"/>
  <c r="Q384" i="9"/>
  <c r="O384" i="9"/>
  <c r="M384" i="9"/>
  <c r="K384" i="9"/>
  <c r="I384" i="9"/>
  <c r="G384" i="9"/>
  <c r="E384" i="9"/>
  <c r="S383" i="9"/>
  <c r="Q383" i="9"/>
  <c r="O383" i="9"/>
  <c r="M383" i="9"/>
  <c r="K383" i="9"/>
  <c r="I383" i="9"/>
  <c r="G383" i="9"/>
  <c r="E383" i="9"/>
  <c r="S382" i="9"/>
  <c r="Q382" i="9"/>
  <c r="O382" i="9"/>
  <c r="M382" i="9"/>
  <c r="K382" i="9"/>
  <c r="I382" i="9"/>
  <c r="G382" i="9"/>
  <c r="E382" i="9"/>
  <c r="R381" i="9"/>
  <c r="P381" i="9"/>
  <c r="N381" i="9"/>
  <c r="L381" i="9"/>
  <c r="J381" i="9"/>
  <c r="H381" i="9"/>
  <c r="I381" i="9" s="1"/>
  <c r="F381" i="9"/>
  <c r="D381" i="9"/>
  <c r="E381" i="9" s="1"/>
  <c r="C381" i="9"/>
  <c r="S381" i="9" s="1"/>
  <c r="B381" i="9"/>
  <c r="S380" i="9"/>
  <c r="Q380" i="9"/>
  <c r="O380" i="9"/>
  <c r="M380" i="9"/>
  <c r="K380" i="9"/>
  <c r="I380" i="9"/>
  <c r="G380" i="9"/>
  <c r="E380" i="9"/>
  <c r="S379" i="9"/>
  <c r="Q379" i="9"/>
  <c r="O379" i="9"/>
  <c r="M379" i="9"/>
  <c r="K379" i="9"/>
  <c r="I379" i="9"/>
  <c r="G379" i="9"/>
  <c r="E379" i="9"/>
  <c r="S378" i="9"/>
  <c r="Q378" i="9"/>
  <c r="O378" i="9"/>
  <c r="M378" i="9"/>
  <c r="K378" i="9"/>
  <c r="I378" i="9"/>
  <c r="G378" i="9"/>
  <c r="E378" i="9"/>
  <c r="S377" i="9"/>
  <c r="Q377" i="9"/>
  <c r="O377" i="9"/>
  <c r="M377" i="9"/>
  <c r="K377" i="9"/>
  <c r="I377" i="9"/>
  <c r="G377" i="9"/>
  <c r="E377" i="9"/>
  <c r="S376" i="9"/>
  <c r="Q376" i="9"/>
  <c r="O376" i="9"/>
  <c r="M376" i="9"/>
  <c r="K376" i="9"/>
  <c r="I376" i="9"/>
  <c r="G376" i="9"/>
  <c r="E376" i="9"/>
  <c r="S375" i="9"/>
  <c r="Q375" i="9"/>
  <c r="O375" i="9"/>
  <c r="M375" i="9"/>
  <c r="K375" i="9"/>
  <c r="I375" i="9"/>
  <c r="G375" i="9"/>
  <c r="E375" i="9"/>
  <c r="S374" i="9"/>
  <c r="Q374" i="9"/>
  <c r="O374" i="9"/>
  <c r="M374" i="9"/>
  <c r="K374" i="9"/>
  <c r="I374" i="9"/>
  <c r="G374" i="9"/>
  <c r="E374" i="9"/>
  <c r="S373" i="9"/>
  <c r="Q373" i="9"/>
  <c r="O373" i="9"/>
  <c r="M373" i="9"/>
  <c r="K373" i="9"/>
  <c r="I373" i="9"/>
  <c r="G373" i="9"/>
  <c r="E373" i="9"/>
  <c r="S372" i="9"/>
  <c r="Q372" i="9"/>
  <c r="O372" i="9"/>
  <c r="M372" i="9"/>
  <c r="K372" i="9"/>
  <c r="I372" i="9"/>
  <c r="G372" i="9"/>
  <c r="E372" i="9"/>
  <c r="S371" i="9"/>
  <c r="Q371" i="9"/>
  <c r="O371" i="9"/>
  <c r="M371" i="9"/>
  <c r="K371" i="9"/>
  <c r="I371" i="9"/>
  <c r="G371" i="9"/>
  <c r="E371" i="9"/>
  <c r="S370" i="9"/>
  <c r="Q370" i="9"/>
  <c r="O370" i="9"/>
  <c r="M370" i="9"/>
  <c r="K370" i="9"/>
  <c r="I370" i="9"/>
  <c r="G370" i="9"/>
  <c r="E370" i="9"/>
  <c r="S369" i="9"/>
  <c r="Q369" i="9"/>
  <c r="O369" i="9"/>
  <c r="M369" i="9"/>
  <c r="K369" i="9"/>
  <c r="I369" i="9"/>
  <c r="G369" i="9"/>
  <c r="E369" i="9"/>
  <c r="S368" i="9"/>
  <c r="Q368" i="9"/>
  <c r="O368" i="9"/>
  <c r="M368" i="9"/>
  <c r="K368" i="9"/>
  <c r="I368" i="9"/>
  <c r="G368" i="9"/>
  <c r="E368" i="9"/>
  <c r="S367" i="9"/>
  <c r="Q367" i="9"/>
  <c r="O367" i="9"/>
  <c r="M367" i="9"/>
  <c r="K367" i="9"/>
  <c r="I367" i="9"/>
  <c r="G367" i="9"/>
  <c r="E367" i="9"/>
  <c r="S366" i="9"/>
  <c r="Q366" i="9"/>
  <c r="O366" i="9"/>
  <c r="M366" i="9"/>
  <c r="K366" i="9"/>
  <c r="I366" i="9"/>
  <c r="G366" i="9"/>
  <c r="E366" i="9"/>
  <c r="S365" i="9"/>
  <c r="Q365" i="9"/>
  <c r="O365" i="9"/>
  <c r="M365" i="9"/>
  <c r="K365" i="9"/>
  <c r="I365" i="9"/>
  <c r="G365" i="9"/>
  <c r="E365" i="9"/>
  <c r="S364" i="9"/>
  <c r="Q364" i="9"/>
  <c r="O364" i="9"/>
  <c r="M364" i="9"/>
  <c r="K364" i="9"/>
  <c r="I364" i="9"/>
  <c r="G364" i="9"/>
  <c r="E364" i="9"/>
  <c r="S363" i="9"/>
  <c r="Q363" i="9"/>
  <c r="O363" i="9"/>
  <c r="M363" i="9"/>
  <c r="K363" i="9"/>
  <c r="I363" i="9"/>
  <c r="G363" i="9"/>
  <c r="E363" i="9"/>
  <c r="S362" i="9"/>
  <c r="Q362" i="9"/>
  <c r="O362" i="9"/>
  <c r="M362" i="9"/>
  <c r="K362" i="9"/>
  <c r="I362" i="9"/>
  <c r="G362" i="9"/>
  <c r="E362" i="9"/>
  <c r="S361" i="9"/>
  <c r="Q361" i="9"/>
  <c r="O361" i="9"/>
  <c r="M361" i="9"/>
  <c r="K361" i="9"/>
  <c r="I361" i="9"/>
  <c r="G361" i="9"/>
  <c r="E361" i="9"/>
  <c r="S360" i="9"/>
  <c r="Q360" i="9"/>
  <c r="O360" i="9"/>
  <c r="M360" i="9"/>
  <c r="K360" i="9"/>
  <c r="I360" i="9"/>
  <c r="G360" i="9"/>
  <c r="E360" i="9"/>
  <c r="S359" i="9"/>
  <c r="Q359" i="9"/>
  <c r="O359" i="9"/>
  <c r="M359" i="9"/>
  <c r="K359" i="9"/>
  <c r="I359" i="9"/>
  <c r="G359" i="9"/>
  <c r="E359" i="9"/>
  <c r="S358" i="9"/>
  <c r="Q358" i="9"/>
  <c r="O358" i="9"/>
  <c r="M358" i="9"/>
  <c r="K358" i="9"/>
  <c r="I358" i="9"/>
  <c r="G358" i="9"/>
  <c r="E358" i="9"/>
  <c r="S357" i="9"/>
  <c r="Q357" i="9"/>
  <c r="O357" i="9"/>
  <c r="M357" i="9"/>
  <c r="K357" i="9"/>
  <c r="I357" i="9"/>
  <c r="G357" i="9"/>
  <c r="E357" i="9"/>
  <c r="S356" i="9"/>
  <c r="Q356" i="9"/>
  <c r="O356" i="9"/>
  <c r="M356" i="9"/>
  <c r="K356" i="9"/>
  <c r="I356" i="9"/>
  <c r="G356" i="9"/>
  <c r="E356" i="9"/>
  <c r="S355" i="9"/>
  <c r="Q355" i="9"/>
  <c r="O355" i="9"/>
  <c r="M355" i="9"/>
  <c r="K355" i="9"/>
  <c r="I355" i="9"/>
  <c r="G355" i="9"/>
  <c r="E355" i="9"/>
  <c r="S354" i="9"/>
  <c r="Q354" i="9"/>
  <c r="O354" i="9"/>
  <c r="M354" i="9"/>
  <c r="K354" i="9"/>
  <c r="I354" i="9"/>
  <c r="G354" i="9"/>
  <c r="E354" i="9"/>
  <c r="S353" i="9"/>
  <c r="Q353" i="9"/>
  <c r="O353" i="9"/>
  <c r="M353" i="9"/>
  <c r="K353" i="9"/>
  <c r="I353" i="9"/>
  <c r="G353" i="9"/>
  <c r="E353" i="9"/>
  <c r="S352" i="9"/>
  <c r="Q352" i="9"/>
  <c r="O352" i="9"/>
  <c r="M352" i="9"/>
  <c r="K352" i="9"/>
  <c r="I352" i="9"/>
  <c r="G352" i="9"/>
  <c r="E352" i="9"/>
  <c r="S351" i="9"/>
  <c r="Q351" i="9"/>
  <c r="O351" i="9"/>
  <c r="M351" i="9"/>
  <c r="K351" i="9"/>
  <c r="I351" i="9"/>
  <c r="G351" i="9"/>
  <c r="E351" i="9"/>
  <c r="S350" i="9"/>
  <c r="Q350" i="9"/>
  <c r="O350" i="9"/>
  <c r="M350" i="9"/>
  <c r="K350" i="9"/>
  <c r="I350" i="9"/>
  <c r="G350" i="9"/>
  <c r="E350" i="9"/>
  <c r="S349" i="9"/>
  <c r="Q349" i="9"/>
  <c r="O349" i="9"/>
  <c r="M349" i="9"/>
  <c r="K349" i="9"/>
  <c r="I349" i="9"/>
  <c r="G349" i="9"/>
  <c r="E349" i="9"/>
  <c r="S348" i="9"/>
  <c r="Q348" i="9"/>
  <c r="O348" i="9"/>
  <c r="M348" i="9"/>
  <c r="K348" i="9"/>
  <c r="I348" i="9"/>
  <c r="G348" i="9"/>
  <c r="E348" i="9"/>
  <c r="S347" i="9"/>
  <c r="Q347" i="9"/>
  <c r="O347" i="9"/>
  <c r="M347" i="9"/>
  <c r="K347" i="9"/>
  <c r="I347" i="9"/>
  <c r="G347" i="9"/>
  <c r="E347" i="9"/>
  <c r="S346" i="9"/>
  <c r="Q346" i="9"/>
  <c r="O346" i="9"/>
  <c r="M346" i="9"/>
  <c r="K346" i="9"/>
  <c r="I346" i="9"/>
  <c r="G346" i="9"/>
  <c r="E346" i="9"/>
  <c r="S345" i="9"/>
  <c r="Q345" i="9"/>
  <c r="O345" i="9"/>
  <c r="M345" i="9"/>
  <c r="K345" i="9"/>
  <c r="I345" i="9"/>
  <c r="G345" i="9"/>
  <c r="E345" i="9"/>
  <c r="S344" i="9"/>
  <c r="Q344" i="9"/>
  <c r="O344" i="9"/>
  <c r="M344" i="9"/>
  <c r="K344" i="9"/>
  <c r="I344" i="9"/>
  <c r="G344" i="9"/>
  <c r="E344" i="9"/>
  <c r="S343" i="9"/>
  <c r="Q343" i="9"/>
  <c r="O343" i="9"/>
  <c r="M343" i="9"/>
  <c r="K343" i="9"/>
  <c r="I343" i="9"/>
  <c r="G343" i="9"/>
  <c r="E343" i="9"/>
  <c r="S342" i="9"/>
  <c r="Q342" i="9"/>
  <c r="O342" i="9"/>
  <c r="M342" i="9"/>
  <c r="K342" i="9"/>
  <c r="I342" i="9"/>
  <c r="G342" i="9"/>
  <c r="E342" i="9"/>
  <c r="S341" i="9"/>
  <c r="Q341" i="9"/>
  <c r="O341" i="9"/>
  <c r="M341" i="9"/>
  <c r="K341" i="9"/>
  <c r="I341" i="9"/>
  <c r="G341" i="9"/>
  <c r="E341" i="9"/>
  <c r="S340" i="9"/>
  <c r="Q340" i="9"/>
  <c r="O340" i="9"/>
  <c r="M340" i="9"/>
  <c r="K340" i="9"/>
  <c r="I340" i="9"/>
  <c r="G340" i="9"/>
  <c r="E340" i="9"/>
  <c r="S339" i="9"/>
  <c r="Q339" i="9"/>
  <c r="O339" i="9"/>
  <c r="M339" i="9"/>
  <c r="K339" i="9"/>
  <c r="I339" i="9"/>
  <c r="G339" i="9"/>
  <c r="E339" i="9"/>
  <c r="S338" i="9"/>
  <c r="Q338" i="9"/>
  <c r="O338" i="9"/>
  <c r="M338" i="9"/>
  <c r="K338" i="9"/>
  <c r="I338" i="9"/>
  <c r="G338" i="9"/>
  <c r="E338" i="9"/>
  <c r="S337" i="9"/>
  <c r="Q337" i="9"/>
  <c r="O337" i="9"/>
  <c r="M337" i="9"/>
  <c r="K337" i="9"/>
  <c r="I337" i="9"/>
  <c r="G337" i="9"/>
  <c r="E337" i="9"/>
  <c r="S336" i="9"/>
  <c r="Q336" i="9"/>
  <c r="O336" i="9"/>
  <c r="M336" i="9"/>
  <c r="K336" i="9"/>
  <c r="I336" i="9"/>
  <c r="G336" i="9"/>
  <c r="E336" i="9"/>
  <c r="S335" i="9"/>
  <c r="Q335" i="9"/>
  <c r="O335" i="9"/>
  <c r="M335" i="9"/>
  <c r="K335" i="9"/>
  <c r="I335" i="9"/>
  <c r="G335" i="9"/>
  <c r="E335" i="9"/>
  <c r="S334" i="9"/>
  <c r="Q334" i="9"/>
  <c r="O334" i="9"/>
  <c r="M334" i="9"/>
  <c r="K334" i="9"/>
  <c r="I334" i="9"/>
  <c r="G334" i="9"/>
  <c r="E334" i="9"/>
  <c r="S333" i="9"/>
  <c r="Q333" i="9"/>
  <c r="O333" i="9"/>
  <c r="M333" i="9"/>
  <c r="K333" i="9"/>
  <c r="I333" i="9"/>
  <c r="G333" i="9"/>
  <c r="E333" i="9"/>
  <c r="S332" i="9"/>
  <c r="Q332" i="9"/>
  <c r="O332" i="9"/>
  <c r="M332" i="9"/>
  <c r="K332" i="9"/>
  <c r="I332" i="9"/>
  <c r="G332" i="9"/>
  <c r="E332" i="9"/>
  <c r="S331" i="9"/>
  <c r="Q331" i="9"/>
  <c r="O331" i="9"/>
  <c r="M331" i="9"/>
  <c r="K331" i="9"/>
  <c r="I331" i="9"/>
  <c r="G331" i="9"/>
  <c r="E331" i="9"/>
  <c r="S330" i="9"/>
  <c r="Q330" i="9"/>
  <c r="O330" i="9"/>
  <c r="M330" i="9"/>
  <c r="K330" i="9"/>
  <c r="I330" i="9"/>
  <c r="G330" i="9"/>
  <c r="E330" i="9"/>
  <c r="S329" i="9"/>
  <c r="Q329" i="9"/>
  <c r="O329" i="9"/>
  <c r="M329" i="9"/>
  <c r="K329" i="9"/>
  <c r="I329" i="9"/>
  <c r="G329" i="9"/>
  <c r="E329" i="9"/>
  <c r="S328" i="9"/>
  <c r="Q328" i="9"/>
  <c r="O328" i="9"/>
  <c r="M328" i="9"/>
  <c r="K328" i="9"/>
  <c r="I328" i="9"/>
  <c r="G328" i="9"/>
  <c r="E328" i="9"/>
  <c r="S327" i="9"/>
  <c r="Q327" i="9"/>
  <c r="O327" i="9"/>
  <c r="M327" i="9"/>
  <c r="K327" i="9"/>
  <c r="I327" i="9"/>
  <c r="G327" i="9"/>
  <c r="E327" i="9"/>
  <c r="S326" i="9"/>
  <c r="Q326" i="9"/>
  <c r="O326" i="9"/>
  <c r="M326" i="9"/>
  <c r="K326" i="9"/>
  <c r="I326" i="9"/>
  <c r="G326" i="9"/>
  <c r="E326" i="9"/>
  <c r="S325" i="9"/>
  <c r="Q325" i="9"/>
  <c r="O325" i="9"/>
  <c r="M325" i="9"/>
  <c r="K325" i="9"/>
  <c r="I325" i="9"/>
  <c r="G325" i="9"/>
  <c r="E325" i="9"/>
  <c r="S324" i="9"/>
  <c r="Q324" i="9"/>
  <c r="O324" i="9"/>
  <c r="M324" i="9"/>
  <c r="K324" i="9"/>
  <c r="I324" i="9"/>
  <c r="G324" i="9"/>
  <c r="E324" i="9"/>
  <c r="S323" i="9"/>
  <c r="Q323" i="9"/>
  <c r="O323" i="9"/>
  <c r="M323" i="9"/>
  <c r="K323" i="9"/>
  <c r="I323" i="9"/>
  <c r="G323" i="9"/>
  <c r="E323" i="9"/>
  <c r="S322" i="9"/>
  <c r="Q322" i="9"/>
  <c r="O322" i="9"/>
  <c r="M322" i="9"/>
  <c r="K322" i="9"/>
  <c r="I322" i="9"/>
  <c r="G322" i="9"/>
  <c r="E322" i="9"/>
  <c r="S321" i="9"/>
  <c r="Q321" i="9"/>
  <c r="O321" i="9"/>
  <c r="M321" i="9"/>
  <c r="K321" i="9"/>
  <c r="I321" i="9"/>
  <c r="G321" i="9"/>
  <c r="E321" i="9"/>
  <c r="S320" i="9"/>
  <c r="Q320" i="9"/>
  <c r="O320" i="9"/>
  <c r="M320" i="9"/>
  <c r="K320" i="9"/>
  <c r="I320" i="9"/>
  <c r="G320" i="9"/>
  <c r="E320" i="9"/>
  <c r="R319" i="9"/>
  <c r="R318" i="9" s="1"/>
  <c r="P319" i="9"/>
  <c r="N319" i="9"/>
  <c r="L319" i="9"/>
  <c r="M319" i="9" s="1"/>
  <c r="J319" i="9"/>
  <c r="J318" i="9" s="1"/>
  <c r="H319" i="9"/>
  <c r="I319" i="9" s="1"/>
  <c r="F319" i="9"/>
  <c r="D319" i="9"/>
  <c r="E319" i="9" s="1"/>
  <c r="C319" i="9"/>
  <c r="C318" i="9" s="1"/>
  <c r="B319" i="9"/>
  <c r="L318" i="9"/>
  <c r="M318" i="9" s="1"/>
  <c r="S317" i="9"/>
  <c r="Q317" i="9"/>
  <c r="O317" i="9"/>
  <c r="M317" i="9"/>
  <c r="K317" i="9"/>
  <c r="I317" i="9"/>
  <c r="G317" i="9"/>
  <c r="E317" i="9"/>
  <c r="S316" i="9"/>
  <c r="Q316" i="9"/>
  <c r="O316" i="9"/>
  <c r="M316" i="9"/>
  <c r="K316" i="9"/>
  <c r="I316" i="9"/>
  <c r="G316" i="9"/>
  <c r="E316" i="9"/>
  <c r="S315" i="9"/>
  <c r="Q315" i="9"/>
  <c r="O315" i="9"/>
  <c r="M315" i="9"/>
  <c r="K315" i="9"/>
  <c r="I315" i="9"/>
  <c r="G315" i="9"/>
  <c r="E315" i="9"/>
  <c r="S314" i="9"/>
  <c r="Q314" i="9"/>
  <c r="O314" i="9"/>
  <c r="M314" i="9"/>
  <c r="K314" i="9"/>
  <c r="I314" i="9"/>
  <c r="G314" i="9"/>
  <c r="E314" i="9"/>
  <c r="S313" i="9"/>
  <c r="Q313" i="9"/>
  <c r="O313" i="9"/>
  <c r="M313" i="9"/>
  <c r="K313" i="9"/>
  <c r="I313" i="9"/>
  <c r="G313" i="9"/>
  <c r="E313" i="9"/>
  <c r="S312" i="9"/>
  <c r="Q312" i="9"/>
  <c r="O312" i="9"/>
  <c r="M312" i="9"/>
  <c r="K312" i="9"/>
  <c r="I312" i="9"/>
  <c r="G312" i="9"/>
  <c r="E312" i="9"/>
  <c r="S311" i="9"/>
  <c r="Q311" i="9"/>
  <c r="O311" i="9"/>
  <c r="M311" i="9"/>
  <c r="K311" i="9"/>
  <c r="I311" i="9"/>
  <c r="G311" i="9"/>
  <c r="E311" i="9"/>
  <c r="S310" i="9"/>
  <c r="Q310" i="9"/>
  <c r="O310" i="9"/>
  <c r="M310" i="9"/>
  <c r="K310" i="9"/>
  <c r="I310" i="9"/>
  <c r="G310" i="9"/>
  <c r="E310" i="9"/>
  <c r="S309" i="9"/>
  <c r="Q309" i="9"/>
  <c r="O309" i="9"/>
  <c r="M309" i="9"/>
  <c r="K309" i="9"/>
  <c r="I309" i="9"/>
  <c r="G309" i="9"/>
  <c r="E309" i="9"/>
  <c r="S308" i="9"/>
  <c r="Q308" i="9"/>
  <c r="O308" i="9"/>
  <c r="M308" i="9"/>
  <c r="K308" i="9"/>
  <c r="I308" i="9"/>
  <c r="G308" i="9"/>
  <c r="E308" i="9"/>
  <c r="S307" i="9"/>
  <c r="Q307" i="9"/>
  <c r="O307" i="9"/>
  <c r="M307" i="9"/>
  <c r="K307" i="9"/>
  <c r="I307" i="9"/>
  <c r="G307" i="9"/>
  <c r="E307" i="9"/>
  <c r="S306" i="9"/>
  <c r="Q306" i="9"/>
  <c r="O306" i="9"/>
  <c r="M306" i="9"/>
  <c r="K306" i="9"/>
  <c r="I306" i="9"/>
  <c r="G306" i="9"/>
  <c r="E306" i="9"/>
  <c r="S305" i="9"/>
  <c r="Q305" i="9"/>
  <c r="O305" i="9"/>
  <c r="M305" i="9"/>
  <c r="K305" i="9"/>
  <c r="I305" i="9"/>
  <c r="G305" i="9"/>
  <c r="E305" i="9"/>
  <c r="S304" i="9"/>
  <c r="Q304" i="9"/>
  <c r="O304" i="9"/>
  <c r="M304" i="9"/>
  <c r="K304" i="9"/>
  <c r="I304" i="9"/>
  <c r="G304" i="9"/>
  <c r="E304" i="9"/>
  <c r="S303" i="9"/>
  <c r="Q303" i="9"/>
  <c r="O303" i="9"/>
  <c r="M303" i="9"/>
  <c r="K303" i="9"/>
  <c r="I303" i="9"/>
  <c r="G303" i="9"/>
  <c r="E303" i="9"/>
  <c r="S302" i="9"/>
  <c r="Q302" i="9"/>
  <c r="O302" i="9"/>
  <c r="M302" i="9"/>
  <c r="K302" i="9"/>
  <c r="I302" i="9"/>
  <c r="G302" i="9"/>
  <c r="E302" i="9"/>
  <c r="S301" i="9"/>
  <c r="Q301" i="9"/>
  <c r="O301" i="9"/>
  <c r="M301" i="9"/>
  <c r="K301" i="9"/>
  <c r="I301" i="9"/>
  <c r="G301" i="9"/>
  <c r="E301" i="9"/>
  <c r="S300" i="9"/>
  <c r="Q300" i="9"/>
  <c r="O300" i="9"/>
  <c r="M300" i="9"/>
  <c r="K300" i="9"/>
  <c r="I300" i="9"/>
  <c r="G300" i="9"/>
  <c r="E300" i="9"/>
  <c r="S299" i="9"/>
  <c r="Q299" i="9"/>
  <c r="O299" i="9"/>
  <c r="M299" i="9"/>
  <c r="K299" i="9"/>
  <c r="I299" i="9"/>
  <c r="G299" i="9"/>
  <c r="E299" i="9"/>
  <c r="S298" i="9"/>
  <c r="Q298" i="9"/>
  <c r="O298" i="9"/>
  <c r="M298" i="9"/>
  <c r="K298" i="9"/>
  <c r="I298" i="9"/>
  <c r="G298" i="9"/>
  <c r="E298" i="9"/>
  <c r="S297" i="9"/>
  <c r="Q297" i="9"/>
  <c r="O297" i="9"/>
  <c r="M297" i="9"/>
  <c r="K297" i="9"/>
  <c r="I297" i="9"/>
  <c r="G297" i="9"/>
  <c r="E297" i="9"/>
  <c r="S296" i="9"/>
  <c r="Q296" i="9"/>
  <c r="O296" i="9"/>
  <c r="M296" i="9"/>
  <c r="K296" i="9"/>
  <c r="I296" i="9"/>
  <c r="G296" i="9"/>
  <c r="E296" i="9"/>
  <c r="S295" i="9"/>
  <c r="Q295" i="9"/>
  <c r="O295" i="9"/>
  <c r="M295" i="9"/>
  <c r="K295" i="9"/>
  <c r="I295" i="9"/>
  <c r="G295" i="9"/>
  <c r="E295" i="9"/>
  <c r="S294" i="9"/>
  <c r="Q294" i="9"/>
  <c r="O294" i="9"/>
  <c r="M294" i="9"/>
  <c r="K294" i="9"/>
  <c r="I294" i="9"/>
  <c r="G294" i="9"/>
  <c r="E294" i="9"/>
  <c r="S293" i="9"/>
  <c r="Q293" i="9"/>
  <c r="O293" i="9"/>
  <c r="M293" i="9"/>
  <c r="K293" i="9"/>
  <c r="I293" i="9"/>
  <c r="G293" i="9"/>
  <c r="E293" i="9"/>
  <c r="S292" i="9"/>
  <c r="Q292" i="9"/>
  <c r="O292" i="9"/>
  <c r="M292" i="9"/>
  <c r="K292" i="9"/>
  <c r="I292" i="9"/>
  <c r="G292" i="9"/>
  <c r="E292" i="9"/>
  <c r="S291" i="9"/>
  <c r="Q291" i="9"/>
  <c r="O291" i="9"/>
  <c r="M291" i="9"/>
  <c r="K291" i="9"/>
  <c r="I291" i="9"/>
  <c r="G291" i="9"/>
  <c r="E291" i="9"/>
  <c r="S290" i="9"/>
  <c r="Q290" i="9"/>
  <c r="O290" i="9"/>
  <c r="M290" i="9"/>
  <c r="K290" i="9"/>
  <c r="I290" i="9"/>
  <c r="G290" i="9"/>
  <c r="E290" i="9"/>
  <c r="S289" i="9"/>
  <c r="Q289" i="9"/>
  <c r="O289" i="9"/>
  <c r="M289" i="9"/>
  <c r="K289" i="9"/>
  <c r="I289" i="9"/>
  <c r="G289" i="9"/>
  <c r="E289" i="9"/>
  <c r="S288" i="9"/>
  <c r="Q288" i="9"/>
  <c r="O288" i="9"/>
  <c r="M288" i="9"/>
  <c r="K288" i="9"/>
  <c r="I288" i="9"/>
  <c r="G288" i="9"/>
  <c r="E288" i="9"/>
  <c r="S287" i="9"/>
  <c r="Q287" i="9"/>
  <c r="O287" i="9"/>
  <c r="M287" i="9"/>
  <c r="K287" i="9"/>
  <c r="I287" i="9"/>
  <c r="G287" i="9"/>
  <c r="E287" i="9"/>
  <c r="S286" i="9"/>
  <c r="Q286" i="9"/>
  <c r="O286" i="9"/>
  <c r="M286" i="9"/>
  <c r="K286" i="9"/>
  <c r="I286" i="9"/>
  <c r="G286" i="9"/>
  <c r="E286" i="9"/>
  <c r="S285" i="9"/>
  <c r="Q285" i="9"/>
  <c r="O285" i="9"/>
  <c r="M285" i="9"/>
  <c r="K285" i="9"/>
  <c r="I285" i="9"/>
  <c r="G285" i="9"/>
  <c r="E285" i="9"/>
  <c r="S284" i="9"/>
  <c r="Q284" i="9"/>
  <c r="O284" i="9"/>
  <c r="M284" i="9"/>
  <c r="K284" i="9"/>
  <c r="I284" i="9"/>
  <c r="G284" i="9"/>
  <c r="E284" i="9"/>
  <c r="S283" i="9"/>
  <c r="Q283" i="9"/>
  <c r="O283" i="9"/>
  <c r="M283" i="9"/>
  <c r="K283" i="9"/>
  <c r="I283" i="9"/>
  <c r="G283" i="9"/>
  <c r="E283" i="9"/>
  <c r="S282" i="9"/>
  <c r="Q282" i="9"/>
  <c r="O282" i="9"/>
  <c r="M282" i="9"/>
  <c r="K282" i="9"/>
  <c r="I282" i="9"/>
  <c r="G282" i="9"/>
  <c r="E282" i="9"/>
  <c r="S281" i="9"/>
  <c r="Q281" i="9"/>
  <c r="O281" i="9"/>
  <c r="M281" i="9"/>
  <c r="K281" i="9"/>
  <c r="I281" i="9"/>
  <c r="G281" i="9"/>
  <c r="E281" i="9"/>
  <c r="S280" i="9"/>
  <c r="Q280" i="9"/>
  <c r="O280" i="9"/>
  <c r="M280" i="9"/>
  <c r="K280" i="9"/>
  <c r="I280" i="9"/>
  <c r="G280" i="9"/>
  <c r="E280" i="9"/>
  <c r="S279" i="9"/>
  <c r="Q279" i="9"/>
  <c r="O279" i="9"/>
  <c r="M279" i="9"/>
  <c r="K279" i="9"/>
  <c r="I279" i="9"/>
  <c r="G279" i="9"/>
  <c r="E279" i="9"/>
  <c r="S278" i="9"/>
  <c r="Q278" i="9"/>
  <c r="O278" i="9"/>
  <c r="M278" i="9"/>
  <c r="K278" i="9"/>
  <c r="I278" i="9"/>
  <c r="G278" i="9"/>
  <c r="E278" i="9"/>
  <c r="S277" i="9"/>
  <c r="Q277" i="9"/>
  <c r="O277" i="9"/>
  <c r="M277" i="9"/>
  <c r="K277" i="9"/>
  <c r="I277" i="9"/>
  <c r="G277" i="9"/>
  <c r="E277" i="9"/>
  <c r="S276" i="9"/>
  <c r="Q276" i="9"/>
  <c r="O276" i="9"/>
  <c r="M276" i="9"/>
  <c r="K276" i="9"/>
  <c r="I276" i="9"/>
  <c r="G276" i="9"/>
  <c r="E276" i="9"/>
  <c r="S275" i="9"/>
  <c r="Q275" i="9"/>
  <c r="O275" i="9"/>
  <c r="M275" i="9"/>
  <c r="K275" i="9"/>
  <c r="I275" i="9"/>
  <c r="G275" i="9"/>
  <c r="E275" i="9"/>
  <c r="S274" i="9"/>
  <c r="Q274" i="9"/>
  <c r="O274" i="9"/>
  <c r="M274" i="9"/>
  <c r="K274" i="9"/>
  <c r="I274" i="9"/>
  <c r="G274" i="9"/>
  <c r="E274" i="9"/>
  <c r="S273" i="9"/>
  <c r="Q273" i="9"/>
  <c r="O273" i="9"/>
  <c r="M273" i="9"/>
  <c r="K273" i="9"/>
  <c r="I273" i="9"/>
  <c r="G273" i="9"/>
  <c r="E273" i="9"/>
  <c r="S272" i="9"/>
  <c r="Q272" i="9"/>
  <c r="O272" i="9"/>
  <c r="M272" i="9"/>
  <c r="K272" i="9"/>
  <c r="I272" i="9"/>
  <c r="G272" i="9"/>
  <c r="E272" i="9"/>
  <c r="S271" i="9"/>
  <c r="Q271" i="9"/>
  <c r="O271" i="9"/>
  <c r="M271" i="9"/>
  <c r="K271" i="9"/>
  <c r="I271" i="9"/>
  <c r="G271" i="9"/>
  <c r="E271" i="9"/>
  <c r="S270" i="9"/>
  <c r="Q270" i="9"/>
  <c r="O270" i="9"/>
  <c r="M270" i="9"/>
  <c r="K270" i="9"/>
  <c r="I270" i="9"/>
  <c r="G270" i="9"/>
  <c r="E270" i="9"/>
  <c r="S269" i="9"/>
  <c r="Q269" i="9"/>
  <c r="O269" i="9"/>
  <c r="M269" i="9"/>
  <c r="K269" i="9"/>
  <c r="I269" i="9"/>
  <c r="G269" i="9"/>
  <c r="E269" i="9"/>
  <c r="S268" i="9"/>
  <c r="Q268" i="9"/>
  <c r="O268" i="9"/>
  <c r="M268" i="9"/>
  <c r="K268" i="9"/>
  <c r="I268" i="9"/>
  <c r="G268" i="9"/>
  <c r="E268" i="9"/>
  <c r="S267" i="9"/>
  <c r="Q267" i="9"/>
  <c r="O267" i="9"/>
  <c r="M267" i="9"/>
  <c r="K267" i="9"/>
  <c r="I267" i="9"/>
  <c r="G267" i="9"/>
  <c r="E267" i="9"/>
  <c r="S266" i="9"/>
  <c r="Q266" i="9"/>
  <c r="O266" i="9"/>
  <c r="M266" i="9"/>
  <c r="K266" i="9"/>
  <c r="I266" i="9"/>
  <c r="G266" i="9"/>
  <c r="E266" i="9"/>
  <c r="S265" i="9"/>
  <c r="Q265" i="9"/>
  <c r="O265" i="9"/>
  <c r="M265" i="9"/>
  <c r="K265" i="9"/>
  <c r="I265" i="9"/>
  <c r="G265" i="9"/>
  <c r="E265" i="9"/>
  <c r="S264" i="9"/>
  <c r="Q264" i="9"/>
  <c r="O264" i="9"/>
  <c r="M264" i="9"/>
  <c r="K264" i="9"/>
  <c r="I264" i="9"/>
  <c r="G264" i="9"/>
  <c r="E264" i="9"/>
  <c r="S263" i="9"/>
  <c r="Q263" i="9"/>
  <c r="O263" i="9"/>
  <c r="M263" i="9"/>
  <c r="K263" i="9"/>
  <c r="I263" i="9"/>
  <c r="G263" i="9"/>
  <c r="E263" i="9"/>
  <c r="S262" i="9"/>
  <c r="Q262" i="9"/>
  <c r="O262" i="9"/>
  <c r="M262" i="9"/>
  <c r="K262" i="9"/>
  <c r="I262" i="9"/>
  <c r="G262" i="9"/>
  <c r="E262" i="9"/>
  <c r="S261" i="9"/>
  <c r="Q261" i="9"/>
  <c r="O261" i="9"/>
  <c r="M261" i="9"/>
  <c r="K261" i="9"/>
  <c r="I261" i="9"/>
  <c r="G261" i="9"/>
  <c r="E261" i="9"/>
  <c r="S260" i="9"/>
  <c r="Q260" i="9"/>
  <c r="O260" i="9"/>
  <c r="M260" i="9"/>
  <c r="K260" i="9"/>
  <c r="I260" i="9"/>
  <c r="G260" i="9"/>
  <c r="E260" i="9"/>
  <c r="S259" i="9"/>
  <c r="Q259" i="9"/>
  <c r="O259" i="9"/>
  <c r="M259" i="9"/>
  <c r="K259" i="9"/>
  <c r="I259" i="9"/>
  <c r="G259" i="9"/>
  <c r="E259" i="9"/>
  <c r="S258" i="9"/>
  <c r="Q258" i="9"/>
  <c r="O258" i="9"/>
  <c r="M258" i="9"/>
  <c r="K258" i="9"/>
  <c r="I258" i="9"/>
  <c r="G258" i="9"/>
  <c r="E258" i="9"/>
  <c r="S257" i="9"/>
  <c r="Q257" i="9"/>
  <c r="O257" i="9"/>
  <c r="M257" i="9"/>
  <c r="K257" i="9"/>
  <c r="I257" i="9"/>
  <c r="G257" i="9"/>
  <c r="E257" i="9"/>
  <c r="S256" i="9"/>
  <c r="Q256" i="9"/>
  <c r="O256" i="9"/>
  <c r="M256" i="9"/>
  <c r="K256" i="9"/>
  <c r="I256" i="9"/>
  <c r="G256" i="9"/>
  <c r="E256" i="9"/>
  <c r="S255" i="9"/>
  <c r="Q255" i="9"/>
  <c r="O255" i="9"/>
  <c r="M255" i="9"/>
  <c r="K255" i="9"/>
  <c r="I255" i="9"/>
  <c r="G255" i="9"/>
  <c r="E255" i="9"/>
  <c r="S254" i="9"/>
  <c r="Q254" i="9"/>
  <c r="O254" i="9"/>
  <c r="M254" i="9"/>
  <c r="K254" i="9"/>
  <c r="I254" i="9"/>
  <c r="G254" i="9"/>
  <c r="E254" i="9"/>
  <c r="S253" i="9"/>
  <c r="Q253" i="9"/>
  <c r="O253" i="9"/>
  <c r="M253" i="9"/>
  <c r="K253" i="9"/>
  <c r="I253" i="9"/>
  <c r="G253" i="9"/>
  <c r="E253" i="9"/>
  <c r="S252" i="9"/>
  <c r="Q252" i="9"/>
  <c r="O252" i="9"/>
  <c r="M252" i="9"/>
  <c r="K252" i="9"/>
  <c r="I252" i="9"/>
  <c r="G252" i="9"/>
  <c r="E252" i="9"/>
  <c r="S251" i="9"/>
  <c r="Q251" i="9"/>
  <c r="O251" i="9"/>
  <c r="M251" i="9"/>
  <c r="K251" i="9"/>
  <c r="I251" i="9"/>
  <c r="G251" i="9"/>
  <c r="E251" i="9"/>
  <c r="S250" i="9"/>
  <c r="Q250" i="9"/>
  <c r="O250" i="9"/>
  <c r="M250" i="9"/>
  <c r="K250" i="9"/>
  <c r="I250" i="9"/>
  <c r="G250" i="9"/>
  <c r="E250" i="9"/>
  <c r="S249" i="9"/>
  <c r="Q249" i="9"/>
  <c r="O249" i="9"/>
  <c r="M249" i="9"/>
  <c r="K249" i="9"/>
  <c r="I249" i="9"/>
  <c r="G249" i="9"/>
  <c r="E249" i="9"/>
  <c r="S248" i="9"/>
  <c r="Q248" i="9"/>
  <c r="O248" i="9"/>
  <c r="M248" i="9"/>
  <c r="K248" i="9"/>
  <c r="I248" i="9"/>
  <c r="G248" i="9"/>
  <c r="E248" i="9"/>
  <c r="S247" i="9"/>
  <c r="Q247" i="9"/>
  <c r="O247" i="9"/>
  <c r="M247" i="9"/>
  <c r="K247" i="9"/>
  <c r="I247" i="9"/>
  <c r="G247" i="9"/>
  <c r="E247" i="9"/>
  <c r="S246" i="9"/>
  <c r="Q246" i="9"/>
  <c r="O246" i="9"/>
  <c r="M246" i="9"/>
  <c r="K246" i="9"/>
  <c r="I246" i="9"/>
  <c r="G246" i="9"/>
  <c r="E246" i="9"/>
  <c r="S245" i="9"/>
  <c r="Q245" i="9"/>
  <c r="O245" i="9"/>
  <c r="M245" i="9"/>
  <c r="K245" i="9"/>
  <c r="I245" i="9"/>
  <c r="G245" i="9"/>
  <c r="E245" i="9"/>
  <c r="S244" i="9"/>
  <c r="Q244" i="9"/>
  <c r="O244" i="9"/>
  <c r="M244" i="9"/>
  <c r="K244" i="9"/>
  <c r="I244" i="9"/>
  <c r="G244" i="9"/>
  <c r="E244" i="9"/>
  <c r="S243" i="9"/>
  <c r="Q243" i="9"/>
  <c r="O243" i="9"/>
  <c r="M243" i="9"/>
  <c r="K243" i="9"/>
  <c r="I243" i="9"/>
  <c r="G243" i="9"/>
  <c r="E243" i="9"/>
  <c r="S242" i="9"/>
  <c r="Q242" i="9"/>
  <c r="O242" i="9"/>
  <c r="M242" i="9"/>
  <c r="K242" i="9"/>
  <c r="I242" i="9"/>
  <c r="G242" i="9"/>
  <c r="E242" i="9"/>
  <c r="S241" i="9"/>
  <c r="Q241" i="9"/>
  <c r="O241" i="9"/>
  <c r="M241" i="9"/>
  <c r="K241" i="9"/>
  <c r="I241" i="9"/>
  <c r="G241" i="9"/>
  <c r="E241" i="9"/>
  <c r="S240" i="9"/>
  <c r="Q240" i="9"/>
  <c r="O240" i="9"/>
  <c r="M240" i="9"/>
  <c r="K240" i="9"/>
  <c r="I240" i="9"/>
  <c r="G240" i="9"/>
  <c r="E240" i="9"/>
  <c r="R239" i="9"/>
  <c r="P239" i="9"/>
  <c r="Q239" i="9" s="1"/>
  <c r="N239" i="9"/>
  <c r="L239" i="9"/>
  <c r="J239" i="9"/>
  <c r="H239" i="9"/>
  <c r="I239" i="9" s="1"/>
  <c r="F239" i="9"/>
  <c r="D239" i="9"/>
  <c r="C239" i="9"/>
  <c r="S239" i="9" s="1"/>
  <c r="B239" i="9"/>
  <c r="S238" i="9"/>
  <c r="Q238" i="9"/>
  <c r="O238" i="9"/>
  <c r="M238" i="9"/>
  <c r="K238" i="9"/>
  <c r="I238" i="9"/>
  <c r="G238" i="9"/>
  <c r="E238" i="9"/>
  <c r="S237" i="9"/>
  <c r="Q237" i="9"/>
  <c r="O237" i="9"/>
  <c r="M237" i="9"/>
  <c r="K237" i="9"/>
  <c r="I237" i="9"/>
  <c r="G237" i="9"/>
  <c r="E237" i="9"/>
  <c r="S236" i="9"/>
  <c r="Q236" i="9"/>
  <c r="O236" i="9"/>
  <c r="M236" i="9"/>
  <c r="K236" i="9"/>
  <c r="I236" i="9"/>
  <c r="G236" i="9"/>
  <c r="E236" i="9"/>
  <c r="S235" i="9"/>
  <c r="Q235" i="9"/>
  <c r="O235" i="9"/>
  <c r="M235" i="9"/>
  <c r="K235" i="9"/>
  <c r="I235" i="9"/>
  <c r="G235" i="9"/>
  <c r="E235" i="9"/>
  <c r="S234" i="9"/>
  <c r="Q234" i="9"/>
  <c r="O234" i="9"/>
  <c r="M234" i="9"/>
  <c r="K234" i="9"/>
  <c r="I234" i="9"/>
  <c r="G234" i="9"/>
  <c r="E234" i="9"/>
  <c r="S233" i="9"/>
  <c r="Q233" i="9"/>
  <c r="O233" i="9"/>
  <c r="M233" i="9"/>
  <c r="K233" i="9"/>
  <c r="I233" i="9"/>
  <c r="G233" i="9"/>
  <c r="E233" i="9"/>
  <c r="S232" i="9"/>
  <c r="Q232" i="9"/>
  <c r="O232" i="9"/>
  <c r="M232" i="9"/>
  <c r="K232" i="9"/>
  <c r="I232" i="9"/>
  <c r="G232" i="9"/>
  <c r="E232" i="9"/>
  <c r="S231" i="9"/>
  <c r="Q231" i="9"/>
  <c r="O231" i="9"/>
  <c r="M231" i="9"/>
  <c r="K231" i="9"/>
  <c r="I231" i="9"/>
  <c r="G231" i="9"/>
  <c r="E231" i="9"/>
  <c r="S230" i="9"/>
  <c r="Q230" i="9"/>
  <c r="O230" i="9"/>
  <c r="M230" i="9"/>
  <c r="K230" i="9"/>
  <c r="I230" i="9"/>
  <c r="G230" i="9"/>
  <c r="E230" i="9"/>
  <c r="S229" i="9"/>
  <c r="Q229" i="9"/>
  <c r="O229" i="9"/>
  <c r="M229" i="9"/>
  <c r="K229" i="9"/>
  <c r="I229" i="9"/>
  <c r="G229" i="9"/>
  <c r="E229" i="9"/>
  <c r="S228" i="9"/>
  <c r="Q228" i="9"/>
  <c r="O228" i="9"/>
  <c r="M228" i="9"/>
  <c r="K228" i="9"/>
  <c r="I228" i="9"/>
  <c r="G228" i="9"/>
  <c r="E228" i="9"/>
  <c r="S227" i="9"/>
  <c r="Q227" i="9"/>
  <c r="O227" i="9"/>
  <c r="M227" i="9"/>
  <c r="K227" i="9"/>
  <c r="I227" i="9"/>
  <c r="G227" i="9"/>
  <c r="E227" i="9"/>
  <c r="S226" i="9"/>
  <c r="Q226" i="9"/>
  <c r="O226" i="9"/>
  <c r="M226" i="9"/>
  <c r="K226" i="9"/>
  <c r="I226" i="9"/>
  <c r="G226" i="9"/>
  <c r="E226" i="9"/>
  <c r="S225" i="9"/>
  <c r="Q225" i="9"/>
  <c r="O225" i="9"/>
  <c r="M225" i="9"/>
  <c r="K225" i="9"/>
  <c r="I225" i="9"/>
  <c r="G225" i="9"/>
  <c r="E225" i="9"/>
  <c r="S224" i="9"/>
  <c r="Q224" i="9"/>
  <c r="O224" i="9"/>
  <c r="M224" i="9"/>
  <c r="K224" i="9"/>
  <c r="I224" i="9"/>
  <c r="G224" i="9"/>
  <c r="E224" i="9"/>
  <c r="S223" i="9"/>
  <c r="Q223" i="9"/>
  <c r="O223" i="9"/>
  <c r="M223" i="9"/>
  <c r="K223" i="9"/>
  <c r="I223" i="9"/>
  <c r="G223" i="9"/>
  <c r="E223" i="9"/>
  <c r="S222" i="9"/>
  <c r="Q222" i="9"/>
  <c r="O222" i="9"/>
  <c r="M222" i="9"/>
  <c r="K222" i="9"/>
  <c r="I222" i="9"/>
  <c r="G222" i="9"/>
  <c r="E222" i="9"/>
  <c r="S221" i="9"/>
  <c r="Q221" i="9"/>
  <c r="O221" i="9"/>
  <c r="M221" i="9"/>
  <c r="K221" i="9"/>
  <c r="I221" i="9"/>
  <c r="G221" i="9"/>
  <c r="E221" i="9"/>
  <c r="S220" i="9"/>
  <c r="Q220" i="9"/>
  <c r="O220" i="9"/>
  <c r="M220" i="9"/>
  <c r="K220" i="9"/>
  <c r="I220" i="9"/>
  <c r="G220" i="9"/>
  <c r="E220" i="9"/>
  <c r="S219" i="9"/>
  <c r="Q219" i="9"/>
  <c r="O219" i="9"/>
  <c r="M219" i="9"/>
  <c r="K219" i="9"/>
  <c r="I219" i="9"/>
  <c r="G219" i="9"/>
  <c r="E219" i="9"/>
  <c r="S218" i="9"/>
  <c r="Q218" i="9"/>
  <c r="O218" i="9"/>
  <c r="M218" i="9"/>
  <c r="K218" i="9"/>
  <c r="I218" i="9"/>
  <c r="G218" i="9"/>
  <c r="E218" i="9"/>
  <c r="S217" i="9"/>
  <c r="Q217" i="9"/>
  <c r="O217" i="9"/>
  <c r="M217" i="9"/>
  <c r="K217" i="9"/>
  <c r="I217" i="9"/>
  <c r="G217" i="9"/>
  <c r="E217" i="9"/>
  <c r="S216" i="9"/>
  <c r="Q216" i="9"/>
  <c r="O216" i="9"/>
  <c r="M216" i="9"/>
  <c r="K216" i="9"/>
  <c r="I216" i="9"/>
  <c r="G216" i="9"/>
  <c r="E216" i="9"/>
  <c r="S215" i="9"/>
  <c r="Q215" i="9"/>
  <c r="O215" i="9"/>
  <c r="M215" i="9"/>
  <c r="K215" i="9"/>
  <c r="I215" i="9"/>
  <c r="G215" i="9"/>
  <c r="E215" i="9"/>
  <c r="S214" i="9"/>
  <c r="Q214" i="9"/>
  <c r="O214" i="9"/>
  <c r="M214" i="9"/>
  <c r="K214" i="9"/>
  <c r="I214" i="9"/>
  <c r="G214" i="9"/>
  <c r="E214" i="9"/>
  <c r="S213" i="9"/>
  <c r="Q213" i="9"/>
  <c r="O213" i="9"/>
  <c r="M213" i="9"/>
  <c r="K213" i="9"/>
  <c r="I213" i="9"/>
  <c r="G213" i="9"/>
  <c r="E213" i="9"/>
  <c r="S212" i="9"/>
  <c r="Q212" i="9"/>
  <c r="O212" i="9"/>
  <c r="M212" i="9"/>
  <c r="K212" i="9"/>
  <c r="I212" i="9"/>
  <c r="G212" i="9"/>
  <c r="E212" i="9"/>
  <c r="S211" i="9"/>
  <c r="Q211" i="9"/>
  <c r="O211" i="9"/>
  <c r="M211" i="9"/>
  <c r="K211" i="9"/>
  <c r="I211" i="9"/>
  <c r="G211" i="9"/>
  <c r="E211" i="9"/>
  <c r="S210" i="9"/>
  <c r="Q210" i="9"/>
  <c r="O210" i="9"/>
  <c r="M210" i="9"/>
  <c r="K210" i="9"/>
  <c r="I210" i="9"/>
  <c r="G210" i="9"/>
  <c r="E210" i="9"/>
  <c r="S209" i="9"/>
  <c r="Q209" i="9"/>
  <c r="O209" i="9"/>
  <c r="M209" i="9"/>
  <c r="K209" i="9"/>
  <c r="I209" i="9"/>
  <c r="G209" i="9"/>
  <c r="E209" i="9"/>
  <c r="S208" i="9"/>
  <c r="Q208" i="9"/>
  <c r="O208" i="9"/>
  <c r="M208" i="9"/>
  <c r="K208" i="9"/>
  <c r="I208" i="9"/>
  <c r="G208" i="9"/>
  <c r="E208" i="9"/>
  <c r="S207" i="9"/>
  <c r="Q207" i="9"/>
  <c r="O207" i="9"/>
  <c r="M207" i="9"/>
  <c r="K207" i="9"/>
  <c r="I207" i="9"/>
  <c r="G207" i="9"/>
  <c r="E207" i="9"/>
  <c r="S206" i="9"/>
  <c r="Q206" i="9"/>
  <c r="O206" i="9"/>
  <c r="M206" i="9"/>
  <c r="K206" i="9"/>
  <c r="I206" i="9"/>
  <c r="G206" i="9"/>
  <c r="E206" i="9"/>
  <c r="S205" i="9"/>
  <c r="Q205" i="9"/>
  <c r="O205" i="9"/>
  <c r="M205" i="9"/>
  <c r="K205" i="9"/>
  <c r="I205" i="9"/>
  <c r="G205" i="9"/>
  <c r="E205" i="9"/>
  <c r="S204" i="9"/>
  <c r="Q204" i="9"/>
  <c r="O204" i="9"/>
  <c r="M204" i="9"/>
  <c r="K204" i="9"/>
  <c r="I204" i="9"/>
  <c r="G204" i="9"/>
  <c r="E204" i="9"/>
  <c r="S203" i="9"/>
  <c r="Q203" i="9"/>
  <c r="O203" i="9"/>
  <c r="M203" i="9"/>
  <c r="K203" i="9"/>
  <c r="I203" i="9"/>
  <c r="G203" i="9"/>
  <c r="E203" i="9"/>
  <c r="S202" i="9"/>
  <c r="Q202" i="9"/>
  <c r="O202" i="9"/>
  <c r="M202" i="9"/>
  <c r="K202" i="9"/>
  <c r="I202" i="9"/>
  <c r="G202" i="9"/>
  <c r="E202" i="9"/>
  <c r="S201" i="9"/>
  <c r="Q201" i="9"/>
  <c r="O201" i="9"/>
  <c r="M201" i="9"/>
  <c r="K201" i="9"/>
  <c r="I201" i="9"/>
  <c r="G201" i="9"/>
  <c r="E201" i="9"/>
  <c r="S200" i="9"/>
  <c r="Q200" i="9"/>
  <c r="O200" i="9"/>
  <c r="M200" i="9"/>
  <c r="K200" i="9"/>
  <c r="I200" i="9"/>
  <c r="G200" i="9"/>
  <c r="E200" i="9"/>
  <c r="S199" i="9"/>
  <c r="Q199" i="9"/>
  <c r="O199" i="9"/>
  <c r="M199" i="9"/>
  <c r="K199" i="9"/>
  <c r="I199" i="9"/>
  <c r="G199" i="9"/>
  <c r="E199" i="9"/>
  <c r="S198" i="9"/>
  <c r="Q198" i="9"/>
  <c r="O198" i="9"/>
  <c r="M198" i="9"/>
  <c r="K198" i="9"/>
  <c r="I198" i="9"/>
  <c r="G198" i="9"/>
  <c r="E198" i="9"/>
  <c r="S197" i="9"/>
  <c r="Q197" i="9"/>
  <c r="O197" i="9"/>
  <c r="M197" i="9"/>
  <c r="K197" i="9"/>
  <c r="I197" i="9"/>
  <c r="G197" i="9"/>
  <c r="E197" i="9"/>
  <c r="S196" i="9"/>
  <c r="Q196" i="9"/>
  <c r="O196" i="9"/>
  <c r="M196" i="9"/>
  <c r="K196" i="9"/>
  <c r="I196" i="9"/>
  <c r="G196" i="9"/>
  <c r="E196" i="9"/>
  <c r="S195" i="9"/>
  <c r="Q195" i="9"/>
  <c r="O195" i="9"/>
  <c r="M195" i="9"/>
  <c r="K195" i="9"/>
  <c r="I195" i="9"/>
  <c r="G195" i="9"/>
  <c r="E195" i="9"/>
  <c r="S194" i="9"/>
  <c r="Q194" i="9"/>
  <c r="O194" i="9"/>
  <c r="M194" i="9"/>
  <c r="K194" i="9"/>
  <c r="I194" i="9"/>
  <c r="G194" i="9"/>
  <c r="E194" i="9"/>
  <c r="S193" i="9"/>
  <c r="Q193" i="9"/>
  <c r="O193" i="9"/>
  <c r="M193" i="9"/>
  <c r="K193" i="9"/>
  <c r="I193" i="9"/>
  <c r="G193" i="9"/>
  <c r="E193" i="9"/>
  <c r="S192" i="9"/>
  <c r="Q192" i="9"/>
  <c r="O192" i="9"/>
  <c r="M192" i="9"/>
  <c r="K192" i="9"/>
  <c r="I192" i="9"/>
  <c r="G192" i="9"/>
  <c r="E192" i="9"/>
  <c r="S191" i="9"/>
  <c r="Q191" i="9"/>
  <c r="O191" i="9"/>
  <c r="M191" i="9"/>
  <c r="K191" i="9"/>
  <c r="I191" i="9"/>
  <c r="G191" i="9"/>
  <c r="E191" i="9"/>
  <c r="S190" i="9"/>
  <c r="Q190" i="9"/>
  <c r="O190" i="9"/>
  <c r="M190" i="9"/>
  <c r="K190" i="9"/>
  <c r="I190" i="9"/>
  <c r="G190" i="9"/>
  <c r="E190" i="9"/>
  <c r="S189" i="9"/>
  <c r="Q189" i="9"/>
  <c r="O189" i="9"/>
  <c r="M189" i="9"/>
  <c r="K189" i="9"/>
  <c r="I189" i="9"/>
  <c r="G189" i="9"/>
  <c r="E189" i="9"/>
  <c r="S188" i="9"/>
  <c r="Q188" i="9"/>
  <c r="O188" i="9"/>
  <c r="M188" i="9"/>
  <c r="K188" i="9"/>
  <c r="I188" i="9"/>
  <c r="G188" i="9"/>
  <c r="E188" i="9"/>
  <c r="S187" i="9"/>
  <c r="Q187" i="9"/>
  <c r="O187" i="9"/>
  <c r="M187" i="9"/>
  <c r="K187" i="9"/>
  <c r="I187" i="9"/>
  <c r="G187" i="9"/>
  <c r="E187" i="9"/>
  <c r="S186" i="9"/>
  <c r="Q186" i="9"/>
  <c r="O186" i="9"/>
  <c r="M186" i="9"/>
  <c r="K186" i="9"/>
  <c r="I186" i="9"/>
  <c r="G186" i="9"/>
  <c r="E186" i="9"/>
  <c r="S185" i="9"/>
  <c r="Q185" i="9"/>
  <c r="O185" i="9"/>
  <c r="M185" i="9"/>
  <c r="K185" i="9"/>
  <c r="I185" i="9"/>
  <c r="G185" i="9"/>
  <c r="E185" i="9"/>
  <c r="S184" i="9"/>
  <c r="Q184" i="9"/>
  <c r="O184" i="9"/>
  <c r="M184" i="9"/>
  <c r="K184" i="9"/>
  <c r="I184" i="9"/>
  <c r="G184" i="9"/>
  <c r="E184" i="9"/>
  <c r="S183" i="9"/>
  <c r="Q183" i="9"/>
  <c r="O183" i="9"/>
  <c r="M183" i="9"/>
  <c r="K183" i="9"/>
  <c r="I183" i="9"/>
  <c r="G183" i="9"/>
  <c r="E183" i="9"/>
  <c r="S182" i="9"/>
  <c r="Q182" i="9"/>
  <c r="O182" i="9"/>
  <c r="M182" i="9"/>
  <c r="K182" i="9"/>
  <c r="I182" i="9"/>
  <c r="G182" i="9"/>
  <c r="E182" i="9"/>
  <c r="S181" i="9"/>
  <c r="Q181" i="9"/>
  <c r="O181" i="9"/>
  <c r="M181" i="9"/>
  <c r="K181" i="9"/>
  <c r="I181" i="9"/>
  <c r="G181" i="9"/>
  <c r="E181" i="9"/>
  <c r="R180" i="9"/>
  <c r="P180" i="9"/>
  <c r="N180" i="9"/>
  <c r="L180" i="9"/>
  <c r="J180" i="9"/>
  <c r="H180" i="9"/>
  <c r="I180" i="9" s="1"/>
  <c r="F180" i="9"/>
  <c r="D180" i="9"/>
  <c r="E180" i="9" s="1"/>
  <c r="C180" i="9"/>
  <c r="M180" i="9" s="1"/>
  <c r="B180" i="9"/>
  <c r="S179" i="9"/>
  <c r="Q179" i="9"/>
  <c r="O179" i="9"/>
  <c r="M179" i="9"/>
  <c r="K179" i="9"/>
  <c r="I179" i="9"/>
  <c r="G179" i="9"/>
  <c r="E179" i="9"/>
  <c r="S178" i="9"/>
  <c r="Q178" i="9"/>
  <c r="O178" i="9"/>
  <c r="M178" i="9"/>
  <c r="K178" i="9"/>
  <c r="I178" i="9"/>
  <c r="G178" i="9"/>
  <c r="E178" i="9"/>
  <c r="S177" i="9"/>
  <c r="Q177" i="9"/>
  <c r="O177" i="9"/>
  <c r="M177" i="9"/>
  <c r="K177" i="9"/>
  <c r="I177" i="9"/>
  <c r="G177" i="9"/>
  <c r="E177" i="9"/>
  <c r="S176" i="9"/>
  <c r="Q176" i="9"/>
  <c r="O176" i="9"/>
  <c r="M176" i="9"/>
  <c r="K176" i="9"/>
  <c r="I176" i="9"/>
  <c r="G176" i="9"/>
  <c r="E176" i="9"/>
  <c r="S175" i="9"/>
  <c r="Q175" i="9"/>
  <c r="O175" i="9"/>
  <c r="M175" i="9"/>
  <c r="K175" i="9"/>
  <c r="I175" i="9"/>
  <c r="G175" i="9"/>
  <c r="E175" i="9"/>
  <c r="S174" i="9"/>
  <c r="Q174" i="9"/>
  <c r="O174" i="9"/>
  <c r="M174" i="9"/>
  <c r="K174" i="9"/>
  <c r="I174" i="9"/>
  <c r="G174" i="9"/>
  <c r="E174" i="9"/>
  <c r="S173" i="9"/>
  <c r="Q173" i="9"/>
  <c r="O173" i="9"/>
  <c r="M173" i="9"/>
  <c r="K173" i="9"/>
  <c r="I173" i="9"/>
  <c r="G173" i="9"/>
  <c r="E173" i="9"/>
  <c r="S172" i="9"/>
  <c r="Q172" i="9"/>
  <c r="O172" i="9"/>
  <c r="M172" i="9"/>
  <c r="K172" i="9"/>
  <c r="I172" i="9"/>
  <c r="G172" i="9"/>
  <c r="E172" i="9"/>
  <c r="S171" i="9"/>
  <c r="Q171" i="9"/>
  <c r="O171" i="9"/>
  <c r="M171" i="9"/>
  <c r="K171" i="9"/>
  <c r="I171" i="9"/>
  <c r="G171" i="9"/>
  <c r="E171" i="9"/>
  <c r="S170" i="9"/>
  <c r="Q170" i="9"/>
  <c r="O170" i="9"/>
  <c r="M170" i="9"/>
  <c r="K170" i="9"/>
  <c r="I170" i="9"/>
  <c r="G170" i="9"/>
  <c r="E170" i="9"/>
  <c r="S169" i="9"/>
  <c r="Q169" i="9"/>
  <c r="O169" i="9"/>
  <c r="M169" i="9"/>
  <c r="K169" i="9"/>
  <c r="I169" i="9"/>
  <c r="G169" i="9"/>
  <c r="E169" i="9"/>
  <c r="S168" i="9"/>
  <c r="Q168" i="9"/>
  <c r="O168" i="9"/>
  <c r="M168" i="9"/>
  <c r="K168" i="9"/>
  <c r="I168" i="9"/>
  <c r="G168" i="9"/>
  <c r="E168" i="9"/>
  <c r="S167" i="9"/>
  <c r="Q167" i="9"/>
  <c r="O167" i="9"/>
  <c r="M167" i="9"/>
  <c r="K167" i="9"/>
  <c r="I167" i="9"/>
  <c r="G167" i="9"/>
  <c r="E167" i="9"/>
  <c r="S166" i="9"/>
  <c r="Q166" i="9"/>
  <c r="O166" i="9"/>
  <c r="M166" i="9"/>
  <c r="K166" i="9"/>
  <c r="I166" i="9"/>
  <c r="G166" i="9"/>
  <c r="E166" i="9"/>
  <c r="S165" i="9"/>
  <c r="Q165" i="9"/>
  <c r="O165" i="9"/>
  <c r="M165" i="9"/>
  <c r="K165" i="9"/>
  <c r="I165" i="9"/>
  <c r="G165" i="9"/>
  <c r="E165" i="9"/>
  <c r="S164" i="9"/>
  <c r="Q164" i="9"/>
  <c r="O164" i="9"/>
  <c r="M164" i="9"/>
  <c r="K164" i="9"/>
  <c r="I164" i="9"/>
  <c r="G164" i="9"/>
  <c r="E164" i="9"/>
  <c r="S163" i="9"/>
  <c r="Q163" i="9"/>
  <c r="O163" i="9"/>
  <c r="M163" i="9"/>
  <c r="K163" i="9"/>
  <c r="I163" i="9"/>
  <c r="G163" i="9"/>
  <c r="E163" i="9"/>
  <c r="S162" i="9"/>
  <c r="Q162" i="9"/>
  <c r="O162" i="9"/>
  <c r="M162" i="9"/>
  <c r="K162" i="9"/>
  <c r="I162" i="9"/>
  <c r="G162" i="9"/>
  <c r="E162" i="9"/>
  <c r="S161" i="9"/>
  <c r="Q161" i="9"/>
  <c r="O161" i="9"/>
  <c r="M161" i="9"/>
  <c r="K161" i="9"/>
  <c r="I161" i="9"/>
  <c r="G161" i="9"/>
  <c r="E161" i="9"/>
  <c r="S160" i="9"/>
  <c r="Q160" i="9"/>
  <c r="O160" i="9"/>
  <c r="M160" i="9"/>
  <c r="K160" i="9"/>
  <c r="I160" i="9"/>
  <c r="G160" i="9"/>
  <c r="E160" i="9"/>
  <c r="S159" i="9"/>
  <c r="Q159" i="9"/>
  <c r="O159" i="9"/>
  <c r="M159" i="9"/>
  <c r="K159" i="9"/>
  <c r="I159" i="9"/>
  <c r="G159" i="9"/>
  <c r="E159" i="9"/>
  <c r="S158" i="9"/>
  <c r="Q158" i="9"/>
  <c r="O158" i="9"/>
  <c r="M158" i="9"/>
  <c r="K158" i="9"/>
  <c r="I158" i="9"/>
  <c r="G158" i="9"/>
  <c r="E158" i="9"/>
  <c r="S157" i="9"/>
  <c r="Q157" i="9"/>
  <c r="O157" i="9"/>
  <c r="M157" i="9"/>
  <c r="K157" i="9"/>
  <c r="I157" i="9"/>
  <c r="G157" i="9"/>
  <c r="E157" i="9"/>
  <c r="S156" i="9"/>
  <c r="Q156" i="9"/>
  <c r="O156" i="9"/>
  <c r="M156" i="9"/>
  <c r="K156" i="9"/>
  <c r="I156" i="9"/>
  <c r="G156" i="9"/>
  <c r="E156" i="9"/>
  <c r="S155" i="9"/>
  <c r="Q155" i="9"/>
  <c r="O155" i="9"/>
  <c r="M155" i="9"/>
  <c r="K155" i="9"/>
  <c r="I155" i="9"/>
  <c r="G155" i="9"/>
  <c r="E155" i="9"/>
  <c r="S154" i="9"/>
  <c r="Q154" i="9"/>
  <c r="O154" i="9"/>
  <c r="M154" i="9"/>
  <c r="K154" i="9"/>
  <c r="I154" i="9"/>
  <c r="G154" i="9"/>
  <c r="E154" i="9"/>
  <c r="S153" i="9"/>
  <c r="Q153" i="9"/>
  <c r="O153" i="9"/>
  <c r="M153" i="9"/>
  <c r="K153" i="9"/>
  <c r="I153" i="9"/>
  <c r="G153" i="9"/>
  <c r="E153" i="9"/>
  <c r="S152" i="9"/>
  <c r="Q152" i="9"/>
  <c r="O152" i="9"/>
  <c r="M152" i="9"/>
  <c r="K152" i="9"/>
  <c r="I152" i="9"/>
  <c r="G152" i="9"/>
  <c r="E152" i="9"/>
  <c r="S151" i="9"/>
  <c r="Q151" i="9"/>
  <c r="O151" i="9"/>
  <c r="M151" i="9"/>
  <c r="K151" i="9"/>
  <c r="I151" i="9"/>
  <c r="G151" i="9"/>
  <c r="E151" i="9"/>
  <c r="S150" i="9"/>
  <c r="Q150" i="9"/>
  <c r="O150" i="9"/>
  <c r="M150" i="9"/>
  <c r="K150" i="9"/>
  <c r="I150" i="9"/>
  <c r="G150" i="9"/>
  <c r="E150" i="9"/>
  <c r="S149" i="9"/>
  <c r="Q149" i="9"/>
  <c r="O149" i="9"/>
  <c r="M149" i="9"/>
  <c r="K149" i="9"/>
  <c r="I149" i="9"/>
  <c r="G149" i="9"/>
  <c r="E149" i="9"/>
  <c r="S148" i="9"/>
  <c r="Q148" i="9"/>
  <c r="O148" i="9"/>
  <c r="M148" i="9"/>
  <c r="K148" i="9"/>
  <c r="I148" i="9"/>
  <c r="G148" i="9"/>
  <c r="E148" i="9"/>
  <c r="S147" i="9"/>
  <c r="Q147" i="9"/>
  <c r="O147" i="9"/>
  <c r="M147" i="9"/>
  <c r="K147" i="9"/>
  <c r="I147" i="9"/>
  <c r="G147" i="9"/>
  <c r="E147" i="9"/>
  <c r="S146" i="9"/>
  <c r="Q146" i="9"/>
  <c r="O146" i="9"/>
  <c r="M146" i="9"/>
  <c r="K146" i="9"/>
  <c r="I146" i="9"/>
  <c r="G146" i="9"/>
  <c r="E146" i="9"/>
  <c r="S145" i="9"/>
  <c r="Q145" i="9"/>
  <c r="O145" i="9"/>
  <c r="M145" i="9"/>
  <c r="K145" i="9"/>
  <c r="I145" i="9"/>
  <c r="G145" i="9"/>
  <c r="E145" i="9"/>
  <c r="S144" i="9"/>
  <c r="Q144" i="9"/>
  <c r="O144" i="9"/>
  <c r="M144" i="9"/>
  <c r="K144" i="9"/>
  <c r="I144" i="9"/>
  <c r="G144" i="9"/>
  <c r="E144" i="9"/>
  <c r="S143" i="9"/>
  <c r="Q143" i="9"/>
  <c r="O143" i="9"/>
  <c r="M143" i="9"/>
  <c r="K143" i="9"/>
  <c r="I143" i="9"/>
  <c r="G143" i="9"/>
  <c r="E143" i="9"/>
  <c r="S142" i="9"/>
  <c r="Q142" i="9"/>
  <c r="O142" i="9"/>
  <c r="M142" i="9"/>
  <c r="K142" i="9"/>
  <c r="I142" i="9"/>
  <c r="G142" i="9"/>
  <c r="E142" i="9"/>
  <c r="S141" i="9"/>
  <c r="Q141" i="9"/>
  <c r="O141" i="9"/>
  <c r="M141" i="9"/>
  <c r="K141" i="9"/>
  <c r="I141" i="9"/>
  <c r="G141" i="9"/>
  <c r="E141" i="9"/>
  <c r="S140" i="9"/>
  <c r="Q140" i="9"/>
  <c r="O140" i="9"/>
  <c r="M140" i="9"/>
  <c r="K140" i="9"/>
  <c r="I140" i="9"/>
  <c r="G140" i="9"/>
  <c r="E140" i="9"/>
  <c r="S139" i="9"/>
  <c r="Q139" i="9"/>
  <c r="O139" i="9"/>
  <c r="M139" i="9"/>
  <c r="K139" i="9"/>
  <c r="I139" i="9"/>
  <c r="G139" i="9"/>
  <c r="E139" i="9"/>
  <c r="S138" i="9"/>
  <c r="Q138" i="9"/>
  <c r="O138" i="9"/>
  <c r="M138" i="9"/>
  <c r="K138" i="9"/>
  <c r="I138" i="9"/>
  <c r="G138" i="9"/>
  <c r="E138" i="9"/>
  <c r="S137" i="9"/>
  <c r="Q137" i="9"/>
  <c r="O137" i="9"/>
  <c r="M137" i="9"/>
  <c r="K137" i="9"/>
  <c r="I137" i="9"/>
  <c r="G137" i="9"/>
  <c r="E137" i="9"/>
  <c r="S136" i="9"/>
  <c r="Q136" i="9"/>
  <c r="O136" i="9"/>
  <c r="M136" i="9"/>
  <c r="K136" i="9"/>
  <c r="I136" i="9"/>
  <c r="G136" i="9"/>
  <c r="E136" i="9"/>
  <c r="S135" i="9"/>
  <c r="Q135" i="9"/>
  <c r="O135" i="9"/>
  <c r="M135" i="9"/>
  <c r="K135" i="9"/>
  <c r="I135" i="9"/>
  <c r="G135" i="9"/>
  <c r="E135" i="9"/>
  <c r="S134" i="9"/>
  <c r="Q134" i="9"/>
  <c r="O134" i="9"/>
  <c r="M134" i="9"/>
  <c r="K134" i="9"/>
  <c r="I134" i="9"/>
  <c r="G134" i="9"/>
  <c r="E134" i="9"/>
  <c r="S133" i="9"/>
  <c r="Q133" i="9"/>
  <c r="O133" i="9"/>
  <c r="M133" i="9"/>
  <c r="K133" i="9"/>
  <c r="I133" i="9"/>
  <c r="G133" i="9"/>
  <c r="E133" i="9"/>
  <c r="S132" i="9"/>
  <c r="Q132" i="9"/>
  <c r="O132" i="9"/>
  <c r="M132" i="9"/>
  <c r="K132" i="9"/>
  <c r="I132" i="9"/>
  <c r="G132" i="9"/>
  <c r="E132" i="9"/>
  <c r="S131" i="9"/>
  <c r="Q131" i="9"/>
  <c r="O131" i="9"/>
  <c r="M131" i="9"/>
  <c r="K131" i="9"/>
  <c r="I131" i="9"/>
  <c r="G131" i="9"/>
  <c r="E131" i="9"/>
  <c r="R130" i="9"/>
  <c r="P130" i="9"/>
  <c r="Q130" i="9" s="1"/>
  <c r="N130" i="9"/>
  <c r="L130" i="9"/>
  <c r="J130" i="9"/>
  <c r="H130" i="9"/>
  <c r="I130" i="9" s="1"/>
  <c r="F130" i="9"/>
  <c r="D130" i="9"/>
  <c r="C130" i="9"/>
  <c r="S130" i="9" s="1"/>
  <c r="B130" i="9"/>
  <c r="S129" i="9"/>
  <c r="Q129" i="9"/>
  <c r="O129" i="9"/>
  <c r="M129" i="9"/>
  <c r="K129" i="9"/>
  <c r="I129" i="9"/>
  <c r="G129" i="9"/>
  <c r="E129" i="9"/>
  <c r="S128" i="9"/>
  <c r="Q128" i="9"/>
  <c r="O128" i="9"/>
  <c r="M128" i="9"/>
  <c r="K128" i="9"/>
  <c r="I128" i="9"/>
  <c r="G128" i="9"/>
  <c r="E128" i="9"/>
  <c r="S127" i="9"/>
  <c r="Q127" i="9"/>
  <c r="O127" i="9"/>
  <c r="M127" i="9"/>
  <c r="K127" i="9"/>
  <c r="I127" i="9"/>
  <c r="G127" i="9"/>
  <c r="E127" i="9"/>
  <c r="S126" i="9"/>
  <c r="Q126" i="9"/>
  <c r="O126" i="9"/>
  <c r="M126" i="9"/>
  <c r="K126" i="9"/>
  <c r="I126" i="9"/>
  <c r="G126" i="9"/>
  <c r="E126" i="9"/>
  <c r="S125" i="9"/>
  <c r="Q125" i="9"/>
  <c r="O125" i="9"/>
  <c r="M125" i="9"/>
  <c r="K125" i="9"/>
  <c r="I125" i="9"/>
  <c r="G125" i="9"/>
  <c r="E125" i="9"/>
  <c r="S124" i="9"/>
  <c r="Q124" i="9"/>
  <c r="O124" i="9"/>
  <c r="M124" i="9"/>
  <c r="K124" i="9"/>
  <c r="I124" i="9"/>
  <c r="G124" i="9"/>
  <c r="E124" i="9"/>
  <c r="S123" i="9"/>
  <c r="Q123" i="9"/>
  <c r="O123" i="9"/>
  <c r="M123" i="9"/>
  <c r="K123" i="9"/>
  <c r="I123" i="9"/>
  <c r="G123" i="9"/>
  <c r="E123" i="9"/>
  <c r="S122" i="9"/>
  <c r="Q122" i="9"/>
  <c r="O122" i="9"/>
  <c r="M122" i="9"/>
  <c r="K122" i="9"/>
  <c r="I122" i="9"/>
  <c r="G122" i="9"/>
  <c r="E122" i="9"/>
  <c r="S121" i="9"/>
  <c r="Q121" i="9"/>
  <c r="O121" i="9"/>
  <c r="M121" i="9"/>
  <c r="K121" i="9"/>
  <c r="I121" i="9"/>
  <c r="G121" i="9"/>
  <c r="E121" i="9"/>
  <c r="S120" i="9"/>
  <c r="Q120" i="9"/>
  <c r="O120" i="9"/>
  <c r="M120" i="9"/>
  <c r="K120" i="9"/>
  <c r="I120" i="9"/>
  <c r="G120" i="9"/>
  <c r="E120" i="9"/>
  <c r="S119" i="9"/>
  <c r="Q119" i="9"/>
  <c r="O119" i="9"/>
  <c r="M119" i="9"/>
  <c r="K119" i="9"/>
  <c r="I119" i="9"/>
  <c r="G119" i="9"/>
  <c r="E119" i="9"/>
  <c r="S118" i="9"/>
  <c r="Q118" i="9"/>
  <c r="O118" i="9"/>
  <c r="M118" i="9"/>
  <c r="K118" i="9"/>
  <c r="I118" i="9"/>
  <c r="G118" i="9"/>
  <c r="E118" i="9"/>
  <c r="S117" i="9"/>
  <c r="Q117" i="9"/>
  <c r="O117" i="9"/>
  <c r="M117" i="9"/>
  <c r="K117" i="9"/>
  <c r="I117" i="9"/>
  <c r="G117" i="9"/>
  <c r="E117" i="9"/>
  <c r="S116" i="9"/>
  <c r="Q116" i="9"/>
  <c r="O116" i="9"/>
  <c r="M116" i="9"/>
  <c r="K116" i="9"/>
  <c r="I116" i="9"/>
  <c r="G116" i="9"/>
  <c r="E116" i="9"/>
  <c r="S115" i="9"/>
  <c r="Q115" i="9"/>
  <c r="O115" i="9"/>
  <c r="M115" i="9"/>
  <c r="K115" i="9"/>
  <c r="I115" i="9"/>
  <c r="G115" i="9"/>
  <c r="E115" i="9"/>
  <c r="S114" i="9"/>
  <c r="Q114" i="9"/>
  <c r="O114" i="9"/>
  <c r="M114" i="9"/>
  <c r="K114" i="9"/>
  <c r="I114" i="9"/>
  <c r="G114" i="9"/>
  <c r="E114" i="9"/>
  <c r="S113" i="9"/>
  <c r="Q113" i="9"/>
  <c r="O113" i="9"/>
  <c r="M113" i="9"/>
  <c r="K113" i="9"/>
  <c r="I113" i="9"/>
  <c r="G113" i="9"/>
  <c r="E113" i="9"/>
  <c r="S112" i="9"/>
  <c r="Q112" i="9"/>
  <c r="O112" i="9"/>
  <c r="M112" i="9"/>
  <c r="K112" i="9"/>
  <c r="I112" i="9"/>
  <c r="G112" i="9"/>
  <c r="E112" i="9"/>
  <c r="S111" i="9"/>
  <c r="Q111" i="9"/>
  <c r="O111" i="9"/>
  <c r="M111" i="9"/>
  <c r="K111" i="9"/>
  <c r="I111" i="9"/>
  <c r="G111" i="9"/>
  <c r="E111" i="9"/>
  <c r="S110" i="9"/>
  <c r="Q110" i="9"/>
  <c r="O110" i="9"/>
  <c r="M110" i="9"/>
  <c r="K110" i="9"/>
  <c r="I110" i="9"/>
  <c r="G110" i="9"/>
  <c r="E110" i="9"/>
  <c r="S109" i="9"/>
  <c r="Q109" i="9"/>
  <c r="O109" i="9"/>
  <c r="M109" i="9"/>
  <c r="K109" i="9"/>
  <c r="I109" i="9"/>
  <c r="G109" i="9"/>
  <c r="E109" i="9"/>
  <c r="S108" i="9"/>
  <c r="Q108" i="9"/>
  <c r="O108" i="9"/>
  <c r="M108" i="9"/>
  <c r="K108" i="9"/>
  <c r="I108" i="9"/>
  <c r="G108" i="9"/>
  <c r="E108" i="9"/>
  <c r="S107" i="9"/>
  <c r="Q107" i="9"/>
  <c r="O107" i="9"/>
  <c r="M107" i="9"/>
  <c r="K107" i="9"/>
  <c r="I107" i="9"/>
  <c r="G107" i="9"/>
  <c r="E107" i="9"/>
  <c r="S106" i="9"/>
  <c r="Q106" i="9"/>
  <c r="O106" i="9"/>
  <c r="M106" i="9"/>
  <c r="K106" i="9"/>
  <c r="I106" i="9"/>
  <c r="G106" i="9"/>
  <c r="E106" i="9"/>
  <c r="S105" i="9"/>
  <c r="Q105" i="9"/>
  <c r="O105" i="9"/>
  <c r="M105" i="9"/>
  <c r="K105" i="9"/>
  <c r="I105" i="9"/>
  <c r="G105" i="9"/>
  <c r="E105" i="9"/>
  <c r="S104" i="9"/>
  <c r="Q104" i="9"/>
  <c r="O104" i="9"/>
  <c r="M104" i="9"/>
  <c r="K104" i="9"/>
  <c r="I104" i="9"/>
  <c r="G104" i="9"/>
  <c r="E104" i="9"/>
  <c r="S103" i="9"/>
  <c r="Q103" i="9"/>
  <c r="O103" i="9"/>
  <c r="M103" i="9"/>
  <c r="K103" i="9"/>
  <c r="I103" i="9"/>
  <c r="G103" i="9"/>
  <c r="E103" i="9"/>
  <c r="S102" i="9"/>
  <c r="Q102" i="9"/>
  <c r="O102" i="9"/>
  <c r="M102" i="9"/>
  <c r="K102" i="9"/>
  <c r="I102" i="9"/>
  <c r="G102" i="9"/>
  <c r="E102" i="9"/>
  <c r="S101" i="9"/>
  <c r="Q101" i="9"/>
  <c r="O101" i="9"/>
  <c r="M101" i="9"/>
  <c r="K101" i="9"/>
  <c r="I101" i="9"/>
  <c r="G101" i="9"/>
  <c r="E101" i="9"/>
  <c r="S100" i="9"/>
  <c r="Q100" i="9"/>
  <c r="O100" i="9"/>
  <c r="M100" i="9"/>
  <c r="K100" i="9"/>
  <c r="I100" i="9"/>
  <c r="G100" i="9"/>
  <c r="E100" i="9"/>
  <c r="S99" i="9"/>
  <c r="Q99" i="9"/>
  <c r="O99" i="9"/>
  <c r="M99" i="9"/>
  <c r="K99" i="9"/>
  <c r="I99" i="9"/>
  <c r="G99" i="9"/>
  <c r="E99" i="9"/>
  <c r="S98" i="9"/>
  <c r="Q98" i="9"/>
  <c r="O98" i="9"/>
  <c r="M98" i="9"/>
  <c r="K98" i="9"/>
  <c r="I98" i="9"/>
  <c r="G98" i="9"/>
  <c r="E98" i="9"/>
  <c r="S97" i="9"/>
  <c r="Q97" i="9"/>
  <c r="O97" i="9"/>
  <c r="M97" i="9"/>
  <c r="K97" i="9"/>
  <c r="I97" i="9"/>
  <c r="G97" i="9"/>
  <c r="E97" i="9"/>
  <c r="S96" i="9"/>
  <c r="Q96" i="9"/>
  <c r="O96" i="9"/>
  <c r="M96" i="9"/>
  <c r="K96" i="9"/>
  <c r="I96" i="9"/>
  <c r="G96" i="9"/>
  <c r="E96" i="9"/>
  <c r="S95" i="9"/>
  <c r="Q95" i="9"/>
  <c r="O95" i="9"/>
  <c r="M95" i="9"/>
  <c r="K95" i="9"/>
  <c r="I95" i="9"/>
  <c r="G95" i="9"/>
  <c r="E95" i="9"/>
  <c r="S94" i="9"/>
  <c r="Q94" i="9"/>
  <c r="O94" i="9"/>
  <c r="M94" i="9"/>
  <c r="K94" i="9"/>
  <c r="I94" i="9"/>
  <c r="G94" i="9"/>
  <c r="E94" i="9"/>
  <c r="S93" i="9"/>
  <c r="Q93" i="9"/>
  <c r="O93" i="9"/>
  <c r="M93" i="9"/>
  <c r="K93" i="9"/>
  <c r="I93" i="9"/>
  <c r="G93" i="9"/>
  <c r="E93" i="9"/>
  <c r="S92" i="9"/>
  <c r="Q92" i="9"/>
  <c r="O92" i="9"/>
  <c r="M92" i="9"/>
  <c r="K92" i="9"/>
  <c r="I92" i="9"/>
  <c r="G92" i="9"/>
  <c r="E92" i="9"/>
  <c r="S91" i="9"/>
  <c r="Q91" i="9"/>
  <c r="O91" i="9"/>
  <c r="M91" i="9"/>
  <c r="K91" i="9"/>
  <c r="I91" i="9"/>
  <c r="G91" i="9"/>
  <c r="E91" i="9"/>
  <c r="S90" i="9"/>
  <c r="Q90" i="9"/>
  <c r="O90" i="9"/>
  <c r="M90" i="9"/>
  <c r="K90" i="9"/>
  <c r="I90" i="9"/>
  <c r="G90" i="9"/>
  <c r="E90" i="9"/>
  <c r="S89" i="9"/>
  <c r="Q89" i="9"/>
  <c r="O89" i="9"/>
  <c r="M89" i="9"/>
  <c r="K89" i="9"/>
  <c r="I89" i="9"/>
  <c r="G89" i="9"/>
  <c r="E89" i="9"/>
  <c r="S88" i="9"/>
  <c r="Q88" i="9"/>
  <c r="O88" i="9"/>
  <c r="M88" i="9"/>
  <c r="K88" i="9"/>
  <c r="I88" i="9"/>
  <c r="G88" i="9"/>
  <c r="E88" i="9"/>
  <c r="S87" i="9"/>
  <c r="Q87" i="9"/>
  <c r="O87" i="9"/>
  <c r="M87" i="9"/>
  <c r="K87" i="9"/>
  <c r="I87" i="9"/>
  <c r="G87" i="9"/>
  <c r="E87" i="9"/>
  <c r="S86" i="9"/>
  <c r="Q86" i="9"/>
  <c r="O86" i="9"/>
  <c r="M86" i="9"/>
  <c r="K86" i="9"/>
  <c r="I86" i="9"/>
  <c r="G86" i="9"/>
  <c r="E86" i="9"/>
  <c r="S85" i="9"/>
  <c r="Q85" i="9"/>
  <c r="O85" i="9"/>
  <c r="M85" i="9"/>
  <c r="K85" i="9"/>
  <c r="I85" i="9"/>
  <c r="G85" i="9"/>
  <c r="E85" i="9"/>
  <c r="S84" i="9"/>
  <c r="Q84" i="9"/>
  <c r="O84" i="9"/>
  <c r="M84" i="9"/>
  <c r="K84" i="9"/>
  <c r="I84" i="9"/>
  <c r="G84" i="9"/>
  <c r="E84" i="9"/>
  <c r="S83" i="9"/>
  <c r="Q83" i="9"/>
  <c r="O83" i="9"/>
  <c r="M83" i="9"/>
  <c r="K83" i="9"/>
  <c r="I83" i="9"/>
  <c r="G83" i="9"/>
  <c r="E83" i="9"/>
  <c r="S82" i="9"/>
  <c r="Q82" i="9"/>
  <c r="O82" i="9"/>
  <c r="M82" i="9"/>
  <c r="K82" i="9"/>
  <c r="I82" i="9"/>
  <c r="G82" i="9"/>
  <c r="E82" i="9"/>
  <c r="S81" i="9"/>
  <c r="Q81" i="9"/>
  <c r="O81" i="9"/>
  <c r="M81" i="9"/>
  <c r="K81" i="9"/>
  <c r="I81" i="9"/>
  <c r="G81" i="9"/>
  <c r="E81" i="9"/>
  <c r="S80" i="9"/>
  <c r="Q80" i="9"/>
  <c r="O80" i="9"/>
  <c r="M80" i="9"/>
  <c r="K80" i="9"/>
  <c r="I80" i="9"/>
  <c r="G80" i="9"/>
  <c r="E80" i="9"/>
  <c r="S79" i="9"/>
  <c r="Q79" i="9"/>
  <c r="O79" i="9"/>
  <c r="M79" i="9"/>
  <c r="K79" i="9"/>
  <c r="I79" i="9"/>
  <c r="G79" i="9"/>
  <c r="E79" i="9"/>
  <c r="S78" i="9"/>
  <c r="Q78" i="9"/>
  <c r="O78" i="9"/>
  <c r="M78" i="9"/>
  <c r="K78" i="9"/>
  <c r="I78" i="9"/>
  <c r="G78" i="9"/>
  <c r="E78" i="9"/>
  <c r="S77" i="9"/>
  <c r="Q77" i="9"/>
  <c r="O77" i="9"/>
  <c r="M77" i="9"/>
  <c r="K77" i="9"/>
  <c r="I77" i="9"/>
  <c r="G77" i="9"/>
  <c r="E77" i="9"/>
  <c r="S76" i="9"/>
  <c r="Q76" i="9"/>
  <c r="O76" i="9"/>
  <c r="M76" i="9"/>
  <c r="K76" i="9"/>
  <c r="I76" i="9"/>
  <c r="G76" i="9"/>
  <c r="E76" i="9"/>
  <c r="S75" i="9"/>
  <c r="Q75" i="9"/>
  <c r="O75" i="9"/>
  <c r="M75" i="9"/>
  <c r="K75" i="9"/>
  <c r="I75" i="9"/>
  <c r="G75" i="9"/>
  <c r="E75" i="9"/>
  <c r="S74" i="9"/>
  <c r="Q74" i="9"/>
  <c r="O74" i="9"/>
  <c r="M74" i="9"/>
  <c r="K74" i="9"/>
  <c r="I74" i="9"/>
  <c r="G74" i="9"/>
  <c r="E74" i="9"/>
  <c r="S73" i="9"/>
  <c r="Q73" i="9"/>
  <c r="O73" i="9"/>
  <c r="M73" i="9"/>
  <c r="K73" i="9"/>
  <c r="I73" i="9"/>
  <c r="G73" i="9"/>
  <c r="E73" i="9"/>
  <c r="S72" i="9"/>
  <c r="Q72" i="9"/>
  <c r="O72" i="9"/>
  <c r="M72" i="9"/>
  <c r="K72" i="9"/>
  <c r="I72" i="9"/>
  <c r="G72" i="9"/>
  <c r="E72" i="9"/>
  <c r="S71" i="9"/>
  <c r="Q71" i="9"/>
  <c r="O71" i="9"/>
  <c r="M71" i="9"/>
  <c r="K71" i="9"/>
  <c r="I71" i="9"/>
  <c r="G71" i="9"/>
  <c r="E71" i="9"/>
  <c r="R70" i="9"/>
  <c r="S70" i="9" s="1"/>
  <c r="P70" i="9"/>
  <c r="N70" i="9"/>
  <c r="L70" i="9"/>
  <c r="J70" i="9"/>
  <c r="H70" i="9"/>
  <c r="I70" i="9" s="1"/>
  <c r="F70" i="9"/>
  <c r="D70" i="9"/>
  <c r="C70" i="9"/>
  <c r="E70" i="9" s="1"/>
  <c r="B70" i="9"/>
  <c r="S69" i="9"/>
  <c r="Q69" i="9"/>
  <c r="O69" i="9"/>
  <c r="M69" i="9"/>
  <c r="K69" i="9"/>
  <c r="I69" i="9"/>
  <c r="G69" i="9"/>
  <c r="E69" i="9"/>
  <c r="S68" i="9"/>
  <c r="Q68" i="9"/>
  <c r="O68" i="9"/>
  <c r="M68" i="9"/>
  <c r="K68" i="9"/>
  <c r="I68" i="9"/>
  <c r="G68" i="9"/>
  <c r="E68" i="9"/>
  <c r="S67" i="9"/>
  <c r="Q67" i="9"/>
  <c r="O67" i="9"/>
  <c r="M67" i="9"/>
  <c r="K67" i="9"/>
  <c r="I67" i="9"/>
  <c r="G67" i="9"/>
  <c r="E67" i="9"/>
  <c r="S66" i="9"/>
  <c r="Q66" i="9"/>
  <c r="O66" i="9"/>
  <c r="M66" i="9"/>
  <c r="K66" i="9"/>
  <c r="I66" i="9"/>
  <c r="G66" i="9"/>
  <c r="E66" i="9"/>
  <c r="S65" i="9"/>
  <c r="Q65" i="9"/>
  <c r="O65" i="9"/>
  <c r="M65" i="9"/>
  <c r="K65" i="9"/>
  <c r="I65" i="9"/>
  <c r="G65" i="9"/>
  <c r="E65" i="9"/>
  <c r="S64" i="9"/>
  <c r="Q64" i="9"/>
  <c r="O64" i="9"/>
  <c r="M64" i="9"/>
  <c r="K64" i="9"/>
  <c r="I64" i="9"/>
  <c r="G64" i="9"/>
  <c r="E64" i="9"/>
  <c r="S63" i="9"/>
  <c r="Q63" i="9"/>
  <c r="O63" i="9"/>
  <c r="M63" i="9"/>
  <c r="K63" i="9"/>
  <c r="I63" i="9"/>
  <c r="G63" i="9"/>
  <c r="E63" i="9"/>
  <c r="S62" i="9"/>
  <c r="Q62" i="9"/>
  <c r="O62" i="9"/>
  <c r="M62" i="9"/>
  <c r="K62" i="9"/>
  <c r="I62" i="9"/>
  <c r="G62" i="9"/>
  <c r="E62" i="9"/>
  <c r="S61" i="9"/>
  <c r="Q61" i="9"/>
  <c r="O61" i="9"/>
  <c r="M61" i="9"/>
  <c r="K61" i="9"/>
  <c r="I61" i="9"/>
  <c r="G61" i="9"/>
  <c r="E61" i="9"/>
  <c r="S60" i="9"/>
  <c r="Q60" i="9"/>
  <c r="O60" i="9"/>
  <c r="M60" i="9"/>
  <c r="K60" i="9"/>
  <c r="I60" i="9"/>
  <c r="G60" i="9"/>
  <c r="E60" i="9"/>
  <c r="S59" i="9"/>
  <c r="Q59" i="9"/>
  <c r="O59" i="9"/>
  <c r="M59" i="9"/>
  <c r="K59" i="9"/>
  <c r="I59" i="9"/>
  <c r="G59" i="9"/>
  <c r="E59" i="9"/>
  <c r="S58" i="9"/>
  <c r="Q58" i="9"/>
  <c r="O58" i="9"/>
  <c r="M58" i="9"/>
  <c r="K58" i="9"/>
  <c r="I58" i="9"/>
  <c r="G58" i="9"/>
  <c r="E58" i="9"/>
  <c r="S57" i="9"/>
  <c r="Q57" i="9"/>
  <c r="O57" i="9"/>
  <c r="M57" i="9"/>
  <c r="K57" i="9"/>
  <c r="I57" i="9"/>
  <c r="G57" i="9"/>
  <c r="E57" i="9"/>
  <c r="S56" i="9"/>
  <c r="Q56" i="9"/>
  <c r="O56" i="9"/>
  <c r="M56" i="9"/>
  <c r="K56" i="9"/>
  <c r="I56" i="9"/>
  <c r="G56" i="9"/>
  <c r="E56" i="9"/>
  <c r="S55" i="9"/>
  <c r="Q55" i="9"/>
  <c r="O55" i="9"/>
  <c r="M55" i="9"/>
  <c r="K55" i="9"/>
  <c r="I55" i="9"/>
  <c r="G55" i="9"/>
  <c r="E55" i="9"/>
  <c r="S54" i="9"/>
  <c r="Q54" i="9"/>
  <c r="O54" i="9"/>
  <c r="M54" i="9"/>
  <c r="K54" i="9"/>
  <c r="I54" i="9"/>
  <c r="G54" i="9"/>
  <c r="E54" i="9"/>
  <c r="S53" i="9"/>
  <c r="Q53" i="9"/>
  <c r="O53" i="9"/>
  <c r="M53" i="9"/>
  <c r="K53" i="9"/>
  <c r="I53" i="9"/>
  <c r="G53" i="9"/>
  <c r="E53" i="9"/>
  <c r="S52" i="9"/>
  <c r="Q52" i="9"/>
  <c r="O52" i="9"/>
  <c r="M52" i="9"/>
  <c r="K52" i="9"/>
  <c r="I52" i="9"/>
  <c r="G52" i="9"/>
  <c r="E52" i="9"/>
  <c r="S51" i="9"/>
  <c r="Q51" i="9"/>
  <c r="O51" i="9"/>
  <c r="M51" i="9"/>
  <c r="K51" i="9"/>
  <c r="I51" i="9"/>
  <c r="G51" i="9"/>
  <c r="E51" i="9"/>
  <c r="S50" i="9"/>
  <c r="Q50" i="9"/>
  <c r="O50" i="9"/>
  <c r="M50" i="9"/>
  <c r="K50" i="9"/>
  <c r="I50" i="9"/>
  <c r="G50" i="9"/>
  <c r="E50" i="9"/>
  <c r="S49" i="9"/>
  <c r="Q49" i="9"/>
  <c r="O49" i="9"/>
  <c r="M49" i="9"/>
  <c r="K49" i="9"/>
  <c r="I49" i="9"/>
  <c r="G49" i="9"/>
  <c r="E49" i="9"/>
  <c r="S48" i="9"/>
  <c r="Q48" i="9"/>
  <c r="O48" i="9"/>
  <c r="M48" i="9"/>
  <c r="K48" i="9"/>
  <c r="I48" i="9"/>
  <c r="G48" i="9"/>
  <c r="E48" i="9"/>
  <c r="S47" i="9"/>
  <c r="Q47" i="9"/>
  <c r="O47" i="9"/>
  <c r="M47" i="9"/>
  <c r="K47" i="9"/>
  <c r="I47" i="9"/>
  <c r="G47" i="9"/>
  <c r="E47" i="9"/>
  <c r="S46" i="9"/>
  <c r="Q46" i="9"/>
  <c r="O46" i="9"/>
  <c r="M46" i="9"/>
  <c r="K46" i="9"/>
  <c r="I46" i="9"/>
  <c r="G46" i="9"/>
  <c r="E46" i="9"/>
  <c r="S45" i="9"/>
  <c r="Q45" i="9"/>
  <c r="O45" i="9"/>
  <c r="M45" i="9"/>
  <c r="K45" i="9"/>
  <c r="I45" i="9"/>
  <c r="G45" i="9"/>
  <c r="E45" i="9"/>
  <c r="S44" i="9"/>
  <c r="Q44" i="9"/>
  <c r="O44" i="9"/>
  <c r="M44" i="9"/>
  <c r="K44" i="9"/>
  <c r="I44" i="9"/>
  <c r="G44" i="9"/>
  <c r="E44" i="9"/>
  <c r="S43" i="9"/>
  <c r="Q43" i="9"/>
  <c r="O43" i="9"/>
  <c r="M43" i="9"/>
  <c r="K43" i="9"/>
  <c r="I43" i="9"/>
  <c r="G43" i="9"/>
  <c r="E43" i="9"/>
  <c r="S42" i="9"/>
  <c r="Q42" i="9"/>
  <c r="O42" i="9"/>
  <c r="M42" i="9"/>
  <c r="K42" i="9"/>
  <c r="I42" i="9"/>
  <c r="G42" i="9"/>
  <c r="E42" i="9"/>
  <c r="S41" i="9"/>
  <c r="Q41" i="9"/>
  <c r="O41" i="9"/>
  <c r="M41" i="9"/>
  <c r="K41" i="9"/>
  <c r="I41" i="9"/>
  <c r="G41" i="9"/>
  <c r="E41" i="9"/>
  <c r="S40" i="9"/>
  <c r="Q40" i="9"/>
  <c r="O40" i="9"/>
  <c r="M40" i="9"/>
  <c r="K40" i="9"/>
  <c r="I40" i="9"/>
  <c r="G40" i="9"/>
  <c r="E40" i="9"/>
  <c r="S39" i="9"/>
  <c r="Q39" i="9"/>
  <c r="O39" i="9"/>
  <c r="M39" i="9"/>
  <c r="K39" i="9"/>
  <c r="I39" i="9"/>
  <c r="G39" i="9"/>
  <c r="E39" i="9"/>
  <c r="S38" i="9"/>
  <c r="Q38" i="9"/>
  <c r="O38" i="9"/>
  <c r="M38" i="9"/>
  <c r="K38" i="9"/>
  <c r="I38" i="9"/>
  <c r="G38" i="9"/>
  <c r="E38" i="9"/>
  <c r="S37" i="9"/>
  <c r="Q37" i="9"/>
  <c r="O37" i="9"/>
  <c r="M37" i="9"/>
  <c r="K37" i="9"/>
  <c r="I37" i="9"/>
  <c r="G37" i="9"/>
  <c r="E37" i="9"/>
  <c r="S36" i="9"/>
  <c r="Q36" i="9"/>
  <c r="O36" i="9"/>
  <c r="M36" i="9"/>
  <c r="K36" i="9"/>
  <c r="I36" i="9"/>
  <c r="G36" i="9"/>
  <c r="E36" i="9"/>
  <c r="S35" i="9"/>
  <c r="Q35" i="9"/>
  <c r="O35" i="9"/>
  <c r="M35" i="9"/>
  <c r="K35" i="9"/>
  <c r="I35" i="9"/>
  <c r="G35" i="9"/>
  <c r="E35" i="9"/>
  <c r="S34" i="9"/>
  <c r="Q34" i="9"/>
  <c r="O34" i="9"/>
  <c r="M34" i="9"/>
  <c r="K34" i="9"/>
  <c r="I34" i="9"/>
  <c r="G34" i="9"/>
  <c r="E34" i="9"/>
  <c r="S33" i="9"/>
  <c r="Q33" i="9"/>
  <c r="O33" i="9"/>
  <c r="M33" i="9"/>
  <c r="K33" i="9"/>
  <c r="I33" i="9"/>
  <c r="G33" i="9"/>
  <c r="E33" i="9"/>
  <c r="S32" i="9"/>
  <c r="Q32" i="9"/>
  <c r="O32" i="9"/>
  <c r="M32" i="9"/>
  <c r="K32" i="9"/>
  <c r="I32" i="9"/>
  <c r="G32" i="9"/>
  <c r="E32" i="9"/>
  <c r="S31" i="9"/>
  <c r="Q31" i="9"/>
  <c r="O31" i="9"/>
  <c r="M31" i="9"/>
  <c r="K31" i="9"/>
  <c r="I31" i="9"/>
  <c r="G31" i="9"/>
  <c r="E31" i="9"/>
  <c r="S30" i="9"/>
  <c r="Q30" i="9"/>
  <c r="O30" i="9"/>
  <c r="M30" i="9"/>
  <c r="K30" i="9"/>
  <c r="I30" i="9"/>
  <c r="G30" i="9"/>
  <c r="E30" i="9"/>
  <c r="S29" i="9"/>
  <c r="Q29" i="9"/>
  <c r="O29" i="9"/>
  <c r="M29" i="9"/>
  <c r="K29" i="9"/>
  <c r="I29" i="9"/>
  <c r="G29" i="9"/>
  <c r="E29" i="9"/>
  <c r="S28" i="9"/>
  <c r="Q28" i="9"/>
  <c r="O28" i="9"/>
  <c r="M28" i="9"/>
  <c r="K28" i="9"/>
  <c r="I28" i="9"/>
  <c r="G28" i="9"/>
  <c r="E28" i="9"/>
  <c r="S27" i="9"/>
  <c r="Q27" i="9"/>
  <c r="O27" i="9"/>
  <c r="M27" i="9"/>
  <c r="K27" i="9"/>
  <c r="I27" i="9"/>
  <c r="G27" i="9"/>
  <c r="E27" i="9"/>
  <c r="S26" i="9"/>
  <c r="Q26" i="9"/>
  <c r="O26" i="9"/>
  <c r="M26" i="9"/>
  <c r="K26" i="9"/>
  <c r="I26" i="9"/>
  <c r="G26" i="9"/>
  <c r="E26" i="9"/>
  <c r="S25" i="9"/>
  <c r="Q25" i="9"/>
  <c r="O25" i="9"/>
  <c r="M25" i="9"/>
  <c r="K25" i="9"/>
  <c r="I25" i="9"/>
  <c r="G25" i="9"/>
  <c r="E25" i="9"/>
  <c r="S24" i="9"/>
  <c r="Q24" i="9"/>
  <c r="O24" i="9"/>
  <c r="M24" i="9"/>
  <c r="K24" i="9"/>
  <c r="I24" i="9"/>
  <c r="G24" i="9"/>
  <c r="E24" i="9"/>
  <c r="S23" i="9"/>
  <c r="Q23" i="9"/>
  <c r="O23" i="9"/>
  <c r="M23" i="9"/>
  <c r="K23" i="9"/>
  <c r="I23" i="9"/>
  <c r="G23" i="9"/>
  <c r="E23" i="9"/>
  <c r="S22" i="9"/>
  <c r="Q22" i="9"/>
  <c r="O22" i="9"/>
  <c r="M22" i="9"/>
  <c r="K22" i="9"/>
  <c r="I22" i="9"/>
  <c r="G22" i="9"/>
  <c r="E22" i="9"/>
  <c r="S21" i="9"/>
  <c r="Q21" i="9"/>
  <c r="O21" i="9"/>
  <c r="M21" i="9"/>
  <c r="K21" i="9"/>
  <c r="I21" i="9"/>
  <c r="G21" i="9"/>
  <c r="E21" i="9"/>
  <c r="S20" i="9"/>
  <c r="Q20" i="9"/>
  <c r="O20" i="9"/>
  <c r="M20" i="9"/>
  <c r="K20" i="9"/>
  <c r="I20" i="9"/>
  <c r="G20" i="9"/>
  <c r="E20" i="9"/>
  <c r="S19" i="9"/>
  <c r="Q19" i="9"/>
  <c r="O19" i="9"/>
  <c r="M19" i="9"/>
  <c r="K19" i="9"/>
  <c r="I19" i="9"/>
  <c r="G19" i="9"/>
  <c r="E19" i="9"/>
  <c r="S18" i="9"/>
  <c r="Q18" i="9"/>
  <c r="O18" i="9"/>
  <c r="M18" i="9"/>
  <c r="K18" i="9"/>
  <c r="I18" i="9"/>
  <c r="G18" i="9"/>
  <c r="E18" i="9"/>
  <c r="S17" i="9"/>
  <c r="Q17" i="9"/>
  <c r="O17" i="9"/>
  <c r="M17" i="9"/>
  <c r="K17" i="9"/>
  <c r="I17" i="9"/>
  <c r="G17" i="9"/>
  <c r="E17" i="9"/>
  <c r="S16" i="9"/>
  <c r="Q16" i="9"/>
  <c r="O16" i="9"/>
  <c r="M16" i="9"/>
  <c r="K16" i="9"/>
  <c r="I16" i="9"/>
  <c r="G16" i="9"/>
  <c r="E16" i="9"/>
  <c r="S15" i="9"/>
  <c r="Q15" i="9"/>
  <c r="O15" i="9"/>
  <c r="M15" i="9"/>
  <c r="K15" i="9"/>
  <c r="I15" i="9"/>
  <c r="G15" i="9"/>
  <c r="E15" i="9"/>
  <c r="S14" i="9"/>
  <c r="Q14" i="9"/>
  <c r="O14" i="9"/>
  <c r="M14" i="9"/>
  <c r="K14" i="9"/>
  <c r="I14" i="9"/>
  <c r="G14" i="9"/>
  <c r="E14" i="9"/>
  <c r="S13" i="9"/>
  <c r="Q13" i="9"/>
  <c r="O13" i="9"/>
  <c r="M13" i="9"/>
  <c r="K13" i="9"/>
  <c r="I13" i="9"/>
  <c r="G13" i="9"/>
  <c r="E13" i="9"/>
  <c r="S12" i="9"/>
  <c r="Q12" i="9"/>
  <c r="O12" i="9"/>
  <c r="M12" i="9"/>
  <c r="K12" i="9"/>
  <c r="I12" i="9"/>
  <c r="G12" i="9"/>
  <c r="E12" i="9"/>
  <c r="S11" i="9"/>
  <c r="Q11" i="9"/>
  <c r="O11" i="9"/>
  <c r="M11" i="9"/>
  <c r="K11" i="9"/>
  <c r="I11" i="9"/>
  <c r="G11" i="9"/>
  <c r="E11" i="9"/>
  <c r="S10" i="9"/>
  <c r="Q10" i="9"/>
  <c r="O10" i="9"/>
  <c r="M10" i="9"/>
  <c r="K10" i="9"/>
  <c r="I10" i="9"/>
  <c r="G10" i="9"/>
  <c r="E10" i="9"/>
  <c r="S9" i="9"/>
  <c r="Q9" i="9"/>
  <c r="O9" i="9"/>
  <c r="M9" i="9"/>
  <c r="K9" i="9"/>
  <c r="I9" i="9"/>
  <c r="G9" i="9"/>
  <c r="E9" i="9"/>
  <c r="S8" i="9"/>
  <c r="Q8" i="9"/>
  <c r="O8" i="9"/>
  <c r="M8" i="9"/>
  <c r="K8" i="9"/>
  <c r="I8" i="9"/>
  <c r="G8" i="9"/>
  <c r="E8" i="9"/>
  <c r="R7" i="9"/>
  <c r="P7" i="9"/>
  <c r="N7" i="9"/>
  <c r="N6" i="9" s="1"/>
  <c r="L7" i="9"/>
  <c r="J7" i="9"/>
  <c r="J6" i="9" s="1"/>
  <c r="H7" i="9"/>
  <c r="H6" i="9" s="1"/>
  <c r="F7" i="9"/>
  <c r="F6" i="9" s="1"/>
  <c r="D7" i="9"/>
  <c r="E7" i="9" s="1"/>
  <c r="C7" i="9"/>
  <c r="B7" i="9"/>
  <c r="P6" i="9"/>
  <c r="L6" i="9"/>
  <c r="D6" i="9"/>
  <c r="S5" i="9"/>
  <c r="Q5" i="9"/>
  <c r="O5" i="9"/>
  <c r="M5" i="9"/>
  <c r="K5" i="9"/>
  <c r="I5" i="9"/>
  <c r="G5" i="9"/>
  <c r="E5" i="9"/>
  <c r="O779" i="9" l="1"/>
  <c r="N736" i="9"/>
  <c r="L1170" i="9"/>
  <c r="M1170" i="9" s="1"/>
  <c r="M1171" i="9"/>
  <c r="E1817" i="9"/>
  <c r="D1816" i="9"/>
  <c r="E1816" i="9" s="1"/>
  <c r="E2282" i="9"/>
  <c r="D2281" i="9"/>
  <c r="E2281" i="9" s="1"/>
  <c r="M2282" i="9"/>
  <c r="L2281" i="9"/>
  <c r="M2281" i="9" s="1"/>
  <c r="B6" i="9"/>
  <c r="O7" i="9"/>
  <c r="M70" i="9"/>
  <c r="O180" i="9"/>
  <c r="B318" i="9"/>
  <c r="Q319" i="9"/>
  <c r="P318" i="9"/>
  <c r="Q318" i="9" s="1"/>
  <c r="B736" i="9"/>
  <c r="B994" i="9"/>
  <c r="P994" i="9"/>
  <c r="J1293" i="9"/>
  <c r="L1816" i="9"/>
  <c r="B1816" i="9"/>
  <c r="H2281" i="9"/>
  <c r="I2281" i="9" s="1"/>
  <c r="G7" i="9"/>
  <c r="O70" i="9"/>
  <c r="K180" i="9"/>
  <c r="Q180" i="9"/>
  <c r="D318" i="9"/>
  <c r="E318" i="9" s="1"/>
  <c r="K318" i="9"/>
  <c r="S318" i="9"/>
  <c r="R994" i="9"/>
  <c r="I1248" i="9"/>
  <c r="H1170" i="9"/>
  <c r="I1170" i="9" s="1"/>
  <c r="P1293" i="9"/>
  <c r="O1817" i="9"/>
  <c r="N1816" i="9"/>
  <c r="O1816" i="9" s="1"/>
  <c r="R6" i="9"/>
  <c r="K70" i="9"/>
  <c r="Q70" i="9"/>
  <c r="S180" i="9"/>
  <c r="H318" i="9"/>
  <c r="I318" i="9" s="1"/>
  <c r="L736" i="9"/>
  <c r="M737" i="9"/>
  <c r="L994" i="9"/>
  <c r="L4" i="9" s="1"/>
  <c r="C1293" i="9"/>
  <c r="M1293" i="9" s="1"/>
  <c r="S1816" i="9"/>
  <c r="G1918" i="9"/>
  <c r="F1816" i="9"/>
  <c r="G1816" i="9" s="1"/>
  <c r="S431" i="9"/>
  <c r="S509" i="9"/>
  <c r="S613" i="9"/>
  <c r="S666" i="9"/>
  <c r="H736" i="9"/>
  <c r="S888" i="9"/>
  <c r="J994" i="9"/>
  <c r="S1076" i="9"/>
  <c r="E1293" i="9"/>
  <c r="E1338" i="9"/>
  <c r="M1338" i="9"/>
  <c r="G1386" i="9"/>
  <c r="E1434" i="9"/>
  <c r="M1434" i="9"/>
  <c r="G1589" i="9"/>
  <c r="E1693" i="9"/>
  <c r="M1693" i="9"/>
  <c r="G1798" i="9"/>
  <c r="K1817" i="9"/>
  <c r="S1877" i="9"/>
  <c r="S1918" i="9"/>
  <c r="S2010" i="9"/>
  <c r="S2029" i="9"/>
  <c r="K2201" i="9"/>
  <c r="S2201" i="9"/>
  <c r="G2213" i="9"/>
  <c r="O2213" i="9"/>
  <c r="K2229" i="9"/>
  <c r="S2229" i="9"/>
  <c r="G2265" i="9"/>
  <c r="O2265" i="9"/>
  <c r="K2281" i="9"/>
  <c r="S2281" i="9"/>
  <c r="G2282" i="9"/>
  <c r="O2282" i="9"/>
  <c r="K2293" i="9"/>
  <c r="S2293" i="9"/>
  <c r="G2340" i="9"/>
  <c r="O2340" i="9"/>
  <c r="K2415" i="9"/>
  <c r="S2415" i="9"/>
  <c r="G2438" i="9"/>
  <c r="O2438" i="9"/>
  <c r="K2492" i="9"/>
  <c r="S2492" i="9"/>
  <c r="O431" i="9"/>
  <c r="O509" i="9"/>
  <c r="O613" i="9"/>
  <c r="O666" i="9"/>
  <c r="D736" i="9"/>
  <c r="I737" i="9"/>
  <c r="E798" i="9"/>
  <c r="M798" i="9"/>
  <c r="O888" i="9"/>
  <c r="O1076" i="9"/>
  <c r="S1136" i="9"/>
  <c r="N1170" i="9"/>
  <c r="O1170" i="9" s="1"/>
  <c r="E1248" i="9"/>
  <c r="M1248" i="9"/>
  <c r="I1293" i="9"/>
  <c r="M1294" i="9"/>
  <c r="R1293" i="9"/>
  <c r="S1293" i="9" s="1"/>
  <c r="S1386" i="9"/>
  <c r="S1589" i="9"/>
  <c r="S1798" i="9"/>
  <c r="G1817" i="9"/>
  <c r="Q1817" i="9"/>
  <c r="I1984" i="9"/>
  <c r="Q1984" i="9"/>
  <c r="Q2020" i="9"/>
  <c r="I2086" i="9"/>
  <c r="Q2086" i="9"/>
  <c r="E2201" i="9"/>
  <c r="M2201" i="9"/>
  <c r="I2213" i="9"/>
  <c r="Q2213" i="9"/>
  <c r="E2229" i="9"/>
  <c r="M2229" i="9"/>
  <c r="G70" i="9"/>
  <c r="E130" i="9"/>
  <c r="M130" i="9"/>
  <c r="G180" i="9"/>
  <c r="E239" i="9"/>
  <c r="M239" i="9"/>
  <c r="F318" i="9"/>
  <c r="G318" i="9" s="1"/>
  <c r="N318" i="9"/>
  <c r="O318" i="9" s="1"/>
  <c r="K431" i="9"/>
  <c r="K509" i="9"/>
  <c r="K613" i="9"/>
  <c r="K666" i="9"/>
  <c r="C736" i="9"/>
  <c r="S736" i="9" s="1"/>
  <c r="E737" i="9"/>
  <c r="P736" i="9"/>
  <c r="S779" i="9"/>
  <c r="K888" i="9"/>
  <c r="K952" i="9"/>
  <c r="C994" i="9"/>
  <c r="M994" i="9" s="1"/>
  <c r="G995" i="9"/>
  <c r="O995" i="9"/>
  <c r="I1017" i="9"/>
  <c r="O1017" i="9"/>
  <c r="K1076" i="9"/>
  <c r="O1114" i="9"/>
  <c r="Q1114" i="9"/>
  <c r="O1136" i="9"/>
  <c r="J1170" i="9"/>
  <c r="K1196" i="9"/>
  <c r="S1225" i="9"/>
  <c r="S1259" i="9"/>
  <c r="N1293" i="9"/>
  <c r="O1293" i="9" s="1"/>
  <c r="I1338" i="9"/>
  <c r="Q1338" i="9"/>
  <c r="O1386" i="9"/>
  <c r="I1434" i="9"/>
  <c r="Q1434" i="9"/>
  <c r="I1693" i="9"/>
  <c r="Q1693" i="9"/>
  <c r="S1817" i="9"/>
  <c r="G2201" i="9"/>
  <c r="O2201" i="9"/>
  <c r="K2213" i="9"/>
  <c r="S2213" i="9"/>
  <c r="G2229" i="9"/>
  <c r="O2229" i="9"/>
  <c r="K2265" i="9"/>
  <c r="S2265" i="9"/>
  <c r="K2282" i="9"/>
  <c r="S2282" i="9"/>
  <c r="K2340" i="9"/>
  <c r="S2340" i="9"/>
  <c r="K2438" i="9"/>
  <c r="S2438" i="9"/>
  <c r="J4" i="9"/>
  <c r="K7" i="9"/>
  <c r="Q7" i="9"/>
  <c r="B4" i="9"/>
  <c r="M7" i="9"/>
  <c r="R4" i="9"/>
  <c r="C6" i="9"/>
  <c r="K6" i="9" s="1"/>
  <c r="S7" i="9"/>
  <c r="I7" i="9"/>
  <c r="N4" i="9"/>
  <c r="G130" i="9"/>
  <c r="K130" i="9"/>
  <c r="O130" i="9"/>
  <c r="G239" i="9"/>
  <c r="K239" i="9"/>
  <c r="O239" i="9"/>
  <c r="G319" i="9"/>
  <c r="K319" i="9"/>
  <c r="O319" i="9"/>
  <c r="S319" i="9"/>
  <c r="M381" i="9"/>
  <c r="Q381" i="9"/>
  <c r="G737" i="9"/>
  <c r="K737" i="9"/>
  <c r="O737" i="9"/>
  <c r="G798" i="9"/>
  <c r="K798" i="9"/>
  <c r="O798" i="9"/>
  <c r="M847" i="9"/>
  <c r="Q847" i="9"/>
  <c r="S994" i="9"/>
  <c r="K995" i="9"/>
  <c r="Q995" i="9"/>
  <c r="K1046" i="9"/>
  <c r="Q1046" i="9"/>
  <c r="F994" i="9"/>
  <c r="G994" i="9" s="1"/>
  <c r="N994" i="9"/>
  <c r="O994" i="9" s="1"/>
  <c r="M995" i="9"/>
  <c r="M1046" i="9"/>
  <c r="G1114" i="9"/>
  <c r="M1114" i="9"/>
  <c r="K1170" i="9"/>
  <c r="I1196" i="9"/>
  <c r="S1196" i="9"/>
  <c r="G381" i="9"/>
  <c r="K381" i="9"/>
  <c r="O381" i="9"/>
  <c r="G465" i="9"/>
  <c r="K465" i="9"/>
  <c r="O465" i="9"/>
  <c r="G537" i="9"/>
  <c r="K537" i="9"/>
  <c r="O537" i="9"/>
  <c r="G634" i="9"/>
  <c r="K634" i="9"/>
  <c r="O634" i="9"/>
  <c r="G736" i="9"/>
  <c r="K736" i="9"/>
  <c r="O736" i="9"/>
  <c r="G847" i="9"/>
  <c r="K847" i="9"/>
  <c r="O847" i="9"/>
  <c r="G914" i="9"/>
  <c r="K914" i="9"/>
  <c r="O914" i="9"/>
  <c r="I995" i="9"/>
  <c r="I1046" i="9"/>
  <c r="I1114" i="9"/>
  <c r="S1114" i="9"/>
  <c r="H994" i="9"/>
  <c r="I994" i="9" s="1"/>
  <c r="E995" i="9"/>
  <c r="E1046" i="9"/>
  <c r="E1114" i="9"/>
  <c r="Q1196" i="9"/>
  <c r="G1248" i="9"/>
  <c r="K1248" i="9"/>
  <c r="O1248" i="9"/>
  <c r="G1338" i="9"/>
  <c r="K1338" i="9"/>
  <c r="O1338" i="9"/>
  <c r="G1434" i="9"/>
  <c r="K1434" i="9"/>
  <c r="O1434" i="9"/>
  <c r="G1693" i="9"/>
  <c r="K1693" i="9"/>
  <c r="O1693" i="9"/>
  <c r="Q1816" i="9"/>
  <c r="G1171" i="9"/>
  <c r="K1171" i="9"/>
  <c r="O1171" i="9"/>
  <c r="S1171" i="9"/>
  <c r="G1294" i="9"/>
  <c r="K1294" i="9"/>
  <c r="O1294" i="9"/>
  <c r="S1294" i="9"/>
  <c r="M1816" i="9"/>
  <c r="G1877" i="9"/>
  <c r="M1877" i="9"/>
  <c r="I1816" i="9"/>
  <c r="I1877" i="9"/>
  <c r="G1984" i="9"/>
  <c r="K1984" i="9"/>
  <c r="O1984" i="9"/>
  <c r="G2020" i="9"/>
  <c r="K2020" i="9"/>
  <c r="O2020" i="9"/>
  <c r="G2086" i="9"/>
  <c r="K2086" i="9"/>
  <c r="O2086" i="9"/>
  <c r="G2506" i="9"/>
  <c r="K2506" i="9"/>
  <c r="O2506" i="9"/>
  <c r="Q736" i="9" l="1"/>
  <c r="G1293" i="9"/>
  <c r="M736" i="9"/>
  <c r="K1293" i="9"/>
  <c r="E994" i="9"/>
  <c r="I736" i="9"/>
  <c r="Q994" i="9"/>
  <c r="Q1293" i="9"/>
  <c r="E736" i="9"/>
  <c r="K994" i="9"/>
  <c r="D4" i="9"/>
  <c r="P4" i="9"/>
  <c r="M6" i="9"/>
  <c r="E6" i="9"/>
  <c r="Q6" i="9"/>
  <c r="I6" i="9"/>
  <c r="C4" i="9"/>
  <c r="S4" i="9" s="1"/>
  <c r="S6" i="9"/>
  <c r="G6" i="9"/>
  <c r="O6" i="9"/>
  <c r="F4" i="9"/>
  <c r="H4" i="9"/>
  <c r="I4" i="9" s="1"/>
  <c r="K4" i="9" l="1"/>
  <c r="G4" i="9"/>
  <c r="E4" i="9"/>
  <c r="Q4" i="9"/>
  <c r="M4" i="9"/>
  <c r="O4" i="9"/>
  <c r="A76" i="5" l="1"/>
  <c r="A60" i="5"/>
  <c r="A54" i="5"/>
  <c r="A43" i="5"/>
  <c r="A36" i="5"/>
  <c r="A18" i="5"/>
  <c r="A4" i="5" s="1"/>
  <c r="A8" i="5"/>
</calcChain>
</file>

<file path=xl/sharedStrings.xml><?xml version="1.0" encoding="utf-8"?>
<sst xmlns="http://schemas.openxmlformats.org/spreadsheetml/2006/main" count="2660" uniqueCount="2648">
  <si>
    <t>Чуйская область</t>
  </si>
  <si>
    <t>Иссык-Кульская область</t>
  </si>
  <si>
    <t>Нарынская область</t>
  </si>
  <si>
    <t>Таласская область</t>
  </si>
  <si>
    <t>Ошская область</t>
  </si>
  <si>
    <t>Жалал-Абадская область</t>
  </si>
  <si>
    <t>Баткенская область</t>
  </si>
  <si>
    <t>МИД КР</t>
  </si>
  <si>
    <t>%</t>
  </si>
  <si>
    <t>Количество городов</t>
  </si>
  <si>
    <t>Количество избирательных участков</t>
  </si>
  <si>
    <t>Всего по Республике:</t>
  </si>
  <si>
    <t>город Айдаркен</t>
  </si>
  <si>
    <t>город Кадамжай</t>
  </si>
  <si>
    <t>город Исфана</t>
  </si>
  <si>
    <t xml:space="preserve">город Кербен </t>
  </si>
  <si>
    <t xml:space="preserve">город Кочкор-Ата </t>
  </si>
  <si>
    <t xml:space="preserve">город Кок-Жангак </t>
  </si>
  <si>
    <t xml:space="preserve">город Токтогул </t>
  </si>
  <si>
    <t xml:space="preserve">город Кара-Суу </t>
  </si>
  <si>
    <t xml:space="preserve">город Ноокат </t>
  </si>
  <si>
    <t xml:space="preserve">город Узген </t>
  </si>
  <si>
    <t xml:space="preserve">город Кара-Балта </t>
  </si>
  <si>
    <t xml:space="preserve">город Кемин </t>
  </si>
  <si>
    <t xml:space="preserve">город Орловка </t>
  </si>
  <si>
    <t xml:space="preserve">город Каинды </t>
  </si>
  <si>
    <t xml:space="preserve">город Шопоков </t>
  </si>
  <si>
    <t xml:space="preserve">город Кант </t>
  </si>
  <si>
    <t xml:space="preserve">город Чолпон-Ата </t>
  </si>
  <si>
    <t>Баткенская городская территориальная избирательная комиссия</t>
  </si>
  <si>
    <t>Области, районы (ТИК), города</t>
  </si>
  <si>
    <t>Бишкекская городская территориальная избирательная комиссия</t>
  </si>
  <si>
    <t>Ошская городская территориальная избирательная комиссия</t>
  </si>
  <si>
    <t>Кадамжайская территориальная избирательная комиссия, в том числе два города:</t>
  </si>
  <si>
    <t>Лейлекская территориальная избирательная комиссия, в том числе один город:</t>
  </si>
  <si>
    <t>Кызыл-Кийская городская территориальная избирательная комиссия</t>
  </si>
  <si>
    <t>Сулюктинская городская территориальная избирательная комиссия</t>
  </si>
  <si>
    <t>Жалал-Абадская городская территориальная избирательная комиссия</t>
  </si>
  <si>
    <t>Кара-Кульская городская территориальная избирательная комиссия</t>
  </si>
  <si>
    <t>Майлуу-Суйская городская территориальная избирательная комиссия</t>
  </si>
  <si>
    <t>Таш-Кумырская городская территориальная избирательная комиссия</t>
  </si>
  <si>
    <t>Аксыйская территориальная избирательная комиссия, в том числе один город:</t>
  </si>
  <si>
    <t>Сузакская территориальная избирательная комиссия, в том числе один город:</t>
  </si>
  <si>
    <t>Тогуз-Тороуская территориальная избирательная комиссия</t>
  </si>
  <si>
    <t>Токтогульская территориальная избирательная комиссия, в том числе один город:</t>
  </si>
  <si>
    <t>Чаткальская территориальная избирательная комиссия</t>
  </si>
  <si>
    <t>Баткенская территориальная избирательная комиссия</t>
  </si>
  <si>
    <t>Ала-Букинская территориальная избирательная комиссия</t>
  </si>
  <si>
    <t>Ноокенская территориальная избирательная комиссия, в том числе один город:</t>
  </si>
  <si>
    <t>Алайская территориальная избирательная комиссия</t>
  </si>
  <si>
    <t>Тюпская территориальная избирательная комиссия</t>
  </si>
  <si>
    <t>Тонская территориальная избирательная комиссия</t>
  </si>
  <si>
    <t>Иссык-Кульская территориальная избирательная комиссия, в том числе один город:</t>
  </si>
  <si>
    <t>Жети-Огузская территориальная избирательная комиссия</t>
  </si>
  <si>
    <t>Ак-Суйская территориальная избирательная комиссия</t>
  </si>
  <si>
    <t>Балыкчинская городская территориальная избирательная комиссия</t>
  </si>
  <si>
    <t>Караколская городская территориальная избирательная комиссия</t>
  </si>
  <si>
    <t>Ысык-Атинская территориальная избирательная комиссия, в том числе один город:</t>
  </si>
  <si>
    <t>Чуйская территориальная избирательная комиссия</t>
  </si>
  <si>
    <t>Сокулукская территориальная избирательная комиссия, в том числе один город:</t>
  </si>
  <si>
    <t>Панфиловская территориальная избирательная комиссия, в том числе один город:</t>
  </si>
  <si>
    <t>Московская территориальная избирательная комиссия</t>
  </si>
  <si>
    <t>Кеминская территориальная избирательная комиссия, в том числе два города:</t>
  </si>
  <si>
    <t>Жайылская территориальная избирательная комиссия, в том числе один город:</t>
  </si>
  <si>
    <t>Аламудунская территориальная избирательная комиссия</t>
  </si>
  <si>
    <t>Токмокская территориальная избирательная комиссия</t>
  </si>
  <si>
    <t>Таласская территориальная избирательная комиссия</t>
  </si>
  <si>
    <t>Таласская районная территориальная избирательная комиссия</t>
  </si>
  <si>
    <t>Манасская территориальная избирательная комиссия</t>
  </si>
  <si>
    <t>Кара-Бууринская территориальная избирательная комиссия</t>
  </si>
  <si>
    <t>Бакай-Атинская территориальная избирательная комиссия</t>
  </si>
  <si>
    <t>Чон-Алайская территориальная избирательная комиссия</t>
  </si>
  <si>
    <t>Узгенская территориальная избирательная комиссия, в том числе один город:</t>
  </si>
  <si>
    <t>Ноокатская территориальная избирательная комиссия, в том числе один город:</t>
  </si>
  <si>
    <t>Кара-Сууская территориальная избирательная комиссия, в том числе один город:</t>
  </si>
  <si>
    <t>Кара-Кулжинская территориальная избирательная комиссия</t>
  </si>
  <si>
    <t>Араванская территориальная избирательная комиссия</t>
  </si>
  <si>
    <t>Нарынская районная территориальная избирательная комиссия</t>
  </si>
  <si>
    <t>Нарынская городская территориальная избирательная комиссия</t>
  </si>
  <si>
    <t>Кочкорская территориальная избирательная комиссия</t>
  </si>
  <si>
    <t>Жумгальская территориальная избирательная комиссия</t>
  </si>
  <si>
    <t>Ат-Башынская территориальная избирательная комиссия</t>
  </si>
  <si>
    <t>Ак-Талинская территориальная избирательная комиссия</t>
  </si>
  <si>
    <t>1003 БИШКЕК Ш., № 2 ОРТО МЕКТЕП, ПУШКИН К.,125</t>
  </si>
  <si>
    <t>1005 БИШКЕК Ш., № 9 ОРТО МЕКТЕП, Ж.ГВАРДИЯ БУЛ.,68</t>
  </si>
  <si>
    <t>1007 БИШКЕК Ш., № 8 ОРТО МЕКТЕП, Ж.ГВАРДИЯ БУЛ.,8</t>
  </si>
  <si>
    <t>1008 БИШКЕК Ш., №10 ЖАШ ЭМГЕКЧИЛЕР МЕКТЕБИ, ТРУДОВАЯ К.,7</t>
  </si>
  <si>
    <t>1009 БИШКЕК Ш.,№ 57 ОРТО МЕКТЕП, ИНТЕРГЕЛЬПО К.,2</t>
  </si>
  <si>
    <t>1010 "МАНАС" АВИАШААРЧАСЫ, АТ-БАШЫ АЙЫЛ ӨКМӨТҮНҮН ОРТО МЕКТЕБИ, ШКОЛЬНЫЙ К.,Н/Ж</t>
  </si>
  <si>
    <t>1011 БИШКЕК Ш., № 50 ОРТО МЕКТЕП, МЕССАРОШ К.,1</t>
  </si>
  <si>
    <t>1012 БИШКЕК Ш., ДЕПО "ЛОКОМОТИВ", Л.ТОЛСТОЙ К.,105</t>
  </si>
  <si>
    <t>1013 БИШКЕК Ш., АЛАМЕДИН РАЙОНУНУН ВЕТЕРИНАРДЫК БАШКАРМАЛЫГЫ, КАЙНАЗАРОВ К.,30</t>
  </si>
  <si>
    <t>1014 БИШКЕК Ш., № 42 ОРТО МЕКТЕП, Б.АЛЫКУЛОВ К.,1</t>
  </si>
  <si>
    <t>1015 БИШКЕК Ш., № 42 ОРТО МЕКТЕП, Б.АЛЫКУЛОВ К.,1</t>
  </si>
  <si>
    <t>1016 БИШКЕК Ш., АЛА-ТОО КОНУШУ, № 82 БАШТАЛГЫЧ КЛАССТАР МЕКТЕБИ, АЙ-БИЙКЕ/АЛА-ТОО К.</t>
  </si>
  <si>
    <t>1017 БИШКЕК Ш., АЛА-ТОО КОНУШУ, № 82 ОРТО МЕКТЕП, АЙ-БИЙКЕ/АЛА–ТОО К.</t>
  </si>
  <si>
    <t>1018 БИШКЕК Ш., АК-ОРДО КОНУШУ, № 96 ОРТО МЕКТЕП, ГАГАРИНА/КАРКЫРА К.</t>
  </si>
  <si>
    <t>1019 БИШКЕК Ш., АК-ӨРГӨӨ КОНУШУ, № 84 ОРТО МЕКТЕП, ӨМҮРАКУНОВ К., Н/Ж</t>
  </si>
  <si>
    <t>1020 БИШКЕК Ш., АК-ӨРГӨӨ КОНУШУ, № 84 ОРТО МЕКТЕП, ӨМҮРАКУНОВ К., Н/Ж</t>
  </si>
  <si>
    <t>1021 БИШКЕК Ш., АК-ӨРГӨӨ КОНУШУ, №77 ОРТО МЕКТЕП, АШАР К.,4</t>
  </si>
  <si>
    <t>1022 БИШКЕК Ш., АК-ӨРГӨӨ КОНУШУ, №186 БАЛДАР БАКЧАСЫ, АЙ К.,1</t>
  </si>
  <si>
    <t>1023 БИШКЕК Ш., АБДРАИМОВ АТЫНДАГЫ КЫРГЫЗ АВИАЦИЯЛЫК ИНСТИТУТ, ЛУЩИХИН К.,50</t>
  </si>
  <si>
    <t>1024 БИШКЕК Ш., №59 ОРТО МЕКТЕП, ЛУЩИХИН К.,35</t>
  </si>
  <si>
    <t>1025 БИШКЕК Ш., ТЕМИР ЖОЛЧУЛАРДЫН КЛУБУ, Л.ТОЛСТОЙ К.,61Б</t>
  </si>
  <si>
    <t>1026 БИШКЕК Ш., № 44 ОРТО МЕКТЕП, КРИВОНОСОВ К.,11А</t>
  </si>
  <si>
    <t>1028 БИШКЕК Ш., № 7 ОРТО МЕКТЕП, ПРОФ. Э.МАТЫЕВ К.,21</t>
  </si>
  <si>
    <t>1029 БИШКЕК Ш.,  № 7 ОРТО МЕКТЕП, ПРОФ. Э.МАТЫЕВ К.,21</t>
  </si>
  <si>
    <t>1030 БИШКЕК Ш., № 55 ОРТО МЕКТЕП, Ю.ГАГАРИН К.,166</t>
  </si>
  <si>
    <t>1031 БИШКЕК Ш., № 55 ОРТО МЕКТЕП, Ю.ГАГАРИН К.,166</t>
  </si>
  <si>
    <t>1032 БИШКЕК Ш.,№ 40 ОРТО МЕКТЕП, КАХОВСКИЙ К.,7</t>
  </si>
  <si>
    <t>1033 БИШКЕК Ш., АРЧА-БЕШИК КОНУШУ, №79 ОРТО МЕКТЕП, САДЫБАКАСОВ К.</t>
  </si>
  <si>
    <t>1034 БИШКЕК Ш., АРЧА-БЕШИК КОНУШУ, №79 ОРТО МЕКТЕП, САДЫБАКАСОВ К.</t>
  </si>
  <si>
    <t>1035 БИШКЕК Ш., АРЧА-БЕШИК КОНУШУ,"ГАЗПРОМ" ДЕНЕ-ТАРБИЯ КОМПЛЕКСИ, ЖАЙЫЛ-БААТЫР К.</t>
  </si>
  <si>
    <t>1036 БИШКЕК Ш., ДЖАЛ-29 К/Р, № 95 ОРТО МЕКТЕП</t>
  </si>
  <si>
    <t>1037 БИШКЕК Ш., ДЖАЛ К/Р, № 80 ОРТО МЕКТЕП</t>
  </si>
  <si>
    <t>1038 БИШКЕК Ш., АРЧА-БЕШИК КОНУШУ, №93 ОРТО МЕКТЕП, МИН-КУШ К.</t>
  </si>
  <si>
    <t>1039 БИШКЕК Ш., АРЧА-БЕШИК КОНУШУ, №93 ОРТО МЕКТЕП, МИН-КУШ К.</t>
  </si>
  <si>
    <t>1040 БИШКЕК Ш., «БИШКЕК КУРУЛУШ», МАНАС ПР.,28</t>
  </si>
  <si>
    <t>1041 БИШКЕК Ш., № 68 ГИМНАЗИЯ-МЕКТЕП, ТОКТОГУЛ К., 220</t>
  </si>
  <si>
    <t>1042 БИШКЕК Ш., № 68 ГИМНАЗИЯ-МЕКТЕП, ТОКТОГУЛ К., 220</t>
  </si>
  <si>
    <t>1043 БИШКЕК Ш. № 13 ГИМНАЗИЯ-МЕКТЕП, МОСКВА К.,170</t>
  </si>
  <si>
    <t>1044 БИШКЕК Ш., БОРБОРЛОШТУРУЛГАН КИТЕПКАНА ТҮЗҮМҮ, С.ЧОКМОРОВ К.,246</t>
  </si>
  <si>
    <t>1045 БИШКЕК Ш., № 74 ЛИЦЕЙ-МЕКТЕП, АЛТЫМЫШЕВ К.,94</t>
  </si>
  <si>
    <t>1046 БИШКЕК Ш., К.КАРАСАЕВ АТЫНДАГЫ БГУ, Ч.АЙТМАТОВ ПР.,27</t>
  </si>
  <si>
    <t>1047 БИШКЕК Ш., №47 ОРТО МЕКТЕП, ЦЕЛИННАЯ К.,15</t>
  </si>
  <si>
    <t>1048 БИШКЕК Ш., №47 ОРТО МЕКТЕП,  ЦЕЛИННАЯ К.,15</t>
  </si>
  <si>
    <t>1049 БИШКЕК Ш., № 25 ОРТО МЕКТЕП, ГАГАРИН К.,2</t>
  </si>
  <si>
    <t>1050 БИШКЕК Ш., ДЖАЛ К/Р, № 72 ОРТО МЕКТЕП</t>
  </si>
  <si>
    <t>1051 БИШКЕК Ш., ДЖАЛ К/Р, № 72 ОРТО МЕКТЕП</t>
  </si>
  <si>
    <t>1052 БИШКЕК Ш., ЧОҢ-АРЫК КОНУШУ, № 58 ОРТО МЕКТЕП, ВОСТОЧНЫЙ К.,2</t>
  </si>
  <si>
    <t>1053 КИРГИЗИЯ КОНУШУ, «БЕЛЕК» МАДАНИЙ-КЫЗЫКТЫРУУЧУ БОРБОРУ, СЕВЕРНАЯ К.,31А</t>
  </si>
  <si>
    <t>1054 БИШКЕК Ш., ОРТО-САЙ А., КИТЕПКАНА, РЫСМЕНДЕЕВ К.,Н/Ж</t>
  </si>
  <si>
    <t>1055 БИШКЕК Ш., № 59 ОРТО МЕКТЕП, ЛУЩИХИН К.,35</t>
  </si>
  <si>
    <t>1056 БИШКЕК Ш., № 82 ОРТО МЕКТЕП, АЙ-БИЙКЕ/АЛА-ТОО К.</t>
  </si>
  <si>
    <t>1057 БИШКЕК Ш., АК-ОРДО КОНУШУ,№ 96 ОРТО МЕКТЕП, ГАГАРИН/КАРКЫРА К.</t>
  </si>
  <si>
    <t>1058 БИШКЕК Ш., АК-ОРДО КОНУШУ, № 96 ОРТО МЕКТЕП, ГАГАРИН/КАРКЫРА К.</t>
  </si>
  <si>
    <t>1059 БИШКЕК Ш., АК-ӨРГӨӨ КОНУШУ, № 84 ОРТО МЕКТЕП,ӨМҮРАКУНОВ М. К.Н/Ж</t>
  </si>
  <si>
    <t>1060 БИШКЕК Ш., АК-ӨРГӨӨ КОНУШУ, № 77 ОРТО МЕКТЕП, АШАР К.,4</t>
  </si>
  <si>
    <t>1061 БИШКЕК Ш., АРЧА-БЕШИК КОНУШУ, № 79 ОРТО МЕКТЕП, САДЫБАКАСОВ К.</t>
  </si>
  <si>
    <t>1062 БИШКЕК Ш., АРЧА-БЕШИК КОНУШУ, "ГАЗПРОМ" ДЕНЕ-ТАРБИЯ КОМПЛЕКСИ, ЖАЙЫЛ-БААТЫР К.</t>
  </si>
  <si>
    <t>1101 БИШКЕК Ш., №79 БАЛДАР БАКЧАСЫ, ПОЛИТЕХНИЧЕСКИЙ К.,10</t>
  </si>
  <si>
    <t>1102 БИШКЕК Ш., №122 БАЛДАР БАКЧАСЫ, МОЛОДЕЖНЫЙ К.,27</t>
  </si>
  <si>
    <t>1103 БИШКЕК Ш., КМКТАУ, МАЛДЫБАЕВ К.,34/1</t>
  </si>
  <si>
    <t>1104 БИШКЕК Ш., И.АХУНБАЕВ АТЫНДАГЫ КММА, И.АХУНБАЕВ К.,92</t>
  </si>
  <si>
    <t>1105 БИШКЕК Ш., №62 ОРТО МЕКТЕП, СУЕРКУЛОВ К.,8</t>
  </si>
  <si>
    <t>1106 БИШКЕК Ш., №62 ОРТО МЕКТЕП, СУЕРКУЛОВ К.,8</t>
  </si>
  <si>
    <t>1107 БИШКЕК Ш., «КЫРГЫЗВОДПРОЕКТ» АУ, САМАНЧИН К.,6</t>
  </si>
  <si>
    <t>1108 БИШКЕК Ш.,10 К/Р., АРАБАЕВ АТЫНДАГЫ КМУ № 3 ОКУУ ЖАЙ КОРПУСУ, САМАНЧИН К.,10А</t>
  </si>
  <si>
    <t>1109 БИШКЕК Ш., №107 БАЛДАР БАКЧАСЫ,10 К/Р., №28</t>
  </si>
  <si>
    <t>1110 БИШКЕК Ш., №172 БАЛДАР БАКЧАСЫ, СОВМИН ШААРЧАСЫ</t>
  </si>
  <si>
    <t>1111 БИШКЕК Ш., №64 ГИМНАЗИЯ-МЕКТЕП, 8 К/Р</t>
  </si>
  <si>
    <t>1112 БИШКЕК Ш., №64 ГИМНАЗИЯ-МЕКТЕП, 8 К/Р</t>
  </si>
  <si>
    <t>1113 БИШКЕК Ш.,№5 СТОМАТОЛОГИЯЛЫК БЕЙТАПКАНА, ЖУКЕЕВ-ПУДОВКИН К.,83</t>
  </si>
  <si>
    <t>1115 БИШКЕК Ш.,№60 ОРТО МЕКТЕП, АХУНБАЕВ К., 62</t>
  </si>
  <si>
    <t>1116 БИШКЕК Ш., №60 ОРТО МЕКТЕП, АХУНБАЕВ К.,62</t>
  </si>
  <si>
    <t>1118 БИШКЕК Ш., №37 ГИМНАЗИЯ-МЕКТЕП, МАТРОСОВ К.,52</t>
  </si>
  <si>
    <t>1119 БИШКЕК Ш., №14 ОРТО МЕКТЕП, АКАДЕМИК КАРАСАЕВ К.,73</t>
  </si>
  <si>
    <t>1120 БИШКЕК Ш., №14 ОРТО МЕКТЕП, АКАДЕМИК КАРАСАЕВ К.,73</t>
  </si>
  <si>
    <t>1121 БИШКЕК Ш.,«УЧКУН» АКК, ИБРАИМОВ К.,24</t>
  </si>
  <si>
    <t>1122 БИШКЕК Ш., ЭЛ АРАЛЫК УКУК, ФИНАНСЫ ЖАНА БИЗНЕС АКАДЕМИЯСЫ, БЕЛОРУСС К.,6</t>
  </si>
  <si>
    <t>1123 БИШКЕК Ш., №26 ГИМНАЗИЯ-МЕКТЕП, КОЙБАГАРОВ К.,35</t>
  </si>
  <si>
    <t>1124 БИШКЕК Ш., №17 ЛИЦЕЙ-МЕКТЕП, 4 К/Р., 31/1 ҮЙ</t>
  </si>
  <si>
    <t>1125 БИШКЕК Ш.,№17 ЛИЦЕЙ-МЕКТЕП, 4К/Р., 31/1 ҮЙ</t>
  </si>
  <si>
    <t>1126 БИШКЕК Ш., №135 БАЛДАР БАКЧАСЫ, 7 К/Р., 6/1 ҮЙ</t>
  </si>
  <si>
    <t>1127 БИШКЕК Ш., № 20 ГИМНАЗИЯ-МЕКТЕП, 7 К/Р</t>
  </si>
  <si>
    <t>1128 БИШКЕК Ш., № 20 ГИМНАЗИЯ-МЕКТЕП, 7 К/Р</t>
  </si>
  <si>
    <t>1129 БИШКЕК Ш., №34 БАШТАПКЫ МЕКТЕП, 5 К/Р</t>
  </si>
  <si>
    <t>1130 БИШКЕК Ш., №34 БАШТАПКЫ МЕКТЕП, 5 К/Р</t>
  </si>
  <si>
    <t>1131 БИШКЕК Ш., №3 БАШТАПКЫ МЕКТЕП, 5 К/Р</t>
  </si>
  <si>
    <t>1132 БИШКЕК Ш., №3 БАШТАПКЫ МЕКТЕП, 5 К/Р</t>
  </si>
  <si>
    <t>1133 БИШКЕК Ш., №39 ОРТО МЕКТЕП, 6 К/Р., 4/1 ҮЙ</t>
  </si>
  <si>
    <t>1134 БИШКЕК Ш., №39 ОРТО МЕКТЕП, 6 К/Р., 4/1 ҮЙ</t>
  </si>
  <si>
    <t>1135 БИШКЕК Ш., № 56 ОРТО МЕКТЕП, 6 К/Р</t>
  </si>
  <si>
    <t>1136 БИШКЕК Ш., № 56 ОРТО МЕКТЕП, 6 К/Р</t>
  </si>
  <si>
    <t>1137 БИШКЕК Ш., №157 БАЛДАР БАКЧАСЫ, 6 К/Р, 28Б</t>
  </si>
  <si>
    <t>1138 БИШКЕК Ш., №63 ГИМНАЗИЯ-МЕКТЕП, 11 К/Р</t>
  </si>
  <si>
    <t>1139 БИШКЕК Ш., №63 ГИМНАЗИЯ-МЕКТЕП, 11 К/Р</t>
  </si>
  <si>
    <t>1140 БИШКЕК Ш., № 94 БАЛДАР БАКЧАСЫ, 11 К/Р</t>
  </si>
  <si>
    <t>1141 БИШКЕК Ш., №71 ОРТО МЕКТЕП, 12 К/Р</t>
  </si>
  <si>
    <t>1142 БИШКЕК Ш., №71 ОРТО МЕКТЕП, 12 К/Р</t>
  </si>
  <si>
    <t>1143 БИШКЕК Ш., № 173 БАЛДАР БАКЧАСЫ, 12 К/Р</t>
  </si>
  <si>
    <t>1144 БИШКЕК Ш., БИШКЕК МЕХЛЕСХОЗ, МАЙРАМ К.,69</t>
  </si>
  <si>
    <t>1145 БИШКЕК Ш., «КӨК-ЖАР» К/Р, № 9 БАЛДАР БАКЧАСЫ</t>
  </si>
  <si>
    <t>1146 БИШКЕК Ш., «КӨК-ЖАР» К/Р, №148 БАЛДАР БАКЧАСЫ</t>
  </si>
  <si>
    <t>1147 БИШКЕК Ш., «КӨК ЖАР» КОНУШУ, № 88 БАШТАПКЫ МЕКТЕП</t>
  </si>
  <si>
    <t>1148 БИШКЕК Ш., «КӨК ЖАР» КОНУШУ, № 88 БАШТАПКЫ МЕКТЕП</t>
  </si>
  <si>
    <t>1149 БИШКЕК Ш., «КӨК ЖАР» КОНУШУ, № 88 БАШТАПКЫ МЕКТЕП</t>
  </si>
  <si>
    <t>1151 БИШКЕК Ш., «КАРА-ЖЫГАЧ» КОНУШУ, № 91 ОРТО МЕКТЕП</t>
  </si>
  <si>
    <t>1152 БИШКЕК Ш., ТУНГУЧ К/Р, №73 ОРТО МЕКТЕП</t>
  </si>
  <si>
    <t>1153 БИШКЕК Ш., ТУНГУЧ К/Р, №73 ОРТО МЕКТЕП</t>
  </si>
  <si>
    <t>1154 БИШКЕК Ш., “РУХИЙ-МУРАС” КОНУШУ, ФАП, 4-КӨЧӨ №756</t>
  </si>
  <si>
    <t>1156 БИШКЕК Ш., КӨК-ЖАР КОНУШУ, № 182 БАЛДАР БАКЧАСЫ, МОЛДОКУЛОВ К.,1</t>
  </si>
  <si>
    <t>1202 БИШКЕК Ш., Е.ЯКИРЬ А. № 61 АКББ ГИМНАЗИЯ-МЕКТЕП, А.МАЛДЫБАЕВ К.,10</t>
  </si>
  <si>
    <t>1203 БИШКЕК Ш., № 48 ГИМНАЗИЯ-МЕКТЕП, МАЛДЫБАЕВ К.,3</t>
  </si>
  <si>
    <t>1204 БИШКЕК Ш., И. РАЗЗАКОВ АТЫНДАГЫ КМТУ, Ч.АЙТМАТОВ ПР.,66</t>
  </si>
  <si>
    <t>1205 БИШКЕК Ш., К.КОЛЬБАЕВ А. БИШКЕК АВТОУНАА-ЖОЛДУК КОЛЛЕДЖ, Ч.АЙТМАТОВ ПР.,52</t>
  </si>
  <si>
    <t>1206 БИШКЕК Ш., КЫРГЫЗ ИЛИМИЙ-ИЗИЛДӨӨ СУГАТ ИНСТИТУТУ, ТОКТОНАЛИЕВ К.,4А</t>
  </si>
  <si>
    <t>1207 БИШКЕК Ш., К.СКРЯБИН А.  КЫРГЫЗ УЛУТТУК АГРАРДЫК УНИВЕРСИТЕТ, МЕДЕРОВ К.,66А</t>
  </si>
  <si>
    <t>1208 БИШКЕК Ш.,№ 29 ГИМНАЗИЯ-МЕКТЕП, М.ГОРЬКИЙ К.,144</t>
  </si>
  <si>
    <t>1210 БИШКЕК Ш., "ЮГ-2" К/Р,  №69 Т.САТЫЛГАНОВ АТЫНДАГЫ ГИМНАЗИЯ-МЕКТЕП, ФАТЬЯНОВ К.,10</t>
  </si>
  <si>
    <t>1212 БИШКЕК Ш., № 49 ОРТО МЕКТЕП, 9-ЯНВАРЬ К.,1</t>
  </si>
  <si>
    <t>1213 БИШКЕК Ш., № 28 ЛИЦЕЙ-МЕКТЕП, ПАНФИЛОВ К.,159</t>
  </si>
  <si>
    <t>1214 БИШКЕК Ш., И.ПАНФИЛОВ А. №6 АВТОРДУК КОЖББ ГИМНАЗИЯ-МЕКТЕП, ЭРКИНДИК БУЛ.,20</t>
  </si>
  <si>
    <t>1215 БИШКЕК Ш., ШУБИН АТЫНДАГЫ БАЛДАР МУЗЫКАЛЫК МЕКТЕП, МОСКВА К.,101</t>
  </si>
  <si>
    <t>1216 БИШКЕК Ш., №70 ГИМНАЗИЯ-МЕКТЕП, БОКОНБАЕВ К.,153</t>
  </si>
  <si>
    <t>1218 БИШКЕК Ш., КАСЫМ КОНУШУ, № 83 ОРТО МЕКТЕП, П.ЛУМУМБЫ К.</t>
  </si>
  <si>
    <t>1219 БИШКЕК Ш., № 24 ГИМНАЗИЯ-МЕКТЕП, ТЫНЫСТАНОВ К.,110</t>
  </si>
  <si>
    <t>1221 БИШКЕК Ш., М.РЫСКУЛБЕКОВ А. КЫРГЫЗ ЭКОНОМИКАЛЫК УНИВЕРСИТЕТ, Т.МОЛДО К.,58</t>
  </si>
  <si>
    <t>1222 БИШКЕК Ш., “ЗЕЛЕНСТРОЙ” МИ, ТАШКЕНТ К.,17</t>
  </si>
  <si>
    <t>1223 БИШКЕК Ш., «БЖР» ААКНЫН №2 ФИЛИАЛЫ, АБДЫМОМУНОВ К.,331</t>
  </si>
  <si>
    <t>1224 БИШКЕК Ш., № 1 ИНТЕРНАТ-ГИМНАЗИЯ, ЖИБЕК-ЖОЛУ ПР.,625</t>
  </si>
  <si>
    <t>1225 БИШКЕК Ш.,№ 15 ОРТО МЕКТЕП, КАРАКУМ Ч/К.,6</t>
  </si>
  <si>
    <t>1226 БИШКЕК Ш., № 49 ОРТО МЕКТЕП, 9-ЯНВАРЬ К.,1</t>
  </si>
  <si>
    <t>1227 БИШКЕК Ш., «САНЖАР» ХИМИЯЛЫК ТАЗАЛОО ИМАРАТЫ, ВОЛКОВ К.,101А</t>
  </si>
  <si>
    <t>1228 БИШКЕК Ш., № 110 БАЛДАР БАКЧА, П. ЛУМУМБЫ К., 80</t>
  </si>
  <si>
    <t>1229 БИШКЕК Ш.,«КАСЫМ» КОНУШУ, № 83 ОРТО МЕКТЕП, П. ЛУМУМБЫ К.,2</t>
  </si>
  <si>
    <t>1230 БИШКЕК Ш., «ТУРИСТ» АВТОБАЗАСЫ, МЕССАРОШ К.,2</t>
  </si>
  <si>
    <t>1232 БИШКЕК Ш., № 54 ОРТО МЕКТЕП, Ю.ФУЧИК К.,76</t>
  </si>
  <si>
    <t>1233 БИШКЕК Ш., № 41 ОРТО МЕКТЕП, АЗОВ К.,5</t>
  </si>
  <si>
    <t>1234 БИШКЕК Ш., № 19 ОРТО МЕКТЕП, КУЛИЕВ К.,187</t>
  </si>
  <si>
    <t>1235 БИШКЕК Ш., «КӨЛМӨ» КОНУШУ, № 14 МАБТЫН ИМАРАТЫ, МАКСАТ К.,40А</t>
  </si>
  <si>
    <t>1236 БИШКЕК Ш.,«КӨЛМО» КОНУШУ, № 78 ОРТО МЕКТЕП, КЕҢЕШ К.,45/1</t>
  </si>
  <si>
    <t>1237 БИШКЕК Ш., "КАЛЫС-ОРДО" КОНУШУ, № 86 ОРТО МЕКТЕП, 20 КӨЧӨ, 1/1</t>
  </si>
  <si>
    <t>1238 БИШКЕК Ш., «АК-БОСОГО» КОНУШУ, № 16 МАБ, ПРОФ.ЗИМА К.,264</t>
  </si>
  <si>
    <t>1239 БИШКЕК Ш., «АК-БОСОГО» КОНУШУ, № 81 ОРТО МЕКТЕП,  ПРОФ.ЗИМА К.,262</t>
  </si>
  <si>
    <t>1240 БИШКЕК Ш., «АК-БОСОГО» КОНУШУ, «АЛТЫНАЙ» БАЛДАР БАКЧАСЫ, ПРОФ.ЗИМА К., 235А</t>
  </si>
  <si>
    <t>1241 БИШКЕК Ш., №13 МАБТЫН МААЛЫМАТ БОРБОРУ, МАНАС ПР.,201/1</t>
  </si>
  <si>
    <t>1243 БИШКЕК Ш., «БИШКЕКСВЕТ» МИ, МАНАС К.,199</t>
  </si>
  <si>
    <t>1245 БИШКЕК Ш., №75 ЛИЦЕЙ-МЕКТЕП, БАЯЛИНОВ К.,124</t>
  </si>
  <si>
    <t>1246 БИШКЕК Ш., № 18 ОРТО МЕКТЕП, КАРАГАЙ Ч/К., 12</t>
  </si>
  <si>
    <t>1248 БИШКЕК Ш., КӨЛМӨ КОНУШУ, № 78 ГИМНАЗИЯ МЕКТЕП, КЕҢЕШ К.,45/1</t>
  </si>
  <si>
    <t>1249 БИШКЕК Ш.,КАЛЫС-ОРДО КОНУШУ, № 86 ОРТО МЕКТЕП</t>
  </si>
  <si>
    <t>1250 БИШКЕК Ш., № 81 ОРТО МЕКТЕП, ПРОФЕССОР ЗИМА К.,262</t>
  </si>
  <si>
    <t>1251 БИШКЕК Ш., МУРАС-ОРДО КОНУШУ, ҮЙ БҮЛӨЛҮК ДАРЫГЕРЛЕР БОРБОРУ</t>
  </si>
  <si>
    <t>1302 БИШКЕК Ш., № 32 ОРТО МЕКТЕП, ДУБОСЕКОВ К.,39</t>
  </si>
  <si>
    <t>1303 БИШКЕК Ш., «АК-БАТА» КОНУШУ, № 43 ТОЛУК ЭМЕС ОРТО МЕКТЕП, 7 КӨЧӨ, 53</t>
  </si>
  <si>
    <t>1304 БИШКЕК Ш., «КЕЛЕЧЕК» КОНУШУ, № 87 ОРТО МЕКТЕП, 1 КӨЧӨ</t>
  </si>
  <si>
    <t>1305 БИШКЕК Ш., «ДОРДОЙ» КОНУШУ, № 94 ОРТО МЕКТЕП, 14 КӨЧӨ</t>
  </si>
  <si>
    <t>1306 БИШКЕК Ш., «ЭНЕСАЙ» КОНУШУ, № 21 ОРТО МЕКТЕП, 1 КӨЧӨ</t>
  </si>
  <si>
    <t>1307 БИШКЕК Ш., № 152 МЕКТЕПКЕ ЧЕЙИН БИЛИМ БЕРУУ МЕКЕМЕ, ЖАКЫПОВ К.,27</t>
  </si>
  <si>
    <t>1308 БИШКЕК Ш., № 16 ОРТО МЕКТЕП, ШИРОКАЯ К., 2А</t>
  </si>
  <si>
    <t>1309 БИШКЕК Ш., «АК ТИЛЕК» КОНУШУ, № 20 МАБ, ЧАЛДЫБАР К., 2А</t>
  </si>
  <si>
    <t>1310 БИШКЕК Ш., № 21 ГИМНАЗИЯ- МЕКТЕП, ДАЧНАЯ К.,21</t>
  </si>
  <si>
    <t>1311 БИШКЕК Ш., №46 ОРТО МЕКТЕП, СЕЧЕНОВ К.,46</t>
  </si>
  <si>
    <t>1312 БИШКЕК Ш., «ШОРО» ЖФ, ОСМОНКУЛ К.,344</t>
  </si>
  <si>
    <t>1313 БИШКЕК Ш., № 35 ОРТО МЕКТЕП, ЛОГВИНЕНКО К.,46</t>
  </si>
  <si>
    <t>1314 БИШКЕК Ш., № 33 ОРТО МЕКТЕП, ТОГОЛОК МОЛДО К.,73</t>
  </si>
  <si>
    <t>1316 БИШКЕК Ш., № 10 ОРТО МЕКТЕП, УСЕНБАЕВ К., 164</t>
  </si>
  <si>
    <t>1317 БИШКЕК Ш., № 23 ГИМНАЗИЯ ОКУУ ТАРБИЯ КОМПЛЕКСИ, ЖИБЕК-ЖОЛУ ПР.,281</t>
  </si>
  <si>
    <t>1319 БИШКЕК Ш., "БАКАЙ-АТА" КОНУШУ, № 85 ОРТО МЕКТЕП, БАКАЙ-АТА К.,95 А</t>
  </si>
  <si>
    <t>1320 БИШКЕК Ш., "БАКАЙ-АТА" КОНУШУ, № 85 ОРТО МЕКТЕП, БАКАЙ-АТА К.,95 А</t>
  </si>
  <si>
    <t>1322 БИШКЕК Ш., № 45 ОРТО МЕКТЕП, САЛИЕВ К.,186</t>
  </si>
  <si>
    <t>1324 БИШКЕК Ш., Б.ЕЛЬЦИН АТЫНДАГЫ КЫРГЫЗ-РОССИЯ (СЛАВЯН) УНИВЕРСИТЕТИ, КИЕВ К.,44</t>
  </si>
  <si>
    <t>1325 БИШКЕК Ш., № 4 ОРТО МЕКТЕП, ОГОНБАЕВ К.,107</t>
  </si>
  <si>
    <t>1328 БИШКЕК Ш., № 67 ГИМНАЗИЯ-МЕКТЕП, БОКОНБАЕВ К.,16</t>
  </si>
  <si>
    <t>1329 БИШКЕК Ш., № 67 ГИМНАЗИЯ-МЕКТЕП, БОКОНБАЕВ К.,16</t>
  </si>
  <si>
    <t>1330 БИШКЕК Ш., № 65 ГИМНАЗИЯ-МЕКТЕП, ГОГОЛЬ К.,59</t>
  </si>
  <si>
    <t>1331 БИШКЕК Ш., № 11 ОРТО МЕКТЕП, МОСКВА К., 54</t>
  </si>
  <si>
    <t>1332 БИШКЕК Ш., № 65 ЭКОЛОГИЯ-ЭКОНОМИКАЛЫК ЛИЦЕЙ, ГОГОЛЬ К.,59</t>
  </si>
  <si>
    <t>1334 БИШКЕК Ш., № 53 ОРТО МЕКТЕП, КИЙИЗБАЕВА К.,91</t>
  </si>
  <si>
    <t>1335 БИШКЕК Ш., ВОСТОК-5 К/Р, № 66  ГИМНАЗИЯ-МЕКТЕП ОКУУ-ТАРБИЯ КОМПЛЕКСИ</t>
  </si>
  <si>
    <t>1336 БИШКЕК Ш., ВОСТОК-5 К/Р, № 66  ГИМНАЗИЯ-МЕКТЕП ОКУУ-ТАРБИЯ КОМПЛЕКСИ</t>
  </si>
  <si>
    <t>1338 БИШКЕК Ш., Б.ЕЛЬЦИН АТЫНДАГЫ КЫРГЫЗ-РОССИЯ УНИВЕРСИТЕТ, ШАБДАН БААТЫР ПР.,8</t>
  </si>
  <si>
    <t>1339 БИШКЕК Ш., № 52 ОРТО МЕКТЕП, АКЫЛБЕКОВ К., 68</t>
  </si>
  <si>
    <t>1340 БИШКЕК Ш., № 171 МЕКТЕПКЕ ЧЕЙИН БИЛИМ БЕРҮҮ МЕКЕМЕ, БУДЕННЫЙ К.,104</t>
  </si>
  <si>
    <t>1341 БИШКЕК Ш., «ТААТАН» КБ, ЛЕРМОНТОВ К., 35А</t>
  </si>
  <si>
    <t>1342 БИШКЕК Ш., № 5 КИТЕПКАНА, КОЛЬБАЕВ К., 4</t>
  </si>
  <si>
    <t>1343 БИШКЕК Ш., ОЛИМПИЯДАЛЫК РЕЗЕРВ МЕКТЕП, КОЛЬБАЕВ К.,33</t>
  </si>
  <si>
    <t>1344 БИШКЕК Ш., АЛАМЕДИН-1 К/Р, №38 ОКУУ ТАРБИЯ КОМПЛЕКСИ</t>
  </si>
  <si>
    <t>1345 БИШКЕК Ш., АЛАМЕДИН-1 К/Р, №38 ОКУУ ТАРБИЯ КОМПЛЕКС</t>
  </si>
  <si>
    <t>1346 БИШКЕК Ш., «АЛАМЕДИН-1» К/Р, № 14 КИТЕПКАНА</t>
  </si>
  <si>
    <t>1347 БИШКЕК Ш., АЛАМЕДИН-1 К/Р, № 1 ОРТО МЕКТЕП</t>
  </si>
  <si>
    <t>1348 БИШКЕК Ш., АЛАМЕДИН-1 К/Р, № 1 ОРТО МЕКТЕП</t>
  </si>
  <si>
    <t>1349 БИШКЕК Ш., УЧКУН КОНУШУ, № 89 ОРТО МЕКТЕП</t>
  </si>
  <si>
    <t>1350 БИШКЕК Ш., УЧКУН КОНУШУ, № 89 ОРТО МЕКТЕП</t>
  </si>
  <si>
    <t>1352 БИШКЕК Ш., № 4 ОРТО МЕКТЕП, ОГОНБАЕВ К.,107</t>
  </si>
  <si>
    <t>1353 БИШКЕК Ш., № 32 ОРТО МЕКТЕП, ДУБОСЕКОВ К.,39</t>
  </si>
  <si>
    <t>1354 БИШКЕК Ш., РЕАБИЛИТАЦИАЛДЫК БОРБОР, ВЕЛИКОЛУКСК  К.,29А</t>
  </si>
  <si>
    <t>1355 БИШКЕК Ш., № 16 ОРТО МЕКТЕП, ШИРОКАЯ К.,2А</t>
  </si>
  <si>
    <t>1356 БИШКЕК Ш., АК-БАТА КОНУШУ, МАШЫГУУ ЗАЛДЫН ИМАРАТЫ, 8 КӨЧӨ</t>
  </si>
  <si>
    <t>1357 БИШКЕК Ш., КЕЛЕЧЕК КОНУШУ, № 87 ОРТО МЕКТЕП, 1 КӨЧӨ</t>
  </si>
  <si>
    <t>1358 БИШКЕК Ш., ДОРДОЙ КОНУШУ, № 94 ОРТО МЕКТЕП, 14 КӨЧӨ</t>
  </si>
  <si>
    <t>5271 ОШ Ш., №26  ТОКТОГУЛ АТЫНДАГЫ ОРТО МЕКТЕП,  ТОЛОНОВ К.,84</t>
  </si>
  <si>
    <t>5272 ОШ Ш., №41 Х.АБДУЛЛАЕВ АТЫНДАГЫ ОРТО МЕКТЕП, КОРОЛЕВ К.,40</t>
  </si>
  <si>
    <t>5273 ОШ Ш., ТУРАН К/Р, "РАХАТ" КАФЕСИНИН ИМАРАТЫ, ИШМАТОВ К.,10</t>
  </si>
  <si>
    <t>5274 ОШ Ш., ДОСААФ ТЕХМЕКТЕП, ТӨЛӨНӨВ К.</t>
  </si>
  <si>
    <t>5275 ОШ Ш.,  ЮКГЭ, СУЮНБАЕВ К., 43</t>
  </si>
  <si>
    <t>5276 ОШ Ш., КЫРГЫЗСТАНДЫН 40 ЖЫЛДЫГЫ А. № 16 МЕКТЕП, НИЗАМИ К.,36</t>
  </si>
  <si>
    <t>5277 ОШ Ш.,  ЛОМОНОСОВ АТЫНДАГЫ № 3 ГИМНАЗИЯ-МЕКТЕП, КУРМАНЖАН-ДАТКА К.,97</t>
  </si>
  <si>
    <t>5278 ОШ Ш., АЙЫЛ ЧАРБА ТЕХНИКУМ, ЛЕНИН К., 229</t>
  </si>
  <si>
    <t>5279 ОШ Ш., КАЛИНИН АТЫНДАГЫ №29 МЕКТЕП, ЮБИЛЕЙНАЯ К.,2</t>
  </si>
  <si>
    <t>5280 ОШ Ш., Ю.ГАГАРИН АТЫНДАГЫ № 17 ОРТО  МЕКТЕП, ЛЕНИН К.,294</t>
  </si>
  <si>
    <t>5281 ОШ Ш., ПАНФИЛОВ АТЫНДАГЫ № 23 ОРТО МЕКТЕП,  Г.АЙТИЕВ К.,19</t>
  </si>
  <si>
    <t>5282 ОШ Ш.,  ОШКУУ БАШКЫ КОРПУСУ, Г.АЙТИЕВ К.,25</t>
  </si>
  <si>
    <t>5283 ОШ Ш., Н.ТЕРЕШКОВА АТЫНДАГЫ ИНТЕРНАТ-МЕКТЕП, БАЙТЕМИРОВ К.,Н/Ж</t>
  </si>
  <si>
    <t>5285 ОШ Ш., КЕРМЕ-ТОО АТЫНДАГЫ  № 42 ОРТО МЕКТЕП, ТӨЛӨЙКӨН КИЧИ РАЙОНУ, 20</t>
  </si>
  <si>
    <t>5286 ОШ Ш., АНАР К/Р, НЫШАНОВ АТЫНДАГЫ №50 ОРТО МЕКТЕП, ОСМОНОВ К., Н/Ж</t>
  </si>
  <si>
    <t>5287 ОШ Ш., АЛТЫБАЕВ АТЫНДАГЫ № 14 ОРТО МЕКТЕП,  КУЛАТОВ К., Н/Ж</t>
  </si>
  <si>
    <t>5288 ОШ Ш., АК-ТИЛЕК К/Р, КЫРГЫЗ-ТҮРК ОРТО МЕКТЕП</t>
  </si>
  <si>
    <t>5289 ОШ Ш.,  «ОШ ЖОЛКУРУЛУШ» АК, КОКУМБИЙ К.,29</t>
  </si>
  <si>
    <t>5290 ОШ Ш., ӨЗГҮР А., АЛЫМКУЛОВ АТЫНДАГЫ №33 ОРТО МЕКТЕП, КУЛМАТОВ К., Н/Ж</t>
  </si>
  <si>
    <t>5291 ОШ Ш., ТӨЛӨЙКӨН А., МАМЫТОВ  АТЫНДАГЫ №32 ОРТО МЕКТЕП, МАМЫТОВ К., Н/Ж</t>
  </si>
  <si>
    <t>5292 ОШ Ш.,  ЖАПАЛАК А., КУРМАНЖАН ДАТКА АТЫНДАГЫ № 31 ОРТО МЕКТЕП</t>
  </si>
  <si>
    <t>5293 ОШ Ш., АРЕК А., АТАБАЕВ АТЫНДАГЫ №35 ОРТО МЕКТЕП, АРЕК К.,79</t>
  </si>
  <si>
    <t>5294 ОШ Ш., ОРКЕ А., ТУЛЕБЕРДИЕВ АТЫНДАГЫ №34 ОРТО МЕКТЕП, ОРКЕ  К.,5</t>
  </si>
  <si>
    <t>5295 ОШ Ш., КЕҢЕШ А., АЛИЕВ АТЫНДАГЫ №30 ОРТО МЕКТЕП</t>
  </si>
  <si>
    <t>5296 ОШ Ш., КЕРМЕ-ТОО А., № 48 ОРТО МЕКТЕП</t>
  </si>
  <si>
    <t>5297 ОШ Ш., АЛМАЛЫК А., № 25 ОРТО МЕКТЕП</t>
  </si>
  <si>
    <t>5298 ОШ Ш., ОШМУ БАШКЫ КОРПУСУ, ЛЕНИН К.,331</t>
  </si>
  <si>
    <t>5299 ОШ Ш.,ЛЕНИН АТЫНДАГЫ № 10 МЕКТЕП, НАВОИ К.,48</t>
  </si>
  <si>
    <t>5300 ОШ Ш., Р.АБДЫКАДЫРОВ АТЫНДАГЫ ОБЛ.ФИЛАРМОНИЯ, ЛЕНИН К., Н/Ж</t>
  </si>
  <si>
    <t>5301 ОШ Ш., КУРБАНОВ АТЫНДАГЫ № 15 МЕКТЕП, ЛЕНИН К., Н/Ж</t>
  </si>
  <si>
    <t>5302 ОШ Ш.,КОРОЛЕВ АТЫНДАГЫ № 40 ОРТО МЕКТЕП (АЭРОПОРТ), АВИАГОРОДОК К., Н/Ж</t>
  </si>
  <si>
    <t>5303 ОШ Ш., 24-ПАРТСЪЕЗД АТЫНДАГЫ  № 27 ОРТО МЕКТЕП, У.САЛИЕВА К.,19</t>
  </si>
  <si>
    <t>5306 ОШ Ш., БАРПЫ АТЫНДАГЫ №38 ОРТО МЕКТЕП, У.САЛИЕВА К., Н/Ж</t>
  </si>
  <si>
    <t>5307 ОШ Ш., ОШ МУ ТАРЫХ-ЮРИДИКАЛЫК ФАКУЛЬТЕТИ, И. РАЗЗАКОВ К.,21</t>
  </si>
  <si>
    <t>5308 ОШ Ш., ФРУНЗЕ АТЫНДАГЫ №24 ОРТО МЕКТЕП, ОШ К.,71</t>
  </si>
  <si>
    <t>5309 ОШ Ш., МЕДИЦИНАЛЫК КОЛЛЕДЖ №2 КОРПУС, ДЖИМ К.,11</t>
  </si>
  <si>
    <t>5310 ОШ Ш., НАРИМАНОВ АТЫНДАГЫ №7 ОРТО МЕКТЕП, ОШ К.,75</t>
  </si>
  <si>
    <t>5312 ОШ Ш., ШАРИПОВ АТЫНДАГЫ №22 ОРТО МЕКТЕП, МАСАЛИЕВ ПР.,23</t>
  </si>
  <si>
    <t>5313 ОШ Ш., ОШМУ ФИЛОЛОГИЯ ФАКУЛЬТЕТИ, МАСАЛИЕВ ПР.,93 А</t>
  </si>
  <si>
    <t>5314 ОШ Ш., ОШ ТУ КУРУЛУШ КОЛЛЕДЖИ, МАСАЛИЕВ ПР.,50</t>
  </si>
  <si>
    <t>5315 ОШ Ш.,  ОШМУ  БИЗНЕС ЖАНА МЕНЕДЖМЕНТ ФАКУЛЬТЕТИ,  МАСАЛИЕВ ПР., Н/Ж</t>
  </si>
  <si>
    <t>5316 ОШ Ш., «ПАМИР» КАФЕСИ, ШАКИРОВ К.,275А</t>
  </si>
  <si>
    <t>5317 ОШ Ш., ОШМУ ФИНАНСЫ ЮРИДИКАЛЫК КОЛЛЕДЖИ, Ю.ГАГАРИН К.,Н/Ж</t>
  </si>
  <si>
    <t>5318 ОШ Ш., М.ГОРЬКИЙ АТЫНДАГЫ №8  ГИМНАЗИЯ-МЕКТЕП,  МАСАЛИЕВ ПР.,84</t>
  </si>
  <si>
    <t>5319 ОШ Ш.,  ШЕВЧЕНКО АТЫНДАГЫ №19 ОРТО МЕКТЕП, Х.АБДУЛЛАЕВ К.,50 А</t>
  </si>
  <si>
    <t>5320 ОШ Ш., КАЛИНИН КОНУШУ, №53 ОРТО МЕКТЕП, №106 КӨЧӨ,105</t>
  </si>
  <si>
    <t>5321 ОШ Ш., ФЕДЧЕНКО АТЫНДАГЫ №1 ОРТО МЕКТЕП, ЦЕЛИННАЯ К., Н/Ж</t>
  </si>
  <si>
    <t>5322 ОШ Ш., № 47 ОРТО МЕКТЕП,  С.АЙНИ К.,11</t>
  </si>
  <si>
    <t>5323 ОШ Ш., Ж.БАЛАСАГЫН АТЫНДАГЫ № 51 ОРТО МЕКТЕП,  АЛГА К., 2А</t>
  </si>
  <si>
    <t>5324 ОШ Ш., У.САЛИЕВА АТЫНДАГЫ №28 ОРТО МЕКТЕП, МАСАЛИЕВ ПР.,109</t>
  </si>
  <si>
    <t>5325 ОШ Ш., № 10 УБДТ, ШАКИРОВ К.,108 А</t>
  </si>
  <si>
    <t>5326 ОШ Ш., К.МАРКС АТЫНДАГЫ №2 ОРТО МЕКТЕП, ТАШКЕНТ К.,50</t>
  </si>
  <si>
    <t>5327 ОШ Ш., БОКОНБАЕВ АТЫНДАГЫ №5 ОРТО МЕКТЕП, ИСАНОВ К., Н/Ж</t>
  </si>
  <si>
    <t>5328 ОШ Ш.,  ОШМПИ, ИСАНОВ К.,73</t>
  </si>
  <si>
    <t>5329 ОШ Ш.,  ОШТУ, ИСАНОВ К.,81</t>
  </si>
  <si>
    <t>5338 ОШ Ш.,  ТЭЭКЕ А., МЫРЗАЕВ АТЫНДАГЫ №45 ОРТО МЕКТЕП</t>
  </si>
  <si>
    <t>5464 ОШ Ш., ЖАРАНДАРДЫ ТЕЙЛӨӨ БЮРОНУН ИМАРАТЫ, НАГОРНАЯ К.,1А</t>
  </si>
  <si>
    <t>5552 ОШ Ш., ФЦСМ «ЖАЙНА», ЛАТИПЖАНОВ К.,1</t>
  </si>
  <si>
    <t>5553 ОШ Ш., ОИУУ ЖАТАКАНАСЫ, СУЮНБАЕВ К., 43</t>
  </si>
  <si>
    <t>5554 ОШ Ш., РУДАКИ АТЫНДАГЫ № 9 ОРТО МЕКТЕП, АТАБАЕВ К., Н/Ж</t>
  </si>
  <si>
    <t>5555 ОШ Ш., ТӨЛӨЙКӨН К/Р, «ЖОМОК» БАЛДАР БАКЧАСЫ</t>
  </si>
  <si>
    <t>5556 ОШ Ш.,ШААРДЫК АТАЙЫН БАЛДАР ҮЧҮН БИЛИМ БЕРҮҮ ЖАТАК МЕКТЕП, КУЛАТОВ К.,1/1</t>
  </si>
  <si>
    <t>5557 ОШ Ш., КАЛИНИН КОНУШУ, № 49 ОРТО МЕКТЕП, №165 КӨЧӨСҮ,2Б</t>
  </si>
  <si>
    <t>5558 ОШ Ш., № 44 ОРТО МЕКТЕП, ЦЕЛИННАЯ К.,4 А</t>
  </si>
  <si>
    <t>5559 ОШ Ш., № 46 ОРТО МЕКТЕП, ЧАТКАЛ К., Н/Ж</t>
  </si>
  <si>
    <t>5560 ОШ Ш., № 16 БАЛДАР БАКЧАСЫ, ТОКТОГУЛ К.,69</t>
  </si>
  <si>
    <t>5900 ОШ Ш.,ПЯТИЛЕТКА А., АЙТМАТОВ АТЫНДАГЫ № 36 ОРТО МЕКТЕП, АБЖАЛОВ К., Н/Ж</t>
  </si>
  <si>
    <t>5901 ОШ Ш., БАБУР АТЫНДАГЫ ӨЗБЕК АКАД. ДРАМТЕАТР,  ЛЕНИН К.,326</t>
  </si>
  <si>
    <t>5903 ОШ Ш., АК-ТИЛЕК К/Р, № 52 КЫРГЫЗ-ТҮРК ДОСТУГУ ОРТО МЕКТЕБИ</t>
  </si>
  <si>
    <t>8072 БАТКЕН Ш., В.И.ЛЕНИН АТЫНДАГЫ ОРТО МЕКТЕП, М.САЛИХОВ К.,11</t>
  </si>
  <si>
    <t>8073 БАТКЕН Ш., Ж.БӨКӨНБАЕВ АТЫНДАГЫ ОРТО МЕКТЕП, Ж.МОМУНОВА К.,16</t>
  </si>
  <si>
    <t>8074 БАТКЕН Ш., А.ИМАРОВ  АТЫНДАГЫ ОРТО МЕКТЕП, И.ЖУСУПОВ К.,12</t>
  </si>
  <si>
    <t>8075 БАТКЕН Ш., КЫЗЫЛ-ЖОЛ ОРТО МЕКТЕП, А.МАККАМБАЕВ К.,33</t>
  </si>
  <si>
    <t>8177 БАТКЕН Ш., КЫЗЫЛ-ДӨҢ А., А.ЖАЙНАКОВ АТЫНДАГЫ ДРАМТЕАТР, САДЫКОВ К.,2</t>
  </si>
  <si>
    <t>8178 БАТКЕН Ш., С.ОГАТА АТЫНДАГЫ ОРТО МЕКТЕП, ЧЕТ-БУЛАК-2 К.,13</t>
  </si>
  <si>
    <t>8196 БАТКЕН Ш., БУЛАК-БАШЫ БАШТАЛГЫЧ МЕКТЕП, КАЙЫМОВ ИМЕТ К.,56</t>
  </si>
  <si>
    <t xml:space="preserve">8208 БАТКЕН Ш.,  В.И.ЛЕНИН АТЫНДАГЫ ОРТО МЕКТЕБИНИН ИМАРАТЫ, М.САЛИХОВ К.,11 </t>
  </si>
  <si>
    <t>8209 БАТКЕН Ш., КЫЗЫЛ-ЖОЛ ОРТО МЕКТЕБИНИН ИМАРАТЫ, А.МАККАМБАЕВ К.,33</t>
  </si>
  <si>
    <t>8055 РАВАТ А., РАВАТ АЙЫЛДЫК ОРТО МЕКТЕП, ЭРАЛИЕВ АБДЫКААР К.,13</t>
  </si>
  <si>
    <t>8056 АКТАТЫР А., Т.САДЫКОВ АТЫНДАГЫ ОРТО МЕКТЕП, Б.ЭШМУРЗАЕВ К.,4</t>
  </si>
  <si>
    <t>8057 ЖАҢЫ-БАК А., К.ТАГАЕВ АТЫНДАГЫ ОРТО МЕКТЕП, АЛА-ТОО К.,29</t>
  </si>
  <si>
    <t>8059 САМАРКАНДЕК А., М.САЛИХОВ АТЫНДАГЫ ОРТО МЕКТЕП, К.ШАДЫБЕКОВ К.,3</t>
  </si>
  <si>
    <t>8060 ПАСКЫ-АРЫК А., МУСА КАДЫР АТЫНДАГЫ ОРТО МЕКТЕП, П.ЫСМАНОВ К.,33</t>
  </si>
  <si>
    <t>8061 ОРТО-БОЗ А., Ж.МОМУНОВ АТЫНДАГЫ ОРТО МЕКТЕП, Ж.МОМУНОВ К.,2</t>
  </si>
  <si>
    <t>8062 ҮЧ-ДӨБӨ А., ҮЧ-ДӨБӨ АЙЫЛДЫК БАШТАЛГЫЧ МЕКТЕП, АЛМА-БАК К.,4</t>
  </si>
  <si>
    <t>8063 КӨК-ТАШ А., Ш.ГАНЫ АТЫНДАГЫ ОРТО МЕКТЕП, О.ОРУНБАЕВА К.,13</t>
  </si>
  <si>
    <t>8064 АКСАЙ А., Б.ХОДЖАЕВ АТЫНДАГЫ ОРТО МЕКТЕП, МАРДАНАЕВ КАНАТБЕК К., 4</t>
  </si>
  <si>
    <t xml:space="preserve">8065 КАРА-БАК АЙЫЛЫ, Б.БАЙНАЗАРОВ АТЫНДАГЫ БАШТАЛГЫЧ МЕКТЕБИ. ОРУНБАЙ БАКТЫБАЕВ КОЧОСУ- 80  </t>
  </si>
  <si>
    <t>8066 КАРА-БАК А., КАРА-БАК АЙЫЛДЫК КЛУБ, САКЫ-БАБА К.,16</t>
  </si>
  <si>
    <t>8067 ЧЕТ-КЫЗЫЛ А., С.МОМУНОВ АТЫНДАГЫ ОРТО МЕКТЕП, С.МОМУНОВ К.,7</t>
  </si>
  <si>
    <t>8068 ЗАРДАЛЫ А., С.НАЖИМИДИНОВ АТЫНДАГЫ ОРТО МЕКТЕП, АЛА-АРЧА К.,1</t>
  </si>
  <si>
    <t>8069 КЫЗЫЛ-БЕЛ А., А.МАСАЛИЕВ АТЫНДАГЫ ОРТО МЕКТЕП, А.САПАРОВ К.,7</t>
  </si>
  <si>
    <t>8070 ДОСТУК А., ДОСТУК  ТОЛУК ЭМЕС ОРТО МЕКТЕП, ДОСТУК К.,3</t>
  </si>
  <si>
    <t>8076 БУЖУМ А., Ш.ТОКСОНОВ АТЫНДАГЫ ОРТО МЕКТЕП, МАТИСЛАМОВ К.,58</t>
  </si>
  <si>
    <t>8077 БУЖУМ А., БУЖУМ  ОРТО МЕКТЕБИ, Т.САЙНАЗАРОВ К.,84</t>
  </si>
  <si>
    <t>8078 КАРА-БУЛАК А., С.ЭРМАТОВ АТЫНДАГЫ ОРТО МЕКТЕП, А.АЙЖИГИТОВ К.,2</t>
  </si>
  <si>
    <t>8079 ЖАҢЫ-ЖЕР А., ЖАҢЫ-ЖЕР АЙЫЛДЫК ЭЛДИК КЛУБ, АК-ТЕРЕК К.,5</t>
  </si>
  <si>
    <t>8080 ЧЕК АЙЫЛЫ , «ЧЕК» ЭЛДИК КЛУБУ. А.АЛПАЙИЗОВ- 36</t>
  </si>
  <si>
    <t>8081 КАН А., З.ОРМОНОВ АТЫНДАГЫ ОРТО МЕКТЕП, М.АЛИКУЛОВ К.,53</t>
  </si>
  <si>
    <t>8082 ЖАҢЫРЫК А., Ж. ЭРКЕБАЕВ АТЫНДАГЫ ОРТО МЕКТЕП, ТАМЧЫ К., 4</t>
  </si>
  <si>
    <t>8083 КАЙЫҢДЫ А., КАЙЫҢДЫ АЙЫЛДЫК ЭЛДИК КЛУБ, САРЫ ЧЕЧМЕ К.,2</t>
  </si>
  <si>
    <t>8084 ЧОҢ-ТАЛАА А., ТӨРТ-ГҮЛ АЙЫЛ ӨКМӨТҮНҮН ИМАРАТЫ, КУРМАНЖАН ДАТКА К.,7</t>
  </si>
  <si>
    <t>8086 ЗАРТАШ А., Ж.БАЙЖИГИТОВ АТЫНДАГЫ ОРТО МЕКТЕП, ЫНТЫМАК К.,2</t>
  </si>
  <si>
    <t>8087 АК-ТУРПАК А., АК-ТУРПАК АЙЫЛДЫК ЭЛДИК КЛУБ, КЫРГЫЗСТАН К.,23</t>
  </si>
  <si>
    <t>8088 БОЗ-АДЫР А., БОЗ-АДЫР АЙЫЛДЫК ЭЛДИК КЛУБ, ЖАНБУЛАК К.,5</t>
  </si>
  <si>
    <t>8089 КАРА-ТОКОЙ А., Б.МЕРГЕНОВ АТЫНДАГЫ ОРТО МЕКТЕП, Т.ФАЙЗУЛЛАЕВ К.,3</t>
  </si>
  <si>
    <t>8090 АПКАН А., А.ЖОРОБАЕВ АТЫНДАГЫ ОРТО МЕКТЕП, САРАЙ К.,4</t>
  </si>
  <si>
    <t>8091 БӨЖӨЙ А., К.АБДУРАИМОВ АТЫНДАГЫ ОРТО МЕКТЕП,  ПИЛЕК К.,7</t>
  </si>
  <si>
    <t>8092 АЙГҮЛ-ТАШ  А., АЙГҮЛ-ТАШ БАШТАЛГЫЧ МЕКТЕБИ, АЙГҮЛ К.,1</t>
  </si>
  <si>
    <t>8093 ГАЗ А., ГАЗ  ОРТО МЕКТЕБИ, БОРБОРДУК К., 11</t>
  </si>
  <si>
    <t>8094 СОГМЕНТ А., Э.ЭРКЕБАЕВ АТЫНДАГЫ ОРТО МЕКТЕП, КОНОК К.,2</t>
  </si>
  <si>
    <t>8095 ЧАРБАК А., А.ТОПЧУЕВ АТЫНДАГЫ ОРТО МЕКТЕП, БОРБОРДУК К.,47</t>
  </si>
  <si>
    <t>8096 ТАЯН А., КЫШТУТ АЙЫЛ ӨКМӨТҮ, БОРДУК К.,2</t>
  </si>
  <si>
    <t>8097 КЫШТУТ А., КЫШТУТ  ОРТО МЕКТЕБИ, ҮЧ КӨЧӨ К.,2</t>
  </si>
  <si>
    <t>8098 САЙ А., Д.АКМАТОВ АТЫНДАГЫ ОРТО МЕКТЕП,  БОРБОРДУК К.,1</t>
  </si>
  <si>
    <t>8179 БУЖУМ А., «ЫНТЫМАК» БАЛДАР БАКЧАСЫ, МАТИСЛАМОВ К.,107</t>
  </si>
  <si>
    <t>8180 ДОБО А., ДОБО  БАШТАЛГЫЧ МЕКТЕБИ, Б.СУЛТАНОВ К.,23</t>
  </si>
  <si>
    <t>8186 МИҢ-ӨРУК А., Б.ГАИПОВ АТЫНДАГЫ ТОЛУК ЭМЕС ОРТО МЕКТЕП, АК-ОРДО К.,8</t>
  </si>
  <si>
    <t>8197 КЫЗЫЛ-БЕЛ А., К.ТУРМАМАТОВ АТЫНДАГЫ ОРТО МЕКТЕП, М.ШЕРМАТОВ К.,18</t>
  </si>
  <si>
    <t>8198 ТАШ-ТУМШУК А., ТАШ-ТУМШУК  ТОЛУК ЭМЕС ОРТО МЕКТЕБИ, ТЫНЧТЫК К.,6</t>
  </si>
  <si>
    <t xml:space="preserve">8210 ЧЕК А., ЧЕК ОРТО МЕКТЕБИНИН ИМАРАТЫ, АКБАЕВ АМИРБЕК К.,11 </t>
  </si>
  <si>
    <t>8211 КАРА-БАК А., Б.НАРМАТОВ АТЫНДАГЫ ОРТО МЕКТЕБИ, МЕКТЕП К., 7</t>
  </si>
  <si>
    <t>8041 КЫЗЫЛ-КЫЯ Ш., "КЫЗЫЛ-КЫЯ ТФЗ" АК, 61 РАЗЪЕЗД К.,Н/Ж</t>
  </si>
  <si>
    <t>8155 КЫЗЫЛ-КЫЯ Ш., БАТМУ СПИ, КУЛАТОВ К.,Н/Ж</t>
  </si>
  <si>
    <t>8156 КЫЗЫЛ-КЫЯ Ш., ММД  КЫЗЫЛ БУРЧУ, КИРГИЗСКАЯ К.,Н/Ж</t>
  </si>
  <si>
    <t>8157 КЫЗЫЛ-КЫЯ Ш., ЖАШТАР БОРБОРУ, И.ЖУСУБАЛИЕВ К.,Н/Ж</t>
  </si>
  <si>
    <t>8158 КЫЗЫЛ-КЫЯ Ш, ЭТИ БАТМУ, НИГМАТУЛЛИН К.,Н/Ж</t>
  </si>
  <si>
    <t>8159 КЫЗЫЛ-КЫЯ Ш., СТКУ АВТОМЕКТЕП, ОКТЯБРЬСКАЯ К.,Н/Ж</t>
  </si>
  <si>
    <t>8160 КЫЗЫЛ-КЫЯ Ш., №7 ОРТО МЕКТЕП, ТОКТОГУЛ К.,Н/Ж</t>
  </si>
  <si>
    <t>8161 КЫЗЫЛ-КЫЯ Ш., № 6 ОРТО МЕКТЕП, ТОКТОГУЛ К.,Н/Ж</t>
  </si>
  <si>
    <t>8162 КЫЗЫЛ-КЫЯ Ш., №3-ТОЛУК ЭМЕС ОРТО МЕКТЕП, 15 МИКРОРАЙОН К.,Н/Ж</t>
  </si>
  <si>
    <t>8163 КЫЗЫЛ-КЫЯ Ш., №4 ОРТО МЕКТЕП, АСАНАЛИЕВА К.,Н/Ж</t>
  </si>
  <si>
    <t>8164 КЫЗЫЛ-КЫЯ Ш., №8 ОРТО МЕКТЕП, КОМСОМОЛЬСКАЯ К.,</t>
  </si>
  <si>
    <t>8166 КЫЗЫЛ-КЫЯ Ш., ЖТАУМ АК, КУЛАТОВ К.,Н/Ж</t>
  </si>
  <si>
    <t>8167 КЫЗЫЛ-КЫЯ Ш., №2 ОРТО МЕКТЕП, КЫРГЫЗСТАН 60 ЖЫЛ К.,Н/Ж</t>
  </si>
  <si>
    <t>8168 КЫЗЫЛ-КЫЯ Ш., "САПАР" АК, ХРИПЧЕНКО К.,Н/Ж</t>
  </si>
  <si>
    <t>8169 КЫЗЫЛ-КЫЯ Ш., ГУЛМАТОВ АТЫНДАГЫ ОРТО МЕКТЕП, МЕХАНИЗАТОРСКАЯ К.,Н/Ж</t>
  </si>
  <si>
    <t>8170 КЫЗЫЛ-КЫЯ Ш., ГАЙДАР АТЫНДАГЫ ОРТО МЕКТЕП, ГАЙДАР К.,Н/Ж</t>
  </si>
  <si>
    <t>8204 КЫЗЫЛ-КЫЯ Ш., КАРАВАН А.,М.КУРЕНКЕЕВ АТЫНДАГЫ ОРТО МЕКТЕП, А.КЫПЧАКОВ К.,Н/Ж</t>
  </si>
  <si>
    <t>8001 АРКА А., Б.НАБИЕВ АТЫНДАГЫ ОРТО МЕКТЕП, ЭРНАЗАРОВ К.,33</t>
  </si>
  <si>
    <t>8002 БОРБОРДУК А., ХАМЗА АТЫНДАГЫ ОРТО МЕКТЕП, Х.АВЛЯЕВ К.,Н/Ж</t>
  </si>
  <si>
    <t>8003 ДОСТУК А., "ДОСТУК"  ОРТО МЕКТЕП, Т.КУЛАТОВ К.,50</t>
  </si>
  <si>
    <t>8004 ЖАШТЫК А., “КЫРГЫЗСТАНДЫН 60-ЖЫЛДЫГЫ” АТЫНДАГЫ  ОРТО МЕКТЕП, М.АКБАРОВ К.,17</t>
  </si>
  <si>
    <t>8006 МАРГУН А., МАДАНИЯТ ҮЙҮ, ЧАПКЫЛДЫК К.,38</t>
  </si>
  <si>
    <t>8008 КАРЛ МАРКС А., А.БОБОХОНОВ АТЫНДАГЫ ОРТО МЕКТЕП,  Ё.БОЛТАЕВ К.,2</t>
  </si>
  <si>
    <t>8009 БЕШКЕНТ А., МАДАНИЯТ ҮЙҮ, БЕШКЕНТ К.,23</t>
  </si>
  <si>
    <t>8011 ИНТЕРНАЦИОНАЛ А.,“КЫРГЫЗСТАНДЫН 40-Ж-Ы” АТЫНДАГЫ ОМ, КЫРГЫЗСТАНДЫН 40 Ж-Ы.,К.,2</t>
  </si>
  <si>
    <t>8012 КУЛУНДУ А., “БАКЫТ” БАЛДАР БАКЧАСЫ, ЛЕНИН К.,52</t>
  </si>
  <si>
    <t>8015 КОММУНИЗМ А., АК-АРЫК ҮГҮТ-НАСААТ ҮЙҮ, ЛЕНИН К.,26</t>
  </si>
  <si>
    <t>8016 БУЛАК-БАШЫ А., БУЛАК-БАШЫ АЙЫЛДЫК ҮГҮТ-НАСААТ ҮЙҮ,  ТАШ-БИЙ К.,6</t>
  </si>
  <si>
    <t>8017 САМАТ А., САМАТ АЙЫЛДЫК ҮГҮТ-НАСААТ ҮЙҮ, И.РАЗЗАКОВ К.,1/1</t>
  </si>
  <si>
    <t>8018 ЧИМГЕН А., Т.ЖАПАРОВ АТЫНДАГЫ ОРТО МЕКТЕП, БУЛАК-БАШЫ К.,22</t>
  </si>
  <si>
    <t>8020 ИСФАНА Ш., “ИСФАНА” ОРТО МЕКТЕП, А.АЗИЗОВ К.,45</t>
  </si>
  <si>
    <t>8021 ИСФАНА Ш., А.НАВОИ АТЫНДАГЫ ОРТО МЕКТЕП, СССРДИН 60 ЖЫЛДЫГЫ К.,Н/Ж</t>
  </si>
  <si>
    <t>8022 ИСФАНА Ш, “ЫСЫК-КОЛ” АТЫНДАГЫ ОРТО МЕКТЕП, ДОСТУК К.,Н/Ж</t>
  </si>
  <si>
    <t>8023 ТАЙЛАН А., “ТАЙЛАН” ОРТО МЕКТЕП, К.ТАЖИБАЕВ К.,Н/Ж</t>
  </si>
  <si>
    <t>8024 ГОЛБО А., ГОЛБО АЙЫЛДЫК  КООМДУК ИШ-ЧАРА ӨТКӨРҮҮ БОРБОРУ, МЕКТЕП К.,Н/Ж</t>
  </si>
  <si>
    <t>8026 ЖЕҢИШ А., Ю.ПУЛАТОВ АТЫНДАГЫ ОРТО МЕКТЕП, ЖЕҢИШ К.,151</t>
  </si>
  <si>
    <t>8027 АНДАРАК А., “АНДАРАК-1” ОРТО МЕКТЕП, ДОСТУК К.,174</t>
  </si>
  <si>
    <t>8028 ИСКРА А., “МАНАС” АТЫНДАГЫ ОРТО МЕКТЕП, ЫСЫК-КОЛ К.,18</t>
  </si>
  <si>
    <t>8029 КОММУНА А., “САРЫ-ДӨБӨ” ҮГҮТ-НАСААТ ҮЙҮ, ТАГАЙБЕРДИ К.,6</t>
  </si>
  <si>
    <t>8030 КОК-ТАШ А., Б.САТАРКУЛОВ АТЫНДАГЫ ОРТО МЕКТЕП, КОТУРАК К.,89</t>
  </si>
  <si>
    <t>8031 КАРА-БУЛАК А., МАДАНИЯТ ҮЙҮ, ЛЕЙЛЕК-70 К.,51</t>
  </si>
  <si>
    <t>8032 КЫРГЫЗСТАНДЫН 50-ЖЫЛДЫГЫ А., МИҢ-ЖЫГАЧ ҮГҮТ-НАСААТ ҮЙҮ, ДОЛОНО К.,2</t>
  </si>
  <si>
    <t>8034 АЙ-КӨЛ А., АЙ-КӨЛ АЙЫЛДЫК ҮГҮТ-НАСААТ ҮЙҮ, МЕЧИТ К.,152</t>
  </si>
  <si>
    <t>8035 КОРГОН А., К.САБЫРОВ АТЫНДАГЫ ОРТО МЕКТЕП,  ТЫНЧТЫК К.,41</t>
  </si>
  <si>
    <t>8036 АК-ТЕРЕК А., АК-ТЕРЕК АЙЫЛДЫК ОРТО МЕКТЕП, АК-ТЕРЕК К.,170</t>
  </si>
  <si>
    <t>8037 КАРА-СУУ А., Б.ЭРАЛИЕВ АТЫНДАГЫ ОРТО МЕКТЕП, КЕРЕГЕ-ТАШ К.,3</t>
  </si>
  <si>
    <t>8038 КАТРАН А., КАТРАН  АЙЫЛЫНДАГЫ ОРТО МЕКТЕП, КАТРАН К.,31</t>
  </si>
  <si>
    <t>8039 ӨЗГӨРҮШ А., ӨЗГӨРҮШ АЙЫЛДЫК ОРТО МЕКТЕП,  БЕРК-СУУ К.,Н/Ж</t>
  </si>
  <si>
    <t>8181 ЭСКИ-ООЧУ А., А.МОМУНОВ АТЫНДАГЫ ОРТО МЕКТЕП, И.МАМАЖАНОВ К.,2</t>
  </si>
  <si>
    <t>8182 ИСФАНА Ш., АМИР ТЕМИР АТЫНДАГЫ ОРТО МЕКТЕП, ДОДОСЬЯН К.,Н/Ж</t>
  </si>
  <si>
    <t>8183 АЛГА А., Э.МАТМУРАТОВ АТЫНДАГЫ ОРТО МЕКТЕП, ОРТО КӨЧӨ, 33</t>
  </si>
  <si>
    <t>8184 ТОГУЗ-БУЛАК А., ТОГУЗ-БУЛАК АЙЫЛДЫК ОРТО МЕКТЕП, ТОГУЗ-БУЛАК К.,1</t>
  </si>
  <si>
    <t>8185 ЛЕЙЛЕК А., ЛЕЙЛЕК АЙЫЛДЫК ОРТО МЕКТЕП, И. ТАЙЛИБАЕВ К.,37</t>
  </si>
  <si>
    <t>8187 ИСФАНА Ш., №4 ГИМНАЗИЯ-МЕКТЕП, ДОДОСЬЯН К.,63</t>
  </si>
  <si>
    <t>8188 АНДАРАК А., “АНДАРАК-2” ОРТО МЕКТЕП, МАХАЛЛА К.,14</t>
  </si>
  <si>
    <t>8189 КАТРАН А., КОЗУ-БАГЛАН АЙЫЛЫНДАГЫ ОРТО МЕКТЕП, К.ТАШБАЛТАЕВ К.,65</t>
  </si>
  <si>
    <t>8199 ЛАЙЛЫ А., ЛАЙЛЫ АЙЫЛЫНДАГЫ БАШТАЛГЫЧ МЕКТЕП, А.АЛИМБЕКОВ К.,122</t>
  </si>
  <si>
    <t>8200 АК-СУУ А., ЭГЕМЕНДҮҮЛҮК ОРТО МЕКТЕП, АК-БОСОГО К.,16</t>
  </si>
  <si>
    <t>8205 КУЛУНДУ А., ЛЕНИН АТЫНДАГЫ ОРТО МЕКТЕП, Ч.АЙТМАТОВ К.,58</t>
  </si>
  <si>
    <t>8206 МАКСАТ А., "МАКСАТ" АТЫНДАГЫ ОРТО МЕКТЕП, ДОСТУК К.,89</t>
  </si>
  <si>
    <t>8049 СҮЛҮКТҮ Ш., МАДАНИЯТ ҮЙҮ, И.РАЗЗАКОВ К.,89</t>
  </si>
  <si>
    <t>2303 СӨГӨТ А., КАРА-ДӨБӨ ОРТО МЕКТЕП,  СӨГӨТ-1 К.,5/3</t>
  </si>
  <si>
    <t>2304 КЕРБЕН Ш., А.АЛЫМОВ АТЫНДАГЫ МАДАНИЯТ ҮЙҮ, НЫЯЗАЛЫ К.,58</t>
  </si>
  <si>
    <t>2305 КЕРБЕН Ш., БӨКӨНБАЕВ АТЫНДАГЫ ОРТО МЕКТЕП, ШАТМАНОВ К.,13</t>
  </si>
  <si>
    <t>2306 КЕРБЕН Ш., УМӨТАЛИЕВ АТЫНДАГЫ ОРТО МЕКТЕП, ТЫНЧТЫК К.,Н/Ж</t>
  </si>
  <si>
    <t>2307 КЕРБЕН Ш., В.ЛИНСКИЙ АТЫНДАГЫ ОРТО МЕКТЕП,   УМЕТАЛИЕВ К.,23</t>
  </si>
  <si>
    <t>2308 КҮЛҮК-ТӨБӨ А., А.ЖОРОБЕКОВ АТЫНДАГЫ ОРТО МЕКТЕП, ДЕРБИШОВ К.,3</t>
  </si>
  <si>
    <t>2309 АК-ДӨБӨ А., Н.МАМБЕТОВ АТЫНДАГЫ ОРТО МЕКТЕП, ТАШБАЕВ К.,27</t>
  </si>
  <si>
    <t>2310 ЖЕТИГЕН А., А.БЕГИМКУЛОВА АТЫНДАГЫ ОРТО МЕКТЕП, БОЛУШ К. Н/Ж</t>
  </si>
  <si>
    <t>2311 МАМАЙ А., МАМАЙ АЙЫЛДЫК ОРТО МЕКТЕП,  МАМАЙ-1 К.,№3</t>
  </si>
  <si>
    <t>2312 КАШКА-СУУ А., К.ДЫЙКАНБАЕВ АТЫНДАГЫ МАДАНИЯТ ҮЙҮ, ТУЮК-ЖАР-1 К.,56</t>
  </si>
  <si>
    <t>2313 ӨЛӨҢ-БУЛАК А., М.ШАТМАНОВ АТЫНДАГЫ ОРТО МЕКТЕП, ОРТО-АЙЫЛ К.,16</t>
  </si>
  <si>
    <t>2314 ЖЕРГЕ-ТАЛ А., ЖЕРГЕ-ТАЛ АЙЫЛ ӨКМӨТҮ, САРМЫРЗАЕВА К.,Н/Ж</t>
  </si>
  <si>
    <t>2315 БОСПИЕК А.,"АЛТЫНАЙ" АТЫНДАГЫ ОРТО МЕКТЕП, АЛТЕГИН К. Н/Ж</t>
  </si>
  <si>
    <t>2316 КАПЧЫГАЙ А., КАПЧЫГАЙ АЙЫЛЫНДАГЫ ОРТО МЕКТЕП, ТЕГЕРЕК К.,53</t>
  </si>
  <si>
    <t>2317 МУКУР А., К.АЛЫМКУЛОВА АТЫНДАГЫ ОРТО МЕКТЕП, АЙТМЫРЗАЕВ К.,113</t>
  </si>
  <si>
    <t>2318 АВЛЕТИМ А., А.КАБАЕВ АТЫНДАГЫ ОРТО МЕКТЕП, СТАМКУЛОВ К.,Н/Ж</t>
  </si>
  <si>
    <t>2319 БАЙГАШКА-ТЕРЕК А., Ы.АКЫЛБЕКОВ АТЫНДАГЫ ОРТО МЕКТЕП, А.СУЛТАНОВ К.,Н/Ж</t>
  </si>
  <si>
    <t>2320 ДЕЙРЕС А., НУЗУП БИЙ АТЫНДАГЫ ОРТО МЕКТЕП, КАРТАЕВ К.,2</t>
  </si>
  <si>
    <t>2321 КОРГОН А., МАДАНИЯТ ҮЙҮ</t>
  </si>
  <si>
    <t>2322 ИТАГАР А., ИТАГАР АЙЫЛЫНДАГЫ ОРТО МЕКТЕП, ТАШ-ЖАР К.,84</t>
  </si>
  <si>
    <t>2324 ЖЫЛГЫН А., Б.МАМАДАЛИЕВ АТЫНДАГЫ ОРТО МЕКТЕП, АРТЫКБАЕВ К.,60</t>
  </si>
  <si>
    <t>2325 КОЖО-АТА А., Э.АРСТАНБАЕВ АТЫНДАГЫ ОРТО МЕКТЕП, РЫСПАЕВ К.,1</t>
  </si>
  <si>
    <t>2327 КЫЗЫЛ-КӨЛ А., К.КЕНЖЕБАЕВ АТЫНДАГЫ ОРТО МЕКТЕП, КУЛ-САРЫ К. Н/Ж</t>
  </si>
  <si>
    <t>2328 ТУРДУК А., Б.МИҢБАЕВ АТЫНДАГЫ ОРТО МЕКТЕП, ТҮШТҮК К.,70/2</t>
  </si>
  <si>
    <t>2329 КАРА-СУУ А., А.ЖАНЫБЕКОВ АТЫНДАГЫ ОРТО МЕКТЕП, ЖУМАБАЕВ К.,9</t>
  </si>
  <si>
    <t>2330 КЕЗАРТ А., ЖЕҢИЖОК АТЫНДАГЫ ОРТО МЕКТЕП, М.ЧЕТИНБАЕВ К.Н/Ж.</t>
  </si>
  <si>
    <t>2331 КАРА-ЖЫГАЧ  А., К.ЧЕКИРОВ АТЫНДАГЫ ОРТО МЕКТЕП, А.ШЕРИПБАЕВ К.,Н/Ж</t>
  </si>
  <si>
    <t>2332 СЫНЫ А., А.МОЛДОКЕЕВ АТЫНДАГЫ ОРТО МЕКТЕП, С.БАЙДӨӨЛӨТОВ К. Н/Ж.</t>
  </si>
  <si>
    <t>2333 ЖАҢЫ-ЖОЛ А., МАМЫТБЕКОВ АТЫНДАГЫ ОРТО МЕКТЕП, Ж.КОЧКОРОВ К.,42</t>
  </si>
  <si>
    <t>2334 ТЕРС А., Ж.КОЖОБЕКОВ АТЫНДАГЫ ОРТО МЕКТЕП, ЧОН-ТЕРС К.,7</t>
  </si>
  <si>
    <t>2335 КОЙ-ТАШ А., К.КЕРИМБЕКОВ АТЫНДАГЫ ОРТО МЕКТЕП,  БЕЛЕС К.,7/1</t>
  </si>
  <si>
    <t>2336 АК-ЖОЛ А., М.СЫДЫКОВ АТЫНДАГЫ ОРТО МЕКТЕП, Б.ӨМУРБЕКОВА К.,33</t>
  </si>
  <si>
    <t>2337 ЖОЛБОРСТУ А., Ж.ОРОЗАЛИЕВ АТЫНДАГЫ БАШТАЛГЫЧ МЕКТЕП, КИЧИ-ЖАЙЫК К.,22</t>
  </si>
  <si>
    <t>2338 РАЙКОМОЛ А., О.ТАШКУЛОВ АТЫНДАГЫ ОРТО МЕКТЕП, КӨК-ЧЫРЫЧ К.,14</t>
  </si>
  <si>
    <t>2339 ТЕГЕНЕ А., Т.ТЫНЫБЕКОВ АТЫНДАГЫ ОРТО МЕКТЕП, ТЕМИРОВ К.,48</t>
  </si>
  <si>
    <t>2340 КЕЧҮҮ  А., А.МЫРЗАБЕКОВ АТЫНДАГЫ ОРТО МЕКТЕП, ЖАЛГЫЗ-ЖАҢАК К.,5</t>
  </si>
  <si>
    <t>2341 РАЗАНКҮРП А., А.ЖУМАНАЗАРОВ АТЫНДАГЫ БАШТАЛГЫЧ МЕКТЕП, РАЗАН К.,21</t>
  </si>
  <si>
    <t>2343 АК-СУУ А., А.ОСМОНБЕКОВ АТЫНДАГЫ ОРТО МЕКТЕП, С.ДОБУЛБЕКОВ К. Н/Ж.</t>
  </si>
  <si>
    <t>2345 КОШ-ТӨБӨ А., КОШ-ТӨБӨ АЙЫЛ ӨКМӨТҮ, ЧЫНЫБЕК БОЛУШ К.,26</t>
  </si>
  <si>
    <t>2346 УЛУК А., Ж.СУЛТАНОВ АТЫНДАГЫ ОРТО МЕКТЕП</t>
  </si>
  <si>
    <t>2347 ҮЧ-КОРГОН А., О.СОУРБАЕВ АТЫНДАГЫ МАДАНИЯТ ҮЙҮ, Н.МЕШКОВ К.,9</t>
  </si>
  <si>
    <t>2348 КЫЗЫЛ-ЖАР А., С.ШАТМАНОВ АТЫНДАГЫ ОРТО МЕКТЕП,  ЧОЛПОНБАЙ К.,Н/Ж</t>
  </si>
  <si>
    <t>2349 КУМ А., КӨЧКӨНОВ АТЫНДАГЫ ОРТО МЕКТЕП, АНДАБЕКОВ К. Н/Ж.</t>
  </si>
  <si>
    <t>2350 ЖЫЛКОЛ А., Т.ТОКТОМАТОВ АТЫНДАГЫ ОРТО МЕКТЕП, ЖЫЛКОЛ К.,1</t>
  </si>
  <si>
    <t>2351 НАРЫН А., Т.САТЫЛГАНОВ АТЫНДАГЫ ОРТО МЕКТЕП,  Р.ГАДИЕВ К. Н/Ж.</t>
  </si>
  <si>
    <t>2372 МУНДУЗ А., С.ЖЭЭНБЕКОВ АТЫНДАГЫ ОРТО МЕКТЕП, ӨМҮРЗАК БИЙ К. Н/Ж.</t>
  </si>
  <si>
    <t>2373 ТОРУК А., А,СУЛАЙМАНКУЛОВА АТЫНДАГЫ ОРТО МЕКТЕП,ТОРУК-7 К.,31</t>
  </si>
  <si>
    <t>2404 КЕРБЕН Ш., К.ӨМУРАЛИЕВ АТЫНДАГЫ ОРТО МЕКТЕП, ДОСТУК К. Н/Ж.</t>
  </si>
  <si>
    <t>2405 КЕРБЕН Ш., ЖАМУ АПФ, УМЕТАЛИЕВ К.,137</t>
  </si>
  <si>
    <t>2416 ЖАР-БАШЫ А., Ы.СОЛПИЕВ АТЫНДАГЫ ОРТО МЕКТЕП, ЧОЛПОНБАЙ К., Н/Ж</t>
  </si>
  <si>
    <t>2429 КАШКА-СУУ А., З.КУТМАНОВ АТЫНДАГЫ ОРТО МЕКТЕП, А.КУРБАНБАЕВ К.,Н/Ж</t>
  </si>
  <si>
    <t>2430 ЖЕРГЕ-ТАЛ А., А.ЭРМАТОВ АТЫНДАГЫ ОРТО МЕКТЕП, Ш.ТАШМАТОВ К.,30</t>
  </si>
  <si>
    <t>2431 ДАРДАК-ДӨБӨ А., А.КУЛУБАЕВ АТЫНДАГЫ НЕГИЗГИ МЕКТЕП</t>
  </si>
  <si>
    <t>2433 ЧИЕ А.,Т.МАВЛЯНОВ АТЫНДАГЫ ОРТО МЕКТЕП, А. КОНГАЙТИЕВА К.,Н/Ж</t>
  </si>
  <si>
    <t>2264 АЛА-БУКА А., Ш.ЖОРОБЕКОВА АТЫНДАГЫ МАДАНИЯТ ҮЙҮ, ИБРАИМОВ К.,85</t>
  </si>
  <si>
    <t>2265 АЛА-БУКА А., Т.БАЛТАГУЛОВ АТЫНДАГЫ ОРТО МЕКТЕП, М.МАМЫРБЕКОВ К.,58</t>
  </si>
  <si>
    <t>2266 АЛА-БУКА А., А.ТУРАББАЕВ АТЫНДАГЫ ОРТО МЕКТЕП, ЭРГЕШОВ К.,22</t>
  </si>
  <si>
    <t>2267 САРЫ-ТАЛАА А., А.АКПАРАЛИЕВ АТЫНДАГЫ ОРТО МЕКТЕП, Н.ОРОЗАЛИЕВ К.,37</t>
  </si>
  <si>
    <t>2268 ДОСТУК А., МАДАНИЯТ ҮЙҮ, НАЗАРМАТОВ К.,48</t>
  </si>
  <si>
    <t>2269 ДОСТУК А., А.НАВОИ АТЫНДАГЫ ОРТО МЕКТЕП, НИЯЗМАТОВ К.,45</t>
  </si>
  <si>
    <t>2270 ЫЗАР А., Д.ОСМОНАЛИЕВ АТЫНДАГЫ ОРТО МЕКТЕП, Б.БЕКИЕВ К.,13</t>
  </si>
  <si>
    <t>2273 КЫЗЫЛ-АТА А., Ы.ЧАҢГЫЛОВ АТЫНДАГЫ ОРТО МЕКТЕП, МАМАЖАНОВА К.,24</t>
  </si>
  <si>
    <t>2274 ЖАПА-САЛДЫ А., М.ЭРГЕШОВ АТЫНДАГЫ ОРТО МЕКТЕП, К.РЫСКУЛОВ К.,Н/Ж</t>
  </si>
  <si>
    <t>2275 АК-ТАМ А., Н.БЕКМЕНБЕТОВ АТЫНДАГЫ ОРТО МЕКТЕП, Х.ХУДАЙБЕРГАНОВ К.,27</t>
  </si>
  <si>
    <t>2276 САФЕД-БУЛАН А., ОКТЯБРЬ ОРТО МЕКТЕБИ, А.ЖОРОЕВ К.,28</t>
  </si>
  <si>
    <t>2277 ПАДЕК А., Т.ЖОРОБАЕВ АТЫНДАГЫ ОРТО МЕКТЕБИ, У.БАЙМАТОВА К.10</t>
  </si>
  <si>
    <t>2278 АК-КОРГОН А., МАДАНИЯТ ҮЙҮ,  Ж.БОБОХОНОВ К.,36</t>
  </si>
  <si>
    <t>2280 БАЯСТАН А., А.АТАМОВ АТЫНДАГЫ ОРТО МЕКТЕП, ЮСУБАЛИЕВ К.,55</t>
  </si>
  <si>
    <t>2281 ӨРҮКТҮ А., МАДАНИЯТ ҮЙҮ, А.РАЖАПОВ К.,38</t>
  </si>
  <si>
    <t>2283 АЙРЫ-ТАМ А., МАДАНИЯТ ҮЙҮ, ЖУНУСОВ К.,38</t>
  </si>
  <si>
    <t>2284 ЖАҢЫ-ШААР А., ЖАҢЫ-ШААР АЙЫЛЫНДАГЫ ОРТО МЕКТЕП,  ЖАҢЫ-ШААР-3 К. 50</t>
  </si>
  <si>
    <t>2286 СОВЕТ-САЙ А., СОВЕТ ОРТО МЕКТЕБИ, СОВЕТ-САЙ К., 2</t>
  </si>
  <si>
    <t>2287 АК-БАШАТ А., Ч.КУЛУМБЕТОВ АТЫНДАГЫ ОРТО МЕКТЕП,  ЫНТЫМАК К.,1</t>
  </si>
  <si>
    <t>2288 КӨК-ТАШ А., МАДАНИЯТ ҮЙҮ, КАРА-СУУ К.,2</t>
  </si>
  <si>
    <t>2290 БИРЛЕШКЕН А., М.ТУРСУНБЕКОВ АТЫНДАГЫ ОРТО МЕКТЕП, ЖОЛ-САЙ К.,4</t>
  </si>
  <si>
    <t>2366 БУЛАК-БАШЫ А., БУЛАК-БАШЫ АЙЫЛЫНДАГЫ ОРТО МЕКТЕП, СУЛАЙ-АТА К.,Н/Ж</t>
  </si>
  <si>
    <t>2367 ЧОҢ-САЙ А., ЧОҢ-САЙ АЙЫЛЫНДАГЫ БАШТАЛГЫЧ МЕКТЕП, АРАБ К.,4</t>
  </si>
  <si>
    <t>2368 КАРА-ҮҢКҮР А., КАРА-ҮҢКҮР АЙЫЛЫНДАГЫ ОРТО МЕКТЕП, ЫЛДЫЙКЫ-АЙЫЛ К.,34</t>
  </si>
  <si>
    <t>2369 КЕҢ-КОЛ А., ЫНТЫМАК БАШТАЛГЫЧ МЕКТЕП, ЫНТЫМАК-2 К.,13</t>
  </si>
  <si>
    <t>2370 КОШ-ТЕРЕК А., НУРМОЛДО АТЫНДАГЫ ОРТО МЕКТЕП,  НУРМОЛДО К.,2</t>
  </si>
  <si>
    <t>2371 КОШ-БОЛОТ А., КОШ-БОЛОТ АЙЫЛЫНДАГЫ ОРТО МЕКТЕП, КОШ-БОЛОТ К.,19</t>
  </si>
  <si>
    <t>2408 САФЕД-БУЛАН А., САФЕД-БУЛАН АЙЫЛЫНДАГЫ ГИМНАЗИЯ-МЕКТЕП, МАТХОЛИКОВ К.,2</t>
  </si>
  <si>
    <t>2409 БАЯСТАН А., Х.ИСАЕВ АТЫНДАГЫ ОРТО МЕКТЕП, ЮСУБАЛИЕВ К.,90</t>
  </si>
  <si>
    <t>2434 АЙРЫ-ТАМ А., М.АЛЫМБЕКОВ АТЫНДАГЫ ОРТО МЕКТЕП, Ж.БӨКӨНБАЕВ К.,34</t>
  </si>
  <si>
    <t>2435 АК-ТАМ А., ЖАШТАР БОРБОРУНУН ИМАРАТЫ, К.МУСАБАЕВ К.,24</t>
  </si>
  <si>
    <t>2436 АЛА-БУКА А., Р. АБДЫСАМАТОВА АТЫНДАГЫ ОРТО МЕКТЕП, У.САТЫБАЛДИЕВ К.,12</t>
  </si>
  <si>
    <t>2437 ОРТО-ТОКОЙ А., ҮЧ-ТЕРЕК ОРТО МЕКТЕБИ, ОРТО-ТОКОЙ-1 К.,20</t>
  </si>
  <si>
    <t>2041 БАЙМУНДУЗ А., №22 ТАГАЙ УУЛУ КАМАЛ АТЫНДАГЫ ОРТО МЕКТЕП, КАПАРОВ МАНТЫБАЙ К.,1</t>
  </si>
  <si>
    <t>2042 БЕШИК-ЖОН А., МАДАНИЯТ ҮЙҮ, А.МАСАБИРОВ К.,7</t>
  </si>
  <si>
    <t>2043 КАРАЧА А., №8 КАРАЧА АЙЫЛЫНДАГЫ ОРТО МЕКТЕП, АБДРАИМОВ ЭРГЕШБАЙ К.,8</t>
  </si>
  <si>
    <t>2044 ЖОН А., №42 К.СООРОНБАЕВ АТЫНДАГЫ ОРТО МЕКТЕП, Т.АЛИМБАЕВ К.,3</t>
  </si>
  <si>
    <t>2045 ХАЖИРАБАД А., № 10 ФРУНЗЕ ОРТО МЕКТЕП, АБЖАЛИЛ -АТА К.,2</t>
  </si>
  <si>
    <t>2046 ЖАҢЫ-АБАД А., № 37 СЕЙДИКУМ ОРТО МЕКТЕП, З.ТАШМАТОВ К.2</t>
  </si>
  <si>
    <t>2127 ЖАРАКЕ А., №6 ОСМОНОВ АТЫНДАГЫ ГИМНАЗИЯ-МЕКТЕП, ЖОЛБОРС-КАЗЫ  К.,5</t>
  </si>
  <si>
    <t>2128 ЖАҢЫ-АКМАН А., АКМАТ АЙЫЛ ӨКМӨТҮ, А.ЖАЛАЛОВ К.,13</t>
  </si>
  <si>
    <t>2129 КАЙЫРМА А., ТОКТОГУЛ АТЫНДАГЫ №5 ОРТО МЕКТЕП, НАИМОВ КОКУМ К.,5</t>
  </si>
  <si>
    <t>2130 КОЛОТ А., ИСАКОВ АТЫНДАГЫ №35 МЕКТЕП, КАЛЫК ШАМУРЗА К., 5</t>
  </si>
  <si>
    <t>2131 БАЗАР-КОРГОН А., АТАБЕКОВ АТЫНДАГЫ № 30 МЕКТЕП, К.БЕГИМКУЛОВ  К.,1</t>
  </si>
  <si>
    <t>2132 БАЗАР-КОРГОН А., БАБУР АТЫНДАГЫ № 3 МЕКТЕП, ДАМЛАЖАНОВ К.,10</t>
  </si>
  <si>
    <t>2133 БАЗАР-КОРГОН А., НЫШАНБАЕВ АТЫНДАГЫ № 2 МЕКТЕП, А.КУРБАНОВ К.,6</t>
  </si>
  <si>
    <t>2134 БАЗАР-КОРГОН А., № 4 НАВОИ ОРТО МЕКТЕБИ, Г.АБДУРАХМАНОВ  К.50</t>
  </si>
  <si>
    <t>2135 БАЗАР-КОРГОН А., ХУДАЙБЕРДИЕВ АТЫНДАГЫ № 26 МЕКТЕП, М.АККОЗИЕВ К.,4</t>
  </si>
  <si>
    <t>2136 БЕШБАДАМ А., ЭРАЛИЕВ АТЫНДАГЫ № 23 МЕКТЕП, Ж.АБДАНБАЕВ К.,23</t>
  </si>
  <si>
    <t>2138 ЖАШ ЛЕНИН А., У.СЫДЫКОВ АТЫНДАГЫ № 49 ОРТО МЕКТЕП, Э. МАМАТОВ К.41А</t>
  </si>
  <si>
    <t>2139 ЧОҢ-КУРУЛУШ А., А.ЖУМАБАЕВ АТЫНДАГЫ № 44 ОРТО МЕКТЕП, КАМБАРОВ САТАР К.,43</t>
  </si>
  <si>
    <t>2142 АУК А., АБДРАХМАНОВ АТЫНДАГЫ № 31 МЕКТЕП, КАЛБОТОЕВ К.,Н/Ж</t>
  </si>
  <si>
    <t>2143 ШЫДЫР А., АНАРКУЛОВ АТЫНДАГЫ №13 ОРТО МЕКТЕБИНИН ИМАРАТЫ,  П.САГЫНОВ К.3</t>
  </si>
  <si>
    <t>2144 1-МАЙ А., 1-МАЙ АЙЫЛЫНДАГЫ № 14 ОРТО МЕКТЕП, МАМАТЖАНОВ К.,15.</t>
  </si>
  <si>
    <t>2145 КЫЗЫЛ-ОКТЯБРЬ А., К.АРТЫГАЛИЕВ АТЫНДАГЫ № 25 ОРТО МЕКТЕП,  ИСМАИЛОВ К.,45.</t>
  </si>
  <si>
    <t>2146 КАРА-ЖЫГАЧ А., А.ОСМОНОВ АТЫНДАГЫ № 38 ОРТО МЕКТЕП, С.ОМУРЗАКОВ К. Н/Ж.</t>
  </si>
  <si>
    <t>2147 КАБА А., Ж.ТУРУСБЕКОВ АТЫНДАГЫ № 33 ОРТО МЕКТЕП, КАЛДАРОВ РЫСБЕК К.,1.</t>
  </si>
  <si>
    <t>2148 КАТАР-ЖАҢГАК А., Ж.КАНАШОВ АТЫНДАГЫ № 32 ОРТО МЕКТЕП, С.МАТИШЕВ К. Н/Ж.</t>
  </si>
  <si>
    <t>2149 ҮЧ-БУЛАК А.,  А.МАХМАДАЛИЕВ  АТЫНДАГЫ № 20 ОРТО МЕКТЕП, ЖОРОЕВ АЛИМБАЙ К.,18.</t>
  </si>
  <si>
    <t>2150 АК-ТЕРЕК А., КАБА ТОКОЙ ЧАРБАСЫНЫН ДИРЕКЦИЯСЫ, ЭРГЕШОВ МАМАЖАН К.,12</t>
  </si>
  <si>
    <t>2151 КӨК-АЛМА А., Р.ЧОЙБЕКОВ АТЫНДАГЫ №20 ОРТО МЕКТЕП, ПАПЫЛОВ ЖУМАЛЫ К.,14</t>
  </si>
  <si>
    <t>2152 ЧАРБАК А., К.РАХМАНОВ АТЫНДАГЫ № 16 ОРТО МЕКТЕП, БОРУБАЕВ К.,11</t>
  </si>
  <si>
    <t>2153 ООГАН-ТАЛАА А., С.ДАЛБАЕВ АТЫНДАГЫ № 17 ОРТО МЕКТЕП, УКУБАЕВ К.,33</t>
  </si>
  <si>
    <t>2154 КӨК-ТОҢДУ А., ЖУМАЛЫ АТЫНДАГЫ № 15 ОРТО МЕКТЕП, КЫДЫРАЛИЕВ К.,1</t>
  </si>
  <si>
    <t>2155 ЧКАЛОВ А., ШЕРКУЛОВ АТЫНДАГЫ № 28 ОРТО МЕКТЕП, АБДРАЗАКОВ К.,1</t>
  </si>
  <si>
    <t>2156 КЫЗЫЛ-СУУ А., КАДЫРОВ АТЫНДАГЫ № 50 ОРТО МЕКТЕП, МОМОШЕВ К.,18</t>
  </si>
  <si>
    <t>2157 АРСТАНБАП А., АРСТАНБАП АЙЫЛЫНДАГЫ КЛУБ, РАХИМ ПАЛВАН К.,13</t>
  </si>
  <si>
    <t>2158 АРСТАНБАП А., Ю.ИСЛАМОВ АТЫНДАГЫ № 34 ОРТО МЕКТЕП, Ю.ИСЛАМОВ К.,18</t>
  </si>
  <si>
    <t>2159 ГУМХАНА А., МАДАНИЯТ ҮЙҮ, Т. КУРАНБАЕВ К. Н/Ж.</t>
  </si>
  <si>
    <t>2160 ЖАЙ-ТЕРЕК А., МОНОКБАЕВ АТЫНДАГЫ № 29 ОРТО МЕКТЕП, Д.АЛЫКУЛОВ К.,1.</t>
  </si>
  <si>
    <t>2161 КӨСӨ-ТЕРЕК А., “АЛТЫН-КЫЯ” ОРТО МЕКТЕБИ, Т.ТАЖИБАЕВ К. Н/Ж.</t>
  </si>
  <si>
    <t>2162 КЫЗЫЛ-УҢКУР А., С.ТАШИЕВ АТЫНДАГЫ № 21 ОРТО МЕКТЕП, ДООРОНБАЕВ ЖУНУСБАЙ К.,3</t>
  </si>
  <si>
    <t>2361 МОГОЛ-КОРГОН А., БЕЛИНСКИЙ АТЫНДАГЫ № 40 ОРТО МЕКТЕП, МОГОЛ К.,129.</t>
  </si>
  <si>
    <t>2362 БЕЛТЕРЕК А., МАДАНИЯТ ҮЙҮ, ПАЯЗ-АТА К.,45</t>
  </si>
  <si>
    <t>2375 БАЗАР-КОРГОН А.,БАЗАР-КОРГОН АЙЫЛДЫК ОКРУГУНУН АДМИНИСТРАЦИЯСЫ</t>
  </si>
  <si>
    <t>2376 БАЗАР-КОРГОН А., Ж. БӨКӨНБАЕВ АТЫНДАГЫ ЖАТАК МЕКТЕП,  К.КУЛТАЕВ К.,6</t>
  </si>
  <si>
    <t>2377 БАЗАР-КОРГОН  А., НУРДАВЛЕТОВ АТЫНДАГЫ № 24 ОРТО МЕКТЕП,  И.ЗАКИРОВ К. Н/Ж.</t>
  </si>
  <si>
    <t>2378 АРСТАНБАП А., АРСТАНБАП АЙЛЫНДАГЫ № 19 ОРТО МЕКТЕП, АРСТАНБАП К.,42</t>
  </si>
  <si>
    <t>2379 ДОЛОНО А., А.МОНОКБАЕВ  ОРТО МЕКТЕБИНИН ИМАРАТЫ,  Д.АЛИКУЛОВ К.29</t>
  </si>
  <si>
    <t>2385 ЖАЗ-КЕЧҮҮ  А., М.ЧЫЙБЫЛОВ АТЫНДАГЫ № 48 ОРТО МЕКТЕП, КАДЫРОВ КАСЫМ К.,3</t>
  </si>
  <si>
    <t>2396 КЫРГОО А., КЫРГОО АЙЫЛЫНДАГЫ  № 46 ОРТО МЕКТЕП, КЫРГОО К.,1</t>
  </si>
  <si>
    <t>2397 СЕЙИТКАЗЫ А., САИПОВ АТЫНДАГЫ № 47 ОРТО МЕКТЕП, КАЛДАРОВ ДОНО К.,44</t>
  </si>
  <si>
    <t>2398 АРСТАНБАП А., КОШ-ТЕРЕК МЕКТЕП, АЛИМ-АТА К. Н/Ж.</t>
  </si>
  <si>
    <t>2421 САЙКОРГОН А., У.КОЛДОШЕВ АТЫНДАГЫ НЕГИЗГИ МЕКТЕП, ЖАҢЫ-ТУРМУШ К.,Н/Ж</t>
  </si>
  <si>
    <t>2422 БАЗАР-КОРГОН А., Т.ЖУМАБАЕВА АТЫНДАГЫ ОРТО МЕКТЕП, М.СУЛАЙМАНОВ К.,Н/Ж</t>
  </si>
  <si>
    <t>2423 СУУ-БАШЫ А., М.ЮСУПОВ АТЫНДАГЫ НЕГИЗГИ МЕКТЕП, СУУ-БАШЫ КӨЧӨСҮ №27/1</t>
  </si>
  <si>
    <t>2428 СОВЕТ А., АБДРАШЕВ ОРТО МЕКТЕБИ, ЛЕНИН К.,38</t>
  </si>
  <si>
    <t>2445 БЕШИК-ЖОН А., “НАГИМА” №7 БАЛДАР БАКЧАСЫ, А.ШЕРМАТОВ К.26</t>
  </si>
  <si>
    <t xml:space="preserve">2446 КЫЗЫЛ-АЙ А., АЙЫЛДЫК МАДАНИЯТ ҮЙҮ, ДОСОВ СЫРГАБАЙ К. 140 </t>
  </si>
  <si>
    <t xml:space="preserve">2447 ЖАРАКЕ А., АЙЫЛДЫК МАДАНИЯТ ҮЙҮ, ЖОЛБОРС-КАЗЫ К.3,     </t>
  </si>
  <si>
    <t xml:space="preserve">2448 БАЗАР-КОРГОН А.,  №3 БАБУР  ОРТО МЕКТЕБИНИН СПОРТ ЗАЛЫ, М.ДАМЛАЖАНОВ ЧОЛОК К.1 </t>
  </si>
  <si>
    <t xml:space="preserve">2449 1-МАЙ А., К.БАКИЕВ  АТЫНДАГЫ №52  НЕГИЗГИ МЕКТЕП, КЕҢ-ГОО  К.58,    </t>
  </si>
  <si>
    <t>2450 ЧАРБАК  А., С.БАЛТАБАЕВ  АТЫНДАГЫ №36 ОРТО МЕКТЕП, САРМАНКУЛОВ К.16</t>
  </si>
  <si>
    <t>2092 ЖАЛАЛ-АБАД Ш., ТЕМИР ЖОЛ ВОКЗАЛЫ, ТОКТОГУЛ К.,7</t>
  </si>
  <si>
    <t>2094 ЖАЛАЛ-АБАД Ш., БАРПЫ ТЕАТРЫ, ТОКТОГУЛ АЯНТЫ, Н/Ж</t>
  </si>
  <si>
    <t>2095 ЖАЛАЛ-АБАЛ Ш., МЕДИЦИНАЛЫК КОЛЛЕДЖИ, КУРОРТНАЯ К.,2</t>
  </si>
  <si>
    <t>2096 ЖАЛАЛ-АБАД Ш., Ж.БАКИЕВ АТЫНДАГЫ №3 ОРТО МЕКТЕП, ПУШКИН К.,15</t>
  </si>
  <si>
    <t>2097 ЖАЛАЛ-АБАД Ш., №4 ГИМНАЗИЯ-МЕКТЕП, ЭРКИНДИК К.,51</t>
  </si>
  <si>
    <t>2099 ЖАЛАЛ-АБАД Ш., КУРМАНБЕК БААТЫР АТЫНДАГЫ ЖАЛАЛ-АБАД ЛИЦЕЙИ, ОСТРОВСКИЙ К.,117</t>
  </si>
  <si>
    <t>2100 ЖАЛАЛ-АБАД Ш., №8 ОРТО МЕКТЕП, МОСКВА К.,40</t>
  </si>
  <si>
    <t>2102 ЖАЛАЛ-АБАД Ш., №5 Б.ОСМОНОВ АТЫНДАГЫ МЕКТЕП-ГИМНАЗИЯСЫ, ФУРМАНОВ К.,5</t>
  </si>
  <si>
    <t>2103 ЖАЛАЛ-АБАД Ш.,С.ДАВЛЕТОВ АТЫНД.№14 ИННОВАЦИЯЛЫК МЕКТЕП-ЛИЦЕЙ, КУРМАНБЕК К.,26</t>
  </si>
  <si>
    <t>2105 ЖАЛАЛ-АБАД Ш.,Р.САНАТБАЕВ АТ. №9 ИННОВАЦИЯЛЫК МЕКТЕП-ГИМНАЗИЯ, ЖЕҢИ-ЖОК К.,23</t>
  </si>
  <si>
    <t>2106 ЖАЛАЛ-АБАД Ш., К.Ш.ТОКТОМАМАТОВ АТЫНДАГЫ ЭЛ АРАЛЫК УНИВЕРСИТ, ЖЕҢИ-ЖОК К.,30</t>
  </si>
  <si>
    <t>2109 ЖАЛАЛ-АБАД Ш., ТӨШ-КУТЧУ А.,А.КАЛЕШОВ АТЫНДАГЫ №11 ОРТО МЕКТЕП, МАКЕЕВ К.,23</t>
  </si>
  <si>
    <t>2110 ЖАЛАЛ-АБАД Ш.,КАЧКЫНЧЫ А.,Т.КОШМАТОВ АТ. №10 МЕКТЕП-ГИМНАЗИЯ,ЧАПКЫНДЫК К.,4</t>
  </si>
  <si>
    <t>2111 ЖАЛАЛ-АБАД Ш.,КЫЗЫЛ-СУУ А.,М.САГЫНДЫКОВ АТ.№12 НЕГИЗГИ МЕКТЕП,КЫЗЫЛ-СУУ К.,23</t>
  </si>
  <si>
    <t>2112 ЖАЛАЛ-АБАД Ш., Р.АЗИМОВА АТЫНДАГЫ №13 ОРТО МЕКТЕП, МАНАСА ПР.,61</t>
  </si>
  <si>
    <t>2113 ЖАЛАЛ-АБАД Ш., Э.АРАПБАЕВ АТ. №16 ОРТО МЕКТЕП, КАНАТТУУЛАР ФАБРИКАСЫ К.,Н/Ж</t>
  </si>
  <si>
    <t>2115 ЖАЛАЛ-АБАД Ш., №17 ОРТО МЕКТЕП, МИҢ-ӨРУК К.,57</t>
  </si>
  <si>
    <t>2399 ЖАЛАЛ-АБАД Ш., Ж.БОЛОТОВ АТЫНДАГЫ №21 ОРТО МЕКТЕП, ТЫНЫСТАНОВ К.,24</t>
  </si>
  <si>
    <t>2400 ЖАЛАЛ-АБАД Ш., КЫРГЫЗСТАН А., МАНАС-1000 АТЫНДАГЫ №18 ОРТО МЕКТЕП, ОСМОНОВ К.,25</t>
  </si>
  <si>
    <t>2249 КАРА-КӨЛ Ш.,ЖАЗЫ-КЕЧҮҮ А.,ТЕМИРОВ ТУРАЛЫ АТЫНДАГЫ ОРТО МЕКТЕП, АКИМЖАН К.,38</t>
  </si>
  <si>
    <t>2251 КАРА-КӨЛ Ш., И.РАЗЗАКОВ АТЫНДАГЫ КМТУ, САБИРОВ К.,2</t>
  </si>
  <si>
    <t>2252 КАРА-КӨЛ Ш., ТОКТОГУЛ САТЫЛГАНОВ АТЫНДАГЫ ОРТО МЕКТЕП, МАСИРОВА К.,1</t>
  </si>
  <si>
    <t>2254 КАРА-КӨЛ Ш.,СУ-875 ТИН ИМАРАТЫ, САБИРОВ К.,60</t>
  </si>
  <si>
    <t>2256 КАРА-КӨЛ Ш., № 11 "БАЙЧЕЧЕКЕЙ" БАЛДАР БАКЧА, ШАМШЫКАЛ К.,1</t>
  </si>
  <si>
    <t>2363 КАРА-КӨЛ Ш., КӨК-БЕЛ А., БАБАКАНОВ  АТЫНДАГЫ № 8 БАШТАЛГЫЧ МЕКТЕП, ЕРКЕЕВ К.,16</t>
  </si>
  <si>
    <t>2209 МАЙЛУУ-СУУ Ш., КӨК-ТАШ А., № 7 ОРТО МЕКТЕП, СОВЕТСКАЯ К., Н/Ж</t>
  </si>
  <si>
    <t>2210 МАЙЛУУ-СУУ Ш., № 5 ОРТО МЕКТЕП, ЗАВОДСКАЯ К., Н/Ж</t>
  </si>
  <si>
    <t>2211 МАЙЛУУ-СУУ Ш., № 4 ГАГАРИН АТЫНДАГЫ ГИМНАЗИЯ-МЕКТЕП, З.КУТМАНОВА К.,20</t>
  </si>
  <si>
    <t>2212 МАЙЛУУ-СУУ Ш., МАЙЛУУ-СУУ ЭЛЕКТРЛАМПА ЗАВОДУ, ЛЕНИНА К.,210</t>
  </si>
  <si>
    <t>2213 МАЙЛУУ-СУУ Ш., МАЙЛУУ-СУУ КОЛЛЕДЖИ, ЛЕНИНА К.,80</t>
  </si>
  <si>
    <t>2214 МАЙЛУУ-СУУ Ш., МАДАНИЯТ ҮЙҮ, МИРА К.,Н/Ж</t>
  </si>
  <si>
    <t>2215 МАЙЛУУ-СУУ Ш., ШААРДЫК СПОРТ ЗАЛ, СПОРТИВНАЯ К.,1</t>
  </si>
  <si>
    <t>2216 МАЙЛУУ-СУУ Ш., САРЫ-БЭЭ А., №3 ОРТО МЕКТЕП, К.МАРКС К.,11</t>
  </si>
  <si>
    <t>2163 ШАЙДАН А., “ТОСКООЛ-АТА” ТОКОЙ ЧАРБАСЫ,  ТОСКООЛ-АТА К.59</t>
  </si>
  <si>
    <t>2164 ШАЙДАН А., № 30 “ДАМАШЕВ” АТЫНДАГЫ ОРТО МЕКТЕП, МОЛДО-ЖАЛИЛ К., 4</t>
  </si>
  <si>
    <t>2166 ШАЙДАН А., № 31 Ж. ТАТЫКУЛОВ АТЫНДАГЫ ОРТО МЕКТЕП, С.ЖАНТАЕВ К., 2.</t>
  </si>
  <si>
    <t>2173 МАСЫ А., № 29 МИРЗАХОДЖАЕВ АТЫНДАГЫ ОРТО МЕКТЕП, ОЛИМЖАН К.,8</t>
  </si>
  <si>
    <t>2174 МАСЫ А., НООКЕН РАЙОНДУК ВЕТЕРИНАРДЫК БАШКАРМАЛЫГЫ, ТОКТОГУЛ К.,59</t>
  </si>
  <si>
    <t>2175 АРАЛ А., ЖООГАЗЫН БАЛДАР БАКЧАСЫ, РАССВЕТ К.39</t>
  </si>
  <si>
    <t>2176 АРАЛ А., № 36 МАМАЕВ АТЫНДАГЫ ОРТО МЕКТЕП, НАДЫРБЕКОВ К.,57</t>
  </si>
  <si>
    <t>2182 НООКЕН А., № 13 “РАХМАНЖАН” АТЫНДАГЫ ОРТО МЕКТЕП, С.АНАРБАЕВ К.7</t>
  </si>
  <si>
    <t>2187 САКАЛДЫ А., № 12 Ж.СУЛТАНОВ АТЫНДАГЫ ОРТО МЕКТЕП, Г.ОСМОНОВ К.,90</t>
  </si>
  <si>
    <t>2188 САКАЛДЫ А., БОБУЙ БАШТАЛГЫЧ МЕКТЕП, Э.САЙПИДИНОВ К.,8</t>
  </si>
  <si>
    <t>2189 КОЧКОР-АТА Ш., БОРБОРДУК МАДАНИЯТ ҮЙҮ, ТОКТОГУЛ К.,28</t>
  </si>
  <si>
    <t>2190 КОЧКОР-АТА Ш., БАЛДАР МУЗЫКАЛЫК МЕКТЕП, ЛЕНИН К.,61</t>
  </si>
  <si>
    <t>2191 КОЧКОР-АТА Ш., № 14 ОРТО МЕКТЕП, ТОКТОГУЛ К.,30</t>
  </si>
  <si>
    <t>2193 КОЧКОР-АТА Ш., Н.ИСАНОВ АТЫНДАГЫ ЖАТАК ГИМНАЗИЯ, МУРАДЯН К.,1</t>
  </si>
  <si>
    <t>2194 МОМБЕКОВ А., № 16-Ж.ТУРУСБЕКОВ ОРТО МЕКТЕБИ, М АМАДАЛИЕВ К., 14</t>
  </si>
  <si>
    <t>2195 МОМБЕКОВ А., КЫЛА АЙЫЛДЫК МАДАНИЯТ ҮЙҮ, СЕЙТКАНОВ К.,45</t>
  </si>
  <si>
    <t>2196 МОМБЕКОВ А., № 23 ЖУНУСАЛИЕВ АТЫНДАГЫ ОРТО МЕКТЕП, КУБАТОВ К.,11</t>
  </si>
  <si>
    <t>2197 БУРГОНДУ А., № 24 О.КАИПОВ АТЫНДАГЫ ОРТО МЕКТЕП, КЫЗЫЛ-КЫЯ К. 23/4</t>
  </si>
  <si>
    <t>2199 БУРГОНДУ А., МАДАНИЯТ ҮЙҮ, ТУРДАЛИЕВ К.,35</t>
  </si>
  <si>
    <t>2365 ШАЙДАН А., № 35 Ш.СУЕРКУЛОВ АТЫНДАГЫ ОРТО МЕКТЕП, СУЕРКУЛОВ К.,1</t>
  </si>
  <si>
    <t>2388 МОМБЕКОВ А., № 44 М.АКЧАБАЕВ АТЫНДАГЫ ОРТО МЕКТЕП,  БОСТОН  К., 42.</t>
  </si>
  <si>
    <t>2389 МОМБЕКОВ А., № 34 ЖАЗГАК ОРТО МЕКТЕП, СЫДЫКОВ К., 10/1</t>
  </si>
  <si>
    <t>2410 САКАЛДЫ А., САЙ-БОЮ БАШТАЛГЫЧ МЕКТЕП, М.ОСМОНОВ  К.,1.</t>
  </si>
  <si>
    <t>2417 ШАЙДАН А., №42 Э.ДАВЛЕТОВ АТЫНДАГЫ ОРТО МЕКТЕП,  ЖАШТЫК -1 К.,5</t>
  </si>
  <si>
    <t>2418 ШАЙДАН А., №27 БИРДИК  ОРТО МЕКТЕП, ДОСТУК К.,46</t>
  </si>
  <si>
    <t>2001 ТӨШ А., К.САРТБАЕВ АТЫНДАГЫ ОРТО МЕКТЕП, А.ТАГАЕВ К.,1</t>
  </si>
  <si>
    <t>2002 АРАЛ А., М.МАТКЕРИМОВ АТЫНДАГЫ ОРТО МЕКТЕП, АК-МЕЧИТ К.,1</t>
  </si>
  <si>
    <t>2003 АРАЛ А., А.АБДУКАИМОВ АТЫНДАГЫ ОРТО МЕКТЕП, КАМБАРОВ К.,Н/Ж</t>
  </si>
  <si>
    <t>2004 ЧАҢГЫР-ТАШ А., "ЧАҢГЫР-ТАШ” АТЫНДАГЫ ОРТО МЕКТЕП, БАТЫРОВ К.,1</t>
  </si>
  <si>
    <t>2005 ДОСТУК А., Т.МУРСАЛИЕВ АТЫНДАГЫ ОРТО МЕКТЕП, АХУНОВ К.,32</t>
  </si>
  <si>
    <t>2006 АРАЛ А., ГАФУР ГУЛАМ АТЫНДАГЫ ОРТО МЕКТЕП, АРАЛ К.,1</t>
  </si>
  <si>
    <t>2007 СУЗАК  А., М.ХАКИМОВ АТЫНДАГЫ ОРТО МЕКТЕП</t>
  </si>
  <si>
    <t>2010 СУЗАК  А., МАНАС АТЫНДАГЫ ОРТО МЕКТЕП, МАДУМАР-АТА К.,23</t>
  </si>
  <si>
    <t>2012 БЛАГОВЕЩЕНКА А., БЛАГОВЕЩЕНКА  АЙЫЛДЫК КЛУБ</t>
  </si>
  <si>
    <t>2013 ЖАҢЫ-ДЫЙКАН А., Т.МУРАТОВ АТЫНДАГЫ ОРТО МЕКТЕП</t>
  </si>
  <si>
    <t>2014 КАМЫШ-БАШЫ А., ХАМИД АЛЫМЖАН АТЫНДАГЫ ОРТО МЕКТЕП, ДЫЙКАН-АТА К.,Н/Ж</t>
  </si>
  <si>
    <t>2015 КЫР-ЖОЛ А., КЫР-ЖОЛ АЙЫЛЫНДАГЫ ОРТО МЕКТЕП</t>
  </si>
  <si>
    <t>2016 ЖИЙДЕ А., Ж.ТУРУСБЕКОВ АТЫНДАГЫ ОРТО МЕКТЕП</t>
  </si>
  <si>
    <t>2017 ЖАҢЫ-ЖЕР А., ЖИЙДЕ АТЫНДАГЫ ОРТО МЕКТЕП</t>
  </si>
  <si>
    <t>2018 МУНДУЗ А., Ж.УЗАКОВ АТЫНДАГЫ ОРТО МЕКТЕП</t>
  </si>
  <si>
    <t>2019 БОСТОН А., Х. КЕНЖАЕВ АТЫНДАГЫ ОРТО МЕКТЕП, Х.КЕНЖАЕВ К.,Н/Ж</t>
  </si>
  <si>
    <t>2021 МУНДУЗ А., Б.КАЛЫМБЕТОВ АТЫНДАГЫ ОРТО МЕКТЕП, С.ДОСУЕВА К.,7</t>
  </si>
  <si>
    <t>2022 КАРА-КӨЛ А., Ж.ОМУРАЛИЕВ АТЫНДАГЫ ОРТО МЕКТЕП, С.МАМЕДИЕВ К.,Н/Ж</t>
  </si>
  <si>
    <t>2023 СОКУ-ТАШ А., К.АБДУРАИМОВ АТЫНДАГЫ ОРТО МЕКТЕП, Ж.МАМАТКУЛОВ К.,Н/Ж</t>
  </si>
  <si>
    <t>2024 АК-БУЛАК А., А.ОСМОНОВ АТЫНДАГЫ ОРТО МЕКТЕП, КАРАЖЫГАЧ К.,Н/Ж</t>
  </si>
  <si>
    <t>2025 ОРТО-АЗИЯ А., А.БАЗАРОВ АТЫНДАГЫ ОРТО МЕКТЕП, К.СУРАНБАЕВ К.,Н/Ж</t>
  </si>
  <si>
    <t>2026 АК-БАШ А., Э.ТОРОБАЕВ АТЫНДАГЫ ОРТО МЕКТЕП, А.КЫДЫРАЛИЕВ К.,Н/Ж</t>
  </si>
  <si>
    <t>2027 ТАЛАА-БУЛАК А., К.ТОРОМАМАТОВ АТЫНДАГЫ ОРТО МЕКТЕП, И.САЙРАНБАЕВА К.,Н/Ж</t>
  </si>
  <si>
    <t>2028 ОКТЯБРЬ А., МИЧУРИН АТЫНДАГЫ ОРТО МЕКТЕП, ГАГАРИН К.,49</t>
  </si>
  <si>
    <t>2029 ОКТЯБРЬ А., Р.ИСМАНАЛИЕВ АТЫНДАГЫ ОРТО МЕКТЕП, К.МАРКС К.,Н/Ж</t>
  </si>
  <si>
    <t>2030 БАГЫШ А., Ш.БАЗАРБАЕВ АТЫНДАГЫ ОРТО МЕКТЕП,  К.КАЛБЕРДИЕВ К.,Н/Ж</t>
  </si>
  <si>
    <t>2031 БЕШ-БАЛА А., У.АБДУКАИМОВ АТЫНДАГЫ ОРТО МЕКТЕП, МЕКТЕП К.,5/2</t>
  </si>
  <si>
    <t>2032 БАГЫШ А., Т.АРЗЫКУЛОВА АТЫНДАГЫ ОРТО МЕКТЕП, К.АБДРАЗАКОВ К.,58</t>
  </si>
  <si>
    <t>2033 КЕДЕЙ-АРЫК А., Т.ТАЙГАРАЕВ АТЫНДАГЫ ОРТО МЕКТЕП, К.ТОРОЕВ К.,8</t>
  </si>
  <si>
    <t>2034 АК-ТООК А., Ш.АБДРАМАНОВ АТЫНДАГЫ ОРТО МЕКТЕП, А.АБДРАСУЛОВ К.,6</t>
  </si>
  <si>
    <t>2035 КАРА-МАРТ А., А.ЖАПАРБАЕВ АТЫНДАГЫ ОРТО МЕКТЕП, Т.КУШБАКОВ К.,62</t>
  </si>
  <si>
    <t>2037 КЫЗЫЛ-КЫЯ А., М.ТОКТОГУЛОВ АТЫНДАГЫ ОРТО МЕКТЕП, М.МАВЛЯНОВ К.,Н/Ж</t>
  </si>
  <si>
    <t>2038 КАРА-БУЛАК А., КАРА-БУЛАК АЙЫЛЫНДАГЫ ОРТО МЕКТЕП, Ш.УЛУУ МАНАС К.,16</t>
  </si>
  <si>
    <t>2039 КАТЫРАҢКЫ А., О.АБДЫКАМАЛОВ АТЫНДАГЫ ОРТО МЕКТЕП, А.БОРЖУЕВ К.,13А</t>
  </si>
  <si>
    <t>2040 КАДУ А., Т.КАЙЫПОВ АТЫНДАГЫ ОРТО МЕКТЕП, МАДЫШ АТА К.,56</t>
  </si>
  <si>
    <t>2048 КУРГАК-КОЛ А., М.АЙБЕК АТЫНДАГЫ ОРТО МЕКТЕП</t>
  </si>
  <si>
    <t>2049 ЖАР-КЫШТАК А., З.БАБУР АТЫНДАГЫ ГИМНАЗИЯ, КУРАШЕВ К.,3</t>
  </si>
  <si>
    <t>2050 МАСАДАН А., ФУРКАТ АТЫНДАГЫ ОРТО МЕКТЕП, ЮНУСОВ ЖУМА  К.,179</t>
  </si>
  <si>
    <t>2051 ТОТИЯ А., М.УЛУГБЕК АТЫНДАГЫ ОРТО МЕКТЕП, М УЗЕНОВ К.,Н/Ж</t>
  </si>
  <si>
    <t>2052 ЛАВДАН-КАРА А., З.БАКИРОВ АТЫНДАГЫ ОРТО МЕКТЕП, МАДАМИНОВ К.,6</t>
  </si>
  <si>
    <t>2055 ДМИТРОВКА А.,“ОКТЯБРДЫН 40-ЖЫЛДЫГЫ” АТЫНДАГЫ № 49 ОРТО МЕКТЕП, ПАХТАКУЧ К.,Н/Ж</t>
  </si>
  <si>
    <t>2056 ТАШ-БУЛАК А., ТАШ-БУЛАК АЙЫЛ ӨКМӨТҮ, Д.МАХМУДОВ К.,86</t>
  </si>
  <si>
    <t>2060 ОРТО-САЙ А., С.ЖЭЭНБЕКОВ АТЫНДАГЫ ОРТО МЕКТЕП, АСАНОВ К.,70/1</t>
  </si>
  <si>
    <t>2061 ЖЫГАЧ-КОРГОН А., А.ТАЖИБАЕВ АТЫНДАГЫ ОРТО МЕКТЕП, Ч.ПАЛВАН К.,2</t>
  </si>
  <si>
    <t>2062 ҮЧ-МАЛАЙ А., Ш.КЕНЖЕКУЛОВ АТЫНДАГЫ ОРТО МЕКТЕП</t>
  </si>
  <si>
    <t>2063 ЖАЛГЫЗ-ЖАҢГАК А., “КӨК-АРТ” АТЫНДАГЫ ГИМНАЗИЯ, Ж.КАНАЗАРОВ К.,10</t>
  </si>
  <si>
    <t>2064 ЖЕРГЕ-ТАЛ А., М.ОРОЗАЛИЕВА АТЫНДАГЫ ОРТО МЕКТЕП, Х.ЧОЛПОНКУЛОВ К.,1</t>
  </si>
  <si>
    <t>2065 ТАРАН-БАЗАР А., М.КАМБАРОВ АТЫНДАГЫ ОРТО МЕКТЕП</t>
  </si>
  <si>
    <t>2066 ЖООН-КҮНГӨЙ А., Т.КОЧКОРОВ АТЫНДАГЫ ОРТО МЕКТЕП</t>
  </si>
  <si>
    <t>2067 САТЫ А., САТЫ АЙЫЛЫНДАГЫ ОРТО МЕКТЕП</t>
  </si>
  <si>
    <t>2068 КАЛМАК-КЫРЧЫН А., О.ТАЖИБАЕВ АТЫНДАГЫ ОРТО МЕКТЕП</t>
  </si>
  <si>
    <t>2069 КАНЖЫГА А., П.ТАШМАТОВ АТЫНДАГЫ ТОЛУК ЭМЕС ОРТО МЕКТЕП</t>
  </si>
  <si>
    <t>2070 КАРА-АЛМА А.,  МАДАНИЯТ ҮЙҮ. ОРОЗАЛИЕВ К.,36</t>
  </si>
  <si>
    <t>2071 ОРТОК А.,  ОРТОК  АЙЫЛДЫК МАДАНИЯТ ҮЙҮ</t>
  </si>
  <si>
    <t>2072 КӨК-ЖАҢГАК Ш., №4 ОРТО МЕКТЕП, ЛЕНИН К.,2</t>
  </si>
  <si>
    <t>2073 КӨК-ЖАҢГАК Ш., №3 ОРТО МЕКТЕП, ЛЕНИН К.,88</t>
  </si>
  <si>
    <t>2074 КӨК-ЖАҢГАК Ш., №6 ОРТО МЕКТЕП, ШЕВЧЕНКО К.,52</t>
  </si>
  <si>
    <t>2076 КӨК-ЖАҢГАК Ш., №2 ОРТО МЕКТЕП, ШКОЛЬНАЯ К.,7</t>
  </si>
  <si>
    <t>2077 КОК-ЖАНГАК  Ш., №7 БАЛДАР БАКЧАСЫ, ДОСТОЕВСКИЙ К.,Н/Ж</t>
  </si>
  <si>
    <t>2116 ЧОКО-ДОБО А., Х. ХАМЗА АТЫНДАГЫ ОРТО МЕКТЕП, Н.КАРАБАЕВ К.,7</t>
  </si>
  <si>
    <t>2117 КОМСОМОЛ А., БАРПЫ АТЫНДАГЫ МАДАНИЯТ ҮЙҮ, А.АЗИМКАНОВ  К.,Н/Ж</t>
  </si>
  <si>
    <t>2118 МИҢ-ӨРҮК А., Т.ТЕМИРБАЕВ АТЫНДАГЫ ГИМНАЗИЯ</t>
  </si>
  <si>
    <t>2119 ЖАР-КЫШТАК А., Т.БАЙЗАКОВ АТЫНДАГЫ ОРТО МЕКТЕП, Т.БАЙЗАКОВ К.,77</t>
  </si>
  <si>
    <t>2120 КЫПЧАК А., Б.АЛЫКУЛОВ АТЫНДАГЫ ОРТО МЕКТЕП, А.НАЗАРОВ К.,Н/Ж</t>
  </si>
  <si>
    <t>2121 САЙ А., ТОКТОГУЛ АТЫНДАГЫ ОРТО МЕКТЕП, ГАЙНАБИЙ К.,Н/Ж</t>
  </si>
  <si>
    <t>2122 КАРА-ЖЫГАЧ А., КАРА-ЖЫГАЧ АЙЫЛЫНДАГЫ ОРТО МЕКТЕП</t>
  </si>
  <si>
    <t>2123 КЫЗЫЛ-БАГЫШ А., К.ЮЛДАШЕВ АТЫНДАГЫ ОРТО МЕКТЕП</t>
  </si>
  <si>
    <t>2125 БЕК-АБАД А., Б.ШАМШИЕВ АТЫНДАГЫ ОРТО МЕКТЕП, СЫДЫКОВ К.,Н/Ж</t>
  </si>
  <si>
    <t>2126 ЧЕК А., А.НАВОИ АТЫНДАГЫ ОРТО МЕКТЕП</t>
  </si>
  <si>
    <t>2353 КЫР-ЖОЛ А., КАРАБАЕВ АТЫНДАГЫ № 43 ОРТО МЕКТЕП</t>
  </si>
  <si>
    <t>2355 АЛМАЛУУ-БУЛАК А., А.МАТИЕВ АТЫНДАГЫ ОРТО МЕКТЕП, КАЛЫМБЕТОВ ШАДЫКАН К.,Н/Ж</t>
  </si>
  <si>
    <t>2356 ЖАҢЫ-АЧЫ А., З.ЖАМАШЕВ АТЫНДАГЫ ОРТО МЕКТЕП, КАЛЫМБЕТОВ ШАДЫКАН К.,Н/Ж</t>
  </si>
  <si>
    <t>2357 ТАШ-БУЛАК  А., № 23 ОРТО МЕКТЕП, С.АЙНИ К.,Н/Ж</t>
  </si>
  <si>
    <t>2358 КЫЗ-КӨЛ А., Д.ШОПОКОВ АТЫНДАГЫ ОРТО МЕКТЕП, М.КУЧУКБАЕВ К.,6</t>
  </si>
  <si>
    <t>2359 КАРА-МАРТ А., КАРА-МАРТ АЙЫЛЫНДАГЫ ОРТО МЕКТЕП, УСЕНОВ К.,3</t>
  </si>
  <si>
    <t>2360 САРЫ-БУЛАК А., З.САРАЛАЕВ АТЫНДАГЫ ОРТО МЕКТЕП, Т.ЖООШБАЕВ К.,11</t>
  </si>
  <si>
    <t>2382 ТАШТАК А., О.МУРАТОВ АТЫНДАГЫ ОРТО МЕКТЕП, КУЛБАРАКОВ РАЗАКУЛ К.,9</t>
  </si>
  <si>
    <t>2383 КЫЗЫЛ-АЛМА А., КЫЗЫЛ-АЛМА АЙЫЛЫНДАГЫ БАШТАЛГЫЧ МЕКТЕП, КЫЗЫЛ-АЛМА-1 К.,Н/Ж</t>
  </si>
  <si>
    <t>2387 ЖАҢЫ-АЙЫЛ А., “КЕЛЕЧЕК” АТЫНДАГЫ БАШТАЛГЫЧ МЕКТЕП,  ПАРМАНОВ К.,1</t>
  </si>
  <si>
    <t>2390 СУЗАК А., БИОЛАБОРАТОРИЯ, ДАКАН-ПАЛВАН К.,Н/Ж</t>
  </si>
  <si>
    <t>2392 БЕК-АБАД А., БАШТАЛГЫЧ МЕКТЕП, ХАЙТКУЛОВ К.,69</t>
  </si>
  <si>
    <t>2394 ЫРЫС А., “ЫРЫС” СПОРТ КОМПЛЕКС, ПРИМБЕРДИ АЖЫ К.,Н/Ж</t>
  </si>
  <si>
    <t>2395 БОЗ-ЧЫЧКАН А., “ЫНТЫМАК” АТЫНДАГЫ ОРТО МЕКТЕП, К.ТАШИЕВ К.,Н/Ж</t>
  </si>
  <si>
    <t>2407 КАРА-МАРТ А., Б.КАМБАРОВ АТЫНДАГЫ ОРТО МЕКТЕП, А.ТУРДУБАЕВ К.,8</t>
  </si>
  <si>
    <t>2411 КУРГАК-КӨЛ А., А.ХАКИМОВ АТЫНДАГЫ ТОЛУК ЭМЕС № 93 ОРТО МЕКТЕП</t>
  </si>
  <si>
    <t>2412 ЖАР-КЫШТАК А., ЫРЫС МАДАНИЯТ ҮЙҮ</t>
  </si>
  <si>
    <t>2413 ДОМОР А., Г.БАКИЕВА АТЫНДАГЫ № 24 ОРТО МЕКТЕП, БОТОБАЕВ БАЙМУРЗА К.,Н/Ж</t>
  </si>
  <si>
    <t>2415 МАЗАР-БУЛАК  А., Ж.ШАБДАНОВ АТЫНДАГЫ ОРТО МЕКТЕП,  А.К.ИСМАИЛОВ  К.,1</t>
  </si>
  <si>
    <t>2426 АЧЫ А., К.ОСМОНОВ ОРТО МЕКТЕП</t>
  </si>
  <si>
    <t>2441 ГУЛИСТАН А., Т.ИДРИСОВ АТЫНДАГЫ ОРТО МЕКТЕП, АРЗЫ КАРИМБЕКОВ К.,167</t>
  </si>
  <si>
    <t>2442 ЖАҢЫ-АРЫК А., А.МАМБЕТАИПОВ АТЫНДАГЫ БАШТАЛГЫЧ МЕКТЕП, ТЕМИРБЕК НАЗАРМАТОВ К.,26</t>
  </si>
  <si>
    <t xml:space="preserve">2443 СУЗАК А., МАДУМАР-АТА АТЫНДАГЫ ОРТО МЕКТЕП, ДАКАН-ПАЛВАН К.,18 </t>
  </si>
  <si>
    <t>2207 ТАШ-КӨМҮР Ш., ШАМАЛДЫ-САЙ А., № 10-МЕКТЕП, ПАНФИЛОВ К.,1</t>
  </si>
  <si>
    <t>2208 ТАШ-КӨМҮР Ш., ШАМАЛДЫ-САЙ А., КЛУБДУН ИМАРАТЫ, ЛЕНИН К.,26</t>
  </si>
  <si>
    <t>2257 ТАШ-КӨМҮР Ш., № 3 ТОГОЛОК МОЛДО АТЫНДАГЫ ОРТО МЕКТЕП, А. УМБЕТАЛИЕВ К.,2</t>
  </si>
  <si>
    <t>2258 ТАШ-КӨМҮР Ш., № 1 Н.ОСТРОВСКИЙ АТЫНДАГЫ ОРТО МЕКТЕП, Ч.АЙТМАТОВ К.,Н/Ж</t>
  </si>
  <si>
    <t>2259 ТАШ-КӨМҮР Ш., МАДАНИЯТ ҮЙҮ, Ш.СЫДЫКОВ К.,Н/Ж</t>
  </si>
  <si>
    <t>2260 ТАШ-КӨМҮР Ш., №12 А.С.ПУШКИН АТЫНДАГЫ ОРТО МЕКТЕП, КАКЕЛЕЕВ К.,1</t>
  </si>
  <si>
    <t>2261 ТАШ-КӨМҮР Ш., ТАШ-КӨМҮР ИНЖЕНЕР-ПЕДАГОГИКАЛЫК ИНСТИТУТ, МИКРОРАЙОН К.,Н/Ж</t>
  </si>
  <si>
    <t>2262 ТАШ-КӨМҮР Ш., КЫЗЫЛ-АЛМА КИЧИ РАЙОН, №11 М.ТЕМИРБАЕВ АТЫНДАГЫ ОРТО МЕКТЕП</t>
  </si>
  <si>
    <t>2263 ТАШ-КӨМҮР Ш., ТЕҢДИК А., №9 ОРТО МЕКТЕП, ПУШКИН К.,Н/Ж</t>
  </si>
  <si>
    <t>2352 ТАШ-КӨМҮР Ш., КЫЗЫЛ-ЖАР А., КЛУБДУН ИМАРАТЫ, К-МАРКС К.,Н/Ж</t>
  </si>
  <si>
    <t>2439 ТАШ-КӨМҮР Ш., ШАМАЛДЫ-САЙ А., № 8 ОРТО МЕКТЕП, ЛЕНИН К.,29</t>
  </si>
  <si>
    <t>2079 КАРЛ-МАРКС А., №11 САЙМАЛУУ-ТАШ АТЫНДАГЫ ОРТО МЕКТЕП, ЧОҢ-ДӨБӨ К.,Н/Ж</t>
  </si>
  <si>
    <t>2081 БИРДИК А., № 6  БИРДИК АЙЫЛДЫК ОРТО МЕКТЕП, А.МУРЗАКИМОВ К.,Н/Ж</t>
  </si>
  <si>
    <t>2082 КАЗАРМАН А., №2  А.АБДРАИМОВ АТЫНДАГЫ ОРТО МЕКТЕП, С.БЕКТЕН К.,Н/Ж</t>
  </si>
  <si>
    <t>2083 КАЗАРМАН А., №1 МАКМАЛ ОРТО МЕКТЕП, НУР-ЖАЙЫК КИЧИ ШААРЧАСЫ,Н/Ж</t>
  </si>
  <si>
    <t>2085 ЧЕТ-БУЛАК А., №8 М.АБДЫЖАПАРОВ АТЫНДАГЫ ОРТО МЕКТЕП</t>
  </si>
  <si>
    <t>2086 МАКМАЛ А., "МАКМАЛ" РУДНИГИНИН АДМИНИСТРАТИВДИК ИМАРАТЫ</t>
  </si>
  <si>
    <t>2087 КАРА-СУУ А., №7 Т.САТЫБАЛДИЕВ АТЫНДАГЫ ОРТО МЕКТЕП</t>
  </si>
  <si>
    <t>2088 ТАБЫЛГЫТЫ А., №9 Э.КАСЫМАЛИЕВ АТЫНДАГЫ ОРТО МЕКТЕП, ЧОЛУК К.,Н/Ж</t>
  </si>
  <si>
    <t>2091 КОШ-БУЛАК А., №12 ЫДЫРЫС КАДЫРКУЛОВ  АТЫНДАГЫ ОРТО МЕКТЕП</t>
  </si>
  <si>
    <t>2420 КАЗАРМАН А., ТОГУЗ-ТОРО РАЙОНДУК СУУ ЧАРБА БАШКАРМАСЫ, Ж.АЛЫМБАБАЕВ К.,55</t>
  </si>
  <si>
    <t>2217 БИРЛИК А. САРЫ-КАМЫШ АЙЫЛ ОКРУГУНУН ИМАРАТЫ</t>
  </si>
  <si>
    <t>2218 ТОЛУК А., С.НАСЫРКАНОВ АТЫНДАГЫ АЙЫЛДЫК КЛУБ, ЭСТЕБЕС К.,12</t>
  </si>
  <si>
    <t>2219 БЕЛ-АЛДЫ А., Ы.АЛЫМБЕКОВ АТЫНДАГЫ ОРТО МЕКТЕП, ЖАЙЫЛОВ К.,1</t>
  </si>
  <si>
    <t>2220 ТОРКЕН А., АШЫРАЛИЕВ АТЫНДАГЫ ОРТО МЕКТЕП, ШУРУКАН К.,11</t>
  </si>
  <si>
    <t>2221 ТОРКЕН А., А.МАМЫРОВ АТЫНДАГЫ ОРТО МЕКТЕП, ШАЛАНБАЙ К.,83</t>
  </si>
  <si>
    <t>2222 КӨТӨРМӨ А., ЧОКОЕВ АТЫНДАГЫ ОРТО МЕКТЕП, КАБЫЛБЕК К.,4</t>
  </si>
  <si>
    <t>2223 КАРА-ЖЫГАЧ А. ЖҮНДҮБАЕВ АТЫНДАГЫ ОРТО МЕКТЕП, АБАЗ К.,20</t>
  </si>
  <si>
    <t>2224 КАРА-ТЕКТИР А., СЕЙДАНА АТЫНДАГЫ МАНАС ОРТО МЕКТЕП, АКУН К.,4</t>
  </si>
  <si>
    <t>2225 КЫЗЫЛ-ТУУ А., БРИМКУЛОВ АТЫНДАГЫ ГИМНАЗИЯ-МЕКТЕП, МАЖИН К.,3</t>
  </si>
  <si>
    <t>2226 БАЛА-ЧЫЧКАН А., ИМАНБАЕВ АТЫНДАГЫ ОРТО МЕКТЕП, СУЛТАКЕ К., Н/Ж</t>
  </si>
  <si>
    <t>2227 ЖАҢЫ-ЖОЛ А., УМАРОВ АТЫНДАГЫ ОРТО МЕКТЕП,  АБДРАХМАН К.,Н/Ж</t>
  </si>
  <si>
    <t>2229 ТЕРЕК-СУУ А., ТУРУСБЕК АТЫНДАГЫ ОРТО МЕКТЕП, ЖООМАРТ К.,10</t>
  </si>
  <si>
    <t>2230 ЧОҢ-АРЫК А., КОРГОЛ АТЫНДАГЫ ОРТО МЕКТЕП, АЙТМЫРЗА К.,2</t>
  </si>
  <si>
    <t>2231 МАЗАР-СУУ А., ЖООМАРТ АТЫНДАГЫ ОРТО МЕКТЕП,  БҮБҮКАН К.,1</t>
  </si>
  <si>
    <t>2232 ЧОЛПОН-АТА А., ЧОЛПОН-АТА АЙЫЛ ОКРУГУНУН ИМАРАТЫ, САПАР К.,27</t>
  </si>
  <si>
    <t>2233 АК-ТЕКТИР А., НУРМАНБЕТОВ АТЫНДАГЫ ОРТО МЕКТЕП, ЧОТОЙ К.,1</t>
  </si>
  <si>
    <t>2234 КАРА-КҮНГӨЙ А., ЖАМАНКУЛОВ АТЫНДАГЫ ОРТО МЕКТЕП, АСАНБАЙ К.,12</t>
  </si>
  <si>
    <t>2235 ТОКТОГУЛ Ш., Т.ОРМОНБЕКОВ АТЫНДАГЫ МЕКТЕП-ЛИЦЕЙ, ШАБДАНОВ К.,1А</t>
  </si>
  <si>
    <t>2237 ТОКТОГУЛ Ш., А.КЕРИМБАЕВ АТЫНДАГЫ МАДАНИЯТ ҮЙҮ, СҮӨРКУЛОВ К.,1А</t>
  </si>
  <si>
    <t>2238 ТОКТОГУЛ Ш., ТОКТОГУЛ АТЫНДАГЫ ОРТО МЕКТЕП, ТОКТОГУЛ К.,Н/Ж</t>
  </si>
  <si>
    <t>2239 ТОКТОГУЛ Ш., ТУРДУМАМБЕТОВ АТЫНДАГЫ ОРТО МЕКТЕП,  Б.ОСМОНОВ К.,100</t>
  </si>
  <si>
    <t>2240 ЧОРГОЧУ А., ШАБДАНОВ АТЫНДАГЫ ОРТО МЕКТЕП, ШАБДАНОВ К.,4</t>
  </si>
  <si>
    <t>2241 НИЧКЕ-САЙ А., ЖУНУСАЛИЕВ АТЫНДАГЫ ОРТО МЕКТЕП, УТУРОВ К.,11</t>
  </si>
  <si>
    <t>2242 БУУРАКАН А., ТЕРМЕЧИКОВ АТЫНДАГЫ ОРТО МЕКТЕП, КЕҢЕТАЕВ К.,Н/Ж</t>
  </si>
  <si>
    <t>2243 ӨЗГӨРҮШ А., ЧОДОШОВ  АТЫНДАГЫ ОРТО МЕКТЕП, БОРБУЕВ К.,21</t>
  </si>
  <si>
    <t>2244 КАМЫШ-БАШЫ А., ЧАРГЫНОВ  АТЫНДАГЫ ОРТО МЕКТЕП, НАНАЙ АТА  К.,8</t>
  </si>
  <si>
    <t>2246 КЫЗЫЛ-УРААН А. ШҮКҮРБАЕВ АТЫНДАГЫ АЙЫЛДЫК КЛУБ,  КАЛИЕВ К.,8</t>
  </si>
  <si>
    <t>2354 ОРТО-ЖОН А., ИБРАИМОВ  АТЫНДАГЫ ОРТО МЕКТЕП, КАРМЫШАКОВ К.,52</t>
  </si>
  <si>
    <t>2419 АРАЛ А., Т.ТЕШЕБАЕВ АТЫНДАГЫ ОРТО МЕКТЕП, С.ОСМОНКУЛОВ К.,7</t>
  </si>
  <si>
    <t>2440 БЕЛ-АЛДЫ А., ЖАМГЫРКАНОВ АТЫНДАГЫ ОРТО МЕКТЕП, БЕКТАШ К.,25</t>
  </si>
  <si>
    <t>4081 КОШ-ДӨБӨ А., ШЕРИМБЕКОВ АМАНГЕЛДИ АТЫНДАГЫ МАДАНИЯТ ҮЙҮ, РЫСКЕЛДИ К. 61.</t>
  </si>
  <si>
    <t>4084 КОҢОРЧОК А., Н.БАЕВ АТЫНДАГЫ АЙЫЛДЫК КЛУБ, СЕЙДАКМАТ К., 26</t>
  </si>
  <si>
    <t>4085 КАРА-БҮРГӨН А., М.БАЗАРКУЛОВ АТЫНДАГЫ ОРТО МЕКТЕБИ, КЫДЫРШАЕВ К.44</t>
  </si>
  <si>
    <t>4088 ТЕРЕК А., К.МОЛДОБАСАНОВ АТЫНДАГЫ АЙЫЛДЫК КЛУБ, МОЛДОБАСАН К., 38</t>
  </si>
  <si>
    <t>4091 БАЕТОВ А., Ш.БЕЙШЕНАЛИЕВ АТЫНДАГЫ ОРТО МЕКТЕП, Ж.БАЛТАБАЙ К.,16</t>
  </si>
  <si>
    <t>4094 БАЙГӨНЧӨК А., АЙЫЛ БАШЧЫНЫН КОНТОРАСЫ, САДЫК К КУРМАНБУ К.,1</t>
  </si>
  <si>
    <t>4096 АК-ТАЛ А., А.ТУРДАКУНОВ АТЫНДАГЫ ОРТО МЕКТЕП,  АЛЫБАЕВ К.,16</t>
  </si>
  <si>
    <t>4099 КАРА-ОЙ А., Ж.САТЫЛГАНОВ АТЫНДАГЫ ОРТО МЕКТЕП, МУСАКОЖО АТА К.,58</t>
  </si>
  <si>
    <t>4100 КАДЫРАЛЫ А., С.АТАМБЕКОВ АТЫНДАГЫ ОРТО МЕКТЕП, КУЛНАЗАРОВ К.,83</t>
  </si>
  <si>
    <t>4174 КОШ-ДӨБӨ А., Э.МЕЙМАНОВ АТЫНДАГЫ ОРТО МЕКТЕП, С.ШЕРАЛИЕВ К.,1</t>
  </si>
  <si>
    <t>4001 АТ-БАШЫ А., А.КЕРИМБАЕВ АТЫНДАГЫ ОРТО МЕКТЕП, А.ИМАНБЕРДИЕВ К.,125</t>
  </si>
  <si>
    <t>4002 АТ-БАШЫ А., К.МАМБЕТАЛИЕВ АТЫНДАГЫ ОРТО МЕКТЕП, М.ӨМҮРАКУНОВ К.,91</t>
  </si>
  <si>
    <t>4005 АТ-БАШЫ А., АТ-БАШЫ РАЙОНДУК ВЕТЕРИНАРДЫК БАШКАРМА, М.ӨМҮРАКУНОВ К.,167</t>
  </si>
  <si>
    <t>4006 АТ-БАШЫ А., №20  ЖОЛ ТЕЙЛӨӨ ИШКАНАСЫ,  М.ӨМҮРАКУНОВ К.,258</t>
  </si>
  <si>
    <t>4007 АТ-БАШЫ  А., Ж.ЖАНАЛИЕВ АТЫНДАГЫ ОРТО МЕКТЕП, К.АБДРАЕВ К.,45</t>
  </si>
  <si>
    <t>4009 КАРА-СУУ А., К.КАРПЕКОВ АТЫНДАГЫ ОРТО МЕКТЕП, А.АКБАЕВ К.,2</t>
  </si>
  <si>
    <t>4010 КАРА-СУУ А., АЙЫЛДЫК КЛУБ, ТУРДУ-АТА К.,8</t>
  </si>
  <si>
    <t>4011 КАРА-БУЛУҢ А., А.ИСКЕНДЕРОВ АТЫНДАГЫ ОРТО МЕКТЕП, ЧОКО УУЛУ К. К.,28</t>
  </si>
  <si>
    <t>4012 КЫЗЫЛ-ТУУ А., К.КЕРИМАЛИЕВ АТЫНДАГЫ ОРТО МЕКТЕП, У.АЛИЕВ К.,8</t>
  </si>
  <si>
    <t>4013 КАЗЫБЕК А., АЙЫЛДЫК КЛУБ, АМАНАЛЫ КЫЗЫ АЖАР К.,17</t>
  </si>
  <si>
    <t>4014 ЖАҢЫ-КУЧ А., Ж.КАЙЫПОВ АТЫНДАГЫ ОРТО МЕКТЕП, Ж.КАЙЫПОВ К.,Н/Ж</t>
  </si>
  <si>
    <t>4015 КАЛИНИН А., Т.АДРАНОВ АТЫНДАГЫ ОРТО МЕКТЕП, МАМБЕТЖУСУП УУЛУ А. К.,24</t>
  </si>
  <si>
    <t>4016 ТЕРЕК-СУУ А., А.ЧОРТЕКОВ АТЫНДАГЫ ОРТО МЕКТЕП, Т.МАМЫРКАНОВ К.,13</t>
  </si>
  <si>
    <t>4017 АЧА-КАЙЫҢДЫ А., "ОЙ-ТЕРСКЕН" АТЫНДАГЫ ОРТО МЕКТЕП, М.ТОКТОГОНОВ К.,25</t>
  </si>
  <si>
    <t>4018 БАШ-КАЙЫҢДЫ А., Ч.АСЕКОВ АТЫНДАГЫ ОРТО МЕКТЕП, А.МАМБЕТКАЗИЕВ К.,32</t>
  </si>
  <si>
    <t>4019 БОЛЬШЕВИК А., А.ТАБЫЛДИЕВ АТЫНДАГЫ ОРТО МЕКТЕП, ТАБЫЛДЫ УУЛУ Ж. К.,15</t>
  </si>
  <si>
    <t>4020 1-МАЙ А., Т.ТЫНЫМБАЕВ АТЫНДАГЫ ОРТО МЕКТЕП, А.САРГАШКАЕВ К.,23</t>
  </si>
  <si>
    <t>4021 ТАЛДЫ-СУУ А., А.ОСМОНАЛИЕВ АТЫНДАГЫ ОРТО МЕКТЕП, Ж.ОМУРЗАКОВ К.,14</t>
  </si>
  <si>
    <t>4022 ӨЗГӨРҮШ А., С.РАЙЫМБЕКОВ АТЫНДАГЫ ОРТО МЕКТЕП, А.КЫДЫРБАЕВ К.,49</t>
  </si>
  <si>
    <t>4023 АК-МУЗ А., АК-МУЗ АЙЫЛДЫК КЛУБ, С.МУРЗАБАЕВ К.,35</t>
  </si>
  <si>
    <t>4024 АК-МОЮН А., А.КОЙЧУМАНОВ АТЫНДАГЫ ОРТО МЕКТЕП,  К.КЫДЫРАЛИЕВ К.,47</t>
  </si>
  <si>
    <t>4025 БИРДИК А., С.МЫРЗАКМАТОВ АТЫНДАГЫ ОРТО МЕКТЕП, БУЛАК-БАШЫ К.,9</t>
  </si>
  <si>
    <t>4165 ДЫЙКАН А.,  А.КАПАРОВ АТЫНДАГЫ ОРТО МЕКТЕП, САДЫК-АТА К.,18</t>
  </si>
  <si>
    <t>4171 АЧА-КАЙЫНДЫ А., "АЧА-КАЙЫНДЫ" БАЛДАР БАКЧАСЫ, Т.КЕРМАКУНОВ К.,2</t>
  </si>
  <si>
    <t>4172 БАШ-КАЙЫНДЫ А., АЙЫЛДЫК КЛУБ, А.САБИТАКУНОВ К.,26</t>
  </si>
  <si>
    <t>4173 КАЗЫБЕК А., Н.ҮСӨНАЛИЕВ АТЫНДАГЫ ОРТО МЕКТЕП, АМАНАЛЫ КЫЗЫ АЖАР К.,13</t>
  </si>
  <si>
    <t>4101 ЖУМГАЛ А., М.ӨМҮРКАНОВА АТЫНДАГЫ ОРТО МЕКТЕП, АСАНОВ Б. К.,22</t>
  </si>
  <si>
    <t>4102 ЛАМА А., АЙЫЛДЫК КЛУБ, АСАНБЕКОВ Р. К., 2</t>
  </si>
  <si>
    <t>4103 ЖАҢЫ-АРЫК А., А.ИДИНОВ АТЫНДАГЫ ОРТО МЕКТЕП, А.ЖУНУШАЛЫ К.,34</t>
  </si>
  <si>
    <t>4104 КЫЗАРТ А., К.МАМБЕТААЛЫ АТЫНДАГЫ ОРТО МЕКТЕП, М.АКИМКОЖОЕВ К.,63</t>
  </si>
  <si>
    <t>4105 ЖАҢЫ-АРЫК А., Р.СОЛТОНБЕКОВ АТЫНДАГЫ ОРТО МЕКТЕП, К.АЛАПАЕВ К.,23</t>
  </si>
  <si>
    <t>4106 КУЙРУЧУК А., А.СУЛАЙМАНОВ АТЫНДАГЫ ОРТО МЕКТЕП, Н.СУБАНБЕК К.,41</t>
  </si>
  <si>
    <t>4107 ЧОҢ-ДӨБӨ А., ТЫНААЛЫ АТЫНДАГЫ ОРТО МЕКТЕП, К.ОТУНЧУ К.,20</t>
  </si>
  <si>
    <t>4109 ЭПКИН А., А.САДЫРБАЕВ АТЫНДАГЫ ОРТО МЕКТЕП, БОРГЕМИК К.,13</t>
  </si>
  <si>
    <t>4110 ТАШ-ДӨБӨ АЙЫЛЫ, ТАШ-ДӨБӨ АЙЫЛЫНДАГЫ ОРТО МЕКТЕП, А.ТЕЗЕКБАЕВ К.,1</t>
  </si>
  <si>
    <t>4111 БАШ-КУУГАНДЫ А., Ш.САДЫБАКАСОВ АТЫНДАГЫ ОРТО МЕКТЕП, А.ТОКТОБЕКОВ К.,47</t>
  </si>
  <si>
    <t>4112 БАЙЗАК А., А.ТЕНТИЕВ АТЫНДАГЫ МАДАНИЯТ ҮЙҮ, К.НАЗАРБЕК К.,46 А</t>
  </si>
  <si>
    <t>4113 БАЙЗАК А., А.МОЛДОКЕЕВ АТЫНДАГЫ ОРТО МЕКТЕП, Т.БОКЧУБАЕВ К.,82</t>
  </si>
  <si>
    <t>4116 ЧАЕК А., Т.ТУРСУНБАЕВА АТЫНДАГЫ ГИМНАЗИЯ-МЕКТЕП, М.АЛЫБАЕВ К.,67</t>
  </si>
  <si>
    <t>4117 ЧАЕК А., "ЖУМГАЛ СУУ-КУРУЛУШ" ААК, Т.ЖУМАТАЕВ К.,4</t>
  </si>
  <si>
    <t>4118 ЧАЕК А., РАЙОНДУК СУУ ЧАРБА БАШКАРМАЛЫГЫ (УОС), К.КУДАЙБЕРГЕНОВ К.,37</t>
  </si>
  <si>
    <t>4119 БЕШ-ТЕРЕК А., Ж.КЕКИЛИКОВ  АТЫНДАГЫ ОРТО МЕКТЕП, БЕШ-ТЕРЕК К.,103</t>
  </si>
  <si>
    <t>4120 КЫЗЫЛ-ЖЫЛДЫЗ А.,, К.АКИЕВ  АТЫНДАГЫ ОРТО МЕКТЕП,  А.БЕЙШЕНКУЛОВ К.,60</t>
  </si>
  <si>
    <t>4121 КӨК-ОЙ А., С.ТУРУСБЕКОВ  АТЫНДАГЫ ОРТО МЕКТЕП, МУҢАЙТПАС К.,1</t>
  </si>
  <si>
    <t>4122 КИЧИ-АРАЛ А.,"ЭМЕЛ" ДҮКӨНҮ, Ж.АСАНБЕКОВ К.,Н/Ж</t>
  </si>
  <si>
    <t>4123 АРАЛ А., Б.КОЖОНАЛИЕВА  АТЫНДАГЫ ОРТО МЕКТЕП, К.НАСЫМБЕК К.,18</t>
  </si>
  <si>
    <t>4124 ТАБЫЛГЫТЫ А., АЙЫЛДЫК КЛУБ, К.АБДЫЖАПАРОВ К.,3</t>
  </si>
  <si>
    <t>4125 КОТУР-СУУ А., КЫЗЫЛ-ОКТЯБРЬ АТЫНДАГЫ ОРТО МЕКТЕП, КОТУР-СУУ К.,4</t>
  </si>
  <si>
    <t>4126 МИН-КУШ А., Э.АКМАТАЛИЕВ АТЫНДАГЫ МАДАНИЯТ ҮЙҮ, УЗАКБЕК К,Н/Ж</t>
  </si>
  <si>
    <t>4127 МИН-КУШ А., ЖУСУП САРЫ УУЛУ АТЫНДАГЫ ОРТО МЕКТЕП, МУСУРАЛЫ УУЛУ К.,З</t>
  </si>
  <si>
    <t>4128 МИН-КУШ А., А.ИБРАИМОВ АТЫНДАГЫ ОРТО МЕКТЕП, АКМАТ УУЛУ ЭДИЛ К.,6</t>
  </si>
  <si>
    <t>4129 КАРА-КҮНГӨЙ А., А.АБЛЕСОВ АТЫНДАГЫ МЕКТЕП, БОТАЛИЕВ К.,27</t>
  </si>
  <si>
    <t>4130 КАРА-САЗ А., С.ОРОЗБАКОВ АТЫНДАГЫ МЕКТЕП, М.АШЫМ К.,№5</t>
  </si>
  <si>
    <t>4131 КАРА-СУУ А., АЙЫЛДЫК КЛУБ, С.ДАНИЯРОВ К.,24/1</t>
  </si>
  <si>
    <t>4132 ЖАНЫ-ЖОЛ А., Т.ТЕМИРОВА АТЫНДАГЫ ОРТО МЕКТЕП, С.ОРОЗБАКОВ К.,18</t>
  </si>
  <si>
    <t>4133 КОЧКОР А., К.КЫДЫРАЛИЕВ АТЫНДАГЫ ОРТО МЕКТЕП, ЧИКЕ У ДҮЙШӨ К.,18</t>
  </si>
  <si>
    <t>4134 КОЧКОР А., Н.ЖҮНДҮБАЕВА АТЫНДАГЫ КАРА-КОО  ГИМНАЗИЯ-МЕКТЕП, С. АЛИЕВ К.,27</t>
  </si>
  <si>
    <t>4135 КОЧКОР А.,СУУ ЧАРБА БАШКАРМАЛЫГЫ, С. ОРОЗБАКОВ К.,123</t>
  </si>
  <si>
    <t>4136 КОЧКОР А., И.АРАБАЕВ АТЫНДАГЫ ОРТО МЕКТЕП,  С.ОРОЗБАКОВ К.,161</t>
  </si>
  <si>
    <t>4137 КОЧКОР А., КАЛЫГУЛ БАЙ УУЛУ АТЫНДАГЫ МЕКТЕП,  С.АЛИЕВ К.,103</t>
  </si>
  <si>
    <t>4138 ТЕҢДИК А., ТЕҢДИК ҮРӨӨНЧҮЛҮК ЧАРБАСЫНЫН ИМАРАТЫ, Т.УСУБАЛИЕВ К.,30</t>
  </si>
  <si>
    <t>4139 БОЛЬШЕВИК А, С.ИСМАИЛОВ АТЫНДАГЫ ҮКӨК ОРТО МЕКТЕП, М.КЕПТЕГЕЕВ К.,34</t>
  </si>
  <si>
    <t>4140 СЕМИЗ-БЕЛ А., А.БОСТОНОВ АТЫНДАГЫ СЕМИЗ-БЕЛ ОРТО МЕКТЕП, К.АРЫКБАЕВ К.,2</t>
  </si>
  <si>
    <t>4141 КАРА-ТОО А., КАРА-ТОО АЙЫЛЫНЫН СПОРТ КОМПЛЕКСИ, ЛЕНИН К.,21</t>
  </si>
  <si>
    <t>4142 АРСЫ А., АРСЫ АЙЫЛЫНДАГЫ ОРТО МЕКТЕП, ЖАШТЫК К.,23</t>
  </si>
  <si>
    <t>4143 ЧЕКИЛДЕК А., К.ТЕМИРОВ ЧЕКИЛДЕК ОРТО МЕКТЕП,  ОСМОНОВ К.,29</t>
  </si>
  <si>
    <t>4144 КӨК-ЖАР А., Т.УСУБАЛИЕВ АТЫНДАГЫ ОРТО МЕКТЕП, БЕЙШЕЕВ К.,60</t>
  </si>
  <si>
    <t>4145 ТӨЛӨК А., СОҢ-КӨЛ ОРТО МЕКТЕБИ, ЖЭЭК К.,1</t>
  </si>
  <si>
    <t>4146 АК-ЖАР А., АК-ЖАР АЙЫЛЫНДАГЫ ОРТО МЕКТЕП, КАЙНАР К.,44</t>
  </si>
  <si>
    <t>4147 КУМ-ДӨБӨ А., КУМ-ДӨБӨ АЙЫЛДЫК  СПОРТ КОМПЛЕКСИНИН ИМАРАТЫ, Э.МУСАЕВ К.,58</t>
  </si>
  <si>
    <t>4148 КУМ-ДӨБӨ А., КУМ-ДӨБӨ АЙЫЛ ӨКМӨТҮНҮН ИМАРАТЫ, АЛИЕВ К.,81Б</t>
  </si>
  <si>
    <t>4149 ШАМШЫ А.,  О. АЙБАШОВ АТЫНДАГЫ ОРТО МЕКТЕП, САМСАЛИЕВ К.,54</t>
  </si>
  <si>
    <t>4150 ЧОЛПОН А.,  К.АКНАЗАРОВ АТЫНДАГЫ ОРТО МЕКТЕП, ШАКИРАЛЫ К., 11</t>
  </si>
  <si>
    <t>4151 ОСОВИАХИМ А., У.МАЛТАБАРОВ АТЫНДАГЫ ОРТО МЕКТЕП, САБЫРБЕК У ЭДИЛБЕК К.,7</t>
  </si>
  <si>
    <t>4153 АРА-КӨЛ А., АЙЫЛДЫК КЛУБ, ИРСАЛИЕВ К.,30</t>
  </si>
  <si>
    <t>4154 ЭПКИН А., МААТКЕРИМОВ АСЫРАНБЕК АТЫНДАГЫ ОРТО МЕКТЕП, СҮЙҮНДҮК К.,34/4</t>
  </si>
  <si>
    <t>4155 АК-ТАЛАА А, А.АБДЫКЕРИМОВ АТЫНДАГЫ ОРТО МЕКТЕП, РЫСКУЛОВ К.,40</t>
  </si>
  <si>
    <t>4156 МАНТЫШ А., КАРА-СУУ АЙЫЛ ӨКМӨТҮНҮН ИМАРАТЫ, КАСЫМ К.,25</t>
  </si>
  <si>
    <t>4157 КЫЗЫЛ-ДӨБӨ А.,КЫЗЫЛ-ДӨБӨ ОРТО МЕКТЕП, САМСАЛЫ К.,8</t>
  </si>
  <si>
    <t>4158 КАРА-МОЙНОК А., АБЫЛГАЗЫ УУЛУ ИШЕНААЛЫ АТЫНДАГЫ ОРТО МЕКТЕП,  МИСИР К.,1</t>
  </si>
  <si>
    <t>4159 ОРТОК А., АБДЫРАЗАК ЖАЛПЕТЕКОВ АТЫНДАГЫ ОРТО МЕКТЕП,  КУРТКАЕВ К.,13</t>
  </si>
  <si>
    <t>4160 ДӨҢ-АЛЫШ А., К.МАМБЕТАЛИЕВ АТЫНДАГЫ ОРТО МЕКТЕП, МЕДЕРКУЛ У АЙТЫГУЛ К.,1</t>
  </si>
  <si>
    <t>4161 КОМСОМОЛ А., С.ӨМҮРБАЕВ АТЫНДАГЫ ОРТО МЕКТЕП,  САГЫНБЕКОВ К.,33</t>
  </si>
  <si>
    <t>4162 АК-КЫЯ А., АЙЫЛДЫК КЛУБ, СУПАБАЕВ К.,16</t>
  </si>
  <si>
    <t>4163 САРЫ-БУЛАК А., САРЫ-БУЛАК АЙЫЛЫНДАГЫ ОРТО МЕКТЕП, АЛИЕВ К.,33</t>
  </si>
  <si>
    <t>4167 КОЧКОР А., ОРО-БАШ АЙЫЛЫНДАГЫ ОРТО МЕКТЕП, ТҮЛӨКАБЫЛ К.,2</t>
  </si>
  <si>
    <t>4170 КОЧКОР А, ТЕҢДИК АЙЫЛЫНДАГЫ БАЛДАР БАКЧАСЫ, Т.УСУБАЛИЕВ К.,43</t>
  </si>
  <si>
    <t>4058 НАРЫН Ш., С.БЕКМАМБЕТОВ АТЫНДАГЫ НААРЫН ШААРДЫК ОРБУСМ, МОЛДОЕВ К.,170</t>
  </si>
  <si>
    <t>4059 НАРЫН Ш., КР ӨКМ МЕХАНИЗАЦИЯЛАШКАН КӨЧМӨ ОТРЯДЫ (ПМО МЧС КР), САМАНСУР-АТА К.,1</t>
  </si>
  <si>
    <t>4060 НАРЫН Ш.,№3 УНААЖОЛ БАШКАРМАЛЫГЫНЫН ӨНДҮРҮШТҮК ЛИНИЯСЫ (ПЛУАД),РАЗЗАКОВ К.,19</t>
  </si>
  <si>
    <t>4061 НАРЫН Ш., №7 М.СЫДЫКОВ АТЫНДАГЫ ОРТО МЕКТЕП, РАЗЗАКОВ К.,2</t>
  </si>
  <si>
    <t>4062 НАРЫН Ш., ЖОГОРКУ ЧЫҢАЛУУДАГЫ ЭЛЕКТР ТАРМАКТАР ИШКАНАСЫ, ЛЕНИН К.,18</t>
  </si>
  <si>
    <t>4065 НАРЫН Ш., С. ОРОЗБАКОВ АТЫНДАГЫ НАРЫН ОБЛАСТЫК КИТЕПКАНА, ЛЕНИН К., 33</t>
  </si>
  <si>
    <t>4066 НАРЫН Ш., МЕДИЦИНАЛЫК КОЛЛЕДЖ, ОРОЗБАК К., 34</t>
  </si>
  <si>
    <t>4067 НАРЫН Ш., Ж.ШЕРАЛИЕВ АТЫНДАГЫ БАЛДАРДЫН ИСКУССТВО МЕКТЕБИ, С.ЖАКЫПОВ К., Н/Ж</t>
  </si>
  <si>
    <t>4068 НАРЫН Ш., №4 Э.ИБРАЕВ АТЫНДАГЫ МЕКТЕП, ШЕРАЛИЕВ К., 275</t>
  </si>
  <si>
    <t>4069 НАРЫН Ш., №1 ТОКТОГУЛ АТЫНДАГЫ МЕКТЕП, ЛЕНИН К., 92</t>
  </si>
  <si>
    <t>4072 НАРЫН Ш., М. СУБАКОЖОЕВ АТЫНДАГЫ НАРЫН ЛИЦЕЙ, ЛЕНИН К., 91</t>
  </si>
  <si>
    <t>4073 НАРЫН Ш., №8 А.БУЙЛАШ АТЫНДАГЫ МЕКТЕП, ЛЕНИН К., 103</t>
  </si>
  <si>
    <t>4074 НАРЫН Ш., №5 К.ЖАКЫПОВ АТЫНДАГЫ МЕКТЕП, ОРОЗБАК К., 184</t>
  </si>
  <si>
    <t>4075 НАРЫН Ш., РАЙОНДУК СУУ ЧАРБА БАШКАРМАЛЫГЫ, ЛЕНИН К.,188</t>
  </si>
  <si>
    <t>4076 НАРЫН Ш., "ТЯНЬ-ШАНЬ" ЭЛЕКТР ТАРМАКТАР ИШКАНАСЫ,ЛЕНИН К., 232</t>
  </si>
  <si>
    <t>4078 НАРЫН Ш., АКАДЕМИК Ү. АСАНОВ АТЫНДАГЫ МЕКТЕП-ЛИЦЕЙ, ЛЕНИН К., 288</t>
  </si>
  <si>
    <t>4080 НАРЫН Ш., Ж.ЧОЛПОНБАЕВ АТЫНДАГЫ №10 ОРТО МЕКТЕП,МОЛДОЕВ К.,70</t>
  </si>
  <si>
    <t>4032 КЕНЕШ А., А.АБИРОВ АТЫНДАГЫ ОРТО МЕКТЕП, Б.КУРМАНОВ К.,10</t>
  </si>
  <si>
    <t>4033 ИЙРИ-СУУ А., М. БАЙДООЛОТОВ АТЫНДАГЫ ОРТО МЕКТЕП, СЕЙДЕНААЛЫ-АТА К.,42</t>
  </si>
  <si>
    <t>4034 ОРТО-НУРА А., Б.БЕКЖАНОВ АТЫНДАГЫ ОРТО МЕКТЕП К.,БАЙТОК-АТА К.,39</t>
  </si>
  <si>
    <t>4035 АК-КЫЯ А., А.ЖУМАБАЕВ АТЫНДАГЫ МАДАНИЯТ ҮЙҮ, А. МАМЫРКАНОВ К.,2</t>
  </si>
  <si>
    <t>4036 ОРТО-САЗ А., Ж.САЛАМАТОВ АТЫНДАГЫ ОРТО МЕКТЕП, КУДАЙБЕРГЕНОВ К.,9</t>
  </si>
  <si>
    <t>4039 ОТТУК А., ОТТУК АЙЫЛЫНЫН МАДАНИЯТ ҮЙҮ, И.АСЫЛБЕКОВ К.,6</t>
  </si>
  <si>
    <t>4040 ТАШ-ДОБО А., МИН-БУЛАК АЙЫЛ ӨКМӨТҮ, НАСИП-АТА К.,44</t>
  </si>
  <si>
    <t>4041 МИҢ-БУЛАК А., Т.БАЙСАЛОВ АТЫНДАГЫ ОРТО МЕКТЕП, Ж.АСАНОВ К.,14</t>
  </si>
  <si>
    <t>4042 КЫЗЫЛ-ЖЫЛДЫЗ А., М.ИМАНАЛИЕВ ОРТО МЕКТЕП, А.АБДРАЕВ К.,3</t>
  </si>
  <si>
    <t>4043 ЖЕРГЕ-ТАЛ А., А. ТАБАЛДИЕВ АТЫНДАГЫ ОРТО МЕКТЕП, Ы.МОНКОЕВ К.,5</t>
  </si>
  <si>
    <t>4044 ЖАЛГЫЗ-ТЕРЕК А., Р.УСУБАЛИЕВ АТЫНДАГЫ ОРТО МЕКТЕП, Б.ШЫГАЙБАЕВ К.,18</t>
  </si>
  <si>
    <t>4045 АК-ТАЛАА А., ЭМГЕК-ТАЛАА АЙЫЛ ӨКМӨТУ, К.АБДРАЗАКОВ К.,68</t>
  </si>
  <si>
    <t>4046 ЭМГЕК-ТАЛАА А., КЕРИМБАЙ УУЛУ САРЫБАЙ АТЫНДАГЫ ОРТО МЕКТЕП, Ы.АБДЫВАЛИЕВ К.,30</t>
  </si>
  <si>
    <t>4047 ШОРО А., С. МАМБЕТОВ АТЫНДАГЫ ОРТО МЕКТЕП, АСАН УУЛУ АЛАГАЙ К.,13</t>
  </si>
  <si>
    <t>4048 8-МАРТ А., М. ОСМОНОВ АТЫНДАГЫ ОРТО МЕКТЕП, ДЕРБИШААЛЫ УУЛУ СЕЙИТМАМЫТ К.,15</t>
  </si>
  <si>
    <t>4049 АК-КУДУК А., ОМОР УУЛУ КОЖОКЕ АТЫНДАГЫ ОРТО МЕКТЕП, БАКАЕВ РАКЫМБЕК К.,16</t>
  </si>
  <si>
    <t>4050 ЖАН-БУЛАК А., Ж.ИШЕНАЛИЕВ АТЫНДАГЫ МАДАНИЯТ ҮЙҮ, К.АЛМАКУНОВ К.,14А</t>
  </si>
  <si>
    <t>4051 КУЛАНАК А., А. АРАЛБАЕВ АТЫНДАГЫ ОРТО МЕКТЕП, КАСМААЛЫ-АЖЫ К.,79</t>
  </si>
  <si>
    <t>4052 УЧКУН А., Э.ТОКСОБАЕВ АТЫНДАГЫ ОРТО МЕКТЕП, ЫСМАЙЫЛ-МОЛДО К.,5</t>
  </si>
  <si>
    <t>4053 КАЗАН-КУЙГАН А., А.МУКАНБЕТОВ АТЫНДАГЫ МАДАНИЯТ ҮЙҮ, БАКАЙ-АТА К.,37</t>
  </si>
  <si>
    <t>4054 ЛАХОЛ А., АЙЫЛДЫК КЛУБ, КАПАР-АТА К.,28</t>
  </si>
  <si>
    <t>4055 ЖЕР-КОЧКУ А., Б. КЫЯЗОВ АТЫНДАГЫ ОРТО МЕКТЕП, АБДРАМАН-АТА К.,22</t>
  </si>
  <si>
    <t>4056 ДОСТУК А., ДОСТУК АЙЫЛДЫК КЛУБ, ЫРЫСКЫ К.,18</t>
  </si>
  <si>
    <t>4057 САРЫ-ОЙ А., Ж.САРЫКОВ АТЫНДАГЫ МАДАНИЯТ ҮЙҮ, А.ШАМЫКЕЕВ К.,9А</t>
  </si>
  <si>
    <t>4164 КАЙЫНДЫ А., М. КЕНЖАКУНОВ АТЫНДАГЫ ОРТО МЕКТЕП, О.ТЕЗЕКБАЕВ К.,2</t>
  </si>
  <si>
    <t>4166 ӨРНӨК А., Ж. ӨМУРАЛИЕВ АТЫНДАГЫ ОРТО МЕКТЕП, БАКЫТАЙ-АТА К.,7</t>
  </si>
  <si>
    <t>4168 ЧЕТ-НУРА А., Э.ИБРАЕВ АТЫНДАГЫ АЙЫЛДЫК КЛУБ, Т.АБДЫКАИРОВ К., 8</t>
  </si>
  <si>
    <t>5117 НУРА А., Ы.МОНУЕВ АТЫНДАГЫ ОРТО МЕКТЕП</t>
  </si>
  <si>
    <t>5118 САРЫ-ТАШ А., САРЫ-ТАШ АЙЫЛДЫК МАДАНИЯТ ҮЙҮ</t>
  </si>
  <si>
    <t>5119 ТАЛДЫ-СУУ А., ТАЛДЫ-СУУ АЙЫЛДЫК МАДАНИЯТ ҮЙҮ</t>
  </si>
  <si>
    <t>5120 АРЧА-БУЛАК А., АРЧА-БУЛАК АЙЫЛЫНДАГЫ НЕГИЗГИ МЕКТЕП</t>
  </si>
  <si>
    <t>5121 АК-БОСОГО А., А.ТҮКЕЕВ АТЫНДАГЫ ОРТО МЕКТЕП</t>
  </si>
  <si>
    <t>5122 КЫЗЫЛ-АЛАЙ А., КЫЗЫЛ-АЛАЙ АЙЫЛЫНДАГЫ ОРТО МЕКТЕП</t>
  </si>
  <si>
    <t>5123 ЧОН-КАРА-КОЛ А., МАДАНИЯТ ОРТО МЕКТЕП</t>
  </si>
  <si>
    <t>5124 КИЧИ-КАРА-КОЛ А., ЖУМАБАЕВ АТЫНДАГЫ ОРТО МЕКТЕП</t>
  </si>
  <si>
    <t>5125 ЧИЙ-ТАЛАА А., АБЖАПАРОВ АТЫНДАГЫ ОРТО МЕКТЕП</t>
  </si>
  <si>
    <t>5126 СОПУ-КОРГОН А., ТОКТОГУЛ АТЫНДАГЫ ОРТО МЕКТЕП</t>
  </si>
  <si>
    <t>5127 ТЕРЕК А., СУЛТАНОВ АТЫНДАГЫ ОРТО МЕКТЕП</t>
  </si>
  <si>
    <t>5128 АСКАЛЫ А., ЛЕНИН АТЫНДАГЫ ОРТО МЕКТЕП</t>
  </si>
  <si>
    <t>5130 ЧОҢ- БҮЛӨЛҮ А., АРЗИЕВ АТЫНДАГЫ ОРТО МЕКТЕП</t>
  </si>
  <si>
    <t>5131 КҮҢ-ЭЛЕК А., КАРЫЕВ АТЫНДАГЫ ОРТО МЕКТЕП</t>
  </si>
  <si>
    <t>5132 МУРДАШ А., ЖЭЭНБЕКОВ АТЫНДАГЫ ОРТО МЕКТЕП</t>
  </si>
  <si>
    <t>5134 ОКТЯБРЬ А., БУБАЕВ АТЫНДАГЫ ОРТО МЕКТЕП</t>
  </si>
  <si>
    <t>5135 КАЙНАМА А., БУДАЛЫК АЙЫЛДЫК АЙМАГЫНЫН ИМАРАТЫ</t>
  </si>
  <si>
    <t>5136 ҮЧ-ЧАТ А., САТИЕВ АТЫНДАГЫ ОРТО МЕКТЕП</t>
  </si>
  <si>
    <t>5137 ЖАҢЫ-ТУРМУШ А., ЖОШОЛУ АЙЫЛДЫК МАДАНИЯТ ҮЙҮ</t>
  </si>
  <si>
    <t>5138 КЕҢ-ЖЫЛГА А., КЕҢ-ЖЫЛГА СПОРТ КОМПЛЕКСИНИН ИМАРАТЫ</t>
  </si>
  <si>
    <t>5140 1-МАЙ А., ОРОЗОВ АТЫНДАГЫ ОРТО МЕКТЕП</t>
  </si>
  <si>
    <t>5141 БОЗ-КАРАГАН А., КОҢУР-ДӨБӨ АЙЫЛ  ӨКМӨТҮНҮН ИМАРАТЫ</t>
  </si>
  <si>
    <t>5143 КАБЫЛАН-КӨЛ А., Э.МУРЗАЕВ АТЫНДАГЫ ОРТО МЕКТЕП</t>
  </si>
  <si>
    <t>5148 ЧАКМАК А., С.МОЛДОКУЛОВ АТЫНДАГЫ ОРТО МЕКТЕП</t>
  </si>
  <si>
    <t>5149 ЖЫЛЫ-СУУ А., Б.АДАНБАЕВА  АТЫНДАГЫ ОРТО МЕКТЕП</t>
  </si>
  <si>
    <t>5150 ТАШ-КОРОО А., И.АДИШОВ АТЫНДАГЫ ОРТО МЕКТЕП</t>
  </si>
  <si>
    <t>5439 КҮҢГӨЙ А., КҮҢГӨЙ АЙЫЛЫНДАГЫ  БАШТАЛГЫЧ МЕКТЕП</t>
  </si>
  <si>
    <t>5443 САРЫ-МОГОЛ А., АЛЫМСЕИТОВ АТЫНДАГЫ ОРТО МЕКТЕП</t>
  </si>
  <si>
    <t>5458 КОММУНИЗМ А., ТӨРӨШЕВ АТЫНДАГЫ ОРТО МЕКТЕП</t>
  </si>
  <si>
    <t>5480 МЫЯЗДЫ А., ТУРГАНБАЕВ АТЫНДАГЫ ОРТО МЕКТЕП</t>
  </si>
  <si>
    <t>5542 ТАРГАЛАК А., ТАРГАЛАК АЙЫЛЫНДАГЫ БАШТАЛГЫЧ МЕКТЕП</t>
  </si>
  <si>
    <t>5340 ГУЛБААР А., КЕРМЕ-ТОО АЙЫЛ ӨКМӨТҮ, С.ЭШМАТОВ К.,Н/Ж</t>
  </si>
  <si>
    <t>5342 ЖАҢЫ-АРЫК А., Н.ИСАНОВ АТЫНДАГЫ ОРТО МЕКТЕП, ЖАҢЫ-АРЫК К.,Н/Ж</t>
  </si>
  <si>
    <t>5343 МАҢГЫТ А., А.ЭШЕНКУЛОВ АТЫНДАГЫ ОРТО МЕКТЕП, МАҢГЫТ К.,Н/Ж</t>
  </si>
  <si>
    <t>5349 ОКТЯБРЬ А., МАНАС АТЫНДАГЫ ОРТО МЕКТЕП, ОКТЯБРЬ К.,Н/Ж</t>
  </si>
  <si>
    <t>5351 АРАВАН А., ИССКУСТВО МЕКТЕП, ЛЕНИН К.,Н/Ж</t>
  </si>
  <si>
    <t>5355 КАКЫР-ПИЛТАН А., А.ТЕМУР АТЫНДАГЫ ОРТО МЕКТЕП, Х.МУНДИЗОВ К.,Н/Ж</t>
  </si>
  <si>
    <t>5356 КАЙРАГАЧ-АРЫК А., НУРАБАД АЙЫЛДЫК МАДАНИЯТ ҮЙҮ</t>
  </si>
  <si>
    <t>5357 ЖАҢЫ-АБАД А., М.НАЗАРОВ АТЫНДАГЫ ОРТО МЕКТЕП, А.АЛИБЕКОВ К.,Н/Ж</t>
  </si>
  <si>
    <t>5358 ТЕПЕ-КОРГОН А., О.ТОХТОБАЕВ АТЫНДАГЫ ТОЛУК ЭМЕС ОРТО МЕКТЕП, М.УМАРОВ К.,Н/Ж</t>
  </si>
  <si>
    <t>5359 КЕСОВ А., М.УМАРОВ АТЫНДАГЫ ОРТО МЕКТЕП, Н.КУРБАНОВ К.,Н/Ж</t>
  </si>
  <si>
    <t>5360 ЖАҢЫ-ЖОЛ А., БОСТОН ОРТО МЕКТЕП, ТОКТОГУЛ К.,Н/Ж</t>
  </si>
  <si>
    <t>5361 УЙГУР-АБАД А., М.КАРАТАЕВ АТЫНДАГЫ ОРТО МЕКТЕП</t>
  </si>
  <si>
    <t>5362 ЖАКШЫЛЫК А., Т.ИСМАИЛОВ АТЫНДАГЫ ОРТО МЕКТЕП, Н.КАРАЕВ К.,Н/Ж</t>
  </si>
  <si>
    <t>5363 КОЧУБАЕВ А., ЧЕКАБАД АЙЫЛ ӨКМӨТҮ, КОЧУБАЕВ К.,Н/Ж</t>
  </si>
  <si>
    <t>5364 ПАХТАЧЫ А., Т.КОЧУБАЕВ АТЫНДАГЫ ОРТО МЕКТЕП, БАЙ-ТОБУ К.,Н/Ж</t>
  </si>
  <si>
    <t>5365 ЖЕКЕ-МИСТЕ А., Б.ЖЭЭНАЛИЕВ АТЫНДАГЫ ОРТО МЕКТЕП, ДУЙШОЕВ К.,Н/Ж</t>
  </si>
  <si>
    <t>5366 АК-ШАР А., А.СЫДЫКОВ АТЫНДАГЫ ОРТО МЕКТЕП, ЖАКЫПОВ МОЙДУН АЖЫ К.,Н/Ж</t>
  </si>
  <si>
    <t>5367 НАЙМАН А., В.И.ЛЕНИН АТЫНДАГЫ ОРТО МЕКТЕП, АКБОТОЕВ МУСА К.,Н/Ж</t>
  </si>
  <si>
    <t>5368 КЕРКИДАН А., Ж.АБДУЛЛАЕВ АТЫНДАГЫ ОРТО МЕКТЕП,  ЭГЕМЕНДУУЛУК ПР.,Н/Ж</t>
  </si>
  <si>
    <t>5369 АВИЗ А., М.КАДЫРОВ АТЫНДАГЫ ОРТО МЕКТЕП, МАМАТЖАНОВ К.,Н/Ж</t>
  </si>
  <si>
    <t>5449 КАЙРАГАЧ-АРЫК А., З.РОЗАХУНОВА АТЫНДАГЫ ОРТО МЕКТЕП, Х.ИСМАИЛОВ К.,Н/Ж</t>
  </si>
  <si>
    <t>5454 КИЧИК-АЛАЙ А., Т.ОСМОНОВ АТЫНДАГЫ ОРТО МЕКТЕП, КЫЗЫЛ-ШОРО К.,Н/Ж</t>
  </si>
  <si>
    <t>5461 МАҢГЫТ А., А.ЭГЕНОВ АТЫНДАГЫ ОРТО МЕКТЕП, АБДЫКАДЫР АТА К.,Н/Ж</t>
  </si>
  <si>
    <t>5481 БЕШ-КАБЫРГА А., А.САЛАМОВ АТЫНДАГЫ ОРТО МЕКТЕП, А.САЛАМОВ К.,Н/Ж</t>
  </si>
  <si>
    <t>5483 КОЧУБАЕВ А., М.УЛУГБЕК АТЫНДАГЫ ОРТО МЕКТЕП, КОЧУБАЕВ К.,Н/Ж</t>
  </si>
  <si>
    <t>5495 ЧӨГӨМ А., "ЧӨГӨМ" АТЫНДАГЫ ОРТО МЕКТЕП, ТЕСКЕЙ-ТЕКТИР К.,Н/Ж</t>
  </si>
  <si>
    <t>5518 МАҢГЫТ А., МАҢГЫТ АЙЫЛДЫК МАДАНИЯТ ҮЙҮ, АБДЫКАДЫР АТА К.,Н/Ж</t>
  </si>
  <si>
    <t>5519 ИНТЕРНАЦИОНАЛ А., ЭРКЕ-КАШКА ОРТО МЕКТЕП, Э.ХАЙТМАТОВ К.,Н/Ж</t>
  </si>
  <si>
    <t>5520 АРАВАН А., Х.АБДУЛЛАЕВ АТЫНДАГЫ ОРТО МЕКТЕП, Х.АБДУЛЛАЕВ К.,Н/Ж</t>
  </si>
  <si>
    <t>5568 САРЫ-ТАШ А., САРЫ-ТАШ БАШТАЛГЫЧ МЕКТЕПТИН ИМАРАТЫ</t>
  </si>
  <si>
    <t>5582 АРАВАН А., М.СУЛТАНОВ АТЫНДАГЫ БАШТАЛГЫЧ МЕКТЕП, Б.АЙДАРОВ К.,Н/Ж</t>
  </si>
  <si>
    <t>5583 АРАВАН А., "ЧИЛУСТУН" МЕКТЕПКЕ ЧЕЙИН БИЛИМ БЕРҮҮ УЮМУ, ЧАРБАК К.,Н/Ж</t>
  </si>
  <si>
    <t>5586 АРАП А., АРАП АЙЫЛЫНЫН АЙМАКТЫК ӨЗ АЛДЫНЧА БАШКАРУУ ИМАРАТЫ, Т.ТОРАЕВ К.,Н/Ж</t>
  </si>
  <si>
    <t>5001 ЖИЙДЕ А., ЖИЙДЕ АЙЫЛДЫК ОРТО МЕКТЕП, Т.БАЗАРОВ К., 57/1</t>
  </si>
  <si>
    <t>5008 1-МАЙ А., АЛМАС СУБАНОВ  АТЫНДАГЫ ОРТО МЕКТЕП, КУЛАГАН-ТАШ К.,138</t>
  </si>
  <si>
    <t>5011 БИЙМЫРЗА А., БӨЖӨК БЕГИЕВ АТЫНДАГЫ ОРТО МЕКТЕП, К.МОМБЕКОВ К.,28</t>
  </si>
  <si>
    <t>5012 САРЫ-КАМЫШ А., КОЗУ ОРМОКЕЕВ  АТЫНДАГЫ ОРТО МЕКТЕП, ОРТОНКУ К.,12</t>
  </si>
  <si>
    <t>5013 КАРА-ЖЫГАЧ А., ТҮШҮНҮК  ОРТО МЕКТЕП, А. АЛДАШЕВ К.,49</t>
  </si>
  <si>
    <t>5023 БУЙГА А., АБДРАМАН АКМАТОВ АТЫНДАГЫ ОРТО МЕКТЕП, АРАЛ К., 13</t>
  </si>
  <si>
    <t>5471 ПОР А., ТОКТОР СЫДЫКОВ АТЫНДАГЫ ОРТО МЕКТЕП, Б.ЖОЛДОШЕВ  К.,52</t>
  </si>
  <si>
    <t>5472 АЛТЫН-КҮРӨК А., КЕҢЕШ ОРТО МЕКТЕП, А.НУРМАТОВ К.,22</t>
  </si>
  <si>
    <t>5169 КИРОВ А., А. РАХМАНАЛИЕВ АТЫНДАГЫ № 71 ОРТО МЕКТЕП,  МАМАШЕВ К., 44</t>
  </si>
  <si>
    <t>5170 КИРОВ А., С. БЕКМУРАТОВА АТЫНДАГЫ МАДАНИЯТ ҮЙҮ, МАМАШЕВ К., 2/2</t>
  </si>
  <si>
    <t>5171 ЭРКИН А., С.МАМАТОВ АТЫНДАГЫ № 46 ГИМНАЗИЯ-МЕКТЕП, ЭРКИН К.,Н/Ж</t>
  </si>
  <si>
    <t>5172 ТЕЛЬМАН А., Э.ТЕЛЬМАН АТЫНДАГЫ №49 ОРТО МЕКТЕП,  МЕКТЕП К.,Н/Ж</t>
  </si>
  <si>
    <t>5173 МИЯЛЫ А., МИЯЛЫ АЙЫЛЫНДАГЫ № 49 ТОЛУК ЭМЕС ОРТО МЕКТЕП, МЕКТЕП К.,Н/Ж</t>
  </si>
  <si>
    <t>5174 КЕҢ-САЙ А., КЕҢ-САЙ АЙЫЛЫНДАГЫ № 56 ОРТО МЕКТЕП 2 КОРПУС, К.АЙДАРОВ К.,Н/Ж</t>
  </si>
  <si>
    <t>5175 ОКТЯБРЬ А., С.АРИСТАНБЕКОВ АТЫНДАГЫ ОРТО МЕКТЕП</t>
  </si>
  <si>
    <t>5176 КЫЗЫЛ-ШАРК А., Х.ТАШИРОВ АТЫНДАГЫ № 72 ОРТО МЕКТЕП</t>
  </si>
  <si>
    <t>5177 КЫДЫРША А., КЫДЫРША  АЙЫЛЫНДАГЫ № 48 ОРТО МЕКТЕП</t>
  </si>
  <si>
    <t>5178 САВАЙ А., КЫЗЫЛ-КЫРГЫЗСТАН № 100 ОРТО МЕКТЕП</t>
  </si>
  <si>
    <t>5179 ЖАҢЫ-АРЫК А., ЖАҢЫ-АРЫК АЙЫЛЫНДАГЫ ЧАЙХАНА, ЛЕНИН К., Н/Ж</t>
  </si>
  <si>
    <t>5180 ПРАВДА А., Б.АБДЫРАХМАНОВА АТЫНДАГЫ ОРТО МЕКТЕП, Т.АЙДАРОВ К.,Н/Ж</t>
  </si>
  <si>
    <t>5181 ТАШ-АРЫК А., К.АБДЫЛДАЕВ АТЫНДАГЫ  № 60 ОРТО МЕКТЕП</t>
  </si>
  <si>
    <t>5182 АК-ТЕРЕК А., АК-ТЕРЕК АЙЫЛЫНДАГЫ № 4 ОРТО МЕКТЕП</t>
  </si>
  <si>
    <t>5183 АЛП-ОРДО А., Н.БАПЫГУЛОВ АТЫНДАГЫ №78 ОРТО МЕКТЕП</t>
  </si>
  <si>
    <t>5184 ОТУЗ-АДЫР А., М. ЖАМАНКУЛОВ АТЫНДАГЫ №75  ОРТО МЕКТЕП, Б.ТАТЕНОВ К.,Н/Ж</t>
  </si>
  <si>
    <t>5185 КАРА-ДӨБӨ А., М.ТЕШЕБАЕВ АТЫНДАГЫ № 9 ОРТО МЕКТЕП, МЕКТЕП К.,Н/Ж</t>
  </si>
  <si>
    <t>5186 КЫЗЫЛ-АБАД А., К.ЗУЛПУЕВ АТЫНДАГЫ № 55 ОРТО МЕКТЕП</t>
  </si>
  <si>
    <t>5187 САРЫ-КОЛОТ А., К.ЖАНТОШЕВ АТЫНДАГЫ № 95 ОРТО МЕКТЕП</t>
  </si>
  <si>
    <t>5188 КУРБАН-КАРА А., Н.ИСАНОВ АТЫНДАГЫ № 3 ОРТО МЕКТЕП</t>
  </si>
  <si>
    <t>5189 КЫШ-АБАД А., М. ТЕШЕБАЕВ  АТЫНДАГЫ № 100 ОРТО МЕКТЕП, М.МУРАТОВ К.,102</t>
  </si>
  <si>
    <t>5190 ЖАҢЫ КЫЗЫЛ-СУУ А., "ОКТЯБРДЫН 70-ЖЫЛДЫГЫ" АТЫНДАГЫ № 63 ОРТО МЕКТЕП</t>
  </si>
  <si>
    <t>5191 ШЕРАЛИ А., А.КУЛБОТОЕВ АТЫНДАГЫ № 8 ОРТО МЕКТЕП</t>
  </si>
  <si>
    <t>5192 КАЛИНИН А., МАДАНИЯТ ҮЙҮ, КАДЫРОВ К.,15</t>
  </si>
  <si>
    <t>5193 АГАРТУУ А., АГАРТУУ  АЙЫЛЫНДАГЫ № 43 ОРТО МЕКТЕП</t>
  </si>
  <si>
    <t>5194 ГАЙРАТ А., ГАЙРАТ АЙЫЛЫНДАГЫ № 29 ОРТО МЕКТЕП, С.ГАПИРОВ К.,Н/Ж</t>
  </si>
  <si>
    <t>5195 БОЛЬШЕВИК А., ЖООШ  МАДАНИЯТ  ҮЙҮ, Д.МАМАНОВ К.,75</t>
  </si>
  <si>
    <t>5196 КОММУНИЗМ А., ДҮЛӨЙ-ДУДУК БАЛДАР ЖАТАК ИНТЕРНАТ- МЕКТЕП, САРЫМСАКОВ К.,1</t>
  </si>
  <si>
    <t>5197 МАДАНИЯТ А., МАДАНИЯТ АЙЫЛЫНДАГЫ № 42 ОРТО МЕКТЕП</t>
  </si>
  <si>
    <t>5198 МАМАЖАН А., Т. БЕРДИБЕКОВ АТЫНДАГЫ № 41 ОРТО МЕКТЕП,Ж.ДОСБАЕВ К.,33</t>
  </si>
  <si>
    <t>5199 КЫЗЫЛ-КОШЧУ А., БӨКӨНБАЕВ АТЫНДАГЫ ОРТО МЕКТЕП</t>
  </si>
  <si>
    <t>5200 ПИТОМНИК А., ПИТОМНИК АЙЫЛЫНДАГЫ ЧАЙХАНА, № 3-АСФАЛЬТ К.,Н/Ж</t>
  </si>
  <si>
    <t>5201 АК-ЖАР А., З. ТОРОБЕКОВ АТЫНДАГЫ № 52 ОРТО МЕКТЕП</t>
  </si>
  <si>
    <t>5202 БИРДИК А., БИРДИК АЙЫЛЫНДАГЫ ОРТО МЕКТЕП, ЖАШТАР К.,Н/Ж</t>
  </si>
  <si>
    <t>5203 АК-ТАШ А., А.ШЕРКУЛОВ АТЫНДАГЫ № 74 ОРТО МЕКТЕП</t>
  </si>
  <si>
    <t>5204 ЖЫЛКЕЛДИ А., МАДАНИЯТ ҮЙҮ, ЭРГЕШОВ К.,1</t>
  </si>
  <si>
    <t>5205 КАШКАР-КЫШТАК А., МАДАНИЯТ ҮЙҮ, КАРАСУУ К.,Н/Ж</t>
  </si>
  <si>
    <t>5206 КАШКАР-КЫШТАК А., КАШКАР-КЫШТАК АЙЛЫНДАГЫ №122 ОРТО МЕКТЕП, ОШ К.,Н/Ж</t>
  </si>
  <si>
    <t>5207 КАШКАР-КЫШТАК А., А. НАВОИ АТЫНДАГЫ ОРТО МЕКТЕП,ЛЕНИН К.,Н/Ж</t>
  </si>
  <si>
    <t>5208 КАШКАР-КЫШТАК А., Ю. ГАГАРИН АТЫНДАГЫ ОРТО МЕКТЕП, ЛЕНИН К.,Н/Ж</t>
  </si>
  <si>
    <t>5209 КЕНЖЕКУЛ А., Т. ЮНУСОВ АТЫНДАГЫ ОРТО МЕКТЕП,  Т.МАМАЕВ К.,Н/Ж</t>
  </si>
  <si>
    <t>5211 ЖАРООЗ А.,  С.ЖУСУЕВ  АТЫНДАГЫ ОРТО МЕКТЕП, ЛЕНИН К.,Н/Ж</t>
  </si>
  <si>
    <t>5212 БЕКЖАР А., Т.САКЫЕВ АТЫНДАГЫ ОРТО МЕКТЕП</t>
  </si>
  <si>
    <t>5213 АЛГАБАС А., АЛГАБАС АЙЛЫНДАГЫ ФАП</t>
  </si>
  <si>
    <t>5214 ЗАРБДАР А., Ч.АЙТМАТОВ АТЫНДАГЫ ОРТО МЕКТЕП, СУЛАЙМАНОВ К.,Н/Ж</t>
  </si>
  <si>
    <t>5215 НАРИМАН А., Т. СУЛАЙМАНОВ АТЫНДАГЫ ОРТО МЕКТЕП, А.ПАРПИЕВ К.,1</t>
  </si>
  <si>
    <t>5216 ТАЖИК-АБАД А., Р.ХОЛБОЕВ АТЫНДАГЫ ОРТО МЕКТЕП, ТАЖИК-АБАД К.,Н/Ж</t>
  </si>
  <si>
    <t>5217 КЫЗЫЛ-МЭЭНЕТ А., КЫЗЫЛ-МЭЭНЕТ АЙЫЛЫНДАГЫ ОРТО МЕКТЕП, АЭРОПОРТ К., Н/Ж</t>
  </si>
  <si>
    <t>5218 АЛИМ-ДӨБӨ А., АЛИМ-ДӨБӨ  АЙЫЛЫНДАГЫ ТОЛУК ЭМЕС ОРТО МЕКТЕП, АЛИМ-ДӨБӨ К.,Н/Ж</t>
  </si>
  <si>
    <t>5219 НУРДАР А., МЫРЗАЖАНОВ АТЫНДАГЫ № 15 ОРТО МЕКТЕП, ЮЛДАШЕВ К.,Н/Ж</t>
  </si>
  <si>
    <t>5220 ВЛКСМ А., ВЛКСМ  АЙЫЛЫНДАГЫ ОРТО МЕКТЕП, БАТИРОВ К.,Н/Ж</t>
  </si>
  <si>
    <t>5221 ЖАҢЫ-МААЛА А., М.ТУРСУНЗАДЕ АТЫНДАГЫ ТОЛУК ЭМЕС ОРТО МЕКТЕП, НАЗИР-АТА К.,Н/Ж</t>
  </si>
  <si>
    <t>5222 ЖИЙДЕЛИК А., Т.ТАЖИМАТОВ АТЫНДАГЫ ОРТО МЕКТЕП</t>
  </si>
  <si>
    <t>5223 ЧОЛПОН А., ЖИМ АЙЫЛЫНДАГЫ ЧОЛПОН ОРТО МЕКТЕП</t>
  </si>
  <si>
    <t>5224 БЕШ-МОЙНОК А., БЕШ-МОЙНОК АЙЫЛЫНДАГЫ ОРТО МЕКТЕП</t>
  </si>
  <si>
    <t>5225 ОСМОН А., ЭРКИН КЫРГЫЗСТАН АТЫНДАГЫ ТОЛУК ЭМЕС ОРТО МЕКТЕП</t>
  </si>
  <si>
    <t>5226 КАРАТАЙ А., А.СУЛТАНОВ АТЫНДАГЫ ОРТО МЕКТЕП</t>
  </si>
  <si>
    <t>5227 ЛАНГАР А., Ж.КУЛТАЕВ АТЫНДАГЫ ОРТО МЕКТЕП</t>
  </si>
  <si>
    <t>5228 ПАДАВАН А., МАДАНИЯТ ҮЙҮ,  У.САДЫКОВ К.,32</t>
  </si>
  <si>
    <t>5229 ПАДАВАН А.,  А. ПАРПИЕВ АТЫНДАГЫ ОРТО МЕКТЕП,  У.САДЫКОВ К.,125</t>
  </si>
  <si>
    <t>5230 МАДАНИЯТ А., Т. МУСАЕВ  АТЫНДАГЫ № 19 ОРТО МЕКТЕП, К.ДАТКА К.,102</t>
  </si>
  <si>
    <t>5231 ШАРК А., ХАМЗА АТЫНДАГЫ ОРТО МЕКТЕП,  А.ПАРПИЕВ К.,223</t>
  </si>
  <si>
    <t>5232 ТАШЛАК А., Т. АЛТЫБАЕВ ОРТО МЕКТЕБИНИН ИМАРАТЫ</t>
  </si>
  <si>
    <t>5233 ТАШЛАК А., ИМАМ-АТА УЧАСТКАЛЫК ФАП</t>
  </si>
  <si>
    <t>5234 ИМАМ-АТА А., ИМАМ-АТА АЙЫЛЫНДАГЫ БЕШ-КАПА ЧАЙКАНАСЫ</t>
  </si>
  <si>
    <t>5235 ТАШЛАК А., МОМБЕКОВ АТЫНДАГЫ № 101 ОРТО МЕКТЕП</t>
  </si>
  <si>
    <t>5236 КОШ-ТАШ А., ИБН-СИНА  АТЫНДАГЫ ОРТО МЕКТЕП, КОК-ТАШ К.,122</t>
  </si>
  <si>
    <t>5237 КЫЗЫЛ-КЫШТАК А., М.САБИРОВ АТЫНДАГЫ ОРТО МЕКТЕП 1-ОКУУ КОРПУС, МАМАЖАН К., Н/Ж</t>
  </si>
  <si>
    <t>5238 БОСТОН А., М.ГАЗИЕВ АТЫНДАГЫ № 110 ОРТО МЕКТЕП, БАДАЛОВ К., Н/Ж</t>
  </si>
  <si>
    <t>5239 КОММУНИСТ А., КОММУНИСТ АЙЫЛЫНДАГЫ КЛУБ, Х.ДАДАБАЕВ К.,Н/Ж</t>
  </si>
  <si>
    <t>5240 ЖАҢЫ-ТУРМУШ А., КҮН БАЛДАРЫ” БАЛДАР БАКЧАСЫНЫН ИМАРАТЫ, Х.АТАХАНОВ К.,Н/Ж</t>
  </si>
  <si>
    <t>5241 ИШКАВАН А., К. МАТКАРИМОВ АТЫНДАГЫ № 117 ОРТО МЕКТЕП, МЕКТЕП К.,Н/Ж</t>
  </si>
  <si>
    <t>5242 АНДИЖАН А., АЙБЕК АТЫНДАГЫ ОРТО МЕКТЕП, К.ДАТКА К.,575</t>
  </si>
  <si>
    <t>5243 ӨЗГҮР А., АК-БУУРА ОРТО МЕКТЕБИНИН ИМАРАТЫ</t>
  </si>
  <si>
    <t>5244 ТӨЛӨЙКӨН А.,  Г. АЙТИЕВ  АТЫНДАГЫ ОРТО МЕКТЕП, Н.САЙДИЕВ К.,Н/Ж</t>
  </si>
  <si>
    <t>5245 УЧАР А., УЧАР АЙЫЛЫНДАГЫ ОРТО МЕКТЕП</t>
  </si>
  <si>
    <t>5247 ДЫЙКАН-КЫШТАК А., А.С.ПУШКИН АТЫНДАГЫ № 21 ОРТО МЕКТЕП, АМИР ТЕМИР К.,21</t>
  </si>
  <si>
    <t>5248 ДЫЙКАН-КЫШТАК А., ДЫЙКАН-КЫШТАК АЙЫЛ БАШЧЫСЫНЫН КОНТОРАСЫНЫН ИМАРАТЫ</t>
  </si>
  <si>
    <t>5249 КЫРГЫЗ-ЧЕК А., "НУРГҮЛ" БАЛДАР БАКЧАСЫ, СЫДЫК АЛАЙЧЫ К.,61</t>
  </si>
  <si>
    <t>5250 СОЦИАЛИЗМ А.,  КУРМАНЖАН ДАТКА АТЫНДАГЫ ОРТО МЕКТЕП, П.БЕДЕЛОВ К.,17</t>
  </si>
  <si>
    <t>5251 КААРМАН А., Б. АЗИЗОВ АТЫНДАГЫ ОРТО МЕКТЕП,Т.АРЗЫКУЛОВ К.,77/1</t>
  </si>
  <si>
    <t>5252 ЛАГЛАН А.,  ЛАГЛАН АЙЫЛЫНДАГЫ ОРТО МЕКТЕП, МЕКТЕП К.,1/6</t>
  </si>
  <si>
    <t>5253 ТЭЭКЕ А., ЛАПИН КЫЗЫ БЕГАЙЫМ АТЫНДАГЫ ОРТО МЕКТЕП, МЕКТЕП-1 К.,6</t>
  </si>
  <si>
    <t>5254 АСАН-ЧЕК А., МАДАНИЯТ ҮЙҮ, АСАНБЕК К.,77</t>
  </si>
  <si>
    <t>5255 ОКТЯБРЬ А., ОКТЯБРЬ АЙЫЛЫНДАГЫ ЧАЙКАНА, П.БЕДЕЛОВ К.,Н/Ж</t>
  </si>
  <si>
    <t>5256 БАШ-БУЛАК А., МАДАНИЯТ ҮЙҮ, КОКО УУЛУ КАЗЫБАЙ К.,10</t>
  </si>
  <si>
    <t>5258 ТАЛДЫК А., И.СУЛАЙМАНОВ АТЫНДАГЫ № 64 ОРТО МЕКТЕП</t>
  </si>
  <si>
    <t>5259 КЫЗЫЛ-ОРДО А., ОРТО-МЕЧИТ  № 53 ОРТО МЕКТЕП, КЫЗЫЛ-ОРДО К.,Н/Ж</t>
  </si>
  <si>
    <t>5260 САДЫРБАЙ А., А.ЖУНУСОВ АТЫНДАГЫ ОРТО МЕКТЕП</t>
  </si>
  <si>
    <t>5261 КОЖО-КЕЛЕН А., С.ИБРАИМОВ АТЫНДАГЫ ОРТО МЕКТЕП</t>
  </si>
  <si>
    <t>5262 КЫЗЫЛ-ТУУ А., Э.АЛЫКУЛОВ АТЫНДАГЫ ОРТО МЕКТЕП</t>
  </si>
  <si>
    <t>5263 АРАЛ А., М.ЗАИРОВ АТЫНДАГЫ ОРТО МЕКТЕП</t>
  </si>
  <si>
    <t>5264 БӨРУ А., САИПОВ АТЫНДАГЫ ОРТО МЕКТЕП</t>
  </si>
  <si>
    <t>5265 КАРА-СУУ Ш., «АВТОРЕМЗАВОД» АК, НУРАХУНОВ К.,Н/Ж</t>
  </si>
  <si>
    <t>5266 КАРА-СУУ Ш., №134 БАШТАЛГЫЧ МЕКТЕП, НУРАХУНОВ К.,3</t>
  </si>
  <si>
    <t>5267 КАРА-СУУ Ш., К.РАХИМОВ АТЫНДАГЫ ОРТО МЕКТЕП, КУЛЬТУРНАЯ К.,31</t>
  </si>
  <si>
    <t>5269 КАРА-СУУ Ш., В.И.ЛЕНИН АТЫНДАГЫ ОРТО МЕКТЕП, КУШБАКОВ К.,8</t>
  </si>
  <si>
    <t>5270 КАРА-СУУ Ш., К.ЖАКЫПОВ АТЫНДАГЫ МЕКТЕП-ИНТЕРНАТЫ</t>
  </si>
  <si>
    <t>5433 КУРБАН-КАРА А., "ПИОНЕРДИН 50 ЖЫЛДЫГЫ" АТЫНДАГЫ №50 ТОЛУК ЭМЕС ОРТО МЕКТЕП</t>
  </si>
  <si>
    <t>5434 ЫНТЫМАК А., Ж.ТУРУСБЕКОВ АТЫНДАГЫ № 14 ОРТО МЕКТЕП</t>
  </si>
  <si>
    <t>5435 КЫЗЫЛ-САРАЙ А.,КЫЗЫЛ-САРАЙ АЙЫЛЫНДАГЫ № 30 ОРТО МЕКТЕП</t>
  </si>
  <si>
    <t>5438 АЛЧАЛУУ А., А.СЕМЕТЕЕВ АТЫНДАГЫ ОРТО МЕКТЕП</t>
  </si>
  <si>
    <t>5444 КОНУРАТ А., Н.КАЛМУРЗАЕВ АТЫНДАГЫ № 2 ОРТО МЕКТЕП</t>
  </si>
  <si>
    <t>5445 ТАЛАА А., С.НЫШАНБАЕВ АТЫНДАГЫ № 104 ОРТО МЕКТЕП</t>
  </si>
  <si>
    <t>5446 ОТУЗ-АДЫР А., ОТУЗ-АДЫР АЙЫЛЫНДАГЫ № 12 ОРТО МЕКТЕП</t>
  </si>
  <si>
    <t>5447 САВАЙ-АРЫК А., АТАБАЕВ Ж. АТЫНДАГЫ № 11 ОРТО МЕКТЕП</t>
  </si>
  <si>
    <t>5448 ЗАРБАЛИК А., ЗАРБАЛИК  АЙЫЛЫНДАГЫ № 36 ОРТО МЕКТЕП</t>
  </si>
  <si>
    <t>5459 ФУРКАТ А., № 124 ТОЛУК ЭМЕС ОРТО МЕКТЕП, ПАМИР К.,221</t>
  </si>
  <si>
    <t>5460 ШАРК А., № 125 ТОЛУК ЭМЕС ОРТО МЕКТЕП, ПУЛАТХАНОВ К.,155</t>
  </si>
  <si>
    <t>5475 КЫЗЫЛ-КЫШТАК А., БАБУР АТЫНДАГЫ ОРТО МЕКТЕП</t>
  </si>
  <si>
    <t>5477 БАРАК А., БАРАК ОРТО МЕКТЕБИНИН ИМАРАТЫ, ЭРГЕШОВ К.,1</t>
  </si>
  <si>
    <t>5478 ТОП-ТЕРЕК А., ТОП-ТЕРЕК АЙЫЛЫНДАГЫ БАШТАЛГЫЧ МЕКТЕП</t>
  </si>
  <si>
    <t>5491 КАРАГУР А., КАРАГУР АТЫНДАГЫ ТОЛУК ЭМЕС ОРТО  МЕКТЕП</t>
  </si>
  <si>
    <t>5500 КИРОВ А., БАБУР АТЫНДАГЫ  №67 ОРТО МЕКТЕП, ЛЕНИН К.,Н/Ж</t>
  </si>
  <si>
    <t>5501 ТЕЛЬМАН А., “ДАН-АЗЫК” АК, КЕЛЕЧЕК К.,12</t>
  </si>
  <si>
    <t>5502 КЕҢ-САЙ А.,КЕҢ-САЙ АЙЫЛЫНДАГЫ № 56 ОРТО МЕКТЕП 1 КОРПУС, К.АЙДАРОВ К.,Н/Ж</t>
  </si>
  <si>
    <t>5504 ЖАҢЫ-АРЫК А.,И.КУЛБАЕВ АТЫНДАГЫ ОРТО МЕКТЕП</t>
  </si>
  <si>
    <t>5505 ДОСТУК А., ДОСТУК АЙЫЛЫНДАГЫ № 5 БАШТАЛГЫЧ МЕКТЕП, ПРАВДА К.,Н/Ж</t>
  </si>
  <si>
    <t>5506 КАШКАР-КЫШТАК А., «АЛТЫН-БАЛАЛЫК» БАЛДАР БАКЧАСЫ</t>
  </si>
  <si>
    <t>5507 МӨНӨК А., Д.СУЛТАНОВ АТЫНДАГЫ ИНТЕРНАТ-МЕКТЕП</t>
  </si>
  <si>
    <t>5508 ЗАРБДАР А., ЗАРБДАР АЙЫЛЫНДАГЫ ЧАЙКАНАСЫ, СУЛАЙМАНОВ К.,Н/Ж</t>
  </si>
  <si>
    <t>5509 КҮРӨҢ-КОЛ А., КАЙЫКОВ АТЫНДАГЫ МЕКТЕП</t>
  </si>
  <si>
    <t>5510 ПАДАВАН А., № 132 БАШТАЛГЫЧ МЕКТЕП, МАЧАК,41</t>
  </si>
  <si>
    <t>5511 ОШ Ш., ОКТЯБРДЫН 70 ЖЫЛДЫГЫ АТЫНДАГЫ ОРТО МЕКТЕП, МАДУМАРОВ К.,224</t>
  </si>
  <si>
    <t>5512 СУРАТАШ А., СУРАТАШ АЙЫЛДЫК ТОЛУК ЭМЕС ОРТО МЕКТЕП</t>
  </si>
  <si>
    <t>5513 ДЫЙКАН-КЫШТАК А., ТӨЛӨЙКӨН АЙЫЛ ӨКМӨТҮ</t>
  </si>
  <si>
    <t>5514 КЫРГЫЗ-ЧЕК А., С.АЛАЙЧЫ АТЫНДАГЫ ОРТО МЕКТЕП, СЫДЫК АЛАЙЧЫ УУЛУ К.,85</t>
  </si>
  <si>
    <t>5515 УЧКУН А.,  УЧКУН АЙЫЛЫНДАГЫ ОРТО МЕКТЕП, ЖООШ К.,49</t>
  </si>
  <si>
    <t>5516 ЧАГЫР А., ЧАГЫР АЙЫЛЫНДАГЫ № 130 ОРТО МЕКТЕП, ЧАГЫР-1 К.,81/1</t>
  </si>
  <si>
    <t>5517 АЧЫ А., Т.ШАМЫРБЕК УУЛУ АТЫНДАГЫ ОРТО МЕКТЕП</t>
  </si>
  <si>
    <t>5539 ПРИСАВАЙ А., № 131 БАШТАЛГЫЧ МЕКТЕП, ПРИСАВАЙ К.,Н/Ж</t>
  </si>
  <si>
    <t>5544 ЖАҢЫ-ТУРМУШ А., А.ОСМОНОВ АТЫНДАГЫ ОРТО МЕКТЕП, ЖАНЫ-ТУРМУШ К.,Н/Ж</t>
  </si>
  <si>
    <t>5545 ПРИСАВАЙ А., №128 НЕГИЗГИ МЕКТЕП</t>
  </si>
  <si>
    <t>5547 ЖОРУ А., С.ТОПЧУБАЕВДИН ЖЕКЕ ҮЙҮ, ЖОРУ К.,Н/Ж</t>
  </si>
  <si>
    <t>5548 ЧАЙЧИ А., ЧАЙЧИ АЙЫЛ ӨКМӨТҮ, ӨКМӨТ К., Н/Ж</t>
  </si>
  <si>
    <t>5549 АНДАГУЛ А.,  Ж.ШЕРИЕВ АТЫНДАГЫ ОРТО МЕКТЕБИ</t>
  </si>
  <si>
    <t>5550 ЖАПАЛАК А., ТӨЛӨЙКӨН АЙЫЛ ӨКМӨТҮНҮН КИТЕПКАНАСЫ, Т.УМАРБАЕВ К.,1</t>
  </si>
  <si>
    <t>5563 ЖАПАЛАК А., ЖЕКЕ МЕНЧИК ҮЙ</t>
  </si>
  <si>
    <t>5564 АК-БУУРА А., ЖЕКЕ МЕНЧИК ҮЙ</t>
  </si>
  <si>
    <t>5585 АК-ӨРГӨ А., К.ЭРМАТОВ АТЫНДАГЫ № 139 ОРТО МЕКТЕП</t>
  </si>
  <si>
    <t>5373 ЖАРКОРГОН А., К.ЖОЛДОШЕВ АТЫНДАГЫ ОРТО МЕКТЕП, АЛТЫН КАЗЫК К.,51</t>
  </si>
  <si>
    <t>5374 ТЕСКЕЙ-КОЖОКЕ А., КОЖОКЕ АТЫНДАГЫ ОРТО МЕКТЕП, АУКАНОВ К.,21</t>
  </si>
  <si>
    <t>5376 КУУ МАЙДАН А., Ж.НЫШАНОВ  АТЫНДАГЫ ОРТО МЕКТЕП, АБДУЛЛАЕВ К..24</t>
  </si>
  <si>
    <t>5377 АРБЫН А., АРБЫН АТЫНДАГЫ ОРТО МЕКТЕП, А.КАЛЫЕВА К.,54</t>
  </si>
  <si>
    <t>5378 ШАҢКОЛ А., ШАҢКОЛ АЙЫЛЫНДАГЫ ОРТО МЕКТЕП, СУЛАЙМАНОВ К.,13</t>
  </si>
  <si>
    <t>5379 КЫРГЫЗ-АТА А., ТЕМИРАЛИЕВ АТЫНДАГЫ ОРТО МЕКТЕП, ЖЭЭНБАЕВ К.,31</t>
  </si>
  <si>
    <t>5380 АК-БУЛАК А., С.ТОКТОРОВ  АТЫНДАГЫ ОРТО МЕКТЕП, ДАВИДОВ К.,28</t>
  </si>
  <si>
    <t>5381 КӨТӨРМӨ А., КӨТӨРМӨ МАДАНИЯТ САРАЙЫНЫН ИМАРАТЫ, К.КАРИМБЕРДИЕВ К.,24</t>
  </si>
  <si>
    <t>5382 БОРКО А., БОРКО АЙЫЛЫНДАГЫ КЛУБ, КОКОНБАЕВ К.,58</t>
  </si>
  <si>
    <t>5383 ӨСӨР А., К.БОБУЛОВ АТЫНДАГЫ ОРТО МЕКТЕП, МАМАЗИЯЕВ Ж К.,30</t>
  </si>
  <si>
    <t>5384 ЗУЛПУЕВ А.,Б.АТИШОВ АТЫНДАГЫ ОРТО МЕКТЕП, К. ЫРЫСБАЕВ К.,2</t>
  </si>
  <si>
    <t>5387 АРАЛ А., ҮСӨНБАЕВ АТЫНДАГЫ ОРТО МЕКТЕП, АБДУЛЛА АЖЫ К.,7</t>
  </si>
  <si>
    <t>5388 КАКЫР-САЙ А., А.КАДИРИЙ АТЫНДАГЫ ТОЛУК ЭМЕС ОРТО МЕКТЕП, ОШ К.,Н/Ж</t>
  </si>
  <si>
    <t>5391 ҮЧ-КЕМПИР А., Н.ПАЗЫЛОВ АТЫНДАГЫ ТОЛУК ЭМЕС ОРТО МЕКТЕП, ВЕТЛЕЧЕБНИЦА К.,20</t>
  </si>
  <si>
    <t>5392 НООКАТ Ш., А.АБДУЛЛАЕВ АТЫНДАГЫ ОРТО МЕКТЕП, БАДАЛОВ К.,1</t>
  </si>
  <si>
    <t>5393 ОЙБЕК А., МИРМАХМУДОВ АТЫНДАГЫ ТОЛУК ЭМЕС ОРТО МЕКТЕП, МАМАТХАЛИЛОВ К.,37</t>
  </si>
  <si>
    <t>5394 КАРА-ТАШ А., К.ЖУНУСОВ АТЫНДАГЫ ОРТО МЕКТЕП,  С.АБАТ К.,4</t>
  </si>
  <si>
    <t>5395 КАРА-ТАШ А., А. МАМЫРОВ АТЫНДАГЫ ОРТО МЕКТЕП, Ш.ТАГАЕВ К.,75</t>
  </si>
  <si>
    <t>5396 ЧЕЧМЕ-САЙ А., ЧЕЧМЕ-САЙ АЙЫЛДЫК ОРТО МЕКТЕП, К.ПРАТОВ К.,70</t>
  </si>
  <si>
    <t>5399 НООКАТ Ш., Н.КРУПСКАЯ АТЫНДАГЫ ОРТО МЕКТЕП, ЛЕНИН К.,1</t>
  </si>
  <si>
    <t>5403 ФРУНЗЕ А., ЧИЛИ-САЙ ОРТО МЕКТЕП, ДАМИН АТА К.,1</t>
  </si>
  <si>
    <t>5404 ДОҢ КЫШТАК А., УЛУКБЕК АТЫНДАГЫ ОРТО МЕКТЕП, ТОГОЛОК МОЛДО К.,1</t>
  </si>
  <si>
    <t>5405 ЖАНДАМА А., М.ЭРГАШОВ АТЫНДАГЫ ОРТО МЕКТЕП, Т.ЭРГЕШОВ К.,2</t>
  </si>
  <si>
    <t>5408 ШАЛДЫРАМА А., МЫРЗАКАРИМОВ  АТЫНДАГЫ ОРТО МЕКТЕП, ЭРГЕШОВ К.,47</t>
  </si>
  <si>
    <t>5409 КЫЗЫЛ-ТЕЙИТ А., КЫЗЫЛ-ТЕЙИТ АЙЫЛЫНДАГЫ ОРТО МЕКТЕП, КЫЗЫЛ-ТЕЙИТ К.,87</t>
  </si>
  <si>
    <t>5417 НАЙМАН А., НАЙМАН АЙЫЛ ӨКМӨТҮНҮН ИМАРАТЫ, ЛЕНИН К.,11</t>
  </si>
  <si>
    <t>5420 ОН ЭКИ БЕЛ А., ОН ЭКИ БЕЛ АЙЫЛ ӨКМӨТҮНҮН ИМАРАТЫ, АТАНАБАД К.,35</t>
  </si>
  <si>
    <t>5421 ӨРНӨК А., ӨРНӨК АЙЫЛЫНДАГЫ ОРТО МЕКТЕП, БАЙМАТ АТА К.,1</t>
  </si>
  <si>
    <t>5423 МЕРКИТ А., У.САЛИЕВА АТЫНДАГЫ ОРТО МЕКТЕП, Т.ТУРСУНБАЕВА К.,6</t>
  </si>
  <si>
    <t>5428 КОЖО-АРЫК А., Ж.БӨКӨНБАЕВ АТЫНДАГЫ ОРТО МЕКТЕП, КУЛАТОВ К.,204</t>
  </si>
  <si>
    <t>5429 КЫЗЫЛ-БУЛАК А., Ж.АМИРАЕВ АТЫНДАГЫ МАДАНИЯТ  ҮЙҮ, КУЛАТОВ К.,424</t>
  </si>
  <si>
    <t>5430 БАГЛАН А., БАГЛАН АЙЫЛЫНДАГЫ ОРТО МЕКТЕП, Т.АЛАЙЧИЕВ К.,28</t>
  </si>
  <si>
    <t>5450 КАРА-КОЙ А., КУРАК-ТЕКТИР ОРТО МЕКТЕБИ</t>
  </si>
  <si>
    <t>5451 УЧБАЙ А., УЧБАЙ ОРТО МЕКТЕБИ, БАЙДӨӨЛӨТ К.,4</t>
  </si>
  <si>
    <t>5452 НООКАТ Ш., Х.САМИЕВ АТЫНДАГЫ ОРТО МЕКТЕП, ХОЖАМ КААРЫ К.,35</t>
  </si>
  <si>
    <t>5462 ШАКАР-КЫШТАК А., ШАКАР-КЫШТАК ЧАЙКАНАСЫ, А.ХАЖИМАМАТОВ К.,1</t>
  </si>
  <si>
    <t>5486 КҮҢГӨЙ КОЖОКЕ А., АЛТЫН КАЗЫК АТЫНДАГЫ ОРТО МЕКТЕП, САПАРОВ К.,31</t>
  </si>
  <si>
    <t>5488 КАЙЫҢДЫ А., КАЙЫҢДЫ  АЙЫЛЫНДАГЫ ТОЛУК ЭМЕС ОРТО МЕКТЕП, КАЙЫҢДЫ К.,Н/Ж</t>
  </si>
  <si>
    <t>5492 НАЙМАНБАЕВ А., Н.НАЙМАНБАЕВ АТЫНДАГЫ ОРТО МЕКТЕП, Б.САРИКОВ К.,72</t>
  </si>
  <si>
    <t>5522 КУУ-МАЙДАН А., АЙЫЛ  ӨКМӨТҮНҮН ИМАРАТЫ, ЖОЛДОШАЛИ-АТА К.,23</t>
  </si>
  <si>
    <t>5524 АК-БУЛАК А.,С.ТОКТОРОВ АТЫНДАГЫ ОРТО МЕКТЕП, АТАНТАЙ К.,15</t>
  </si>
  <si>
    <t>5525 ГУЛИСТАН А., ГУЛИСТАН МАДАНИЯТ ҮЙҮ, СОЛТОБАЕВ К.,31</t>
  </si>
  <si>
    <t>5535 КЫРГЫЗ-АТА А., Т.ТЕМИРАЛИЕВ АТЫНДАГЫ ОРТО МЕКТЕП, Ж.ЖЭЭНБАЕВ К.,31</t>
  </si>
  <si>
    <t>5536 ТЕМИР-КОРУК А., ТЕМИР-КОРУК АЙЫЛЫНДАГЫ ОРТО МЕКТЕП, Т.АБИДОВ К.,6</t>
  </si>
  <si>
    <t>5570 ТЕСКЕЙ КОЖОКЕ А., ЧЫНКАРАЕВ АТЫНДАГЫ ОРТО МЕКТЕП, КУЛТАЕВ К.,27</t>
  </si>
  <si>
    <t>5572 КҮНГӨЙ ХАСАН А., КҮНГӨЙ АЙЫЛЫНДАГЫ ТОЛУК ЭМЕС ОРТО МЕКТЕП, КҮНГӨЙ К.,3</t>
  </si>
  <si>
    <t>5575 КАМАЛ-АТА А., Б.АБДИЕВ АТЫНДАГЫ ОРТО МЕКТЕП, ЫНТЫМАК К.,32</t>
  </si>
  <si>
    <t>5576 ДӨДӨҢ А., ДӨДӨҢ АЙЫЛЫНДАГЫ ОРТО МЕКТЕП, МОЛДО КОШОК К.,2</t>
  </si>
  <si>
    <t>5045 КИРОВ А., КЫСЫК-АЛМА АТЫНДАГЫ ОРТО МЕКТЕП, АЛЧА-БАШАТ К.,46</t>
  </si>
  <si>
    <t>5047 ТУЗ-БЕЛ А., Т.ТУРДУБАЕВА АТЫНДАГЫ ОРТО МЕКТЕП, ТУЗ-БЕЛ К.,13</t>
  </si>
  <si>
    <t>5055 МЫРЗА- АРЫК А., Б.АСРАНКУЛОВ АТЫНДАГЫ ОРТО МЕКТЕП, Д.ШЕРБАЕВ К.,6</t>
  </si>
  <si>
    <t>5056 КАРООЛ А., М.БОТОБЕКОВ АТЫНДАГЫ ОРТО МЕКТЕП, Ы.МАДАМИНОВ К.,7</t>
  </si>
  <si>
    <t>5058 ӨЗГӨН Ш., БАБУР АТЫНДАГЫ №3 ОРТО МЕКТЕП, МАДАНИЯТ К.,Н/Ж</t>
  </si>
  <si>
    <t>5060 ӨЗГӨН Ш., С.ШАРИПОВ АТЫНДАГЫ №1 ОРТО МЕКТЕП, МИРЗАРАХИМОВ К.,Н/Ж</t>
  </si>
  <si>
    <t>5063 ӨЗГӨН Ш., №7 ГИМНАЗИЯ, А.ТЕМУР К.,Н/Ж</t>
  </si>
  <si>
    <t>5064 ӨЗГӨН Ш., МАЖРУМ-ТАЛ ЧАЙХАНАСЫ, А.ТЕМУР К.,179</t>
  </si>
  <si>
    <t>5065 ӨЗГӨН Ш., А.НАВОИ АТЫНДАГЫ ОРТО МЕКТЕП, У.МАЛАБЕКОВ К.,12</t>
  </si>
  <si>
    <t>5069 КЕҢЕШ А., КЕҢЕШ АЙЫЛДЫК ЧАЙХАНАСЫНЫН ИМАРАТЫ, К.ИМЕТОВ К.,2</t>
  </si>
  <si>
    <t>5073 КРАСНЫЙ-МАЯК А., МАДАНИЯТ ҮЙҮ, К.НАЗАРБЕКОВ К.,35</t>
  </si>
  <si>
    <t>5075 КАЛЬТА А., Ж.АБЖАПАРОВ АТЫНДАГЫ ОРТО МЕКТЕП, С.ИСАЕВ К.,4</t>
  </si>
  <si>
    <t>5079 ЧАҢГЕТ А., ЧАНГЕТ АЙЫЛ ӨКМӨТҮТҮН ИМАРАТЫ, КҮРОН-АТА К.,29</t>
  </si>
  <si>
    <t>5103 АК-ТЕРЕК А., АК-ТЕРЕК АТЫНДАГЫ №62 ОРТО МЕКТЕП, МЕКТЕП К.,13</t>
  </si>
  <si>
    <t>5104 САЛАМ-АЛИК А., Р.САТЫБАЛДЫ УУЛУ АТЫНДАГЫ ОРТО МЕКТЕП, К.СУЛТАНОВ К.,5</t>
  </si>
  <si>
    <t>5106 ЧАЛК -ӨЙДӨ А., МАДАНИЯТ ҮЙҮ, ЧАЛК-ӨЙДӨ К.,103</t>
  </si>
  <si>
    <t>5108 СЕМИЗ-КӨЛ А., Н.КАЙНАЗАРОВ АТЫНДАГЫ ОРТО МЕКТЕП, ОРТО-МАЛА К.,12</t>
  </si>
  <si>
    <t>5115 МЫРЗА-АКЕ А., МАДАНИЯТ ҮЙҮ, М.НУРБАЕВ К.,3</t>
  </si>
  <si>
    <t>5457 БАБЫР А., С.МОЙДУНОВ АТЫНДАГЫ ОРТО МЕКТЕП, АЙТКУЛОВ К.,8</t>
  </si>
  <si>
    <t>5473 ӨЗГӨН Ш., АВТОБАЗА, ЛЕНИНА К.,Н/Ж</t>
  </si>
  <si>
    <t>5474 КОШ-КОРГОН А., Г.МАВЛЯНОВ АТЫНДАГЫ ОРТО МЕКТЕП, Г.МАВЛЯНОВ К.,Н/Ж</t>
  </si>
  <si>
    <t>5494 МЫРЗА-АКЕ А., М.РАЗАКОВ АТЫНДАГЫ ОРТО МЕКТЕП, С.ДУЙШЕНБИЕВ К.,1</t>
  </si>
  <si>
    <t>5579 ӨЗГӨН Ш., ФАПТЫН ИМАРАТЫ, К.МЫРЗАТАЕВ К.,Н/Ж</t>
  </si>
  <si>
    <t>5580 ДОҢ-БУЛАК А., ДОҢ-БУЛАК АЙЫЛ ӨКМӨТҮНҮН ИМАРАТЫ, И.ЖУСУПОВ К.,26</t>
  </si>
  <si>
    <t>5581 КАРЧАБЕК А., ФАПТЫН ИМАРАТЫ, А.НУРМАТОВ К.,1</t>
  </si>
  <si>
    <t>6050 1-МАЙ А., Т.ЧОЛУШЕВ АТЫНДАГЫ ОРТО МЕКТЕП, АСКАРБЕК К.,1</t>
  </si>
  <si>
    <t>6051 КЫРГЫЗСТАН А., МАДАНИЯТ ҮЙҮ, Ж. ЭШЕНКУЛОВА К.,14</t>
  </si>
  <si>
    <t>6052 БОО-ТЕРЕК А., Б.САТЫБЕКОВ АТЫНДАГЫ ОРТО МЕКТЕП, ТУРСУНАЛЫ К.,2</t>
  </si>
  <si>
    <t>6053 ӨЗГӨРҮШ А., КАШКА-ЖОЛ ОРТО МЕКТЕП, МАНАС К.,69</t>
  </si>
  <si>
    <t>6054 БОО-ТЕРЕК А.,  Д.ДУЙШОБАЕВ АТЫНДАГЫ ОРТО МЕКТЕП,КУЛМАТ К.,2</t>
  </si>
  <si>
    <t>6055 МИН-БУЛАК А., МАДАНИЯТ ҮЙҮ, Т.НУСУБАЛИЕВ К.,107</t>
  </si>
  <si>
    <t>6056 УРМАРАЛ А., Т.МУЗУРАЛИЕВ АТЫНДАГЫ ОРТО МЕКТЕП, АЛГАЗЫ К.,21А</t>
  </si>
  <si>
    <t>6057 НАМАТБЕК А., ЖАНЧАРОВ АТЫНДАГЫ ОРТО МЕКТЕП, САДЫРАЛЫ К.,Н/Ж</t>
  </si>
  <si>
    <t>6058 БАКАЙ-АТА  А., Б.ЖУНУСОВ АТЫНДАГЫ ОРТО МЕКТЕП, БАЛБАН ШАРШЕН К.,1</t>
  </si>
  <si>
    <t>6059 БАКАЙ-АТА А., РАЙОНДУК МАДАНИЯТ ҮЙҮ, МАНАС К.,74</t>
  </si>
  <si>
    <t>6060 БАКАЙ-АТА А., БАКАЙ-АТА АЙЫЛ ӨКМӨТҮ, МАНАС К.,46</t>
  </si>
  <si>
    <t>6061 БАКАЙ-АТА А., БЕРДИКЕ УУЛУ НАРИКБАЙ АТЫНДАГЫ ОРТО МЕКТЕП,ЭРКИНБЕК К.,30</t>
  </si>
  <si>
    <t>6062 МАДАНИЯТ А., Э.КАЗАКОВ АТЫНДАГЫ ОРТО МЕКТЕП,ТУРДАЛЫ К.,10</t>
  </si>
  <si>
    <t>6063 КӨК-ТАШ., Э.ДҮЙШЕЕВ АТЫНДАГЫ ОРТО МЕКТЕП, САМТЫРОВ К.,34</t>
  </si>
  <si>
    <t>6065 ТАШ-КУДУК А., МАМЫТ УУЛУ АБДРАХМАН АТЫНДАГЫ ОРТО МЕКТЕП,  КАНЫБЕК К.,69</t>
  </si>
  <si>
    <t>6066 ЫНТЫМАК А., ЫНТЫМАК  АЙЫЛ ӨКМӨТҮ, КАСЫМБАЙ К.,117</t>
  </si>
  <si>
    <t>6067 ТУЙТО А., С. КОЧОРБАЕВ АТЫНДАГЫ ОРТО МЕКТЕП, МЫШЫК К.,41</t>
  </si>
  <si>
    <t>6068 КЕҢ-АРАЛ А., А.АРЫСТАНОВ АТЫНДАГЫ ОРТО МЕКТЕП, ТУРАР К.,6</t>
  </si>
  <si>
    <t>6070 ӨЗГӨРҮШ А., У.АКЫНБЕКОВ АТЫНДАГЫ ОРТО МЕКТЕП, МАНАС К.,23</t>
  </si>
  <si>
    <t>6071 АК-ДӨБӨ А., «ЗАРЯ» МАДАНИЯТ ҮЙҮ, АЙДАР К.,83</t>
  </si>
  <si>
    <t>6072 АК-ДӨБӨ А., Д.АКЧАЛОВ АТЫНДАГЫ ОРТО МЕКТЕП, ДӨБӨТКҮЛ К.,25</t>
  </si>
  <si>
    <t>6073 КЫЗЫЛ-САЙ  А., КҮРӨН УУЛУ ШАРШЕНБАЙ АТЫНДАГЫ ОРТО МЕКТЕП, КӨЧӨРКУЛ К.,Н/Ж</t>
  </si>
  <si>
    <t>6119 ӨЗГӨРҮШ А., СОБУРОВ АТЫНДАГЫ ТОЛУК ЭМЕС МЕКТЕП, АБЖАЛБЕК К.,61</t>
  </si>
  <si>
    <t>6023 КӨК-САЙ А., МАДАНИЯТ ҮЙҮ, НУКЕЕВ К.,24</t>
  </si>
  <si>
    <t>6024 АРЧАГУЛ А., МАДАНИЯТ ҮЙҮ, ТОКТОГУЛ К.,28</t>
  </si>
  <si>
    <t>6025 ШЕКЕР А., МАДАНИЯТ ҮЙҮ, Б.МОМБЕКОВ К.,61</t>
  </si>
  <si>
    <t>6026 МАЙМАК А., Р.ШУКУРБЕКОВ АТЫНДАГЫ ОРТО МЕКТЕП, АМАНГЕЛЬДИ К.,26</t>
  </si>
  <si>
    <t>6028 МОЛДО-АСАН А., Б.ШАМРАТБЕКОВ ОРТО МЕКТЕП, НАЗАРМАМБЕТОВ К.,12</t>
  </si>
  <si>
    <t>6029 КАРА-САЙ А., БАКАЙЫР АЙЫЛ ӨКМӨТУ, МАНАС К.,37</t>
  </si>
  <si>
    <t>6030 АК-БАШАТ А., МАДЫМАРОВ АТЫНДАГЫ ОРТО МЕКТЕП, ИСКЕНДЕР К.,18</t>
  </si>
  <si>
    <t>6031 АМАНБАЕВ А, Ч.АЙТМАТОВ АТЫНДАГЫ ОРТО МЕКТЕП, Т.БАБАНОВ К.,3</t>
  </si>
  <si>
    <t>6032 АМАНБАЕВ А., МАДАНИЯТ ҮЙҮ, ТОЛСТУНОВ К.,8</t>
  </si>
  <si>
    <t>6033 АК-ЖАР А., "АК-ШОКУМ" БАЛДАР БАКЧАСЫ, СУВАНАЛИЕВ К.,15</t>
  </si>
  <si>
    <t>6034 СУУЛУ-МАЙМАК А., ЭСЕНАМАНОВ АТЫНДАГЫ ОРТО МЕКТЕП, РАХМАНАЛЫ К.,19</t>
  </si>
  <si>
    <t>6035 КУРУ-МАЙМАК А., О.ТУРГУНБАЕВ АТЫНДАГЫ ТОЛУК ЭМЕС ОРТО МЕКТЕП, УСЕНБЕК К.,5</t>
  </si>
  <si>
    <t>6036 ЧЫМГЕНТ А., ЖЕҢИЖОК АТЫНДАГЫ ОРТО МЕКТЕП, САТЫБЕК К.,24</t>
  </si>
  <si>
    <t>6037 ЧЫМГЕНТ А., САДЫКОВ АТЫНДАГЫ ОРТО МЕКТЕП, САРТБАЕВ К.,112А</t>
  </si>
  <si>
    <t>6038 КӨК-ДӨБӨ А., ШЫЙКЫМБАЕВ АТЫНДАГЫ МЕКТЕП, ЦЕНТРАЛЬНАЯ К.,1</t>
  </si>
  <si>
    <t>6039 КЫЗЫЛ-АДЫР А., МАНАС АТЫНДАГЫ ОРТО МЕКТЕП, К.ОСМОНАЛИЕВ К.,18</t>
  </si>
  <si>
    <t>6040 КЫЗЫЛ-АДЫР А., Ж.СУБАНБЕКОВ АТЫНДАГЫ ОРТО МЕКТЕП. Н.КОЖОМУРАТОВ К.,19</t>
  </si>
  <si>
    <t>6042 КЫЗЫЛ-АДЫР А., КАРА-БУУРА АЙЫЛ  ӨКМӨТҮ, Н.КОЖОМУРАТОВ К.,18</t>
  </si>
  <si>
    <t>6043 КЫЗЫЛ-АДЫР А., М.ОРОЗБЕКОВ АТЫНДАГЫ ОРТО МЕКТЕП, КЕРИМБЕКОВ К.,11</t>
  </si>
  <si>
    <t>6044 ҮЧ-БУЛАК А., А.СУЛАЙМАНОВ АТЫНДАГЫ ОРТО МЕКТЕП, НАЗЫР К.,29</t>
  </si>
  <si>
    <t>6045 ЧОҢ КАРА-БУУРА А., М.АКЫМБЕКОВ АТЫНДАГЫ ОРТО МЕКТЕП, МАДАНИЯТ К.,22</t>
  </si>
  <si>
    <t>6047 БЕЙШЕКЕ А., БЕЙШЕКЕ АЙЫЛ ӨКМӨТҮ, АЖЫГУЛОВ К.,16</t>
  </si>
  <si>
    <t>6048 КАРА-СУУ А., Б.АЙТБАЕВ АТЫНДАГЫ ОРТО МЕКТЕП, АЙТБАЕВ К.,35</t>
  </si>
  <si>
    <t>6049 БАКЫЯН А., С.ЭШЕНАЛИЕВ АТЫНДАГЫ ОРТО МЕКТЕП, СУЙУТБЕК К.,20</t>
  </si>
  <si>
    <t>6118 КӨК-САЙ А., А.ТОКТОГОЖОЕВ АТЫНДАГЫ ОРТО МЕКТЕП, САДЫР УУЛУ ТӨЛӨБАЙ К.,2</t>
  </si>
  <si>
    <t>6007 БАЛА-САРУУ А., БАЛА-САРУУ АЙЫЛЫНДАГЫ ОРТО МЕКТЕП, ТАРЫХЧЫ К.,73</t>
  </si>
  <si>
    <t>6011 ЖИЙДЕ А., ЖИЙДЕ АЙЫЛЫНДАГЫ ОРТО МЕКТЕП, ЖУМАК АТА К.,69</t>
  </si>
  <si>
    <t>6012 ЧОҢ-КАПКА А., БАЯЛЫШ УУЛУ РАХМАН АТЫНДАГЫ ОРТО МЕКТЕП, МАНАС К.,88</t>
  </si>
  <si>
    <t>6015 КЕҢЕШ А., И.ОТУНБАЕВ АТЫНДАГЫ ОРТО МЕКТЕП, ЫНТЫМАК К.,52</t>
  </si>
  <si>
    <t>6016 УЧ-КОРГОН А., Г.МАЛАЕВ АТЫНДАГЫ ОРТО МЕКТЕП,  ШАРИП АКЕ К.,94</t>
  </si>
  <si>
    <t>6017 МАЙ А., МАДАНИЯТ ҮЙҮ, ДУЙШОБАЕВ К.,13</t>
  </si>
  <si>
    <t>6020 МАНАС А., МАНАС АЙЫЛЫНДАГЫ ОРТО МЕКТЕП, МАНАС К.,16</t>
  </si>
  <si>
    <t>6021 ТАЛАС  А., Н.ЦЫРЕНИН АТЫНДАГЫ ОРТО МЕКТЕП, СОВЕТСКАЯ К.,1</t>
  </si>
  <si>
    <t>6105 ТАЛАС  Ш., № 5 ОРТО МЕКТЕП,  О.ӨМҮРБЕКОВ К.,72</t>
  </si>
  <si>
    <t>6107 ТАЛАС Ш., № 3 ОРТО МЕКТЕП, БЕРДИКЕ БААТЫР К.,87</t>
  </si>
  <si>
    <t>6108 ТАЛАС Ш., БАЛДАР МУЗЫКАЛЫК МЕКТЕП, БЕРДИКЕ БААТЫР К.,295</t>
  </si>
  <si>
    <t>6109 ТАЛАС Ш., ТАЛАС МЕДИЦИНАЛЫК КОЛЛЕДЖ, МАНАС К.,199</t>
  </si>
  <si>
    <t>6110 ТАЛАС Ш., № 2 ОРТО МЕКТЕП, И. САРЫГУЛОВ К.,10</t>
  </si>
  <si>
    <t>6111 ТАЛАС Ш., № 1 ОРТО МЕКТЕП, К.НУРЖАНОВ К.,45</t>
  </si>
  <si>
    <t>6112 ТАЛАС Ш., № 9 ОРТО МЕКТЕП, О.ТУРДАЛИЕВ К., 275</t>
  </si>
  <si>
    <t>6113 ТАЛАС Ш., № 6 ОРТО МЕКТЕП, А. ОТОРБАЕВ К., 256</t>
  </si>
  <si>
    <t>6114 ТАЛАС Ш., № 8 ОРТО МЕКТЕП, Т. АЛЫМБЕКОВ К., 2А</t>
  </si>
  <si>
    <t>6076 КӨКОЙ А., Т.КУШЧУБАЕВА АТЫНДАГЫ ОРТО МЕКТЕП, А.КЕНЕШБЕКОВ К.,2</t>
  </si>
  <si>
    <t>6077 КУМАРЫК А., МАДАНИЯТ ҮЙҮ, КАЗАКОВ К.,75</t>
  </si>
  <si>
    <t>6079 КОЗУЧАК А., МАМБЕТОВ АТЫНДАГЫ ОРТО МЕКТЕП, МЫРЗАЛИЕВ К.,49</t>
  </si>
  <si>
    <t>6080 КӨК-ТОКОЙ А., Ш.ШЕРКУЛОВ АТЫНДАГЫ ОРТО МЕКТЕП, АЙТМАТОВ К.,172А</t>
  </si>
  <si>
    <t>6082 ОРТО-АРЫК А., Ш.НУРБАЕВ АТЫНДАГЫ ОРТО МЕКТЕП, ЖУНУС У ОСМОНААЛЫ К.,84</t>
  </si>
  <si>
    <t>6084 АКЖАР А., А.СУЛТАНБЕКОВ АТЫНДАГЫ ОРТО МЕКТЕП, АЛАПАЕВ К.,53</t>
  </si>
  <si>
    <t>6091 МАНАС А., Ш.ЖУМАГУЛОВ АТЫНДАГЫ “МАНАС” ИНТЕРНАТ-ЛИЦЕЙ,СЫЙЫРБЕК К.,105</t>
  </si>
  <si>
    <t>6097 ҮЧ-ЭМЧЕК А., МАДАНИЯТ ҮЙҮ, КУРАМА У СУЛАЙМАН (КАРАМОЛДО) К.,6</t>
  </si>
  <si>
    <t>6116 МАНАС А., Б.ЖАНУЗАКОВ АТЫНДАГЫ ОРТО МЕКТЕП, СЫЙЫРБЕК К.,3</t>
  </si>
  <si>
    <t>6117 ЧЫЙЫРЧЫК А., ЭРКЕСАРЫ БАШТАЛГЫЧ МЕКТЕП, АКЫНААЛЫ К.,Н/Ж</t>
  </si>
  <si>
    <t>7153 ТӨМӨНКҮ АЛА-АРЧА А., ТӨМӨНКҮ АЛА-АРЧА АЙЫЛЫНДАГЫ ОРТО МЕКТЕП, НОВАЯ К.,Н/Ж</t>
  </si>
  <si>
    <t>7154 ТӨМӨНКҮ АЛА-АРЧА А., МАДАНИЯТ ҮЙҮ, КИРГИЗСКАЯ К.,193</t>
  </si>
  <si>
    <t>7155 ТӨМӨНКҮ АЛА-АРЧА А., ДАРЫКАНАНЫН ИМАРАТЫ, КИРГИЗСКАЯ К.,330</t>
  </si>
  <si>
    <t>7156 МАЕВКА А., “ФПМК” АК ИМАРАТЫ, НАБЕРЕЖНАЯ К.,1</t>
  </si>
  <si>
    <t>7157 МАЕВКА А., МАДАНИЯТ ҮЙҮ, ШКОЛЬНАЯ К.,114</t>
  </si>
  <si>
    <t>7158 МАЕВКА А., МАЕВКА АЙЫЛЫНДАГЫ ОРТО МЕКТЕП, ОКТЯБРЬ К.,Н/Ж</t>
  </si>
  <si>
    <t>7159 ПРИГОРОДНОЕ А., ПРИГОРОДНОЕ АЙЫЛЫНДАГЫ ОРТО МЕКТЕП, ЮБИЛЕЙНАЯ К., Н/Ж</t>
  </si>
  <si>
    <t>7161 ОЗЕРНОЕ А., ОЗЕРНОЕ АЙЫЛЫНДАГЫ ОРТО МЕКТЕП,  ШКОЛЬНАЯ К.,7</t>
  </si>
  <si>
    <t>7162 СТЕПНОЕ А, “КЕЛЕЧЕК” АТЫНДАГЫ  ОРТО МЕКТЕП, ЛЕРМОНТОВ К.,10А</t>
  </si>
  <si>
    <t>7163 МРАМОРНОЕ А., МРАМОРНОЕ АЙЫЛЫНДАГЫ КЛУБ, ЮБИЛЕЙНЫЙ К.,1</t>
  </si>
  <si>
    <t>7166 ВИНОГРАДНОЕ А., ВИНОГРАДНОЕ АЙЫЛ ӨКМӨТҮ, ТОКТОГУЛ К.,13</t>
  </si>
  <si>
    <t>7169 БИРДИК А., “ЭВРИКА” АТЫНДАГЫ МЕКТЕП-КОМПЛЕКС, МОЛОДЕЖНАЯ К.,2</t>
  </si>
  <si>
    <t>7170 МЫКАН А., МАДАНИЯТ ҮЙҮ, ЛИНЕЙНАЯ К.,Н/Ж</t>
  </si>
  <si>
    <t>7172 ЛЕНИНСКОЕ А., МАДАНИЯТ ҮЙҮ, АЛМА-АТИНСКАЯ К.,244</t>
  </si>
  <si>
    <t>7175 КАЙЫРМА А., А.АЙДАРАЛИЕВ АТЫНДАГЫ ОРТО МЕКТЕП, КАИРМИНСКАЯ К.,1</t>
  </si>
  <si>
    <t>7178 АЛАМҮДҮН А., “ЖОМОК” БАЛДАР БАКЧАСЫ, НАБЕРЕЖНАЯ К.,6</t>
  </si>
  <si>
    <t>7179 АЛАМҮДҮН  А., № 1 ОРТО МЕКТЕП,  ГОГОЛЬ К.,145</t>
  </si>
  <si>
    <t>7181 АЛАМҮДҮН А., “ОРМЗ” ААК КЛУБУ, ГАГАРИН К.,1</t>
  </si>
  <si>
    <t>7182 САДОВОЕ А., МАДАНИЯТ ҮЙҮ, КАРА-СУУ К.,Н/Ж</t>
  </si>
  <si>
    <t>7183 ЛЕБЕДИНОВКА А., № 1  ГИМНАЗИЯ-МЕКТЕП, ЛЕНИН ПР.,366</t>
  </si>
  <si>
    <t>7184 ЛЕБЕДИНОВКА А., № 2  ГИМНАЗИЯ-МЕКТЕП, ШКОЛЬНЫЙ ТУЮК К., 4</t>
  </si>
  <si>
    <t>7187 ЛЕБЕДИНОВКА А., УЭСК АКНУН ОКУУ БОРБОРУ</t>
  </si>
  <si>
    <t>7188 ВОСТОК А., № 3 ОРТО МЕКТЕП, ОЗЕРНАЯ К,33</t>
  </si>
  <si>
    <t>7192 БЕШ-КҮҢГӨЙ А., И.ТАРАНЧИЕВ АТЫНДАГЫ ОРТО МЕКТЕП</t>
  </si>
  <si>
    <t>7193 КӨК-ЖАР А., МАДАНИЯТ ҮЙҮ, КОНУР ОСМОН К.,61</t>
  </si>
  <si>
    <t>7201 БЕР-БУЛАК А, О.ТУРСУМАТОВ АТЫНДАГЫ ОРТО МЕКТЕП, ТУРСУМАТОВ К., 17</t>
  </si>
  <si>
    <t>7002 ЧЫМ-КОРГОН А., МАДАНИЯТ ҮЙҮ,  КАЗАКБАЕВ К.,232/4</t>
  </si>
  <si>
    <t>7004 ЖАҢЫ-АЛЫШ А., МАДАНИЯТ ҮЙҮ,  БОРҮБАЙ К.,5</t>
  </si>
  <si>
    <t>7012 ОРЛОВКА Ш., «СКАЗКА» БАЛДАР  БАКЧАСЫ, НЕКРАСОВ К.,Н/Ж</t>
  </si>
  <si>
    <t>7013 ОРЛОВКА Ш., МАДАНИЯТ ΓЙΓ, КУДРЯШОВ К.,Н/Ж</t>
  </si>
  <si>
    <t>7016 АЛМАЛУУ А., АЛМАЛУУ АЙЫЛЫНДАГЫ Т.ОМУРАЛИЕВ АТЫНДАГЫ ОРТО МЕКТЕП, МАНАС К.,16</t>
  </si>
  <si>
    <t>7019 ЖЕЛ-АРЫК А., ТЕМИРЖОЛ СТАНЦИЯСЫ</t>
  </si>
  <si>
    <t>7020 КАРА-БУЛАК А., МАДАНИЯТ ҮЙҮ,  МАЛДЫБАЕВ К.,49/2</t>
  </si>
  <si>
    <t>7021 БЕЙШЕКЕ А., БЕЙШЕКЕ АЙЫЛЫНДАГЫ ОРТО МЕКТЕП, БОРОМБАЕВ К.,40</t>
  </si>
  <si>
    <t>7027 АК-ТЮЗ А., АК-ТЮЗ АЙЫЛ ӨКМӨТҮ, АЛИЕВ К.,14</t>
  </si>
  <si>
    <t>7028 КЫЗЫЛ-БАЙРАК., КЫЗЫЛ-БАЙРАК АЙЫЛЫНДАГЫ ОРТО МЕКТЕП, ЖҮКЕЕВА К.,Н/Ж</t>
  </si>
  <si>
    <t>7030 КАЛМАК-АШУУ А., БЕЙШЕНАЛИЕВ АТЫНДАГЫ ОРТО МЕКТЕП, М.ИМАНАЛИЕВ К.,Н/Ж</t>
  </si>
  <si>
    <t>7032 КАЙЫНДЫ А., МАДАНИЯТ ҮЙҮ, МАМБЕТОВ К.,54</t>
  </si>
  <si>
    <t>7273 АЛЕКСАНДРОВКА А., А.АРБУДУ АТАНДАГЫ ОРТО МЕКТЕП, ВОНАХУН К.,19</t>
  </si>
  <si>
    <t>7274 АЛЕКСАНДРОВКА А., МАДАНИЯТ ҮЙҮ, ФРУНЗЕ К.,Н/Ж</t>
  </si>
  <si>
    <t>7275 АЛЕКСАНДРОВКА А., А.ИСМАЕВ АТЫНДАГЫ  ОРТО МЕКТЕП, ФРУНЗЕ К.,191А</t>
  </si>
  <si>
    <t>7276 БЕШ-КӨРҮК А., БЕШ-КӨРҮК АЙЫЛЫНДАГЫ ОРТО МЕКТЕП, КАСЫМКУЛ К., Н/Ж</t>
  </si>
  <si>
    <t>7277 КРУПСКОЕ А., ОКТЯБРЬСКАЯ ОРТО МЕКТЕП, ЗАВОДСКАЯ К.,4А</t>
  </si>
  <si>
    <t>7278 САДОВОЕ А., “RESIT” КАФЕСИ, СОВЕТСКАЯ К.,1</t>
  </si>
  <si>
    <t>7280 САДОВОЕ А., САДОВОЕ УПП, СОВЕТСКАЯ К.,411</t>
  </si>
  <si>
    <t>7281 АЛЕКСАНДРОВКА А.,  Я.ШИВАЗА АТЫНЫНДАГЫ ОРТО МЕКТЕП, ФРУНЗЕ К.,98</t>
  </si>
  <si>
    <t>7283 ЗАРЯ А., Т.АРЫКОВ АТЫНДАГЫ ОРТО МЕКТЕП, ЦЕНТРАЛЬНАЯ К.,Н/Ж</t>
  </si>
  <si>
    <t>7285 БЕЛОВОДСКОЕ А., ЖАШТАР ҮЙҮНҮН ИМАРАТЫ, ФРУНЗЕ К.,254</t>
  </si>
  <si>
    <t>7286 БЕЛОВОДСКОЕ А., «АК-СҮТ» ААК, ОКТЯБРЬСКАЯ К.,55</t>
  </si>
  <si>
    <t>7287 БЕЛОВОДСКОЕ А., № 28  КЫРГЫЗСТАН-РОССИЯ ЛИЦЕЙИ, КРУПСКАЯ К.,161</t>
  </si>
  <si>
    <t>7288 БЕЛОВОДСКОЕ А., РАЙОНДУК СУУ ЧАРБА БАШКАРМАЛЫГЫ, ЛЕНИН К.,64</t>
  </si>
  <si>
    <t>7289 БЕЛОВОДСКОЕ А., М. РЫСКУЛБЕКОВ АТЫНДАГЫ ИСКУССТВО МЕКТЕП, ШЕВЧЕНКО К.,1</t>
  </si>
  <si>
    <t>7290 БЕЛОВОДСКОЕ А., БИРИНЧИ МАЙ БАШТАЛГЫЧ МЕКТЕП, КЫРГЫЗСТАНДЫН 50 ЖЫЛДЫГЫ К.,97</t>
  </si>
  <si>
    <t>7291 БЕЛОВОДСКОЕ А., “АК- СУУ АТП “ ААК, КОЛХОЗНАЯ К.,1</t>
  </si>
  <si>
    <t>7292 БЕЛОВОДСКОЕ А., В.СТЕПАНЕНКО АТЫНДАГЫ №2 ОРТО МЕКТЕП, СТЕПАНЕНКО К.,24</t>
  </si>
  <si>
    <t>7293 КОШ-ДӨБӨ А.,  А.СЫДЫКОВ АТЫНДАГЫ ОРТО МЕКТЕП,  ШКОЛЬНАЯ К.,23</t>
  </si>
  <si>
    <t>7298 ТӨЛӨК А., БЕРДИГУЛ АТЫНДАГЫ ОРТО МЕКТЕП, ШКОЛЬНАЯ К., Н/Ж</t>
  </si>
  <si>
    <t>7300 БЕШ-ТЕРЕК А., БЕШ-ТЕРЕК АЙЫЛЫНДАГЫ ОРТО МЕКТЕП, ЦЕНТРАЛЬНАЯ К., Н/Ж</t>
  </si>
  <si>
    <t>7301 АҢ-АРЫК А., Ш.БАЯЛИЕВ АТЫНДАГЫ ОРТО МЕКТЕП, БАЛА-АЙЫЛЧЫ К.,31</t>
  </si>
  <si>
    <t>7302 ПРЕДТЕЧЕНКА А., М.ТУГЕЛЬБАЕВ АТЫНДАГЫ ОРТО МЕКТЕП, ЛЕНИН К.,82</t>
  </si>
  <si>
    <t>7304 АК-СУУ А., №4 АК-СУУ ОРТО МЕКТЕБИ, ВОКЗАЛЬНАЯ К.,45</t>
  </si>
  <si>
    <t>7306 АК-БАШАТ А., С.УСУБАЛИЕВ АТЫНДАГЫ ОРТО МЕКТЕП, БАКИРОВ К.,Н/Ж</t>
  </si>
  <si>
    <t>7307 ТЕМЕН-СУУ А., АК-СУУ АЙЫЛ ӨКМӨТҮНҮН ИМАРАТЫ, КАРЛ МАРКС К.,1</t>
  </si>
  <si>
    <t>7310 ЧОҢ-АРЫК А., ТИЛЕКМАТ АТЫНДАГЫ ОРТО МЕКТЕП, МЕДЕРАЛЫ К.,Н/Ж</t>
  </si>
  <si>
    <t>7311 МУРАКЕ А., С.БЕГАЛИЕВА АТЫНДАГЫ ОРТО МЕКТЕП, ОРОЗАЛИЕВ К., Н/Ж</t>
  </si>
  <si>
    <t>7312 АК-ТОРПОК А., В.И. ЛЕНИН АТЫНДАГЫ ОРТО МЕКТЕП,  ЦЕНТРАЛЬНАЯ К., Н/Ж</t>
  </si>
  <si>
    <t>7314 ПЕТРОВКА А., ЧЕРНЯХОВСКИЙ АТЫНДАГЫ ОРТО МЕКТЕП, ЗАВОДСКАЯ К., Н/Ж</t>
  </si>
  <si>
    <t>7315 ПЕТРОВКА А., ПЕТРОВКА АЙЫЛДЫК КЛУБ, ЦЕНТРАЛЬНАЯ К.,Н/Ж</t>
  </si>
  <si>
    <t>7316 ПЕТРОВКА А., ПЕТРОВКА АЙЫЛЫНДАГЫ ГИМНАЗИЯ-МЕКТЕП, СОВЕТСКАЯ К.</t>
  </si>
  <si>
    <t>7317 ПЕТРОВКА А., «КЫЗГАЛДАК»  БАЛДАР БАКЧАСЫ, ФРУНЗЕ К., Н/Ж</t>
  </si>
  <si>
    <t>7373 ТЕЛЬМАН А., К.ЖУМАГУЛОВ АТЫНДАГЫ ОРТО МЕКТЕП, КУЛЧОРО К.,2</t>
  </si>
  <si>
    <t>7383 КАИНДА Ш., КАЗАЧЕНКО АТЫНДАГЫ №1 МЕКТЕП-ЛИЦЕЙ, БЕЛОБРОВ К.,10</t>
  </si>
  <si>
    <t>7384 КАИНДА Ш., К.СУЛАЙМАНОВА АТЫНДАГЫ ГИМНАЗИЯ-МЕКТЕП, КИСЛЫХ К.,1</t>
  </si>
  <si>
    <t>7388 РОВНОЕ А., РОВНОЕ АЙЫЛЫНДАГЫ ОРТО МЕКТЕП, КИРОВ К.,63</t>
  </si>
  <si>
    <t>7394 ЧАЛДЫБАР А., ЗАХАРЧЕНКО АТЫНДАГЫ №1 ОРТО МЕКТЕП, ЛЕНИН  К.,326</t>
  </si>
  <si>
    <t>7395 ЧАЛДЫБАР А., ЧАЛДЫБАР  АЙЫЛ ӨКМӨТҮ, ЛЕНИН К.,353</t>
  </si>
  <si>
    <t>7206 ШОПОКОВ Ш.,«УПТК» ЖЧК, АЛА-АРЧА К.,39</t>
  </si>
  <si>
    <t>7208 ШОПОКОВ Ш., № 2 ГИМНАЗИЯ-МЕКТЕП, ФРУНЗЕ К.,25</t>
  </si>
  <si>
    <t>7209 ШОПОКОВ Ш., «НОВОСТРОЙКА» КОНУШУ, №20 ҮЙ</t>
  </si>
  <si>
    <t>7211 СОКУЛУК А., №4 ОРТО МЕКТЕП,  ПИОНЕР К.,Н/Ж</t>
  </si>
  <si>
    <t>7213 СОКУЛУК А., УОС, ЛЕНИН К.,Н/Ж</t>
  </si>
  <si>
    <t>7214 СОКУЛУК А., СОКУЛУК АЙЫЛ ӨКМӨТҮ, ФРУНЗЕ К.,92</t>
  </si>
  <si>
    <t>7215 СОКУЛУК А., № 1 ГИМНАЗИЯ-МЕКТЕП, ФРУНЗЕ К., 112</t>
  </si>
  <si>
    <t>7216 СОКУЛУК А., К.ШОПОКОВ АТЫНДАГЫ № 3 МЕКТЕП-ЛИЦЕЙ</t>
  </si>
  <si>
    <t>7217 СОКУЛУК А., АЙЫЛ ӨКМӨТ</t>
  </si>
  <si>
    <t>7218 СОКУЛУК А., №2  ОРТО МЕКТЕП</t>
  </si>
  <si>
    <t>7219 СОКУЛУК А., «АК-КУУ» АК</t>
  </si>
  <si>
    <t>7220 АРАЛ А., АЙЫЛДЫК КЛУБ</t>
  </si>
  <si>
    <t>7221 1 МАЙ А., 1 МАЙ АЙЫЛЫНДАГЫ ОРТО МЕКТЕП</t>
  </si>
  <si>
    <t>7222 ГАВРИЛОВКА А., ГАВРИЛОВКА АЙЫЛЫНДАГЫ ОРТО МЕКТЕП</t>
  </si>
  <si>
    <t>7223 РОМАНОВКА А., «АГРОПРОМЭНЕРГО» АК</t>
  </si>
  <si>
    <t>7224 ШАЛТА А., ШОПОКОВ АТЫНДАГЫ ОРТО МЕКТЕП</t>
  </si>
  <si>
    <t>7227 ВОЕННО-АНТОНОВКА А., «РАССВЕТ» СКХ КЛУБУ, ФРУНЗЕ К.,114</t>
  </si>
  <si>
    <t>7231 НОВОПАВЛОВКА А., НОВОПАВЛОВКА АЙЫЛ ӨКМӨТҮ, ФРУНЗЕ К.,285</t>
  </si>
  <si>
    <t>7232 КЫЗЫЛ-ТУУ А., АБДЫЛДАЕВ АТЫНДАГЫ ОРТО МЕКТЕП, ТАБЫШАЛИЕВ К.,Н/Ж</t>
  </si>
  <si>
    <t>7233 НОВОПАВЛОВКА А., № 2 ОРТО ГИМНАЗИЯ-МЕКТЕП, ДЕПОВСКАЯ К.,71</t>
  </si>
  <si>
    <t>7234 УЧКУН А., ФАП, БЕРЕГОВАЯ К.,Н/Ж</t>
  </si>
  <si>
    <t>7235 ДЖАЛ А., Р.МАМЫРАЛИЕВ АТЫНДАГЫ БАШТАЛГЫЧ  МЕКТЕП, СУЛАЙМАН К.,Н/Ж</t>
  </si>
  <si>
    <t>7236 ДЖАЛ А., Р.МАМЫРАЛИЕВ АТЫНДАГЫ ОРТО МЕКТЕП, СУЛАЙМАН К.,Н/Ж</t>
  </si>
  <si>
    <t>7237 СЕЛЕКЦИОННОЕ А., ОРОК ОРТО МЕКТЕБИ, КИПКАЛОВ К.,1</t>
  </si>
  <si>
    <t>7238 КҮН-ТУУ А., Б.ДЖАМГЫРЧИНОВ АТЫНДАГЫ ОРТО МЕКТЕП</t>
  </si>
  <si>
    <t>7239 ШАЛТА А., ДООРОНБЕКОВ АТЫНДАГЫ ОРТО МЕКТЕП</t>
  </si>
  <si>
    <t>7240 ЧОҢ-ДЖАР А., РАХМАНОВ АТЫНДАГЫ ОРТО МЕКТЕП</t>
  </si>
  <si>
    <t>7241 ФРУНЗЕ А., ФРУНЗЕ АТЫНДАГЫ КЛУБ, ИНСТИТУТ К., Н/Ж</t>
  </si>
  <si>
    <t>7242 ОЗЕРНОЕ А., ОЗЕРНОЕ АЙЫЛЫНДАГЫ ДҮКӨН, ЦЕНТРАЛЬНЫЙ К.,Н/Ж</t>
  </si>
  <si>
    <t>7243 КОМСОМОЛЬСКОЕ А, АЙЫЛДЫК  КЛУБ</t>
  </si>
  <si>
    <t>7244 СТУДЕНЧЕСКИЙ А., №2 ОРТО МЕКТЕП</t>
  </si>
  <si>
    <t>7245 1-МАЙ А., АЙЫЛДЫК КЛУБ</t>
  </si>
  <si>
    <t>7246 НАЦИОНАЛЬНЫЙ А., ПАНФИЛОВ АТЫНДАГЫ  ТОЛУК ЭМЕС ОРТО МЕКТЕП</t>
  </si>
  <si>
    <t>7247 ЧАТ-КӨЛ А., ЧАТ-КӨЛ АЙЫЛ ӨКМӨТҮ АДМИНИСТРАТИВДИК КОРПУС ИМАРАТЫ</t>
  </si>
  <si>
    <t>7248 ТҮЗ А., ТҮЗ АЙЫЛЫНДАГЫ ОРТО МЕКТЕП</t>
  </si>
  <si>
    <t>7249 БЕЛЕК А., БЕЛЕК АЙЫЛЫНДАГЫ ОРТО МЕКТЕП</t>
  </si>
  <si>
    <t>7250 КЫЗЫЛ-ТУУ А., ҮДТ (ГСВ), ТАБЫШАЛИЕВ К.,55</t>
  </si>
  <si>
    <t>7251 МАЛОВОДНЫЙ А., МАЛОВОДНЫЙ АЙЫЛЫНДАГЫ ОРТО МЕКТЕП, НОВЫЙ К.,Н/Ж</t>
  </si>
  <si>
    <t>7252 АСЫЛБАШ А., АСЫЛБАШ АЙЫЛ ӨКМӨТҮ, СУРАБАЛДЫ К.,39</t>
  </si>
  <si>
    <t>7253 КИРОВ А., БЕЙШЕНАЛЫ АТЫНДАГЫ ОРТО МЕКТЕП, НООРУЗБАЙ К.,Н/Ж</t>
  </si>
  <si>
    <t>7254 САЗ А., САЗ АЙЫЛ ӨКМӨТҮ</t>
  </si>
  <si>
    <t>7255 ТӨШ-БУЛАК А., ТӨШ-БУЛАК АЙЫЛ ӨКМӨТҮ</t>
  </si>
  <si>
    <t>7256 МАНАС А., МАДАНИЯТ ҮЙҮ</t>
  </si>
  <si>
    <t>7257 ЛЕСНОЕ А., ФАП</t>
  </si>
  <si>
    <t>7258 АК-ЖОЛ А.,  РАЗДОЛЬНОЕ ОРТО МЕКТЕП</t>
  </si>
  <si>
    <t>7259 ТӨРТ-КӨЛ А., ТӨРТ-КӨЛ АЙЫЛЫНДАГЫ ОРТО МЕКТЕП</t>
  </si>
  <si>
    <t>7260 ЖАҢЫ-ПАХТА А., ЖАҢЫ-ПАХТА АЙЫЛ ӨКМӨТҮ</t>
  </si>
  <si>
    <t>7261 МИРНОЕ А., ЖАҢЫ-ПАХТА ТОЛУК ЭМЕС ОРТО МЕКТЕП</t>
  </si>
  <si>
    <t>7262 ЗАРЯ А., ЖАҢЫ-ПАХТА БАШТАЛГЫЧ  ОРТО МЕКТЕП</t>
  </si>
  <si>
    <t>7263 АК-КАШАТ А., ЖАҢЫ-ПАХТА ТОЛУК ЭМЕС ОРТО МЕКТЕП</t>
  </si>
  <si>
    <t>7264 ТӨМӨНКҮ-ЧҮЙ А.,  ТӨМӨНКҮ-ЧҮЙ АЙЫЛ ӨКМӨТҮ, ФРУНЗЕ К.,Н/Ж</t>
  </si>
  <si>
    <t>7265 МИРНОЕ А., ТӨМӨНКҮ-ЧҮЙ ТОЛУК ЭМЕС ОРТО МЕКТЕП, ЛЕНИН К.,Н/Ж</t>
  </si>
  <si>
    <t>7266 САДОВОЕ А., ТӨМӨНКҮ-ЧҮЙ  АЙЫЛЫНДАГЫ №2 ОРТО МЕКТЕП, ЮЖНЫЙ К.,Н/Ж</t>
  </si>
  <si>
    <t>7267 СЕВЕРНЫЙ А., ФАП, ПОЧТОВЫЙ К.,Н/Ж</t>
  </si>
  <si>
    <t>7269 ВОСТОЧНОЕ А.,  №2  ТОЛУК ЭМЕС ОРТО МЕКТЕП, ДРУЖБА К.,Н/Ж</t>
  </si>
  <si>
    <t>7270 ЖАҢЫ-ЖЕР А., ЖАҢЫ-ЖЕР АЙЫЛ ӨКМӨТҮ, ЛЕНИН К., 2</t>
  </si>
  <si>
    <t>7272 ЗАПАДНЫЙ А., ЗАПАДНЫЙ АЙЫЛЫНДАГЫ ТОЛУК ЭМЕС ОРТО МЕКТЕП, ПАРКОВЫЙ К.,15</t>
  </si>
  <si>
    <t>7402 ВОЕННО-АНТОНОВКА А., В-АНТОНОВКА АЙЫЛЫНДАГЫ ГИМНАЗИЯ-МЕКТЕП, М.ГОРЬКИЙ К.,1</t>
  </si>
  <si>
    <t>7403 НОВОПАВЛОВКА А., «ДАН КУРУЛУШ»  ААК, СТРОИТЕЛЬНАЯ К.,Н/Ж</t>
  </si>
  <si>
    <t>7404 КҮН-ТУУ А., КҮН-ТУУ  АЙЫЛ ӨКМӨТҮ, ИМАНАЛИЕВ К.,48 А</t>
  </si>
  <si>
    <t>7406 ОРОК А., №90 ОРТО МЕКТЕП</t>
  </si>
  <si>
    <t>7415 НОВОПАВЛОВКА А., Ч.АЙТМАТОВ АТЫНДАГЫ №1 ИОТКЛ, ФРУНЗЕ К., 213</t>
  </si>
  <si>
    <t>7062 ТОКМОК Ш., "КАРТОН" ААК, СЛОБОДСКАЯ К.,157</t>
  </si>
  <si>
    <t>7063 ТОКМОК Ш., №6 ОРТО МЕКТЕП, ГАГАРИН К.,1</t>
  </si>
  <si>
    <t>7064 ТОКМОК Ш., № 1 ОРТО МЕКТЕП, КОМСОМОЛ К., 77</t>
  </si>
  <si>
    <t>7065 ТОКМОК Ш.,  №11 ОРТО МЕКТЕП, ПУШКИН К.,105</t>
  </si>
  <si>
    <t>7066 ТОКМОК Ш., ТОКМОК АГРОӨНӨРЖАЙ КОЛЛЕДЖ, ГАГАРИН К.,171</t>
  </si>
  <si>
    <t>7068 ТОКМОК Ш., МЕДИЦИНАЛЫК КОЛЛЕДЖ, ГАГАРИН К.,144</t>
  </si>
  <si>
    <t>7070 ТОКМОК Ш., МАДАНИЯТ БОЮНЧА КОЛЛЕДЖ, ДУБОВИЦКИЙ К.,153</t>
  </si>
  <si>
    <t>7071 ТОКМОК Ш., ТИПК, ШАМСИНСКАЯ К.,35</t>
  </si>
  <si>
    <t>7073 ТОКМОК Ш., "ОСТО" УНАА МЕКТЕП, ИБРАИМОВ К.,13</t>
  </si>
  <si>
    <t>7074 ТОКМОК Ш., № 2 ОРТО МЕКТЕП, ЛЕНИН К.,102</t>
  </si>
  <si>
    <t>7075 ТОКМОК Ш., МУЦА ОКУУ ЖАЙЫ, ШАМСИНСКАЯ К.,2</t>
  </si>
  <si>
    <t>7076 ТОКМОК Ш., № 12 ОРТО МЕКТЕП, ПАНФИЛОВ К.,18</t>
  </si>
  <si>
    <t>7077 ТОКМОК Ш.,  № 8 ОРТО МЕКТЕП, ЧҮЙ К.,8</t>
  </si>
  <si>
    <t>7078 ТОКМОК Ш., № 7 ОРТО МЕКТЕП, 3-ЧҮ КИЧИ РАЙОН</t>
  </si>
  <si>
    <t>7079 ТОКМОК Ш., № 9 ОРТО МЕКТЕП, 1-ЧИ КИЧИ РАЙОН</t>
  </si>
  <si>
    <t>7081 ТОКМОК Ш., № 4 БАШТАПКЫ МЕКТЕП, 3-ЧҮ КИЧИ РАЙОН</t>
  </si>
  <si>
    <t>7034 САЙЛЫК А., САЙЛЫК АЙЫЛЫНДАГЫ ОРТО МЕКТЕП, ЖАРКЫНБАЙ К.,86</t>
  </si>
  <si>
    <t>7035 ВИНОГРАДНОЕ А., ВИНОГРАДНОЕ АЙЫЛЫНДАГЫ №20 ОРТО МЕКТЕП, ЖУСУПОВ К.,25</t>
  </si>
  <si>
    <t>7036 ЖАҢЫ-ТУРМУШ А., ЖАҢЫ-ТУРМУШ АЙЫЛДЫК КЛУБ, ТОКМОКСКАЯ К.,Н/Ж</t>
  </si>
  <si>
    <t>7037 ИСКРА А., ИСКРА АЙЫЛЫНДАГЫ №61 ЛИЦЕЙ, БИЯНХО К.,Н/Ж</t>
  </si>
  <si>
    <t>7039 КОШ-КОРГОН А., КОШ-КОРГОН АЙЫЛЫНДАГЫ КЛУБ, КАРАКЕЕВ К.,24</t>
  </si>
  <si>
    <t>7040 ОНБИР-ЖЫЛГА А., ОНБИР-ЖЫЛГА АЙЫЛЫНДАГЫ ОРТО МЕКТЕП, А.ДӨЛӨТБАКОВ К.,15</t>
  </si>
  <si>
    <t>7042 ШАМШЫ А., ШАМШЫ АЙЫЛ ӨКМӨТҮ, КАЛЫК ЧОЛЖИЕВ К.,21</t>
  </si>
  <si>
    <t>7043 ЧОҢ-ЖАР А., ЧОҢ-ЖАР АЙЫЛЫНДАГЫ ТОЛУК ЭМЕС МЕКТЕП, МАДАНИЯТ К., 37</t>
  </si>
  <si>
    <t>7045 ЛЕНИН-ЖОЛ А., БОРОНЧИЕВ АТЫНДАГЫ ОРТО МЕКТЕП, КЫДЫНОВ АБДЫКЕРИМ К.,1</t>
  </si>
  <si>
    <t>7046 КЫЗЫЛ-АСКЕР А., КЫЗЫЛ-АСКЕР АЙЫЛЫНДАГЫ ТОЛУК ЭМЕС МЕКТЕП, ТӨЛӨГӨНОВ К.,27</t>
  </si>
  <si>
    <t>7047 СОВЕТСКОЕ А., СОВЕТСКОЕ АЙЫЛЫНДАГЫ ОРТО МЕКТЕП, ВОСТОЧНАЯ К.,15</t>
  </si>
  <si>
    <t>7049 АРАПАТЕКТИР А., АРПАТЕКТИР АЙЫЛЫНДАГЫ ОРТО МЕКТЕП,  АБЫКЕ К.,10</t>
  </si>
  <si>
    <t>7050 ЧАПАЕВ А., ЧАПАЕВ АЙЫЛЫНДАГЫ ТОЛУК ЭМЕС МЕКТЕП, ЛЕНИН К.,54</t>
  </si>
  <si>
    <t>7051 ДӨН-АРЫК А., ДӨН-АРЫК АЙЫЛЫНДАГЫ ОРТО МЕКТЕП, КУРМАШЕВ К.,Н/Ж</t>
  </si>
  <si>
    <t>7052 МЭЭНЕТКЕЧ А., МЭЭНЕТКЕЧ АЙЫЛЫНДАГЫ ОРТО МЕКТЕП, МАСАЛЫ К.,Н/Ж</t>
  </si>
  <si>
    <t>7053 КАЛЫГУЛ А., КАЛЫГУЛ АЙЫЛДЫК КЛУБ, БУРУЛКАН К.,14</t>
  </si>
  <si>
    <t>7054 ЖАҢЫ-ЖОЛ А., ЖАҢЫ-ЖОЛ АЙЫЛЫНДАГЫ ОРТО МЕКТЕП, СЫРГАБАЙ К.,53</t>
  </si>
  <si>
    <t>7055 АК-БЕШИМ А., АК-БЕШИМ АЙЫЛЫНДАГЫ ОРТО МЕКТЕП, КАРАЧЕВ ОРОЗ К.,1А</t>
  </si>
  <si>
    <t>7056 ЧҮЙ А., "НАСЛЕДИЕ" АТЫНДАГЫ ЖЕКЕ МЕКТЕП, БРИГАДНАЯ К., Н/Ж</t>
  </si>
  <si>
    <t>7058 ЧҮЙ А., ЧҮЙ АЙЫЛЫНДАГЫ №1 ОРТО МЕКТЕП, ИБРАИМОВ К.,46</t>
  </si>
  <si>
    <t>7060 АРАЛ А., АРАЛ АЙЫЛЫНДАГЫ ОРТО МЕКТЕП, ШКОЛЬНАЯ К.,30</t>
  </si>
  <si>
    <t>7086 ЛЕНИН А., ТЕЛЬТАЕВА Р. АТЫНДАГЫ СЕГИЗ ЖЫЛДЫК МЕКТЕП, АРИС К.,5</t>
  </si>
  <si>
    <t>7407 БУРАНА А., БУРАНА АЙЫЛЫНЫН КЛУБУ, К.ИШЕНАЛИЕВ К., Н/Ж</t>
  </si>
  <si>
    <t>7087 ГИДРОСТРОИТЕЛЬ П., ЛЕНИН АТЫНДАГЫ ОРТО МЕКТЕП, ОЗЕРНАЯ К.,Н/Ж</t>
  </si>
  <si>
    <t>7088 КЕҢ-БУЛУҢ А., КЕҢ-БУЛУҢ АЙЫЛДЫК КЕҢЕШ, ЛЕНИН К.,58 А</t>
  </si>
  <si>
    <t>7089 ИВАНОВКА А., УОС ИМАРАТЫ, ТОКМОК К.,299</t>
  </si>
  <si>
    <t>7090 ИВАНОВКА А., ИВАНОВКА АЙЫЛЫНДАГЫ №1 ОРТО МЕКТЕП, ИЛЬИНА К.,172</t>
  </si>
  <si>
    <t>7091 ИВАНОВКА А., ИВАНОВКА АЙЫЛЫНДАГЫ №3 БАШТАЛГЫЧ МЕКТЕП, ТОКМОК К.,199</t>
  </si>
  <si>
    <t>7092 ИВАНОВКА А., ИВАНОВКА АЙЫЛЫНДАГЫ №5 БАШТАЛГЫЧ МЕКТЕП, ФРУНЗЕ К.,72</t>
  </si>
  <si>
    <t>7093 ИВАНОВКА А., ИВАНОВКА АЙЫЛЫНДАГЫ №2 ОРТО МЕКТЕП, НЕКРАСОВ К.,2</t>
  </si>
  <si>
    <t>7094 ИВАНОВКА А., ИВАНОВКА АЙЫЛЫНДАГЫ №4 БАШТАЛГЫЧ МЕКТЕП, ТОКТОГУЛ К., 2Б</t>
  </si>
  <si>
    <t>7095 СЫН-ТАШ А., ШАКИРОВ АТЫНДАГЫ ОРТО МЕКТЕП, ШАКИРОВ К.,42</t>
  </si>
  <si>
    <t>7096 ТЕЛЬМАН А., КУРМАНОВ АТЫНДАГЫ ОРТО МЕКТЕП, ШКОЛЬНЫЙ К.,14</t>
  </si>
  <si>
    <t>7097 АК-САЙ А., И.БАЙБЕКОВ АТЫНДАГЫ ОРТО МЕКТЕП, АМАНБАЙ-АТА К.,22-Б</t>
  </si>
  <si>
    <t>7098 РОТ-ФРОНТ А., Д.МАМАШЕВА АТЫНДЫГЫ ОРТО МЕКТЕП, ШКОЛЬНАЯ К.,5 А</t>
  </si>
  <si>
    <t>7099 СОВЕТСКОЕ А., СОВЕТСКОЕ АЙЫЛДЫК КЛУБ, КОМПЛЕКСНЫЙ К.,28</t>
  </si>
  <si>
    <t>7100 ӨТӨГӨН А., Ж.АЛАБЫЕВ АТЫНДАГЫ ОРТО МЕКТЕП, БИРИККЕН К.,25</t>
  </si>
  <si>
    <t>7101 ЮРЬЕВКА А., МАДАНИЯТ ҮЙҮ, СОВЕТСКАЯ К.,126</t>
  </si>
  <si>
    <t>7102 ЮРЬЕВКА А., ЫСЫК-АТА КУРОРТУ, ЫСЫК-АТА КУРОРТУНУН БЕЙТАПКАНАСЫ</t>
  </si>
  <si>
    <t>7103 НУРМАНБЕТ А., НУРМАМБЕТ АЙЫЛЫНДАГЫ КЛУБ, Т.АНДАШЕВ К.,43</t>
  </si>
  <si>
    <t>7104 А.ТОКТОНАЛИЕВ А., А.ТОКТОНАЛИЕВ АЙЫЛЫНЫН КЛУБУ, СУЛТАНАЛИЕВ К., Н/Ж</t>
  </si>
  <si>
    <t>7105 КРАСНОРЕЧКА А., МАДАНИЯТ ҮЙҮ, ЛЕНИН К.,Н/Ж</t>
  </si>
  <si>
    <t>7106 КРАСНОРЕЧКА А., КРАСНОРЕЧКА АЙЫЛ ӨКМӨТҮ, ОКТЯБРЬСКАЯ К.,65</t>
  </si>
  <si>
    <t>7107 Д.КУРМАНАЛИЕВ А., “УКУ-БАРАТ» БДЧ, ЖАКЫПОВ К.,9</t>
  </si>
  <si>
    <t>7108 БУДЕНОВКА А., КУРМАНОВ АТЫНДАГЫ ОРТО МЕКТЕП, ЧАПАЕВ К.,27</t>
  </si>
  <si>
    <t>7109 КЕҢЕШ А., МАДАНИЯТ ҮЙҮ, ЛЕНИН К.,71</t>
  </si>
  <si>
    <t>7110 ДМИТРИЕВКА А., МАДАНИЯТ ҮЙҮ, ЛЕНИН К.,75</t>
  </si>
  <si>
    <t>7111 ЖЭЭК А., ЖЭЭК АЙЫЛДЫК КЛУБ, КЫЧАН К., Н/Ж</t>
  </si>
  <si>
    <t>7112 КАНТ Ш., № 5 ОРТО МЕКТЕП, Л.ТОЛСТОЙ К.,82</t>
  </si>
  <si>
    <t>7113 КАНТ Ш., «АБДЫШ-АТА» ЖЧК, МОСКВА К.,7</t>
  </si>
  <si>
    <t>7115 КАНТ Ш., РЫСКУЛОВ АТЫНДАГЫ № 2 ОРТО МЕКТЕП, ЛЕНИН К., 47</t>
  </si>
  <si>
    <t>7116 КАНТ Ш., А. ТОЙТОЕВ АТЫНДАГЫ МАДАНИЯТ ҮЙҮ, 2-ЧИ КИЧИ РАЙОН</t>
  </si>
  <si>
    <t>7117 КАНТ Ш.,"АК-КАЙЫН" ЖАШ ӨСПҮРҮМДӨРГӨ БИЛИМ БЕРҮҮ УЮМУ, 2 К/Р,ГОРЬКИЙ К.,3</t>
  </si>
  <si>
    <t>7118 КАНТ Ш., ЫСЫК-АТА РАЙОНДУК МАДАНИЯТ ҮЙҮ, К.АБДРАИМОВ К.,75</t>
  </si>
  <si>
    <t>7120 КАНТ Ш., "КЫРГЫЗПОЧТА", ЛЕНИН К.,97</t>
  </si>
  <si>
    <t>7121 КАНТ Ш., №3 ОРТО МЕКТЕП,  ПУШКИН К., 53</t>
  </si>
  <si>
    <t>7122 КАНТ Ш., КАНТ ЖЫЛУУЛУК ИШКАНАСЫ, ТОКТОГУЛ К.,60</t>
  </si>
  <si>
    <t>7123 КАНТ Ш., «ФОК» ИМАРАТЫ, 3-ЧҮ КИЧИ РАЙОН</t>
  </si>
  <si>
    <t>7124 КАНТ Ш., «УМУТ» БАЛДАР БАКЧАСЫ, МОЛОДЕЖНАЯ К., 32</t>
  </si>
  <si>
    <t>7125 ХУНЧИ А., ХУНЧИ АЙЫЛДЫК КЛУБ, ЛЕНИН К.,Н/Ж</t>
  </si>
  <si>
    <t>7126 ПЕРВОМАЙ А., ПЕРВОМАЙ АЙЫЛДЫК КЛУБ, СОВЕТСКАЯ К.,61</t>
  </si>
  <si>
    <t>7127 КИРОВ А., КИРОВ АЙЫЛДЫК КЛУБ, ЦЕНТРАЛЬНАЯ К.,11</t>
  </si>
  <si>
    <t>7128 БИРДИК А., БИРДИК АЙЫЛ ӨКМӨТҮ, Б.АЛАМАНОВ К.,39</t>
  </si>
  <si>
    <t>7129 МИЛЯНФАН А., МАДАНИЯТ ҮЙҮ, ЛЕНИН К., 84</t>
  </si>
  <si>
    <t>7131 ИНТЕРНАЦИОНАЛ А., ИНТЕРНАЦИОНАЛ АЙЫЛДЫК КЛУБУ, ОКТЯБРДЫН 50 ЖЫЛДЫГЫ К.,6</t>
  </si>
  <si>
    <t>7133 НИЖНЯЯ СЕРАФИМОВКА А., НИЖНЯЯ-СЕРАФИМОВКА СОЦИАЛДЫК-СТАЦИОНАРДЫК МЕКЕМЕСИ</t>
  </si>
  <si>
    <t>7134 КАРАГАЙ-БУЛАК А., КАРАГАЙ-БУЛАК АЙЫЛДЫК КЛУБ, АРАШАН К.,Н/Ж</t>
  </si>
  <si>
    <t>7135 ТОГУЗ-БУЛАК А., ТОГУЗ-БУЛАК АЙЫЛДЫК КЛУБ, БЕЙШЕНАЛИЕВ К.,1</t>
  </si>
  <si>
    <t>7136 АЛМАЛУУ А., ЫСЫК-АТА АЙЫЛ ӨКМӨТҮ, ЖАКИШЕВ К.,17</t>
  </si>
  <si>
    <t>7137 НОРУС А., Ш.РАХМАНОВ АТЫНДАГЫ ОРТО МЕКТЕП, ЖҮНДҮБАЕВ К.,1</t>
  </si>
  <si>
    <t>7138 ҮЧ-ЭМЧЕК А., ЖАКИШЕВ АТЫНДАГЫ ОРТО МЕКТЕП, БЕКТУР УУЛУ СУЕРКУЛ К.,72</t>
  </si>
  <si>
    <t>7140 КИРГШЕЛК А., КИРГШЕЛК АЙЫЛЫНДАГЫ ОРТО МЕКТЕП, МИЧУРИН К.,104 А</t>
  </si>
  <si>
    <t>7141 ЛЮКСЕМБУРГ А., ЛЮКСЕМБУРГ АЙЫЛ ӨКМӨТҮ, ЛЕНИН К.,164</t>
  </si>
  <si>
    <t>7142 НОВО-ПОКРОВКА А., ЛОГВИНЕНКО АЙЫЛ ӨКМӨТҮ, ЛЕНИН К.,80</t>
  </si>
  <si>
    <t>7143 НОВО-ПОКРОВКА А., №2 Н.С.БАРАНОВ АТЫНДАГЫ ЛИЦЕЙ МЕКТЕП, СОВЕТСКАЯ К.,Н/Ж</t>
  </si>
  <si>
    <t>7144 ЧОҢ-ДАЛЫ А., К. МАЛИКОВ АТЫНДАГЫ ОРТО МЕКТЕП,  МАРС К., Н/Ж</t>
  </si>
  <si>
    <t>7145 ЖЕТИГЕН А., С.ДЖЕКШЕНБАЕВ АТЫНДАГЫ БАШТАЛГЫЧ МЕКТЕП, С.КОНУРБАЕВ К., 23 А</t>
  </si>
  <si>
    <t>7146 ЧОЛПОН А., ЧОЛПОН АЙЫЛЫНДАГЫ КИТЕПКАНА, ТОКТОГУЛ К., Н/Ж</t>
  </si>
  <si>
    <t>7147 НОВО-ПОКРОВКА А., НОВО-ПОКРОВКА АЙЫЛ ӨКМӨТҮ, ЛЕНИН К.,335 А</t>
  </si>
  <si>
    <t>7148 НОВО-ПОКРОВКА А., ЖАШТАР ОРДОСУНУН ИМАРАТЫ, ЛЕНИН К.,260 А</t>
  </si>
  <si>
    <t>7149 НОВО-ПОКРОВКА А., НОВО-ПОКРОВКА АЙЫЛЫНДАГЫ №3 ОРТО МЕКТЕП, ФРУНЗЕ К., 572</t>
  </si>
  <si>
    <t>7150 НОВО-ПОКРОВКА А., "ВОЛНА" КУРУЛУШ МАТЕРИАЛДАР ДҮКӨНҮНҮН ИМАРАТЫ, ЛЕНИН К.,691</t>
  </si>
  <si>
    <t>7151 САРЫ-ЖОН А., САКЕБАЕВ АТЫНДАГЫ ОРТО МЕКТЕП, ШКОЛЬНАЯ К.,1</t>
  </si>
  <si>
    <t>7152 МИЛЯНФАН А., М. ВАНАХУН АТЫНДАГЫ ОРТО МЕКТЕП, ГАГАРИН К.,55</t>
  </si>
  <si>
    <t>7408 БУДЕНОВКА А., БУДЕНОВКА АЙЫЛЫНЫН ОРТО МЕКТЕБИ, ЧАПАЕВ К.,27</t>
  </si>
  <si>
    <t>7409 ИНТЕРНАЦИОНАЛ А., АК-ТИЛЕК ОРТО МЕКТЕБИ, ОКТЯБРГА 50-ЖЫЛ К., Н/Ж</t>
  </si>
  <si>
    <t>7410 НОВО-ПОКРОВКА А., № 1 ОРТО МЕКТЕП, ЛЕНИН К.,262</t>
  </si>
  <si>
    <t>3097 ОРЛИНОЕ А., В. ОМЕЛЬЧЕНКО ОРТО МЕКТЕП, КАНДАЛА К.,36</t>
  </si>
  <si>
    <t>3108 ИЧКЕ-ЖЕРГЕЗ А., А.ИСТАМБЕКОВ АТЫНДАГЫ ОРТО МЕКТЕП, КАНГЕЛДИ К.,20/1</t>
  </si>
  <si>
    <t>3110 КАЙЫРМА-АРЫК А., ЖАШТАР БОРБОРУ,  МУСА К.,Н/Ж</t>
  </si>
  <si>
    <t>3121 ТЕПЛОКЛЮЧЕНКА А., С.КИРОВ АТЫНДАГЫ ГИМНАЗИЯ-МЕКТЕП, ЛЕНИН К.,103</t>
  </si>
  <si>
    <t>3122 ТЕПЛОКЛЮЧЕНКА А., М.МАМАКЕЕВ АТЫНДАГЫ ГИМНАЗИЯ-МЕКТЕП, ЧКАЛОВ К.,41</t>
  </si>
  <si>
    <t>3137 БУРМА-СУУ А.,М.РАХИМОВА АТЫНДАГЫ ОРТО МЕКТЕП, АСАН ДАВЛЕТОВ К.2</t>
  </si>
  <si>
    <t>3163 ЫРДЫК А., ЮСУФ ХАЗРЕТ АТЫНДАГЫ ОРТО МЕКТЕП, ЯНХАЕВ К. 13</t>
  </si>
  <si>
    <t>3164 КОНКИН А., КОНКИН АЙЫЛЫНДАГЫ БАШТАЛГЫЧ МЕКТЕП, АСАНБАЕВ К.,2</t>
  </si>
  <si>
    <t>3165 БАЛТАБАЙ А., АРСТАКЕ УУЛУ АБДЫЛДА АТЫНДАГЫ ОРТО МЕКТЕП, А.ОСМОН К.,25</t>
  </si>
  <si>
    <t>3167 КЫТАЙ А., Т.ДЫЙКАНБАЕВ АТЫНДАГЫ ОРТО МЕКТЕП, ЖАНБАРАК К., 11</t>
  </si>
  <si>
    <t>3168 ИЧКЕ-БУЛУҢ А., ИЧКЕ-БУЛУҢ АЙЫЛЫНДАГЫ БАЛДАР БАКЧА, ЭСЕНКОЖОЕВА К.,6</t>
  </si>
  <si>
    <t>3169 ЛИПЕНКА А., ЛИПЕНКА АЙЫЛ ӨКМӨТҮ, КОРНИЕНКО К.,100</t>
  </si>
  <si>
    <t>3170 БОГАТЫРОВКА А, БОГАТЫРОВКА АЙЫЛЫНЫН КОНТОРАСЫ, ОКТЯБРСКАЯ К.,65</t>
  </si>
  <si>
    <t>3171 ЖЕТИ-ӨГҮЗ А., «ЖЕТИ-ӨГҮЗ» КУРОРТУНУН ДАРЫЛОО КОРПУСУ</t>
  </si>
  <si>
    <t>3172 ЖЕТИ-ӨГҮЗ А., Д.ИМАНОВ АТЫНДАГЫ ОРТО МЕКТЕП, БАЙСЕРКЕЕВА К.,75</t>
  </si>
  <si>
    <t>3173 ЖЕЛЕ-ДӨБӨ А., Б.ИСМАИЛОВ АТЫНДАГЫ ОРТО МЕКТЕП, БЕКЕЕВ К.1</t>
  </si>
  <si>
    <t>3174 ЧЫРАК А., Ж.АБДЫКАДЫРОВ АТЫНДАГЫ МАДАНИЯТ ҮЙҮ, КЫСЕНОВА К.,4</t>
  </si>
  <si>
    <t>3176 ТИЛЕКМАТ А., АЙЫЛДЫК МАДАНИЯТ ҮЙҮ, АСАНАЛИЕВ К.55А</t>
  </si>
  <si>
    <t>3177 АК-ДӨБӨ А., С.ДАВЛЕТОВ АТЫНДАГЫ ОРТО МЕКТЕП,  САРТ АКЕ К.,28</t>
  </si>
  <si>
    <t>3178 МУНДУЗ А., К. БАЙБЕКОВ АТЫНДАГЫ НЕГИЗГИ МЕКТЕП, КЕРИМКУЛОВ К.9</t>
  </si>
  <si>
    <t>3179 АҢ-ӨСТӨН А., МАДАНИЯТ ҮЙҮ, ИБРАЕВ К.84</t>
  </si>
  <si>
    <t>3180 ОРГОЧОР А., ОРГОЧОР АЙЫЛДЫК КЛУБ, ТЫНАЕВ К.,3</t>
  </si>
  <si>
    <t>3181 БОЗ-БЕШИК А.,  Ж.ЖЕЛДЕНБАЕВ АТЫНДАГЫ ОРТО МЕКТЕП, КЕРИМ К.,37Б</t>
  </si>
  <si>
    <t>3182 СВЕТЛАЯ-ПОЛЯНА А., СВЕТЛАЯ-ПОЛЯНА АЙЫЛ ӨКМӨТҮ, МАНАС К.,95</t>
  </si>
  <si>
    <t>3183 ЧОҢ-КЫЗЫЛ-СУУ А., ЧОҢ-КЫЗЫЛ-СУУ АЙЫЛДЫК КЛУБ, К.МАМБЕТАКУНОВ К.,68</t>
  </si>
  <si>
    <t>3184 КЫЗЫЛ-СУУ А., С. АБДРАХМАНОВ АТЫНДАГЫ ОРТО МЕКТЕП, МАНАС К.,158</t>
  </si>
  <si>
    <t>3185 КЫЗЫЛ-СУУ А., Э.ГАПАРОВ АТЫНДАГЫ ОРТО МЕКТЕП, И.ЧИКАЕВ К., 96</t>
  </si>
  <si>
    <t>3186 КЫЗЫЛ-СУУ  А., МАДАНИЯТ  ҮЙҮ, МАНАС К.,82Б</t>
  </si>
  <si>
    <t>3187 КЫЗЫЛ-СУУ А., ЛЕНИН АТЫНДАГЫ ОРТО МЕКТЕП, МАНАС К.,153</t>
  </si>
  <si>
    <t>3188 ЖАЛГЫЗ-ӨРҮК А., АЙЫЛДЫК МАДАНИЯТ ҮЙҮ, СУЛАЙМАНОВ К.,5</t>
  </si>
  <si>
    <t>3189 КИРПИЧНЫЙ А., КАЙНАР БАШТАПКЫ МЕКТЕП, КИРПИЧНЫЙ К.,Н/Ж</t>
  </si>
  <si>
    <t>3190 САРУУ А., СЫДЫКОВ АТЫНДАГЫ ОРТО МЕКТЕП, ЖЭЭРЕНБАЙ АЖЫ К.,57</t>
  </si>
  <si>
    <t>3191 САРУУ А., МАДАНИЯТ ҮЙҮ, ЖЭЭРЕНБАЙ АЖЫ К.,59</t>
  </si>
  <si>
    <t>3192 САНАТОРИЙ А., "ЫСЫК-КӨЛ"  БАШТАЛГЫЧ МЕКТЕП, САНАТОРИЙ К.,1</t>
  </si>
  <si>
    <t>3193 ДАРКАН А., К.САЛИЕВ АТЫНДАГЫ ОРТО МЕКТЕП, ДАНИЯРОВ КОНОК-КАЗЫ К.45</t>
  </si>
  <si>
    <t>3194 ЖЕҢИШ А., МАДАНИЯТ ҮЙҮ, КЕНЕНБАЙ К.,46</t>
  </si>
  <si>
    <t>3195 АК-ТЕРЕК А., МАДАНИЯТ ҮЙҮ, САТЫКЕ К.,15</t>
  </si>
  <si>
    <t>3196 КИЧИ–ЖАРГЫЛЧАК А., МАДАНИЯТ ҮЙҮ, КЕРИМКУЛ К.17</t>
  </si>
  <si>
    <t>3197 ЧОҢ -ЖАРГЫЛЧАК А., МАДАНИЯТ ҮЙУ, РАХАТ К.2</t>
  </si>
  <si>
    <t>3198 БАРСКООН А., МАДАНИЯТ ҮЙҮ , ЛЕНИН К.128</t>
  </si>
  <si>
    <t>3199 БАРСКООН А., Э.КЕНДИРБАЕВ АТЫНДАГЫ ОРТО МЕКТЕП, ЭШМАМБЕТ К.133</t>
  </si>
  <si>
    <t>3200 КАРАКОЛКА А., КАРАКОЛКА АЙЫЛДЫК МАДАНИЙ БОРБОРУ, КАРАКОЛКА К.1</t>
  </si>
  <si>
    <t>3201 ТАМГА А., ТАМГА АЙЫЛЫНДАГЫ МАДАНИЯТ ҮЙҮ, БЕЙШЕЕВ К.,32</t>
  </si>
  <si>
    <t>3203 "КУМТОР ГОЛД КОМПАНИ" ОФИСИ</t>
  </si>
  <si>
    <t>3204 ҮЧ-КОШКОН А., ҮЧ-КОШКОН АЙЫЛЫНДАГЫ АЙЫЛДЫК МАДАНИЯТ ҮЙҮ, ЫНТЫМАК К.10</t>
  </si>
  <si>
    <t>3205 АК-КОЧКОР А., О.ЭСЕНКАНОВ АТЫНДАГЫ НЕГИЗГИ МЕКТЕП, КАЧКЫНЧИЕВ К.,13</t>
  </si>
  <si>
    <t>3206 КАРА-САЙ А., ПОГЗ, КАРАСАЙ К.9</t>
  </si>
  <si>
    <t>3246 ДАРКАН А., А.САТЫЛГАНОВ АТЫНДАГЫ ОРТО МЕКТЕБИ, ДАНИЯРОВ КОНОК-КАЗЫ К.81</t>
  </si>
  <si>
    <t>3249 САРУУ А., Ж. ЧАБАЛДАЕВ АТЫНДАГЫ ОРТО МЕКТЕБИ, МАМАЖАН К.39</t>
  </si>
  <si>
    <t>3017 САРЫ-КАМЫШ А., САРЫ-КАМЫШ АЙЫЛЫНДАГЫ ОРТО МЕКТЕП, БАТУЛАК К.,Н/Ж</t>
  </si>
  <si>
    <t>3018 ТОРУ-АЙГЫР А., АЙЫЛДЫК КЛУБ, КЕНТИБАЕВ К.,2</t>
  </si>
  <si>
    <t>3019 ЧЫРПЫКТЫ А., АЙЫЛДЫК КЛУБ, МАКСУТ К.,Н/Ж</t>
  </si>
  <si>
    <t>3020 ТАМЧЫ А., АЙЫЛДЫК КЛУБ, ЖУНУШАЛИЕВ К.,14</t>
  </si>
  <si>
    <t>3021 ЧОК-ТАЛ А., АЙЫЛДЫК КЛУБ, ЭРДЕНЕЕВ К.,Н/Ж</t>
  </si>
  <si>
    <t>3022 ӨРНӨК А., ӨРНӨК АЙЫЛЫНДЫК ОРТО МЕКТЕП, ЖЕКШААЛЫ К.,Н/Ж</t>
  </si>
  <si>
    <t>3023 ЧОҢ-САРЫ-ОЙ А., ЧОҢ-САРЫ-ОЙ АЙЫЛЫНДАГЫ ОРТО МЕКТЕП, ТОЛОГОН К.,Н/Ж</t>
  </si>
  <si>
    <t>3024 САРЫ-ОЙ А., САРЫ-ОЙ АЙЫЛЫНДАГЫ ОРТО МЕКТЕП, НУРДООЛОТ АТА К.,Н/Ж</t>
  </si>
  <si>
    <t>3026 КАРА-ОЙ А., МАДАНИЯТ ҮЙҮ, СОВЕТ К.,131</t>
  </si>
  <si>
    <t>3027 ЧОЛПОН-АТА Ш., А.ОСМОНОВ АТЫНДАГЫ ГИМНАЗИЯ-МЕКТЕП, 3-ЧҮ КИЧИ РАЙОН</t>
  </si>
  <si>
    <t>3028 ЧОЛПОН-АТА Ш., И.АБДРАЗАКОВ АТЫНДАГЫ МЕКТЕП-ЛИЦЕЙ, А.МАМБЕТАЛИЕВ К.,14</t>
  </si>
  <si>
    <t>3029 ЧОЛПОН-АТА Ш., «ЧОЛПОН» КИНОТЕАТРЫ, СОВЕТ К.,Н/Ж</t>
  </si>
  <si>
    <t>3030 БАКТУУ ДОЛОНОТУ  А., Т.АТАЕВ  АТЫНДАГЫ ОРТО МЕКТЕП, НАЙЗАБЕКОВ К.,8</t>
  </si>
  <si>
    <t>3031 БОСТЕРИ А., Х. ЖЭЭНБАЕВ  АТЫНДАГЫ МЕКТЕП-ЛИЦЕЙ, А.МАМЫТОВ К.,66</t>
  </si>
  <si>
    <t>3032 БОСТЕРИ А., “ЧАЙКА” КЛУБ, МАМЫТОВ К.,Н/Ж</t>
  </si>
  <si>
    <t>3033 БУЛАН-CОГОТТУ А., Ч.ИМАНКУЛОВ АТЫНДАГЫ ОРТО МЕКТЕП, ИМАНКУЛОВ К.,Н/Ж</t>
  </si>
  <si>
    <t>3034 КОРУМДУ  А., АЙЫЛДЫК КЛУБ, ОРОЗОВ К.,100</t>
  </si>
  <si>
    <t>3035 ТЕМИР А., АЙЫЛДЫК КЛУБ, Б.БАКТЫБЕК К., 60</t>
  </si>
  <si>
    <t>3036 КАШАТ А., КАШАТ АЙЫЛЫНДАГЫ ОРТО МЕКТЕП, ИМАНАЛИЕВ К.,69</t>
  </si>
  <si>
    <t>3037 ГРИГОРЬЕВКА А., ШАТЕНОВ А. АТЫНДАГЫ МАДАНИЯТ ҮЙҮ, САДЫР АКЕ К., Н/Ж</t>
  </si>
  <si>
    <t>3038 ГРИГОРЬЕВКА А., А.С.ПУШКИН АТЫНДАГЫ ОРТО МЕКТЕП, АБДЫЛДАЕВА К.,Н/Ж</t>
  </si>
  <si>
    <t>3039 ПРИСТАНЬ А., «ПРИСТАНЬ» БАЛЫКЧЫЛАРДЫН КОНТОРАСЫ</t>
  </si>
  <si>
    <t>3040 КОЖОЯР А., КОЖОЯР АЙЫЛЫНДАГЫ ОРТО МЕКТЕП, КАДЫР АСАНБЕКОВ К.,7</t>
  </si>
  <si>
    <t>3041 СЕМЕНОВКА А., К.ДОСМАМБЕТОВ АТЫНДАГЫ МАДАНИЯТ БОРБОР, СОВЕТСКАЯ К.,19</t>
  </si>
  <si>
    <t>3042 КӨК-ДӨБӨ А., ЭСЕНАЛИЕВ Ш. АТЫНДАГЫ ОРТО МЕКТЕП</t>
  </si>
  <si>
    <t>3043 АНАНЬЕВО А., АНАНЬЕВО АЙЫЛ ӨКМӨТҮ, ЛЕНИН К.,120</t>
  </si>
  <si>
    <t>3044 АНАНЬЕВ А., Н.Г.ЛЯЩЕНКО АТЫНДАГЫ МЕКТЕП, ПАНФИЛОВ К.,58</t>
  </si>
  <si>
    <t>3045 АНАНЬЕВО А., КИТЕПКАНА, СОВЕТСКАЯ К.,73</t>
  </si>
  <si>
    <t>3047 КАРАЛ-ДӨБӨ А., Ж.БЕЙШЕКЕЕВ АТЫНДАГЫ ОРТО МЕКТЕП</t>
  </si>
  <si>
    <t>3048 ЖАРКЫНБАЕВ А., ЖАРКЫНБАЕВ АЙЫЛ ӨКМӨТҮ, АБДРАХМАНОВ К.,27 </t>
  </si>
  <si>
    <t>3049 ӨРҮКТҮ А., И.БЕЙШЕНБАЕВА АТЫНДАГЫ ОРТО МЕКТЕП, КӨЛБАЙ К.,Н/Ж</t>
  </si>
  <si>
    <t>3050 ЧЕКИРОВ АТЫНДАГЫ МАДАНИЯТ ҮЙҮ, ЧЕКИРОВ -1 </t>
  </si>
  <si>
    <t>3051 ОРТО-ӨРҮКТҮ А., Ж.ШАБИРОВ АТЫНДАГЫ ОРТО МЕКТЕП, ШЕКЕЕВ -1</t>
  </si>
  <si>
    <t>3052 БОСТЕРИ А., БОСТЕРИ АЙЫЛ ӨКМӨТҮ, А.МАМЫТОВ К.,79</t>
  </si>
  <si>
    <t>3248 КОШ–КӨЛ А., ФАП, УРМАНБЕТ К.,Н/Ж</t>
  </si>
  <si>
    <t>3250 ЧОЛПОН-АТА Ш., "БИЛИМ ОРДО" МЕКТЕП-КОМПЛЕКСИ, А.ОСМОНОВ К.,Н/Ж</t>
  </si>
  <si>
    <t>3254 КАРА-ОЙ А.,  СПОРТКОМПЛЕКСТИН ИМАРАТЫ, СОВЕТСКАЯ К.,Н/Ж</t>
  </si>
  <si>
    <t>3255 ТЕМИР А., Э. КЕРИМГАЗИЕВ АТЫНДАГЫ ОРТО МЕКТЕП, Б.БАКТЫБЕК К.,1</t>
  </si>
  <si>
    <t>3208 КАЖЫ-САЙ А., А.С.ПУШКИН АТЫНДАГЫ ОРТО МЕКТЕП, КОСМОНАВТТАР К.,38</t>
  </si>
  <si>
    <t>3211 КАЖЫ-САЙ А.,  ДЭУ-33  ИМАРАТЫ, ТАБИЕВ К.77</t>
  </si>
  <si>
    <t>3212 ТОҢ А., АЙЫЛДЫК КЛУБ, Д.АКМАТОВ К.,Н/Ж</t>
  </si>
  <si>
    <t>3213 КАЖЫ-САЗ А.,АЙЫЛДЫК КЛУБ, МАДАНИЯТ  К.,Н/Ж</t>
  </si>
  <si>
    <t>3216 БӨКӨНБАЕВ А.,И.ТОЙЧУБЕКОВ АТЫНДАГЫ АЙЫЛДЫК КЛУБ, Б.МАМБЕТОВ К.,Н/Ж</t>
  </si>
  <si>
    <t>3217 БӨКӨНБАЕВ А., Ж.АЛТЫМЫШБАЕВ АТЫНДАГЫ ОРТО МЕКТЕП, ТОЙГОНОВ К.,80</t>
  </si>
  <si>
    <t>3218 АРЧАЛЫ А., АРЧАЛЫ АЙЫЛЫНДАГЫ ТОЛУК ЭМЕС ОРТО МЕКТЕП, АРЧАЛЫ УЧ.,Н/Ж</t>
  </si>
  <si>
    <t>3219 ТӨРТ-КҮЛ А., Б.МАМБЕТОВ АТЫНДАГЫ ОРТО МЕКТЕП, АЗАРБЕК К.,Н/Ж</t>
  </si>
  <si>
    <t>3222 ТӨРТ-КҮЛ А., ТӨРТ-КҮЛ БАЛДАР БАКЧАСЫ,  ТАРАНЧИЕВ К.26.</t>
  </si>
  <si>
    <t>3223 ТЕМИР-КАНАТ А., К.ТИЛЕКОВ АТЫНДАГЫ ОРТО МЕКТЕП,  АБАТАЙ К.,Н/Ж</t>
  </si>
  <si>
    <t>3224 ЖЕР-ҮЙ А., АЙЫЛДЫК КЛУБ, Б.МАМБЕТОВ К. 15/1</t>
  </si>
  <si>
    <t>3225 КӨК-САЙ А., КӨК-САЙ АЙЫЛДЫК КЛУБ, ТУРУСБЕКОВ К.20</t>
  </si>
  <si>
    <t>3226 ЭШПЕРОВ А., Ж.ЭШПЕРОВ АТЫНДАГЫ МАДАНИЯТ ҮЙҮ, БАЙТУР АКУНОВ К.44.</t>
  </si>
  <si>
    <t>3227 АК-САЙ А., МАДАНИЯТ ҮЙҮ, ЖАМГЫРЧЕВ К. 1.</t>
  </si>
  <si>
    <t>3228 ТОГУЗ-БУЛАК А., МАДАНИЯТ ҮЙҮ, ТОКТОГУЛ К.,Н/Ж</t>
  </si>
  <si>
    <t>3229 КӨЛ-ТӨР А.,КӨЛ-ТӨР АЙЫЛЫДЫК КЛУБ, ТОКТОГУЛ К.,Н/Ж</t>
  </si>
  <si>
    <t>3230 КОҢУР-ӨЛӨҢ А., КОҢУР-ӨЛӨҢ АЙЫЛЫНДАГЫ КЛУБ, КАСМАКУНОВ К.,3</t>
  </si>
  <si>
    <t>3231 КОМСОМОЛ А., Н.САДЫКОВ АТЫНДАГЫ ОРТО МЕКТЕП, МЕКТЕП К.,4</t>
  </si>
  <si>
    <t>3232 АЛА-БАШ А., АЛА-БАШ АЙЫЛДЫК КЛУБ, ОСМОНКАН К.,12</t>
  </si>
  <si>
    <t>3234 КЫЗЫЛ-ТУУ А., М.ЖУМАЕВ АТЫНДАГЫ ОРТО МЕКТЕП, ТУРГАН К.,56</t>
  </si>
  <si>
    <t>3235 КАРА-КОО А., ЖАНГАЗИЕВ АТЫНДАГЫ ОРТО МЕКТЕП, БАТЫРКАН К. 17/1.</t>
  </si>
  <si>
    <t>3236 КАРА-КОО А., МАДАНИЯТ ҮЙҮ, БАТЫРКАН К.,26</t>
  </si>
  <si>
    <t>3237 БАР-БУЛАК А., Н.МАМБЕТОВ АТЫНДАГЫ ОРТО МЕКТЕП, Б.ТАГАЕВ-3 К. 1</t>
  </si>
  <si>
    <t>3238 ШОР-БУЛАК А., С.ЭРКИНБАЕВ АТЫНДАГЫ ОРТО МЕКТЕП, К.МУКАШЕВА К.,59</t>
  </si>
  <si>
    <t>3240 КАРА-ТАЛАА А., Б.АЛАКОВ АТЫНДАГЫ ОРТО МЕКТЕП, Р.АЖЫБАЕВ К.,13</t>
  </si>
  <si>
    <t>3244 КӨК-МОЙНОК-1 А., КӨК-МОЙНОК-1  АЙЫЛЫНДАГЫ ОРТО МЕКТЕП</t>
  </si>
  <si>
    <t>3245 КӨК-МОЙНОК-2 А., КӨК-МОЙНОК-2 АЙЫЛЫНДАГЫ ТОЛУК ЭМЕС ОРТО МЕКТЕП</t>
  </si>
  <si>
    <t>3053 КИЧИ-ӨРҮКТҮ А., БАХТИЯРОВ АТЫНДАГЫ ОРТО МЕКТЕП, РАХМАТОВ К.,Н/Ж</t>
  </si>
  <si>
    <t>3054 ОЙ-ТАЛ А., ОЙ-ТАЛ АЙЫЛЫНДАГЫ ОРТО МЕКТЕП, АБДЫКАДЫРОВ К., Н/Ж</t>
  </si>
  <si>
    <t>3056 КУДУРГУ А., КУДУРГУ АЙЫЛ АЙМАГЫНЫН ИМАРАТЫ, ЛЕНИН К.,63</t>
  </si>
  <si>
    <t>3057 ФРУНЗЕ А., АК-БУЛУҢ АЙЫЛ АЙМАГЫНЫН ИМАРАТЫ, КИРОВ К.,53</t>
  </si>
  <si>
    <t>3059 АК-БУЛАК А., АК-БУЛАК АЙЫЛ АЙМАГЫНЫН ИМАРАТЫ, УСЕНОВ К.,4</t>
  </si>
  <si>
    <t>3060 КҮРМӨНТҮ А., Ж МУКАМБАЕВ АТЫНДАГЫ ОРТО МЕКТЕП, АБДУВАЛИЕВ К., Н/Ж</t>
  </si>
  <si>
    <t>3062 ШАТЫ А., Д.МОЛДОГАЗИЕВ АТЫНДАГЫ ОРТО МЕКТЕП, НУРГАЗИЕВ К. Н/Ж</t>
  </si>
  <si>
    <t>3063 ТҮП А., РАЙОНДУК МАДАНИЯТ ҮЙҮ, БОРОМБАЙ К.,51</t>
  </si>
  <si>
    <t>3064 ТҮП А., КАЙКИН АТЫНДАГЫ ОРТО МЕКТЕП, ЫСЫК-КӨЛ К.,33</t>
  </si>
  <si>
    <t>3066 БИРЛИК А., БИРЛИК АЙЫЛДЫК ОРТО МЕКТЕП, ЛЕНИН К.,18</t>
  </si>
  <si>
    <t>3068 ТАЛДЫ-СУУ А., ЭЛЕБАЕВ АТЫНДАГЫ ОРТО МЕКТЕП, УСУПБЕКОВ К.,10</t>
  </si>
  <si>
    <t>3069 КӨӨЧҮ А. КАЙДУЕВ АТЫНДАГЫ ОРТО МЕКТЕП, КАЙДУЕВ К.,42</t>
  </si>
  <si>
    <t>3070 КОРУМДУ А., ТЕМИРОВ АТЫНДАГЫ ОРТО МЕКТЕП, СЕЙДАКМАТ К., Н/Ж</t>
  </si>
  <si>
    <t>3072 ЖЫЛУУ-БУЛАК А., О.БААТЫР АТЫНДАГЫ ОРТО МЕКТЕП, ЖАКЕЕВ К.,14</t>
  </si>
  <si>
    <t>3073 БАЙЗАК А., А. МУКАНОВ АТЫНДАГЫ ОРТО МЕКТЕП, КАЛКАНОВ К.,15</t>
  </si>
  <si>
    <t>3074 КЕҢ-СУУ А., СЫДЫКБЕКОВ АТЫНДАГЫ ОРТО МЕКТЕП, УСУПБЕКОВ К.,16</t>
  </si>
  <si>
    <t>3075 САРЫ-ТОЛОГОЙ А., ЭГЕМБЕРДИЕВ АТЫНДАГЫ ОРТО МЕКТЕП, БОШКОЕВ К., 17</t>
  </si>
  <si>
    <t>3076 САНТАШ А., Ж.АСЫЛБАЕВ АТЫНДАГЫ ТОЛУК ЭМЕС ОРТО МЕКТЕП</t>
  </si>
  <si>
    <t>3077 КАРКЫРА А., ФАП</t>
  </si>
  <si>
    <t>3079 ЧОҢ-ТОГУЗБАЙ А., МАМЫТОВ АТЫНДАГЫ  ОРТО МЕКТЕП, ОРМОНБЕКОВ К., Н/Ж</t>
  </si>
  <si>
    <t>3080 ТАСМА А., СОПИЕВ АТЫНДАГЫ ОРТО МЕКТЕП, БЕКСУЛТАН К.,Н/Ж</t>
  </si>
  <si>
    <t>3081 АРАЛ А., АШЫМОВ АТЫНДАГЫ ОРТО МЕКТЕП, КЕНЖЕБАЕВ К.,19</t>
  </si>
  <si>
    <t>3082 МИҢ- БУЛАК А., КАСЫМАЛИЕВ АТЫНДАГЫ ОРТО МЕКТЕП, ТУРДУКЕЕВ К.,22</t>
  </si>
  <si>
    <t>3083 САРЫ-ДӨБӨ А., САРЫ-ДӨБӨ АЙЫЛДЫК КЛУБ, САДЫРАКУН К.,3</t>
  </si>
  <si>
    <t>3084 КОШ-ДОБО А., ТЕЗЕКОВ АТЫНДАГЫ ОРТО МЕКТЕП, ТОКСОБАЕВ К.,31</t>
  </si>
  <si>
    <t>3085 ДОЛОН А.,  ҮМӨТАЛИЕВ АТЫНДАГЫ ОРТО МЕКТЕП, К.ЫРЫСАЛИЕВ К.,54</t>
  </si>
  <si>
    <t>3086 ТОГУЗ-БУЛАК А., Ж. АСАНАЛИЕВ АТЫНДАГЫ ОРТО МЕКТЕП, ЛЕНИН К.,47</t>
  </si>
  <si>
    <t>3087 САРЫ-БУЛУҢ  А.,  Ш.ТАГАЕВ АТЫНДАГЫ ОРТО МЕКТЕП, ШОПОКОВ К., Н/Ж</t>
  </si>
  <si>
    <t>3088 ЫНТЫМАК А., ЫНТЫМАК АЙЫЛЫНДАГЫ ОРТО МЕКТЕП, ЛЕНИН К.,34</t>
  </si>
  <si>
    <t>3089 ЫСЫК-КӨЛ А., МАМЫРКАНОВ АТЫНДАГЫ ОРТО МЕКТЕП, ПАРКОВАЯ К., Н/Ж</t>
  </si>
  <si>
    <t>3090 МИХАЙЛОВКА А., МИХАЙЛОВКА АЙЫЛ АЙМАГЫНЫН ИМАРАТЫ, ШЕВЧЕНКО К., Н/Ж</t>
  </si>
  <si>
    <t>3091 МИХАЙЛОВКА А., ШЕВЧЕНКО АТЫНДАГЫ ОРТО МЕКТЕП, ЫСЫК-КОЛ К., Н/Ж</t>
  </si>
  <si>
    <t>9001 РОССИЯ,  МОСКВА Ш. - ПОСОЛЬСТВО КР</t>
  </si>
  <si>
    <t>9002 РОССИЯ, САНКТ-ПЕТЕРБУРГ Ш.</t>
  </si>
  <si>
    <t>9003 РОССИЯ, КРАСНОЯРСК Ш.</t>
  </si>
  <si>
    <t>9004 РОССИЯ, ВЛАДИВОСТОК Ш.</t>
  </si>
  <si>
    <t>9008 ИНДИЯ - ПОСОЛЬСТВО КР</t>
  </si>
  <si>
    <t>9009 РОССИЯ, ЕКАТЕРИНБУРГ Ш. - ГЕНКОНСУЛЬСТВО КР</t>
  </si>
  <si>
    <t>9010 РОССИЯ, НОВОСИБИРСК Ш. - ВИЦЕ-КОНСУЛЬСТВО КР</t>
  </si>
  <si>
    <t>9011 ТУРКМЕНИСТАН - ПОСОЛЬСТВО КР</t>
  </si>
  <si>
    <t>9012 АЗЕРБАЙДЖАН, БАКУ Ш. - ПОСОЛЬСТВО КР</t>
  </si>
  <si>
    <t>9015 РОССИЯ,  МОСКВА Ш. - ПОСОЛЬСТВО КР</t>
  </si>
  <si>
    <t>9019 ЯПОНИЯ - ПОСОЛЬСТВО КР</t>
  </si>
  <si>
    <t>9022 УКРАИНА - ПОСОЛЬСТВО КР</t>
  </si>
  <si>
    <t>9023 БЕЛАРУСЬ - ПОСОЛЬСТВО КР</t>
  </si>
  <si>
    <t>9024 ТАДЖИКИСТАН - ПОСОЛЬСТВО КР</t>
  </si>
  <si>
    <t>9025 УЗБЕКИСТАН - ПОСОЛЬСТВО КР</t>
  </si>
  <si>
    <t>9027 КАЗАХСТАН, АЛМАТА Ш. - ГЕНКОНСУЛЬСТВО КР</t>
  </si>
  <si>
    <t>9029 ФРГ,  БЕРЛИН Ш. - ПОСОЛЬСТВО КР</t>
  </si>
  <si>
    <t>9030 ФРГ,  ФРАНКФУРТ НА МАЙНЕ Ш. - КОНСУЛЬСТВО КР</t>
  </si>
  <si>
    <t>9031 ФРГ БОНН Ш. - ОТДЕЛЕНИЕ ПОСОЛЬСТВА КР</t>
  </si>
  <si>
    <t>9032 АВСТРИЯ - ПОСОЛЬСТВО КР</t>
  </si>
  <si>
    <t>9033 РИМ Ш. - КР ЭЛЧИЛИГИ</t>
  </si>
  <si>
    <t>9034 США - ПОСОЛЬСТВО КР</t>
  </si>
  <si>
    <t>9035 ТУРЦИЯ,  СТАМБУЛ Ш. - ГЕНКОНСУЛЬСТВО</t>
  </si>
  <si>
    <t>9036 ТУРЦИЯ, АНКАРА Ш. - ПОСОЛЬСТВО КР</t>
  </si>
  <si>
    <t>9037 БЕЛЬГИЯ - ПОСОЛЬСТВО КР</t>
  </si>
  <si>
    <t>9038 ВЕЛИКОБРИТАНИЯ - ПОСОЛЬСТВО КР</t>
  </si>
  <si>
    <t>9039 ШВЕЙЦАРИЯ - ПОСОЛЬСТВО КР</t>
  </si>
  <si>
    <t>9040 КИТАЙ - ПОСОЛЬСТВО КР</t>
  </si>
  <si>
    <t>9041 КНР, ГУАНЧЖОУ Ш.</t>
  </si>
  <si>
    <t>9042 КОРЕЯ - ПОСОЛЬСТВО КР</t>
  </si>
  <si>
    <t>9043 ИРАН - ПОСОЛЬСТВО КР</t>
  </si>
  <si>
    <t>9044 ОАЭ - ГЕНКОНСУЛЬСТВО КР</t>
  </si>
  <si>
    <t>9045 САУДОВСКАЯ АРАВИЯ - ПОСОЛЬСТВО КР</t>
  </si>
  <si>
    <t>9046 КУВЕЙТ - ПОСОЛЬСТВО КР</t>
  </si>
  <si>
    <t>9047 ПАРИЖ Ш. -  КР ЭЛЧИЛИГИ</t>
  </si>
  <si>
    <t>9048 МАЛАЙЗИЯ - ПОСОЛЬСТВО КР</t>
  </si>
  <si>
    <t>9049 ПАКИСТАН - ПОСОЛЬСТВО КР</t>
  </si>
  <si>
    <t>9050 КАТАР - ПОСОЛЬСТВО КР</t>
  </si>
  <si>
    <t>9051 БИРИККЕН АРАБ ЭМИРАТТАРЫ (АБУ-ДАБИ Ш.) - ПОСОЛЬСТВО КР</t>
  </si>
  <si>
    <t>область/ТИК</t>
  </si>
  <si>
    <t>мужчины</t>
  </si>
  <si>
    <t>женщины</t>
  </si>
  <si>
    <t>Бишкекская ТИК</t>
  </si>
  <si>
    <t>Ленинский район</t>
  </si>
  <si>
    <t>1006 БИШКЕК Ш., С.ЧОКМОРОВ АТЫНДАГЫ №92 КЕСИПТИК ЛИЦЕЙ, АЛА–АРЧА К.,35</t>
  </si>
  <si>
    <t>1027 БИШКЕК Ш., № 97 ТЕМИР ЖОЛ КЕСИПТИК ЛИЦЕЙ, ТОЙГОНБАЕВ К.,3</t>
  </si>
  <si>
    <t>Октябрьский район</t>
  </si>
  <si>
    <t>1114 БИШКЕК Ш.,КЫРГЫЗ МАМЛЕКЕТТИК ИСКУССТВО ИНСТИТУТУНУН ЖАТАКАНАСЫ, Б.БААТЫР К.,3</t>
  </si>
  <si>
    <t>1117 БИШКЕК Ш., КЫРГЫЗ МАМЛЕКЕТТИК КОНСЕРВАТОРИЯСЫ, ДЖАНТОШЕВ К.,115</t>
  </si>
  <si>
    <t>1155 БИШКЕК Ш., № 93 КЕСИПТИК ЛИЦЕЙ, Ч.ВАЛИХАНОВ К., 3</t>
  </si>
  <si>
    <t>1159 БИШКЕК Ш., № 18 КЕСИПТИК ЛИЦЕЙ, ТУНГУЧ К/Р</t>
  </si>
  <si>
    <t>Первомайский район</t>
  </si>
  <si>
    <t>1209 БИШКЕК Ш., № 5 КЕСИПТИК ЛИЦЕЙ, БАЙТИК БААТЫР К.,122</t>
  </si>
  <si>
    <t>1244 БИШКЕК Ш., № 95 КЕСИПТИК ЛИЦЕЙДИН  ЖАТАКАНАСЫ, УРИЦКИЙ К.,36</t>
  </si>
  <si>
    <t>Свердловский район</t>
  </si>
  <si>
    <t>Ошская ТИК</t>
  </si>
  <si>
    <t>5284 ОШ Ш.,№ 12 КЕСИПТИК ЛИЦЕЙ, ОСКОНАЛИЕВ К.,1</t>
  </si>
  <si>
    <t>5304 ОШ Ш., № 16 КЕСИПТИК ЛИЦЕЙ,  КАСЫМБЕКОВ К.,4</t>
  </si>
  <si>
    <t>5305 ОШ Ш., ОШ МАМЛЕКЕТТИК ЮРИДИКАЛЫК КОЛЛЕДЖ, САЛИЕВ К.,37</t>
  </si>
  <si>
    <t>5902 ОШ Ш., № 12 КЕСИПТИК ЛИЦЕЙ, ӨСКӨНАЛИЕВ К.,1</t>
  </si>
  <si>
    <t>БАТКЕНСКАЯ ОБЛАСТЬ</t>
  </si>
  <si>
    <t>Баткенская городская ТИК</t>
  </si>
  <si>
    <t>Баткенская районная ТИК</t>
  </si>
  <si>
    <t>Кадамжайская ТИК</t>
  </si>
  <si>
    <t>Кызыл-Кийская ТИК</t>
  </si>
  <si>
    <t>8154 КЫЗЫЛ-КЫЯ Ш., №7- КЕСИПТИК ЛИЦЕЙ, ЕДРЕНКИН К.,Н/Ж</t>
  </si>
  <si>
    <t>8165 КЫЗЫЛ-КЫЯ Ш., №70 КЕСИПТИК ЛИЦЕЙ, АСАНАЛИЕВА К.,Н/Ж</t>
  </si>
  <si>
    <t>8171 КЫЗЫЛ-КЫЯ Ш., №8 КЕСИПТИК ЛИЦЕЙ, А.КЫПЧАКОВ К.,Н/Ж</t>
  </si>
  <si>
    <t>Лейлекская ТИК</t>
  </si>
  <si>
    <t>Сулюктинская ТИК</t>
  </si>
  <si>
    <t>ЖАЛАЛ-АБАДСКАЯ ОБЛАСТЬ</t>
  </si>
  <si>
    <t>Аксыйская ТИК</t>
  </si>
  <si>
    <t>Ала-Букинская ТИК</t>
  </si>
  <si>
    <t>Базар-Коргонская ТИК</t>
  </si>
  <si>
    <t>Жалал-Абадская ТИК</t>
  </si>
  <si>
    <t>2093 ЖАЛАЛ-АБАД Ш.,Б.ОСМОНОВ АТЫНДАГЫ ЖАЛАЛ-АБАД МАМЛЕКЕТТИК УНИВЕРСИТ, ЛЕНИН К.,25</t>
  </si>
  <si>
    <t>2098 ЖАЛАЛ-АБАД Ш., №1 КЕСИПТИК ЛИЦЕЙ, ПУШКИН К.,148 А</t>
  </si>
  <si>
    <t>2101 ЖАЛАЛ-АБАД Ш., №75 КЕСИПТИК ЛИЦЕЙ, ШОПОКОВ К.,33</t>
  </si>
  <si>
    <t>Кара-Кульская ТИК</t>
  </si>
  <si>
    <t>Майлуу-Суйская ТИК</t>
  </si>
  <si>
    <t>Ноокенская ТИК</t>
  </si>
  <si>
    <t>Сузакская ТИК</t>
  </si>
  <si>
    <t>Таш-Кумырская ТИК</t>
  </si>
  <si>
    <t>Тогуз-Тороуская ТИК</t>
  </si>
  <si>
    <t>2084 КАЗАРМАН А., №45 КЕСИПТИК ЛИЦЕЙ, ТОГОЛОК МОЛДО  К.,Н/Ж</t>
  </si>
  <si>
    <t>Токтогульская ТИК</t>
  </si>
  <si>
    <t>Чаткальская ТИК</t>
  </si>
  <si>
    <t>НАРЫНСКАЯ ОБЛАСТЬ</t>
  </si>
  <si>
    <t>Ак-Талинская ТИК</t>
  </si>
  <si>
    <t>Ат-Башинская ТИК</t>
  </si>
  <si>
    <t>4003 АТ-БАШЫ А., №32 КЕСИПТИК ЛИЦЕЙ, М.ӨМҮРАКУНОВ К.,129</t>
  </si>
  <si>
    <t>Жумгальская ТИК</t>
  </si>
  <si>
    <t>Кочкорская ТИК</t>
  </si>
  <si>
    <t>Нарынская городская ТИК</t>
  </si>
  <si>
    <t>4077 НАРЫН Ш., С.НААМАТОВ АТЫНДАГЫ НАРЫН МАМЛЕКЕТТИК УНИВЕРСИТЕТ, ЛЕНИН К., 129</t>
  </si>
  <si>
    <t>Нарынская районная ТИК</t>
  </si>
  <si>
    <t>ОШСКАЯ ОБЛАСТЬ</t>
  </si>
  <si>
    <t>Алайская ТИК</t>
  </si>
  <si>
    <t>Араванская ТИК</t>
  </si>
  <si>
    <t>5350 АРАВАН А., МАМЛЕКЕТТИК КАТТОО КЫЗМАТТЫН ИМАРАТЫ, Х.АБДУЛЛА К.,Н/Ж</t>
  </si>
  <si>
    <t>5482 ЧЕРТИК А., К.МУХАММЕДОВ АТЫНДАГЫ  ТОЛУК ЭМЕС ОРТО МЕКТЕП, О.ХОЛМАТОВ К.,Н/Ж</t>
  </si>
  <si>
    <t>Кара-Кулжинская ТИК</t>
  </si>
  <si>
    <t>Кара-Суйская ТИК</t>
  </si>
  <si>
    <t>Ноокатская ТИК</t>
  </si>
  <si>
    <t>Узгенская ТИК</t>
  </si>
  <si>
    <t>Чон-Алайская ТИК</t>
  </si>
  <si>
    <t>ТАЛАССКАЯ ОБЛАСТЬ</t>
  </si>
  <si>
    <t>Бакай-Атинская ТИК</t>
  </si>
  <si>
    <t>Кара-Буринская ТИК</t>
  </si>
  <si>
    <t>Манасская ТИК</t>
  </si>
  <si>
    <t>Таласская городская ТИК</t>
  </si>
  <si>
    <t>Таласская районная ТИК</t>
  </si>
  <si>
    <t>ЧУЙСКАЯ ОБЛАСТЬ</t>
  </si>
  <si>
    <t>Аламединская ТИК</t>
  </si>
  <si>
    <t>7171 ЛЕНИНСКОЕ А., № 37 КЕСИПТИК ЛИЦЕЙ, АЛМА-АТИНСКАЯ К.,112</t>
  </si>
  <si>
    <t>7186 ЛЕБЕДИНОВКА А.,АЛАМҮДҮН РАЙОНДУК МАМЛЕКЕТТИК КАТТОО БАШКАРМАСЫ, ЗЕЛЕНАЯ К.,1</t>
  </si>
  <si>
    <t>Жайылская ТИК</t>
  </si>
  <si>
    <t>Кеминская ТИК</t>
  </si>
  <si>
    <t>Московская ТИК</t>
  </si>
  <si>
    <t>Панфиловская ТИК</t>
  </si>
  <si>
    <t>Сокулукская ТИК</t>
  </si>
  <si>
    <t>7225 ЖЫЛАМЫШ А., ЖЕТИКАШКАЕВ АТЫНДАГЫ ОРТО МЕКТЕП</t>
  </si>
  <si>
    <t>7271 ЖАҢЫ-ЖЕР А., № 43 КЕСИПТИК  ЛИЦЕЙ</t>
  </si>
  <si>
    <t>Токмокская ТИК</t>
  </si>
  <si>
    <t>Чуйская ТИК</t>
  </si>
  <si>
    <t>Иссык-Атинская ТИК</t>
  </si>
  <si>
    <t>ИССЫК-КУЛЬСКАЯ ОБЛАСТЬ</t>
  </si>
  <si>
    <t>Ак-Суйская ТИК</t>
  </si>
  <si>
    <t>Балыкчинская ТИК</t>
  </si>
  <si>
    <t>Жети-Огузская ТИК</t>
  </si>
  <si>
    <t>3252 БАРСКООН А., № 55 КЕСИПТИК ЛИЦЕЙ, САМАК К.,33/2</t>
  </si>
  <si>
    <t>Иссык-Кульская ТИК</t>
  </si>
  <si>
    <t>3046 АНАНЬЕВО А., №82 КЕСИПТИК ЛИЦЕЙ, СОВЕТСКАЯ К.,89</t>
  </si>
  <si>
    <t>Караколская ТИК</t>
  </si>
  <si>
    <t>Тонская ТИК</t>
  </si>
  <si>
    <t>Тупская ТИК</t>
  </si>
  <si>
    <t>гендер</t>
  </si>
  <si>
    <t>возраст</t>
  </si>
  <si>
    <t>30 ~ 39</t>
  </si>
  <si>
    <t>40 ~ 49</t>
  </si>
  <si>
    <t>50 ~ 59</t>
  </si>
  <si>
    <t>60 ~ 69</t>
  </si>
  <si>
    <t>70 ~</t>
  </si>
  <si>
    <t>8216 МИҢ ЧЫНАР АЙЫЛЫ,  МИҢ-ЧЫНАР БАШТАЛГЫЧ МЕКТЕБИ,   Т.УСУБАЛИЕВ К.-42</t>
  </si>
  <si>
    <t xml:space="preserve">8218 КАРА-ШОРО А. КАРА-ШОРО БАШТАЛГЫЧ МЕКТЕБИ, КАРА-ШОРО К., №1 </t>
  </si>
  <si>
    <t>8217 КЫЗЫЛ-КЫЯ Ш., ЖИН ЖИГЕН АЙЫЛЫ, А.ОСМОНОВ АТЫНДАГЫ ТОЛУК ЭМЕС ОРТО МЕКТЕБИ.</t>
  </si>
  <si>
    <t>2454 КАРА-ОЙ А. №41 ЖУСУБАЛЫ У ЖОЛДОШ АТЫНДАГЫ ОРТО МЕКТЕБИНИН ИМАРАТЫ, М. КУЛТАЕВ К., №7</t>
  </si>
  <si>
    <t>2451 БУРГОНДУ А., № 20 МАТМУСА АТЫНДАГЫ ОРТО МЕКТЕП, Т.ДАВРАНОВ К.,1</t>
  </si>
  <si>
    <t>2452 ЧЕРТЕК-ТАШ А. №6 АРАЛ ОРТО МЕКТЕБИНИН ФИЛИАЛЫ, БАШТАЛГЫЧ МЕКТЕБИНИН ИМАРАТЫНДА, ЧЕРТЕК-САЙ К.</t>
  </si>
  <si>
    <t>2453 КУРУЛУШ А. №16 Ж.ТУРУСБЕКОВ ОРТО МЕКТЕБИ, М.АМАДАЛИЕВ К., №14</t>
  </si>
  <si>
    <t>5587 НУРДАР А., НАРИМАН АЙЫЛ ӨКМӨТҮНҮН ЭСКИ ИМАРАТЫ, БАБУР К., 5</t>
  </si>
  <si>
    <t>5588 ВЛКСМ А., ВЛКСМ ОРТО МЕКТЕБИНИН СПОРТ ЗАЛЫ, БАТИРОВ МАМАЖАН К., 1</t>
  </si>
  <si>
    <t>5589 ЖИЙДЕЛИК А., ЖИЙДЕЛИК АЙЫЛЫНЫН АЙЫЛ БАШЧЫСЫНЫН КОНТОРАСЫ, ГАЙНАЗАРОВ К. , Б/Н</t>
  </si>
  <si>
    <t>5590 МЕДРЕСЕ А., "АКТАН НУРУ" БАЛДАР БАКЧАСЫ, ЮСУП ОМАРАЛИЕВ К., 1</t>
  </si>
  <si>
    <t>5591 ЖАҢЫ-ТУРМУШ А., ОМАРБЕК ДАТКА ОРТО МЕКТЕБИ, Э.РАХМАНОВ К. Б/Н</t>
  </si>
  <si>
    <t>5593 ФРУНЗЕ А. Р.ХУЖАМОВ АТЫНДАГЫ ОРТО МЕКТЕБИНИН АЙМАГЫНДАГЫ СПОРТ КОМПЛЕКСИ, БАХОР К.</t>
  </si>
  <si>
    <t>5594 ЧАПАЕВ А. "БЕШ-ТАЛ ОРТО МЕКТЕБИ, С. КАРАТАЕВ К., №90</t>
  </si>
  <si>
    <t>5595 ШАМАЛ-ТЕРЕК А. Э.АТАКУЛОВ АТЫНДАГЫ ОРТО МЕКТЕБИ, МОНДОКО К., Н/Ж</t>
  </si>
  <si>
    <t>7015 ОРЛОВКА Ш. №1 ОРЛОВКА ОРТО МЕКТЕБИ, ЦЕНТРАЛЬНАЯ К., №53</t>
  </si>
  <si>
    <t>7417 ВОЕННО-АНТОНОВКА А. ТОЙКАНА, ФРУНЗЕ К., Н/Ж</t>
  </si>
  <si>
    <t>3258 БАЛЫКЧЫ Ш. СОН-КОЛ КЧР №16</t>
  </si>
  <si>
    <t>3259 БАЛЫКЧЫ Ш. К.КАЛДЫБАЕВА К., №2</t>
  </si>
  <si>
    <t>9016 РОССИЯ, МОСКВА Ш., №627 ОРТО МЕКТЕПТИН ИМАРАТЫ, ЖИТНАЯ К., 6/8</t>
  </si>
  <si>
    <t>9017 РОССИЯ, МОСКВА Ш., №627 ОРТО МЕКТЕПТИН ИМАРАТЫ, ЖИТНАЯ К., 6/8</t>
  </si>
  <si>
    <t>9018 РОССИЯ, ТЮМЕНЬ Ш., ЛЕНИН К., 78</t>
  </si>
  <si>
    <t xml:space="preserve">город Базар-Коргон </t>
  </si>
  <si>
    <t>Без ТИК (в процессе обработки)</t>
  </si>
  <si>
    <t>СВЕДЕНИЯ
о количестве избирателей Кыргызской Республики на 04.09.2021 года</t>
  </si>
  <si>
    <t>Количество избирателей 04.09.2021 г.</t>
  </si>
  <si>
    <t>~ 29</t>
  </si>
  <si>
    <t xml:space="preserve">1002 БИШКЕК Ш., Ж.БАЛАСАГЫН АТЫНДАГЫ КМУ ЛАБОРАТОРИЯЛЫК КОРПУСУ, АБДЫМОМУНОВ К.,328 </t>
  </si>
  <si>
    <t>1004 БИШКЕК Ш., ФИНАНСЫ-ЭКОНОМИКАЛЫК ТЕХНИКУМ, ЧҮЙ ПР.,269</t>
  </si>
  <si>
    <t>1063  БИШКЕК Ш., ДЖАЛ-29 К/Р, № 95 ОРТО МЕКТЕП</t>
  </si>
  <si>
    <t>1150 БИШКЕК Ш., БПАТП, ШАБДАН БААТЫР К.,4</t>
  </si>
  <si>
    <t>1157 БИШКЕК Ш., БПАТП 7-АПРЕЛЬ К.,4</t>
  </si>
  <si>
    <t>1158 БИШКЕК Ш., КАРА-ЖЫГАЧ КОНУШУ, № 91 ОРТО МЕКТЕП, ОБЕРОН К.,20</t>
  </si>
  <si>
    <t>1211 БИШКЕК Ш.,№ 29 ОРТО МЕКТЕП, ГОРЬКИЙ К.,144</t>
  </si>
  <si>
    <t>1217 БИШКЕК Ш.,У.АСАНАЛИЕВ А. КЫРГЫЗ ТОО-КЕН ЖАНА ТОО ТЕХНОЛОГИЯ ИНСТИТУТ,ЧҮЙ ПР.,215</t>
  </si>
  <si>
    <t>1220 БИШКЕК Ш., № 27 ОРТО МЕКТЕП, ЖУМАБЕК  К.,147</t>
  </si>
  <si>
    <t>1231 БИШКЕК Ш., №17 КЕСИПТИК ЛИЦЕЙ, ЛЕНИН К., №35А</t>
  </si>
  <si>
    <t>1242 БИШКЕК Ш., «ЧЫНГЫЗ» , М. ГАНДИ К., 281</t>
  </si>
  <si>
    <t>1301 БИШКЕК Ш., № 32 ОРТО МЕКТЕП, ДУБОСЕКОВ К.,39</t>
  </si>
  <si>
    <t>1315 БИШКЕК Ш.,КЫРГЫЗСКИЙ ГОСУДАРСТВЕННЫЙ ТЕАТР ЮНЫХ ЗРИТЕЛЕЙ ИМ. Б. КЫДЫКЕЕВОЙ АБДРАХМАНОВ К.,230</t>
  </si>
  <si>
    <t>1318 БИШКЕК Ш.,  МАМЛЕКЕТТИК ВЕТЕРИНАРДЫК ФИТОСАНИТАРДЫК КООПСУЗДУК ИНСПЕКЦИЯ, БУДЕННЫЙ К., 247</t>
  </si>
  <si>
    <t>1321 БИШКЕК Ш., № 51 ГИМНАЗИЯ МЕКТЕП, БУДЕННЫЙ К.,134</t>
  </si>
  <si>
    <t>1323 БИШКЕК Ш., № 76 ОРТО МЕКТЕП, ЖИБЕК-ЖОЛУ ПР.,272</t>
  </si>
  <si>
    <t>1326 БИШКЕК Ш., № 12 ГИМНАЗИЯ-МЕКТЕП, ЧҮЙ ПР., 56</t>
  </si>
  <si>
    <t>1327 БИШКЕК Ш., № 5 УЛУТТУК ИННОВАЦИЯЛЫК ТЕХНОЛОГИЯЛАР МЕКТЕП-ЛИЦЕЙИ, ТОКТОГУЛ,68</t>
  </si>
  <si>
    <t>1333 БИШКЕК Ш., № 12 ГИМНАЗИЯ-МЕКТЕП, ЧҮЙ ПР.,56</t>
  </si>
  <si>
    <t>1337 БИШКЕК Ш., №17 КЕСИПТИК ЛИЦЕЙ, ЧҮЙ ПР.,107</t>
  </si>
  <si>
    <t>1351 БИШКЕК Ш., № 51 ГИМНАЗИЯ-МЕКТЕП, БУДЕННЫЙ К.,134</t>
  </si>
  <si>
    <t>5311 ОШ Ш., "МОЛ БУЛАК" БАЛА БАКЧАСЫ, РАИМБЕКОВА Ж, К.,106А.</t>
  </si>
  <si>
    <t>5551 ОШ Ш., ЖЕКЕ ТИШ ДАРЫЛОО КЛИНИКАСЫНЫН ИМАРАТЫ, Р.ЖУНУСОВ К., 42</t>
  </si>
  <si>
    <t>5904 ОШ Ш., КАЛИНИН КОНУШУ, МУНИЦИПАЛДЫК БАЛДАР БАКЧАСЫ</t>
  </si>
  <si>
    <t>5905 ОШ Ш., ГП "ЮЖНО-КЫРГЫЗСКАЯ ГЕОЛОГИЧЕСКАЯ ЭКСПЕДИЦИЯ" СЮУНБАЕВ КӨЧӨСҮ, 43</t>
  </si>
  <si>
    <t>5913 ОШ Ш.,  ФЕДЧЕНКО АТЫНДАГЫ №1 ОРТО МЕКТЕП. ЦЕЛИННАЯ КӨЧӨСҮ.,4</t>
  </si>
  <si>
    <t>7160 ПРИГОРОДНЫЙ  АЙЫЛЫ, "УЛУК-ТРАНС" ЖАКнун ИМАРАТЫ, ДОРОЖНАЯ КӨЧӨСҮ-52Б</t>
  </si>
  <si>
    <t>7164 ОКТЯБРЬ А., ОКТЯБРЬ АЙЫЛЫНДАГЫ ОРТО МЕКТЕП (ЖАНЫ ИМАРАТ), ЛЕНИН К.,Н/Ж</t>
  </si>
  <si>
    <t>7165 ОКТЯБРЬ А., ОКТЯБРЬ АЙЫЛЫНДАГЫ ОРТО МЕКТЕП(ЭСКИ ИМАРАТ), ЛЕНИН К.,Н/Ж</t>
  </si>
  <si>
    <t>7167 ВАСИЛЬЕВКА А., ВАСИЛЬЕВКА АЙЫЛЫНДАГЫ № 1 ОРТО МЕКТЕП.,ФРУНЗЕ К.,1</t>
  </si>
  <si>
    <t>7168 ГРОЗДЬ А., ГРОЗДЬ АЙЫЛДАГЫ ОРТО МЕКТЕП., САДОВАЯ К.,Н/Ж</t>
  </si>
  <si>
    <t>7173 ЛЕНИНСКОЕ А., МАДАНИЯТ ҮЙҮ., СЕВЕРНАЯ К.,29</t>
  </si>
  <si>
    <t>7174 КОНСТАНТИНОВКА А., ЧҮЙ ОРТО МЕКТЕП, ПЕРВОМАЙСКАЯ К.,55 А</t>
  </si>
  <si>
    <t>7176 ТӨМӨНКҮ АЛА-АРЧА А., " ИНТЕЛ" МАГАЗИН ИМАРАТЫ КЫРГЫЗ К.,190/Б</t>
  </si>
  <si>
    <t>7177 МОЛДОВАНОВКА А.,ЖААК 1., №1 БАЛДАР БАКЧАСЫ, ПИОНЕРСКАЯ К.,Н/Ж</t>
  </si>
  <si>
    <t>7180 АЛАМҮДҮН А., «ТУМАР» БАЛДАР БАКЧАСЫ.,АЛМА-АТА К.,60А</t>
  </si>
  <si>
    <t>7185 ЛЕБЕДИНОВКА А., АЛАМҮДҮН РАЙОНДУК  МАДАНИЯТ ҮЙҮ, ПОБЕДА ПР.,105</t>
  </si>
  <si>
    <t>7189 ДАЧНОЕ А., АГЭС-5 ОРТО МЕКТЕП.,ЛОМОНОСОВ К.,17</t>
  </si>
  <si>
    <t>7190 КОК-ЖАР А., А.ЖУМАГУЛОВ АТЫНДАГЫ ОРТО МЕКТЕП, К.УМЕТАЛИЕВ К.,16</t>
  </si>
  <si>
    <t>7191 КАРА-ЖЫГАЧ А.,  МАДАНИЯТ ҮЙҮ.,ЦЕНТРАЛЬНАЯ К.,7</t>
  </si>
  <si>
    <t>7194 КОЙ-ТАШ А., С.БЕГМАТОВ АТЫНДАГЫ ОРТО МЕКТЕП., КУЛ УУЛУ КЫТАЙ К., Н/Ж</t>
  </si>
  <si>
    <t>7195 ГОРНАЯ МАЕВКА А., Ш.ЭРКИНБАЕВ АТЫНДАГЫ ОРТО МЕКТЕП. НАСИП УУЛУ САДЫР К., Н/Ж</t>
  </si>
  <si>
    <t>7196 АРАШАН А., СТРЕЛЬНИКОВ АТЫНДАГЫ ОРТО  МЕКТЕП. ЧЫНГЫШ БААТЫР К., Н/Ж</t>
  </si>
  <si>
    <t>7197 С.ЧОКМОРОВ А., МАДАНИЯТ ҮЙҮ, БАЙТИК К.,48</t>
  </si>
  <si>
    <t>7198 ТАШ-ДӨБӨ А., Б.БЕЙШЕНАЛИЕВА АТЫНДАГЫ ОМ (ЭСКИ ИМАРАТ),  БОЛЬНИЧНАЯ К.,48 Б</t>
  </si>
  <si>
    <t>7199 ТАШ-ДӨБӨ А., Б.БЕЙШЕНАЛИЕВА АТЫНДАГЫ ОМ (ЖАҢЫ ИМАРАТ), БОЛЬНИЧНАЯ К.,48 Б</t>
  </si>
  <si>
    <t>7200 МАЛИНОВКА А.,  “КЫРГЫЗСТАН” САНАТОРИЙ, ЦЕНТРАЛЬНАЯ К., 22</t>
  </si>
  <si>
    <t>7202 БАЙТИК А., А.СУЮМБАЕВ АТЫНДАГЫ ОРТО-АЛЫШ ОРТО МЕКТЕП.,ЭШМАМБЕТ УУЛУ А. К.,19</t>
  </si>
  <si>
    <t>7203 КАШКА-СУУ А., Т.АКТАНОВ  АТЫНДАГЫ ОРТО МЕКТЕП.,МЕДЕРОВ К.,Н/Ж</t>
  </si>
  <si>
    <t>7204 АРЧАЛЫ А., ГЕНЕРАЛ С.САМСАЛИЕВ АТЫНДАГЫ ЖОГОРКУ АЛАРЧА ОРТО МЕКТЕП.,КОЧОК К.,33</t>
  </si>
  <si>
    <t>7205 БАШКАРА-СУУ А., С.ЖООШБАЕВ АТЫНДАГЫ БАШКАРА-СУУ ОРТО МЕКТЕП., МЕКТЕП К.,Н/Ж</t>
  </si>
  <si>
    <t>7398 ЛЕНИН А.,ПМК-3, КР ӨКМ</t>
  </si>
  <si>
    <t>7399 КЫЗЫЛ-БИРДИК А."ТАТА" ЖАШТАР БОРБОРУ. МОКУШБЕК УУЛУ С К., Н/Ж</t>
  </si>
  <si>
    <t>7400 АРАШАН А. СТРЕЛЬНИКОВ АТЫНДАГЫ ОРТО  МЕКТЕП. ЧЫНГЫШ БААТЫР К., Н/Ж</t>
  </si>
  <si>
    <t>7401 КАРА-ЖЫГАЧ А.,К.ТАБАЛДИНОВ АТЫНДАГЫ ОРТО МЕКТЕП.,КОНДУЧАЛОВА К.,88</t>
  </si>
  <si>
    <t>7411 ОКТЯБРЬСКОЕ А., ОКТЯБРЬ АЙЫЛ ӨКМӨТҮ, К.ПАРТСЪЕЗД ХХII</t>
  </si>
  <si>
    <t>7412 ПРИГОРОДНОЕ А., "ТЕРЕМОК" БАЛДАР БАКЧАСЫ., 1-МАЙ К.,58</t>
  </si>
  <si>
    <t>7413 ВАСИЛЬЕВКА АЙЫЛЫ,  "СОЛНЫШКО" МЧББУНУН ИМАРАТЫ ФРУНЗЕ  КӨЧӨСҮ-2</t>
  </si>
  <si>
    <t>7414 БЕШ-КҮНГӨЙ А.,  И. ТАРАНЧИЕВ АТЫНДАГЫ ОРТО МЕКТЕП., МАСАДЫК.,К</t>
  </si>
  <si>
    <t>7318 МАЛТАБАР АЙЫЛЫНДАГЫ ОРТО МЕКТЕП, КИДИЕВ КӨЧӨСҮ, 19</t>
  </si>
  <si>
    <t>7319 ПОЛТАВКА АЙЫЛ ӨКМӨТУНҮН ИМАРАТЫ, ЦЕНТРАЛЬНАЯ КӨЧӨСҮ,33</t>
  </si>
  <si>
    <t>7320 ПОЛТАВКА АЙЫЛЫНДАГЫ ОРТО МЕКТЕП, ЦЕНТРАЛЬНАЯ КӨЧӨСҮ, 198А</t>
  </si>
  <si>
    <t>7321 ОРТО-СУУ АЙЫЛЫНДАГЫ ОРТО МЕКТЕП</t>
  </si>
  <si>
    <t>7322 ПЕТРОПАВЛОВКА  ОРТО МЕКТЕП ЛЕНИНА КӨЧӨСҮ,60</t>
  </si>
  <si>
    <t xml:space="preserve">7323 КЫЗЫЛ-ДЫЙКАН АЙЫЛЫНДАГЫ ОРТО МЕКТЕП, МОСКОВСКАЯ КӨЧӨСҮ, Н/Ж, </t>
  </si>
  <si>
    <t>7324 НОВОНИКОЛАЕВКА АЙЫЛ ӨКМӨТҮНҮН ИМАРАТЫ, ШКОЛЬНАЯ КӨЧӨСҮ, Н/Ж</t>
  </si>
  <si>
    <t>7325 НОВОНИКОЛАЕВКА АЙЫЛЫНДАГЫ ОРТО МЕКТЕП, ЭНГЕЛЬС КӨЧӨСҮ, 51</t>
  </si>
  <si>
    <t>7326 АК-БАШАТ АЙЫЛЫНДАГЫ ОРТО МЕКТЕП, ЦЕНТРАЛЬНАЯ КӨЧӨСҮ, Н/Ж</t>
  </si>
  <si>
    <t>7327 КАЛИНИНСКИЙ АЙЫЛ ӨКМӨТУНҮН ИМАРАТЫ, КАРАБАЛТИНСКИЙ КИЧИНЕКЕЙ ТАР КӨЧӨ, 57</t>
  </si>
  <si>
    <t>7328 КАРА-ДӨБӨ АЙЫЛЫНДАГЫ ОРТО МЕКТЕП</t>
  </si>
  <si>
    <t xml:space="preserve">7329 ИЙРИ-СУУ АЙЫЛЫНДАГЫ ОРТО МЕКТЕП, ТЫНЧТЫК КӨЧӨСҮ, 5 </t>
  </si>
  <si>
    <t xml:space="preserve">7330 ЭРИКТУУ АЙЫЛ ӨКМӨТҮНҮН ИМАРАТЫ, ЦЕНТРАЛЬНАЯ КӨЧӨСҮ, 75 </t>
  </si>
  <si>
    <t>7331 АЛТЫН АЙЫЛЫНДАГЫ ОРТО МЕКТЕП, ГАГАРИН КӨЧӨСҮ, Н/Ж</t>
  </si>
  <si>
    <t>7332 ФЕДОРОВКА АЙЫЛЫНДАГЫ БАШТАПКЫ МЕКТЕП, ЦЕНТРАЛЬНАЯ КӨЧӨСҮ, Н/Ж.</t>
  </si>
  <si>
    <t>7333 ДЖЕКЕН АЙЫЛЫНДАГЫ ОРТО МЕКТЕП, ЦЕНТРАЛЬНАЯ КӨЧӨСҮ, Н/Ж.</t>
  </si>
  <si>
    <t>7334 ДЖОН-АРЫК АЙЫЛЫНДАГЫ ОРТО МЕКТЕП, ЖАЙЫЛ КӨЧӨСҮ, 81</t>
  </si>
  <si>
    <t>7335 СТАВРОПОЛОВКА  АЙЫЛ ӨКМӨТҮНҮН ИМАРАТЫ, ОКТЯБРЬСКАЯ КӨЧӨСҮ, 29</t>
  </si>
  <si>
    <t>7336 КАРА-СУУ АЙЫЛЫНДАГЫ ОРТО МЕКТЕП, МУРАКЕ КӨЧӨСҮ, Н/Ж</t>
  </si>
  <si>
    <t>7337 СТЕПНОЕ  АЙЫЛ ӨКМӨТҮНҮН ИМАРАТЫ, ВОСТОЧНАЯ КӨЧӨСҮ, Н/Ж</t>
  </si>
  <si>
    <t xml:space="preserve">7338 ЖАЙЫЛ АЙЫЛЫНДАГЫ БАШТАПКЫ МЕКТЕП, ЖЕКШЕНОВ  КӨЧӨСҮ, Н/Ж </t>
  </si>
  <si>
    <t>7339 АЛЕКСЕЕВКА АЙЫЛЫ РСЧБ ИМАРАТЫ, ЦЕНТРАЛЬНАЯ КӨЧӨСҮ, 13А</t>
  </si>
  <si>
    <t xml:space="preserve">7340 АЛЕКСЕЕВКА АЙЫЛЫНДАГЫ ОРТО МЕКТЕП, ЦЕНТРАЛЬНАЯ КӨЧӨСҮ, 167 </t>
  </si>
  <si>
    <t>7341 СОСНОВКА АЙЫЛЫНДАГЫ ОРТО МЕКТЕП, БЕГАЛИЕВ Ш.  КӨЧӨСҮ, 85</t>
  </si>
  <si>
    <t>7342 СОСНОВКА АЙЫЛ ӨКМӨТҮНҮН ИМАРАТЫ, ФРУНЗЕ КӨЧӨСҮ, 81</t>
  </si>
  <si>
    <t>7343 САРЫ-БУЛАК АЙЫЛЫНДАГЫ ОРТО МЕКТЕП, КОЖОМБЕРДИЕВ КӨЧӨСҮ, Н/Ж</t>
  </si>
  <si>
    <t>7344 БӨКСӨ-ЖОЛ АЙЫЛ ӨКМӨТҮНҮН ИМАРАТЫ, МЕДЕР КӨЧӨСҮ, 47</t>
  </si>
  <si>
    <t>7345 БЕКИТАЙ АЙЫЛЫНДАГЫ ОРТО МЕКТЕП, МАЛАБАЙ  КӨЧӨСҮ, 1</t>
  </si>
  <si>
    <t>7346 СУУСАМЫР АЙЫЛЫНДАГЫ ОРТО МЕКТЕП, ТЫНЧТЫК КӨЧӨСҮ, 14</t>
  </si>
  <si>
    <t>7347 ПЕРВОЕ МАЯ АЙЫЛЫНДАГЫ ОРТО МЕКТЕП, 1-МАЙ  КӨЧӨСҮ, 7</t>
  </si>
  <si>
    <t>7348 КОЖОМКУЛ АЙЫЛЫНДАГЫ ОРТО МЕКТЕП, ЖИБЕК ЖОЛУ КӨЧӨСҮ, 39</t>
  </si>
  <si>
    <t>7349 КЫЗЫЛ-ОЙ АЙЫЛЫНДАГЫ ОРТО МЕКТЕП, ЖИБЕК ЖОЛУ КӨЧӨСҮ, 23</t>
  </si>
  <si>
    <t>7350 КАРА-БАЛТА Ш.РЭС ИМАРАТЫ,  ЭНЕРГЕТИЧЕСКАЯ КӨЧӨСҮ, 6</t>
  </si>
  <si>
    <t>7351 КАРА-БАЛТА Ш. №1 ОРТО МЕКТЕП, ЖАЙЫЛ БААТЫР КӨЧӨСҮ, 129</t>
  </si>
  <si>
    <t>7352 КАРА-БАЛТА Ш.РАЙОНДУК МАДАНИЯТ ҮЙҮ,  ЖАЙЫЛ БААТЫР  КӨЧӨСҮ, 46</t>
  </si>
  <si>
    <t>7354 КАРА-БАЛТА Ш.ГОРГАЗ ИМАРАТЫ, САДОВАЯ   КӨЧӨСҮ, 102</t>
  </si>
  <si>
    <t>7355 КАРА-БАЛТА Ш,№2 ОРТО МЕКТЕП,  ПЕРВОМАЙСКАЯ   КӨЧӨСҮ, 2</t>
  </si>
  <si>
    <t>7356 КАРА-БАЛТА Ш,№3 ОРТО МЕКТЕП,  ЖАЙЫЛ БААТЫР КӨЧӨСҮ, 98</t>
  </si>
  <si>
    <t>7358 КАРА-БАЛТА Ш.№4 ОРТО МЕКТЕП,   ДРУЖБЫ   КӨЧӨСҮ, 10</t>
  </si>
  <si>
    <t>7359 КАРА-БАЛТА Ш.№9 ОРТО МЕКТЕП, ТОКТОГУЛ   КӨЧӨСҮ, 166</t>
  </si>
  <si>
    <t>7360 КАРА-БАЛТА Ш.КТЭК ИМАРАТЫ,  Т.КОЖОМБЕРДИЕВ  КӨЧӨСҮ, 95</t>
  </si>
  <si>
    <t>7361 КАРА-БАЛТА Ш,ГП "ДАН" ИМАРАТЫ, П.ТОЛЬЯТТИ   КӨЧӨСҮ, 1</t>
  </si>
  <si>
    <t>7363 КАРА-БАЛТА Ш,№11 ОРТО МЕКТЕП,  №10 КОВРОВЩИКОВ КВАРТАЛЫ</t>
  </si>
  <si>
    <t>7364 КАРА-БАЛТА Ш,№5 ОРТО МЕКТЕП,  ГВАРДЕЙСКАЯ   КӨЧӨСҮ, 1</t>
  </si>
  <si>
    <t xml:space="preserve">7365 КАРА-БАЛТА Ш,СПОРТ КОМПЛЕКС "МАНАС" ИМАРАТЫ, КОСМОНАВТТАР КӨЧӨСҮ, 11 </t>
  </si>
  <si>
    <t>7366 КАРА-БАЛТА Ш.ЛЕНИН АТЫНДАГЫ  МАДАНИЯТ ҮЙҮ,  ЛЕНИН   КӨЧӨСҮ, 2</t>
  </si>
  <si>
    <t>7367 КАРА-БАЛТА Ш. №12 ОРТО МЕКТЕП,  ГВАРДЕЙСКАЯ   КӨЧӨСҮ, 1</t>
  </si>
  <si>
    <t>7368  КАРА-БАЛТА Ш,№8 ОРТО МЕКТЕП,  ЛЕНИН  КӨЧӨСҮ, 9</t>
  </si>
  <si>
    <t>7397 ТУНУК АЙЫЛЫНДАГЫ ОРТО МЕКТЕП, ЖИБЕК ЖОЛУ КӨЧӨСҮ, 9</t>
  </si>
  <si>
    <t>7001 ЧЫМ-КОРГОН А., ЧЫМ-КОРГОН АЙЫЛЫНДАГЫ ОРТО МЕКТЕП, КАЗАКБАЕВ К.,129 Б</t>
  </si>
  <si>
    <t>7003 САМАНСУР А., САМАНСУР АЙЫЛЫНДАГЫ ОРТО МЕКТЕП, САМСАЛИЕВ К.,4</t>
  </si>
  <si>
    <t>7005 АК-БЕКЕТ А., МАДАНИЯТ ҮЙҮ, ВОРОШИЛОВ К.,33</t>
  </si>
  <si>
    <t>7006 КЕМИН Ш., Н.ДАВЛЕСОВ АТЫНДАГЫ №3 ОРТО МЕКТЕП, БОЗОЕВА К.,55</t>
  </si>
  <si>
    <t>7007 КЕМИН Ш., Ж.САДЫКОВА АТЫНДАГЫ №1 ОРТО МЕКТЕП, ТУКЕЕВ К.,25</t>
  </si>
  <si>
    <t>7008 КЕМИН Ш., МАДАНИЯТ ҮЙҮ, ПОБЕДА К.,25</t>
  </si>
  <si>
    <t>7009 КЕМИН Ш., КЕМИН ШААРДЫК МУЗЫКАЛЫК МЕКТЕП,КИРОВ К.,34</t>
  </si>
  <si>
    <t>7010 КЕМИН Ш., №2 ОРТО МЕКТЕП, КОСМОНАВТАР К.,33</t>
  </si>
  <si>
    <t>7011 КЕМИН Ш., КЕМИН РЭС АДМИНИСТРАЦИЯСЫНЫН ИМАРАТЫ, ЛАДЫШЕВ К. Н/Ж</t>
  </si>
  <si>
    <t>7014 ПОДГОРНОЕ А., МАДАНИЯТ ҮЙҮ, ЮБИЛЕЙНАЯ К.,50/1</t>
  </si>
  <si>
    <t>7017 КЫЗЫЛ-CУУ А., КЫЗЫЛ-СУУ АЙЫЛЫНДАГЫ ОРТО МЕКТЕП, АБДИ К., 44</t>
  </si>
  <si>
    <t>7018 КЫЗЫЛ-ОКТЯБРЬ А., МАДАНИЯТ ҮЙҮ, АШИРБАЕВ К.,3</t>
  </si>
  <si>
    <t>7022 БОРОЛДОЙ А., БОРОЛДОЙ АЙЫЛЫНДАГЫ ОРТО МЕКТЕП, БЕЛЯНДРА К., 67</t>
  </si>
  <si>
    <t>7023 БОРОЛДОЙ А., МАДАНИЯТ ҮЙҮ, ЖЭЭНБАЕВ К.,Н/Ж</t>
  </si>
  <si>
    <t>7024 КИЧИ-КЕМИН А., ЮНУСАЛИЕВ  АТЫНДАГЫ ОРТО МЕКТЕП, ОМУРАЛИЕВ К.,63</t>
  </si>
  <si>
    <t>7025 СОВЕТСКОЕ А., СОВЕТСКОЕ АЙЫЛЫНДАГЫ ОРТО МЕКТЕП, ЖАКШЫБАЕВ К.,20</t>
  </si>
  <si>
    <t>7026 ИЛЬИЧ А., МАДАНИЯТ ҮЙҮ, ОМУРЗАКОВ К., 97/2</t>
  </si>
  <si>
    <t>7029 ШАБДАН А., ШАБДАН-АТА АТЫНДАГЫ ОРТО МЕКТЕП, К.БАКИРОВ К.,15</t>
  </si>
  <si>
    <t>7031 ТЕГИРМЕНТИ А., МАДАНИЯТ ҮЙҮ, УСУБААЛЫ К.,22/1</t>
  </si>
  <si>
    <t>7033 КАРАЛ-ДӨБӨ А.,С.КУДАЙБЕРГЕНОВ АТЫНДАГЫ ОРТО МЕКТЕП, БАПАКОВ К.,29</t>
  </si>
  <si>
    <t>7279 САДОВОЕ А., МИРОШНИЧЕНКО АТЫНДАГЫ ОРТО МЕКТЕП, СОВЕТСКАЯ К., 204</t>
  </si>
  <si>
    <t>7282 СРЕТЕНКА А., «УМУТ ШАТЫСЫ» БАЛДАР БАКЧАСЫ, ЦЕНТРАЛЬНАЯ К., 198</t>
  </si>
  <si>
    <t>7284 БЕЛОВОДСКОЕ А.,  №3 ОРТО МЕКТЕП, КИРОВ К., 229</t>
  </si>
  <si>
    <t>7296 СПАРТАК А., «СПАРТАК» ОРТО МЕКТЕП, ЛЕНИН К.,94</t>
  </si>
  <si>
    <t>7297 МАЛОВОДНОЕ А., МАЛОВОДНОЕ АЙЫЛЫНДАГЫ КЛУБ, САТАЕВ К., Н/Ж</t>
  </si>
  <si>
    <t>7299 КЫЗ-МОЛО А., КЫЗ-МОЛО АЙЫЛЫНДАГЫ ОРТО МЕКТЕП, ШКОЛЬНАЯ К.,1</t>
  </si>
  <si>
    <t>7303 АК-СУУ А., № 1 АК-СУУ ОРТО МЕКТЕБИ, ТОПОЛЕВА К.,3</t>
  </si>
  <si>
    <t>7305 АК-СУУ А., №4  АК-СУУ ОРТО МЕКТЕБИ, ВОКЗАЛЬНАЯ К.,45</t>
  </si>
  <si>
    <t>7308 БАЛА-АЙЫЛЧЫ А., А.ЖАПАРОВ АТЫНДАГЫ ОРТО МЕКТЕП,  МАМЫРБАЙ К.,62Б</t>
  </si>
  <si>
    <t>7309 КЕПЕР-АРЫК А., АРТЫКБАЕВ АТЫНДАГЫ ОРТО МЕКТЕП, ШКОЛЬНАЯ К.,3А</t>
  </si>
  <si>
    <t>7313 КЫЗЫЛ-ТУУ А.,КЫЗЫЛ-ТУУ АЙЫЛЫНДАГЫ БАШТАЛГЫЧ МЕКТЕП, ЗАПАДНАЯ К., 21</t>
  </si>
  <si>
    <t>7369 ВОЗНЕСЕНОВКА А.,ВОЗНЕСЕНОВКА АЙЫЛЫНДАГЫ ОРТО МЕКТЕП, ЦЕНТРАЛЬНАЯ К.,82А</t>
  </si>
  <si>
    <t>7370 ВОЗНЕСЕНОВКА А.,ВОЗНЕСЕНОВКА АЙЫЛЫНДАГЫ ОРТО МЕКТЕП, ЦЕНТРАЛЬНАЯ К.,82А</t>
  </si>
  <si>
    <t>7371 ОРТО КАЙЫРМА  А., ЖУМАТАЕВ АТЫНДАГЫ ОРТО МЕКТЕП, ЖУМАТАЕВ К.,47</t>
  </si>
  <si>
    <t>7372 БУКАРА А., О.ТЕКЕЕВ АТЫНДАГЫ ОРТО МЕКТЕП, ОСУКЕ К.,12/2</t>
  </si>
  <si>
    <t>7374 КУМ-АРЫК А., КОЖОМКУЛОВ АТЫНДАГЫ ОРТО МЕКТЕП, ТУРСУМАТ К.,1/1</t>
  </si>
  <si>
    <t>7375 ЭФИРОНОС А., МОЛДОКУЛОВ АТЫНДАГЫ ОРТО МЕКТЕП, НЕКРАСОВ К.,21</t>
  </si>
  <si>
    <t>7376 ПАНФИЛОВ А., А.ОСМОНОВ АТЫНДАГЫ ОРТО МЕКТЕП, ЦЕНТРАЛЬНАЯ К.,95/1</t>
  </si>
  <si>
    <t>7377 ПАНФИЛОВ А., ПАНФИЛОВ  КОМПЛЕКСТҮҮ ОРТО МЕКТЕП, ЦЕНТРАЛЬНАЯ К.,351</t>
  </si>
  <si>
    <t>7378 ПАНФИЛОВ А., ПАНФИЛОВ  КОМПЛЕКСТҮҮ ОРТО МЕКТЕП, ЦЕНТРАЛЬНАЯ К.,35</t>
  </si>
  <si>
    <t>7379 ПАНФИЛОВ А., ШЕЙШЕНАЛИЕВ АТЫНДАГЫ ОРТО МЕКТЕП,  ШЕЙШЕНАЛИЕВ К. 30</t>
  </si>
  <si>
    <t>7380 ОРТО-АРЫК А., ТИЛЕКЕЕВ АТЫНДАГЫ ОРТО МЕКТЕП, КОЖОБЕРГЕНОВА К.,1/1</t>
  </si>
  <si>
    <t>7381 ЖАЙЫЛМА А., РАИМКУЛОВ АТЫНДАГЫ ОРТО МЕКТЕП, К.СУЛАЙМАНОВ  К.,5/1</t>
  </si>
  <si>
    <t>7382 КАИНДА Ш., №3 ОРТО МЕКТЕП, КОММУНИСТИЧЕСКАЯ К.,43</t>
  </si>
  <si>
    <t>7385 КАИНДА Ш., "АК-БЕШИК" БАЛДАР БАКЧАСЫ, ЛЕНИНА К., 14/1</t>
  </si>
  <si>
    <t>7386 КИРОВ А., БОЛОТБЕКОВ АТЫНДАГЫ ОРТО МЕКТЕП,  МУГАЛИМДЕР К.,2</t>
  </si>
  <si>
    <t>7387 КҮРПҮЛЬДӨК А., ИБРАИМАЛИЕВ АТЫНДАГЫ ОРТО МЕКТЕП, А.ШЕРИПБАЕВ К.,76</t>
  </si>
  <si>
    <t>7389 ПЕРВОМАЙСКОЕ А., ЧАЛДЫБАР СОВХОЗУНУН ОРТО МЕКТЕБИ, АДМИНИСТРАТИВНАЯ К.,16/1</t>
  </si>
  <si>
    <t>7390 ОКТЯБРЬСКОЕ А., ОКТЯБРЬСКОЕ АЙЫЛЫНДАГЫ ОРТО МЕКТЕП, ТОРГОВАЯ.,1/1</t>
  </si>
  <si>
    <t>7391 ОЙРОНДУ А., БЕРЕКЕ БАШТАЛГЫЧ МЕКТЕП, ПИОНЕРСКАЯ К.,12/1</t>
  </si>
  <si>
    <t>7392 ЧАЛДЫБАР А., ЧАЛДЫБАР АЙЫЛЫНДАГЫ №3 ОРТО МЕКТЕП, ТАШКЕНТСКАЯ К.,3</t>
  </si>
  <si>
    <t>7396 ЧОРГОЛО А., ЧОРГОЛО АЙЫЛЫНДАГЫ БАШТАЛГЫЧ ОРТО МЕКТЕП, ГАГАРИНА К.,11/1</t>
  </si>
  <si>
    <t>7207 ШОПОКОВ Ш., « КОШОЙ»   № 1 ГИМНАЗИЯ-МЕКТЕП, ЛЕНИН К.,25</t>
  </si>
  <si>
    <t>7210 ШОПОКОВ Ш., «АК ТИЛЕК» БАЛА БАКЧА, ГЕОФИЗИЧЕСКАЯ К.,Н/Ж</t>
  </si>
  <si>
    <t>7212 СОКУЛУК А., № 1 ГИМНАЗИЯ-МЕКТЕП, ФРУНЗЕ К., 112 ФОЙЕ (БАТЫШ ТАРАП)</t>
  </si>
  <si>
    <t>7226 ВОЕННО-АНТОНОВКА А., ЗДАНИЕ СПОРТКОМЛЕКСА, М.ГОРЬКИЙ Н/Ж</t>
  </si>
  <si>
    <t>7228 ВОЕННО-АНТОНОВКА А., ЗДАНИЕ АЙЫЛ ӨКМӨТҮ  ФРУНЗЕ К.,116</t>
  </si>
  <si>
    <t>7229 НОВО-ПАВЛОВКА А., “КЕНЧ” ААК, ФРУНЗЕ К., 131</t>
  </si>
  <si>
    <t>7230 НОВОПАВЛОВКА А., Ч.АЙТМАТОВ АТЫНДАГЫ ИОТКЛ, ФРУНЗЕ К., 213</t>
  </si>
  <si>
    <t>7268 КАМЫШАНОВКА А.,  КАМЫШАНОВКА АЙЫЛЫНДАГЫ  ОРТО МЕКТЕП, ФРУНЗЕ К., Н/Ж</t>
  </si>
  <si>
    <t>7405 НОВОПАВЛОВКА А., АК-ОРДО Ж/К, ФАП, КАЛЫГУЛ БАЙ УУЛУ К.,64А</t>
  </si>
  <si>
    <t>7416 МАНАС А., АТБАШЫ ОРТО МЕКТЕБИ, ШКОЛЬНАЯ К., Н/Ж</t>
  </si>
  <si>
    <t>7067 ТОКМОК Ш., №23 КЕСИПТИК ЛИЦЕЙ, ПУШКИН К.,189</t>
  </si>
  <si>
    <t>7069 ТОКМОК Ш., № 3 ОРТО МЕКТЕП, ШАРШЕНАЛИЕВ У., К.,13</t>
  </si>
  <si>
    <t>7072 ТОКМОК Ш., № 954 ЖТИ, ИБРАИМОВ К.,5</t>
  </si>
  <si>
    <t>7080 ТОКМОК Ш., «КАСИЕТ» АК, ПРОМЗОНА</t>
  </si>
  <si>
    <t>7038 КАРА-ДӨБӨ А., У.ЖУМАБАЕВ АТЫНДАГЫ ОРТО МЕКТЕП, М.АЙТБАЕВ К.,3.</t>
  </si>
  <si>
    <t>7041 ПРОГРЕСС А., ПРОГРЕСС АЙЫЛЫНДАГЫ ОРТО МЕКТЕП, ЦЕНТРАЛЬНАЯ К.,28</t>
  </si>
  <si>
    <t>7044 КОШОЙ А., ОРТО МЕКТЕП (АТЫ ЖОК), НАСЫРБЕК У НУРБЕК К.,12 Н/Ж</t>
  </si>
  <si>
    <t>7048 КЕГЕТИ А., КЕГЕТИ ОРТО МЕКТЕБИ, ЖУМАШЕВ К.,15</t>
  </si>
  <si>
    <t>7057 ЧҮЙ А., ЧҮЙ АЙЫЛЫНДАГЫ №2 ОРТО МЕКТЕП, КАРЛ-МАРКС К., 63</t>
  </si>
  <si>
    <t>7059 САДОВОЕ А., И.УКУЕВ АТЫНДАГЫ ОРТО МЕКТЕП, ЧҮЙ К.,8</t>
  </si>
  <si>
    <t>7083 МАДАНИЯТ А., МАДАНИЯТ АЙЫЛЫНДАГЫ ОРТО МЕКТЕП, МУКАШ АТА К.,24</t>
  </si>
  <si>
    <t>7085 ЧҮЙ А., ЧҮЙ РАЙОНДУК МАМЛЕКЕТТИК АДМИНИСТРАЦИЯСЫ, ИБРАИМОВ К.,33</t>
  </si>
  <si>
    <t>7114 КАНТ Ш., № 1 ОРТО МЕКТЕП, К.ТАГАЕВ К.,7</t>
  </si>
  <si>
    <t>7119 КАНТ Ш., №3 ОРТО МЕКТЕП, ПУШКИН К., 53</t>
  </si>
  <si>
    <t>7130 ЖЕР-КАЗАР А., УЗУН-КЫР АЙЫЛ ӨКМӨТҮНҮН ИМАРАТЫ, АЙДАРБЕКОВ К.,21</t>
  </si>
  <si>
    <t>7132 ТҮЗ А., А.АЙТАЛИЕВ АТЫНДАГЫ ОРТО МЕКТЕП, Т. ОСМОНОВ К., Н/Ж</t>
  </si>
  <si>
    <t>7139 ЛЮКСЕМБУРГ А., Я. ВАККЕР АТЫНДАГЫ ОРТО МЕКТЕП, ЛЕНИН К.,163</t>
  </si>
  <si>
    <t>3092 ТЕПКЕ А., К.ЖАНТӨШЕВ АТЫНДАГЫ ОРТО МЕКТЕП, ЖАНТОШЕВ К.,12</t>
  </si>
  <si>
    <t>3093 КУРБУ А., Ч.ОСМОНОВ АТЫНДАГЫ ОРТО МЕКТЕП, БОРОНЧУ К., 6</t>
  </si>
  <si>
    <t>3094 ЖЫЛДЫЗ А., Д.БЕЙШЕНОВ АТЫНДАГЫ ОРТО МЕКТЕП, АКМАТ К., 32</t>
  </si>
  <si>
    <t>3095 ЧОЛПОН А., У. КАЛИЕВ АТЫНДАГЫ ОРТО МЕКТЕП, ИЛИС К., 3/3</t>
  </si>
  <si>
    <t>3096 КАРАКОЛ А., КАРАКОЛ АЙЫЛ ӨКМӨТҮ, АМАНКУЛОВ К., 37</t>
  </si>
  <si>
    <t>3098 ОТРАДНОЕ А., М.КАЛИЕВ АТЫНДАГЫ ОРТО МЕКТЕП, ТУГОЛБАЙ К., 14</t>
  </si>
  <si>
    <t>3099 ШАПАК А., У.МУРЗАКМАТОВ АТЫНДАГЫ ОРТО МЕКТЕП, БЕЙШЕМБИ К., 24/1</t>
  </si>
  <si>
    <t>3100  КАЧЫБЕК А., КАЧЫБЕК ОРТО МЕКТЕБИ, ЛЕНИН К., 43</t>
  </si>
  <si>
    <t>3101 АК-ЧИЙ А., РАКЫМОВ АТЫНДАГЫ  АЙЫЛДЫК МЕКТЕП, ЖЕҢИШ К. 16</t>
  </si>
  <si>
    <t>3102 СОВЕТСКОЕ А., "КЫЗЫЛ-КЫЯ" ОРТО МЕКТЕП, САРТБАЙ К., 59а</t>
  </si>
  <si>
    <t>3103 ТОКТОГУЛ А., К.ДОСМАМБЕТОВА АТЫНДАГЫ МАДАНИЯТ ҮЙҮ, ЖАНАЛИЕВ К., 34а</t>
  </si>
  <si>
    <t>3104  АК-БУЛУҢ А., ТУМАНОВ АТЫНДАГЫ ОРТО МЕКТЕБИ, АЖЫНА ШОССЕСИ, 24</t>
  </si>
  <si>
    <t>3105 АК-БУЛАК А., Б.МАМЫТОВ АТЫНДАГЫ ОРТО МЕКТЕП, АЖЫГОЖОЕВ К., 3а</t>
  </si>
  <si>
    <t>3106  НОВОВОЗНЕСЕНОВКА А.,  АЙЫЛДЫК КЛУБ, АРЫК МЫРЗА К., 61</t>
  </si>
  <si>
    <t>3107 БОЗ-УЧУК А., М.ЧОКУЕВ АТЫНДАГЫ ОРТО МЕКТЕП, МУКАШЕВ БЕЙШЕНБЕК К.,25</t>
  </si>
  <si>
    <t>3109  НОВОКОНСТАНТИНОВКА А., ЭЛЕБЕСОВ АТЫНДАГЫ ОРТО МЕКТЕБИ, ЖУМАШ АГАЙ К., 1б</t>
  </si>
  <si>
    <t>3111 САРЫ-КАМЫШ А., АЙЫЛ ӨКМӨТҮ, ЖООМАРТОВА К., 37</t>
  </si>
  <si>
    <t>3112 КЕРЕГЕ-ТАШ А., Ж.АЛЫШБАЕВ АТЫНДАГЫ ОРТО МЕКТЕП, АСАНБАЙ К., 2</t>
  </si>
  <si>
    <t>3113 ЭҢИЛЧЕК А., ЭҢИЛЧЕК АЙЫЛ ӨКМӨТҮ, КЫДЫР-АКЕ К.</t>
  </si>
  <si>
    <t>3119 ЖЫРГАЛАҢ А., ЖЫРГАЛАҢ АЙЫЛ ӨКМӨТҮ, ЛЕНИН К., 38а</t>
  </si>
  <si>
    <t>3120 ТЕПЛОКЛЮЧЕНКА А.,  “ЗАРЯ” ССК, ШАПАК БААТЫР К.</t>
  </si>
  <si>
    <t>3123 ЛЕСНОЕ А. , АК-СУУ РАЙОНДУК ТОКОЙЧУЛУКТУН ИМАРАТЫ, ЛЕНИН К., 20</t>
  </si>
  <si>
    <t>3124 ЖОЛКОЛОТ А., З.СООРОНБАЕВА АТЫНДАГЫ ОРТО МЕКТЕП, ШОПОКОВ К.,3</t>
  </si>
  <si>
    <t>3125 ОКТЯБРЬСКОЕ А.,  АШУУБАЕВ АТЫНДАГЫ ОРТО МЕКТЕБИ, С.КОЖОКМАТОВ К.,56</t>
  </si>
  <si>
    <t>3126 ОТУЗ-УУЛ А., Ж.АСАНАЛИЕВ АТЫНДАГЫ МЕКТЕП, АБЫЛ АТА К.,1</t>
  </si>
  <si>
    <t>3127 ОТУЗ-УУЛ А. Ж.АСАНАЛИЕВ АТЫНДАГЫ МЕКТЕП, АБЫЛ АТА К.,1</t>
  </si>
  <si>
    <t>3128 ТЕГИЗЧИЛ А.,КАРА-ЖАЛ АЙЫЛ ӨКМӨТҮ, РАХМАТ К., 62</t>
  </si>
  <si>
    <t>3129 ЖАҢЫ-АРЫК А., ЖАҢЫ-АРЫК АЙЫЛЫНЫНДАГЫ ОРТО МЕКТЕП, ЖОЛДОШБАЙ К.35А</t>
  </si>
  <si>
    <t>3130 БОЗ-БУЛУН А., ТУРАТБЕКОВ АТЫНДАГЫ ОРТО МЕКТЕП, ЛЕНИН К.13/1</t>
  </si>
  <si>
    <t>3133 ЧЕРИК А., МАМБЕТАКУНОВ АТЫНДАГЫ  ТОЛУК ЭМЕС МЕКТЕП, ТУРСУНБАЙ АТА К., 17</t>
  </si>
  <si>
    <t>3134 БӨРУ-БАШ А. №38 ТОКОЕВ  ОРТО МЕКТЕБИ, ЛЕНИН К.58а.</t>
  </si>
  <si>
    <t>3135 ТАШ-КЫЯ А., ИСКАКОВ АТЫНДАГЫ ОРТО МЕКТЕБИ, ТУРКЕЕВ К.</t>
  </si>
  <si>
    <t>3136 ЧЕЛПЕК А., "ЖАМИЛЯ" БАЛА БАКЧАСЫ, ИСЛАМОВ К., 21</t>
  </si>
  <si>
    <t>3247  ПИОНЕР А., ЭЛЕБЕСОВ АТЫНДАГЫ ОРТО МЕКТЕБИНИН ФИЛИАЛЫ, ПРОЕКТИРУЕМАЯ К., 2/6</t>
  </si>
  <si>
    <t>3251 ТЕПЛОКЛЮЧЕНКА А., РАЙОНДУК ВЕТЕРИНАРДЫК БАШКАРМАЛЫГЫ, М.ГОРЬКИЙ К., 58</t>
  </si>
  <si>
    <t xml:space="preserve">3001 БАЛЫКЧЫ Ш. АО КЫРГЫЗ АЛТЫН  МЕКЕМЕСИНИН ИМАРАТЫ, СТРОИТЕЛЬНЫЙ К., №4 </t>
  </si>
  <si>
    <t>3002 БАЛЫКЧЫ Ш. ДООСАФ МЕКТЕБИНИН ИМАРАТЫ, Ж.АБДРАХМАНОВ К, №47</t>
  </si>
  <si>
    <t>3003 БАЛЫКЧЫ Ш. Ч.АЙТМАТОВ ОРТО МЕКТЕП ИМАРАТЫ, Ш.КУЛАКУЛОВ К., №12</t>
  </si>
  <si>
    <t>3004 БАЛЫКЧЫ Ш. К.БАЙ УУЛУ МЕКТЕП ИМАРАТЫ, З.ШАРИПОВ К., № 168</t>
  </si>
  <si>
    <t>3005 БАЛЫКЧЫ Ш. К.ЖАКЫПОВ ОРТО МЕКТЕП ИМАРАТЫ, Ж.АБДРАХМАНОВ К., №74</t>
  </si>
  <si>
    <t>3006 БАЛЫКЧЫ Ш. СОЦ-ФОНД МЕКЕМЕСИНИН ИМАРАТЫ, К.ТОКТОСУНОВ К., №47</t>
  </si>
  <si>
    <t>3007 БАЛЫКЧЫ Ш. К.АБДЫЛДАЕВ ОРТО МЕКТЕП ИМАРАТЫ, Ж.АБДРАХМАНОВ К., №156</t>
  </si>
  <si>
    <t>3008 БАЛЫКЧЫ Ш. МАНАС ОРТО МЕКТЕП ИМАРАТЫ, СОН-КОЛ К., №29</t>
  </si>
  <si>
    <t>3009 БАЛЫКЧЫ Ш. В.И.ЛЕНИН ОРТО МЕКТЕП ИМАРАТЫ, С.ОРОЗБАЕВ К., №60</t>
  </si>
  <si>
    <t xml:space="preserve">3010 БАЛЫКЧЫ Ш. Б.МИНЖЫЛКЫЕВ МУЗЫКАЛЫК МЕКТЕБИНИН ИМАРАТЫ, Ж.АБДРАХМАНОВ К., №212 </t>
  </si>
  <si>
    <t>3011 БАЛЫКЧЫ Ш. Ж.БӨКӨНБАЕВ ОРТО МЕКТЕП  ИМАРАТЫ, Ж.АБДРАХМАНОВ К., №268</t>
  </si>
  <si>
    <t>3012 БАЛЫКЧЫ Ш. С.КАРАЛАЕВ ОРТО МЕКТЕП ИМАРАТЫ, Ж.АМАНБАЕВ К.,№166</t>
  </si>
  <si>
    <t>3013 БАЛЫКЧЫ Ш. ИНДУСТРИАЛДЫК ПЕДОГОГИКАЛЫК КОЛЛЕДЖИНИН ИМАРАТЫ, Ж.АМАНБАЕВ К., №208</t>
  </si>
  <si>
    <t>3014 БАЛЫКЧЫ Ш. МАДАНИЯТ ҮЙҮНҮН ИМАРАТЫ, Ж.АБДРАХМАНОВ К., №318</t>
  </si>
  <si>
    <t>3015 БАЛЫКЧЫ Ш. БАЛЫКЧЫ РЭТ ИМАРАТЫ, Ж.АБДРАХМАНОВ К., 420</t>
  </si>
  <si>
    <t>3016 БАЛЫКЧЫ Ш.ОРТО-ТОКОЙ АЙЫЛЫ, ОРТО-ТОКОЙ СУУ САКТАГЫЧ МЕКЕМЕСИНИН ИМАРАТЫ, АЙЫЛЧИЕВ К., №1</t>
  </si>
  <si>
    <t>3166 ЖОН-БУЛАК А., А.КУРМАНБЕКОВ АТЫНДАГЫ ОРТО МЕКТЕП, АБЫЛ К.1.</t>
  </si>
  <si>
    <t>3175 КАБАК А., Ж.АМАНБАЕВ АТЫНДАГЫ ОРТО МЕКТЕП,  МУНДУЗБАЙ К.,40 А</t>
  </si>
  <si>
    <t>3202 ТОСОР А., ТОСОР ОРТО МЕКТЕБИ, СУЛАЙМАНОВ К.,40</t>
  </si>
  <si>
    <t>3253 ЖЕТИ-ӨГҮЗ А., БАЛАДАР БАКЧАСЫ , БАЙСЕРКЕЕВ К.,77</t>
  </si>
  <si>
    <t>3025 БАЕТОВ А., БАЕТ АЙЫЛЫНДАГЫ ОРТО МЕКТЕБИ</t>
  </si>
  <si>
    <t>3131 КАРАКОЛ Ш.,«АЛЕНУШКА» БАЛДАР БАКЧАСЫ, ПРИСТАНЬ-ПРЖЕВАЛЬСК, ПРЖЕВАЛЬСКИЙ К.,30</t>
  </si>
  <si>
    <t>3132 КАРАКОЛ Ш., №7 ОРТО МЕКТЕП, ПРИСТАНЬ-ПРЖЕВАЛЬСК  ШКОЛЬНАЯ К.,7</t>
  </si>
  <si>
    <t>3138 КАРАКОЛ Ш., №15 ОРТО МЕКТЕП, КУТМАНАЛИЕВ К.,162</t>
  </si>
  <si>
    <t>3139 КАРАКОЛ Ш., № 4 КООМДУК АЛДЫН АЛУУ БОРБОРУ, ТОРГОЕВ К.,89</t>
  </si>
  <si>
    <t>3140 КАРАКОЛ Ш., №15 БАЛДАР БАКЧАСЫ, ТОРГОЕВ К., Н/Ж.</t>
  </si>
  <si>
    <t>3141 КАРАКОЛ Ш., ОБЛАСТЫК СУГАТ СИСТЕМАЛАРЫ БАШКАРМАЛЫГЫ, ПРЖЕВАЛЬСКИЙ К. 123</t>
  </si>
  <si>
    <t>3142 КАРАКОЛ Ш., К. ТЫНЫСТАНОВ АТЫНДАГЫ ЫСЫК-КӨЛ МУ №4 КОРПУС, АБДРАХМАНОВ К.,130</t>
  </si>
  <si>
    <t>3143 КАРАКОЛ Ш., №5 ОРТО МЕКТЕП, АЛДАШЕВ К., 59</t>
  </si>
  <si>
    <t>3145 КАРАКОЛ Ш., САЛЫК ЖАНА ЖЫЙЫН БОЮНЧА МКБ, ТОРГОЕВ К.,57</t>
  </si>
  <si>
    <t>3146 КАРАКОЛ Ш., №14 КЕСИПТИК ЛИЦЕЙ, ТЫНЫСТАНОВ К.,61</t>
  </si>
  <si>
    <t>3147 КАРАКОЛ Ш., №11 ГИМНАЗИЯ-МЕКТЕП, ТЫНЫСТАНОВ К., 47</t>
  </si>
  <si>
    <t>3148 КАРАКОЛ Ш., ПЕДАГОГИКАЛЫК КОЛЛЕДЖ, ГАГАРИН К.,15</t>
  </si>
  <si>
    <t>3149 КАРАКОЛ Ш., К.ТЫНЫСТАНОВ АТЫНДАГЫ ЫСЫК-КӨЛ МУ 3-КОРПУС, ГЕБЗЕ К.,120</t>
  </si>
  <si>
    <t>3150 КАРАКОЛ Ш., № 2 ГИМНАЗИЯ-МЕКТЕП, АБДРАХМАНОВ К., 88</t>
  </si>
  <si>
    <t>3152 КАРАКОЛ Ш., № 2 КЕСИПТИК ЛИЦЕЙ, ДУЙШЕЕВ К., 85</t>
  </si>
  <si>
    <t>3153 КАРАКОЛ Ш., №1 ИННОВАЦИЯЛЫК ГИМНАЗИЯ-МЕКТЕП, КОЕНКОЗОВ К.,16</t>
  </si>
  <si>
    <t>3154 КАРАКОЛ Ш., «ИРАДА» ЖЕТИМ БАЛДАР ҮЙҮ, КЫШЗАВОД К., Н/Ж</t>
  </si>
  <si>
    <t>3155 КАРАКОЛ Ш., КАШКА-СУУ КИЧИ РАЙОНУ, №13 БАЛДАР БАКЧАСЫ</t>
  </si>
  <si>
    <t>3156 КАРАКОЛ Ш., № 6 ОРТО МЕКТЕП, РАХМАНОВ К., 1</t>
  </si>
  <si>
    <t>3157 КАРАКОЛ Ш., №6 БАЛДАР БАКЧАСЫ, КАРАСАЕВ К., 147</t>
  </si>
  <si>
    <t>3158 КАРАКОЛ Ш., № 7 БАЛДАР БАКЧАСЫ, ПИОНЕР К.,29</t>
  </si>
  <si>
    <t>3159 КАРАКОЛ Ш., ТОКТОГУЛ САТЫЛГАНОВ АТЫНДАГЫ МЕКТЕП-ЛИЦЕЙ, ЕСЕНИН К.,1</t>
  </si>
  <si>
    <t>3160 КАРАКОЛ Ш., № 3 ОРТО МЕКТЕП, ТОКТОГУЛ К.,145</t>
  </si>
  <si>
    <t>3161 КАРАКОЛ Ш.,«ЖАЗГҮЛ» ЖЧК (ДАЯРДООЧУ КАЙРА ИШТЕТҮҮЧҮ БАЗА), ПРЖЕВАЛЬСКИЙ К.,1</t>
  </si>
  <si>
    <t>3162 КАРАКОЛ Ш.,№8 БАЛДАР БАКЧАСЫ, ХАРЬКОВ/МАЙРА КЕРИМ КЫЗЫ</t>
  </si>
  <si>
    <t>3207 КАЖЫ-САЙ АЙЫЛЫ, БИЗНЕС ИНКУБАТОР ИМАРАТЫ</t>
  </si>
  <si>
    <t>3214 БӨКӨНБАЕВ АЙЫЛЫ,  Ж.БӨКӨНБАЕВ АТЫНДАГЫ ОРТО БИЛИМ БЕРҮҮ МЕКТЕБИНИН ИМАРАТЫ, ШАКИР УСТА АЛАМАНОВ КӨЧӨСҮ-20</t>
  </si>
  <si>
    <t>3215 БӨКӨНБАЕВ АЙЫЛЫ, №81 КЕСИПТИК ЛИЦЕЙИНИН ИМАРАТЫ, А.КАРЫМШАКОВ КӨЧӨСҮ-66</t>
  </si>
  <si>
    <t>3220 ТӨРТ-КҮЛ АЙЫЛЫ, КАБА уулу АТАБЕК АТЫНДАГЫ АЙЫЛДЫК КЛУБДУН ИМАРАТЫ, АЗАРБЕК  КӨЧӨСҮ- Н/Ж</t>
  </si>
  <si>
    <t>3221 ТУУРА-СУУ АЙЫЛЫ, ТАЙЛАКОВ АТЫНДАГЫ ОРТО БИЛИМ БЕРҮҮ МЕКТЕБИНИН ИМАРАТЫ, МАЛИЕВ КӨЧӨСҮ</t>
  </si>
  <si>
    <t>3233 ДӨҢ-ТАЛАА АЙЫЛЫ, АЙЫЛДЫК КЛУБДУН ИМАРАТЫ, У.ИСКАКОВ КӨЧӨСҮ-22</t>
  </si>
  <si>
    <t>3239 ТУУРА-СУУ АЙЫЛЫ, АКТОВЫЙ ЗАЛДЫН ИМАРАТЫ, БАЙГАЗИЕВ  КӨЧӨСҮ-38</t>
  </si>
  <si>
    <t>3241 ОТТУК АЙЫЛЫ, ОТТУК АЙЫЛДЫК КЛУБДУН ИМАРАТЫ, ЧОЛПОНКУЛОВ КӨЧӨСҮ- 122</t>
  </si>
  <si>
    <t>3242 КАРА-ШААР АЙЫЛЫ, Т.САЛЫКБАЕВ АТЫНДАГЫ ОРТО БИЛИМ БЕРҮҮ МЕКТЕБИНИН ИМАРАТЫ, БАЙЫМ КӨЧӨСҮ-№1</t>
  </si>
  <si>
    <t>3243 АК-ӨЛӨҢ АЙЫЛЫ, С.КАРАЛАЕВ АТЫНДАГЫ ОРТО БИЛИМ БЕРҮҮ МЕКТЕБИНИН ИМАРАТЫ, 8-МАРТ КӨЧӨСҮ-21</t>
  </si>
  <si>
    <t>3055 ОЙ-БУЛАК А., ОЙ-БУЛАК ОРТО МЕКТЕБИ</t>
  </si>
  <si>
    <t>3058 АК-БУЛУҢ А., АК-БУЛУН ОРТО МЕКТЕБИ</t>
  </si>
  <si>
    <t>3061 БАЛБАЙ А., САРЫ-БУЛАК БАЛБАЙ БААТЫР АТЫНДАГЫ ОРТО МЕКТЕБИНИН ИМАРАТЫ, ОРОЗБЕК К., Н/Ж</t>
  </si>
  <si>
    <t xml:space="preserve">3065 ТҮП А.,КАЙКИН АТЫНДАГЫ ОРТО МЕКТЕПТИН СПОРТ ЗАЛЫ, ЫСЫК-КӨЛ К.,33 </t>
  </si>
  <si>
    <t>3067 ИЧКЕ -СУУ А., ИЧКЕ-СУУ ИЧКЕ-СУУ ОРТО МЕКТЕП, ШАРШЕБАЙ К.,25</t>
  </si>
  <si>
    <t>3071 ЧОҢ-ТАШ А., ЧОҢ-ТАШ АЙЫЛЫДЫК ОРТО МЕКТЕП</t>
  </si>
  <si>
    <t>3078 ТОКТОЯН А., ТОКТОЯН АЙЫЛДЫК ОРТО МЕКТЕП</t>
  </si>
  <si>
    <t>3256 ТҮП БАЛБАЙ БААТЫР АТЫНДАГЫ СПОРТКОМПЛЕКС ИМАРАТЫ</t>
  </si>
  <si>
    <t>3257 ТАЛДЫ-СУУ А., ТАЛДЫ-СУУ АЙЫЛ ӨКМӨТУ, ТУРУСБЕКОВ К.,10</t>
  </si>
  <si>
    <t>4082 ЖЕРГЕ-ТАЛ А., И.МОЛДОБАЕВ АТЫНДАГЫ ТОЛУК ЭМЕС ОРТО МЕКТЕП, Т.МУСАЕВ К.,35</t>
  </si>
  <si>
    <t>4083 ЧОЛОК-КАЙЫН АЙЫЛЫ,  К.МУРЗАЛИЕВ АТЫНДАГЫ МАДАНИЯТ УЙУ, КАПАР К.20</t>
  </si>
  <si>
    <t>4086 АК-ЧИЙ А., М.БАЛБАКОВ  АТЫНДАГЫ ОРТО МЕКТЕП, УСТА ТУРДУКЕ К.70</t>
  </si>
  <si>
    <t>4087 ЖАҢЫ-ТИЛЕК А., К.РЫСКУЛОВ АТЫНДАГЫ АЙЫЛДЫК КЛУБ,  Т.БАЙСАЛОВ К.,54</t>
  </si>
  <si>
    <t>4089 БАЕТОВ А., АК-ТАЛАА РАЙОНДУК ЭЛЕКТР ТАРМАКТАР ИШКАНАСЫ, ЭМИЛБЕКОВ К.,28/1</t>
  </si>
  <si>
    <t>4090 БАЕТОВ А., К.СУЛТАНГАЗИЕВ АТЫНДАГЫ РАЙОНДУК МАДАНИЯТ ҮЙҮ, З.АШЫРБАЕВА К., 24</t>
  </si>
  <si>
    <t>4092 БАЕТОВ А., Э.КАРАСАРТОВ  АТЫНДАГЫ ОРТО МЕКТЕП, ЫНАКБЕКОВ К..68</t>
  </si>
  <si>
    <t>4093 КАЙЫНДЫ-БУЛАК А., Б.МУСУРАЛИЕВ АТЫНДАГЫ ОРТО МЕКТЕП, СОВЕТ К,7</t>
  </si>
  <si>
    <t>4095 ҮГҮТ А., ҮГҮТ АЙЫЛ ӨКМӨТҮ, КОЧКОНБАЙ УУЛУ Б. К.,7</t>
  </si>
  <si>
    <t>4097 КӨК-ЖАР А.,КАЛМУРАТ АТЫНДАГЫ МАДАНИЯТ УЙУ, КУБАТААЛЫ К.,80/1</t>
  </si>
  <si>
    <t>4098 ЖАҢЫ-ТАЛАП А., М.БАЙЫМБЕТ АТЫНДАГЫ ОРТО МЕКТЕП, МААНАЗАРОВА К.32</t>
  </si>
  <si>
    <t>4004 АТ-БАШЫ А.,"ЧАТЫР-КОЛ" КИНОТЕАТР ИМАРАТЫ, М.ӨМҮРАКУНОВ К.,162/3</t>
  </si>
  <si>
    <t>4108 ТҮГӨЛ-САЙ А., С.МЕДЕТОВ АТЫНДАГЫ ОРТО МЕКТЕП, К.АБАКИРОВА №1</t>
  </si>
  <si>
    <t>4114 ЧАЕК А., О.НОГОЙБАЕВ АТЫНДАГЫ ОРТО МЕКТЕП, РЫСКУЛ УУЛУ АБАСКАН К., 24-б.</t>
  </si>
  <si>
    <t>4115 ЧАЕК А., МИҢБАЕВ ЭРНИС АТЫНДАГЫ БАЛА БАКЧАНЫН ИМАРАТЫ, Д.ИСМАИЛОВ №3</t>
  </si>
  <si>
    <t>4169 БАЙЗАК А."ИЙГИЛИК" БАЛА БАКЧАСЫНЫН ИМАРАТЫ, Т.БОКЧУБАЕВ №167</t>
  </si>
  <si>
    <t>4152 ТУЗ А., ЖУНУШААЛЫ КЫЗЫ САЙНАП АТЫНДАГЫ ОРТО МЕКТЕП, НИЯЗОВ КАДЫРБЕК К.,6</t>
  </si>
  <si>
    <t>4063 НАРЫН Ш., МАДАНИЯТ ҮЙҮ, ТУРДУБАЕВ К.,39</t>
  </si>
  <si>
    <t>4064 НАРЫН Ш., №2 ЧКАЛОВ АТЫНДАГЫ ГИМНАЗИЯ, ЛЕНИН  К., 46</t>
  </si>
  <si>
    <t>4071 НАРЫН Ш., ШААРДЫК КИТЕПКАНА, ЛЕНИН К.,112</t>
  </si>
  <si>
    <t>4028 ЭКИ-НАРЫН АЙЫЛЫ., МАМБЕТОВ АТЫНДАГЫ ОРТО МЕКТЕБИ, ӨМҮР УУЛУ ЖУСУПБЕК КӨЧӨСҮ  № 9 б</t>
  </si>
  <si>
    <t>4029 ТАШ-БАШАТ АЙЫЛЫ.,  А.ТУРСУНБАЕВ АТЫНДАГЫ МАДАНИЯТ ҮЙҮ, А.ӨСКӨНБАЕВ КӨЧӨСҮ  №2</t>
  </si>
  <si>
    <t>4030 ДӨБӨЛҮ АЙЫЛЫ., ДӨБӨЛҮ АЙЫЛ ӨКМӨТҮНУН ИМАРАТЫ, М.БОРОНБАЕВ КӨЧӨСҮ№36</t>
  </si>
  <si>
    <t>4031 АЛЫШ А., АЛЫШ АЙЫЛЫНДАГЫ ОРТО МЕКТЕБИ, ЫБРАЙ ЭСЕНАМАНОВ КӨЧӨСҮ №Б/Н</t>
  </si>
  <si>
    <t>4037 ЭМГЕКЧИЛ АЙЫЛЫ., Т. БАЙБУРАЕВ АТЫНДАГЫ ОРТО МЕКТЕБИ, Т.ШАМЕНОВ КӨЧӨСҮ №6</t>
  </si>
  <si>
    <t>4038 ЭЧКИ-БАШЫ АЙЫЛЫ.,  БИРНАЗАР УУЛУ СЫРДЫБАЙ  КӨЧӨСҮ №81</t>
  </si>
  <si>
    <t>6064 КЫЗЫЛ-ОКТЯБРЬ А., "ЖЕҢИШБЕК САДЫГАЛИЕВ" АТЫНДАГЫ КҮРӨШ ЗАЛЫ,АМАН К.,Н/Ж</t>
  </si>
  <si>
    <t>6022 КАЙНАР А., КАЙНАР ОРТО МЕКТЕП, КЫЗЫЛ-ТУУ К.,5</t>
  </si>
  <si>
    <t>6027 ЖООН-ДӨБӨ А., ОСМОНОВ АТЫНДАГЫ ОРТО МЕКТЕП, ТУРГУМБАЕВ  К.,5</t>
  </si>
  <si>
    <t>6046 КАРА-БУУРА А., УМАРБЕКОВ АТЫНДАГЫ ОРТО МЕКТЕП, МАСАДЫК К.,1</t>
  </si>
  <si>
    <t>6001 НЫЛДЫ А., Ө. ИЗРАИЛОВ АТЫНДАГЫ МЕКТЕП, МЕКТЕП К.2</t>
  </si>
  <si>
    <t>6002 КАЙЫНДЫ А., МАДАНИЯТ ҮЙҮ, МАНАС К.,8А</t>
  </si>
  <si>
    <t>6003 АРАЛ А., МАДАНИЯТ  ҮЙҮ, АКБАЙ К.12</t>
  </si>
  <si>
    <t>6004 КАРА-АРЧА А., КАРА-АРЧА АЙЫЛЫНДЫГЫ  ОРТО МЕКТЕП, АКМАТАЛЫ-АТА К.,1</t>
  </si>
  <si>
    <t>6005 СӨГӨТ А., СӨГӨТ ОРТО АЙЫЛЫНДАГЫ ОРТО МЕКТЕП, ЖАПАР- АЖЫ АТА К.,14</t>
  </si>
  <si>
    <t>6006 ЖАЙЫЛГАН А., ЖАЙЫЛГАН АЙЫЛЫНДАГЫ ОРТО МЕКТЕП, ИДРИСОВ К.,42</t>
  </si>
  <si>
    <t>6008 ПОКРОВКА А., №5 БАЛА БАКЧА, ЖАМАНКУЛОВ К., 88</t>
  </si>
  <si>
    <t>6009 ПОКРОВКА А.,МАДАНИЯТ ҮЙҮ, М.КОЯШЕВ К..,87</t>
  </si>
  <si>
    <t>6010 ПОКРОВКА А., “УЛУКМАН” ЛИЦЕЙИ, ЧОЙБЕКОВ К.,19</t>
  </si>
  <si>
    <t>6013 ТАШ-БАШАТ А., А.ЖОЛДОШБЕКОВ АТЫНДАГЫ ОРТО МЕКТЕП, СУВАНБЕРДИЕВ К.,6</t>
  </si>
  <si>
    <t>6014 КЫЗЫЛ-ЖЫЛДЫЗ А.,АЙЫЛДЫК КЛУБ,  О.ТӨРӨГЕЛДИЕВ К.14</t>
  </si>
  <si>
    <t>6018 КАРА-СУУ А., Б.УЗЕНОВ АТЫНДАГЫ ОРТО МЕКТЕП, ИМАНКУЛОВ К., 2А</t>
  </si>
  <si>
    <t>6019 КӨК-ДӨБӨ А., ТЕХНИКАЛЫК ЛИЦЕЙ №51, МАЛАБЕКОВ К.,39</t>
  </si>
  <si>
    <t>6115 САРЫ-БУЛАК А., Ө.ИЗРАИЛОВ АТЫНДАГЫ БАШТАЛГЫЧ  МЕКТЕП, ЫНТЫМАК К.,1</t>
  </si>
  <si>
    <t>6106 ТАЛАС Ш., № 4 ОРТО МЕКТЕП, Ч.АЙТМАТОВ К.,253</t>
  </si>
  <si>
    <t>6074 КӨКОЙ А., К.МОМУНКУЛОВ АТЫНДАГЫ ОРТО МЕКТЕП,СУБАНОВ К.,78</t>
  </si>
  <si>
    <t>6075 КӨКОЙ А., № 6 КЕСИПТИК ЛИЦЕЙ,  МАНАС К.,101</t>
  </si>
  <si>
    <t>6078 АРАШАН А., АРАШАН АЙЫЛЫНДАГЫ ОРТО МЕКТЕП, ТӨЛӨБАЙ К.,63а</t>
  </si>
  <si>
    <t>6081 ЖОН-АРЫК А., А.НУРЖАНОВ АТЫНДАГЫ ОРТО МЕКТЕП, ТҮЛӨБЕРДИЕВ К.,16</t>
  </si>
  <si>
    <t>6083 ТАШ-АРЫК А., МАДАНИЯТ ҮЙҮ, МАНАС К.,124</t>
  </si>
  <si>
    <t>6085 БАЛБАЛ А., БАЛБАЛ АЙЫЛЫНДАГЫ ОРТО МЕКТЕП, Э.МАМБЕТОВ К.,38</t>
  </si>
  <si>
    <t>6086 ОГОНБАЕВ А., М.КОЗУБЕКОВ АТЫНДАГЫ ОРТО МЕКТЕП, Ж.КУКЕЕВ К.,38</t>
  </si>
  <si>
    <t>6087 КАЛБА А., А.СОЛТОНОВ АТЫНДАГЫ ОРТО МЕКТЕП, СОЛТОНОВ К.,2а</t>
  </si>
  <si>
    <t>6088 КЫЗЫЛ-ТУУ А., КЫЗЫЛ-ТУУ АЙЫЛДЫК КЛУБ, КУДАКЕ УУЛУ ТЕМИРКУЛ К.,37</t>
  </si>
  <si>
    <t>6089 КӨК-КАШАТ А., А.ОГОНБАЕВ АТЫНДАГЫ ОРТО МЕКТЕП, С. ШЕКЕРБЕКОВ К.,12</t>
  </si>
  <si>
    <t>6090 КАРА-СУУ А., А.КАРЫПКУЛОВ АТЫНДАГЫ ОРТО МЕКТЕП, А.НУРЖИГИТОВ К.,45</t>
  </si>
  <si>
    <t>6092 ЧАТБАЗАР А., А.ОТОРБАЕВ АТЫНДАГЫ ОРТО МЕКТЕП, РАИМКУЛОВ К.,5</t>
  </si>
  <si>
    <t>6093 ХАН БҮРГӨ А., ХАН БҮРГӨ АЙЫЛЫНДАГЫ ОРТО МЕКТЕП, БОРКЕ У КЕНЖЕБЕК К.,2</t>
  </si>
  <si>
    <t>6094 КЕҢЕШ А., Г.ОРОЗАЛИЕВА АТЫНДАГЫ ОРТО МЕКТЕП, КЫРКЫНБАЙ У ШЕЙШЕН К.,71</t>
  </si>
  <si>
    <t>6095 САСЫК-БУЛАК А.,ЖУМАГУЛ У АЛЫМКУЛ АТЫНДАГЫ ОРТО МЕКТЕП, ЖУМАГУЛ У АЛЫМКУЛ К.,117А</t>
  </si>
  <si>
    <t>6096 КАРА-ОЙ А., А.БӨРҮБАЕВ АТЫНДАГЫ ОРТО МЕКТЕП, ДУБАШ У ИБРАИМ К.,20</t>
  </si>
  <si>
    <t>6098 АРАЛ А., НАНАЕВ АТЫНДАГЫ ОРТО МЕКТЕП, ЧЫНЫКЕ БИЙ К.,56</t>
  </si>
  <si>
    <t>6099 АРАЛ А., М.СЕЙТАЛИЕВ АТЫНДАГЫ ОРТО МЕКТЕП, Т.ЖУМАБАЕВ К.,44</t>
  </si>
  <si>
    <t>6100 КӨПҮРӨ БАЗАР А., Р.АЙДАРАЛИЕВ АТЫНДАГЫ ОРТО МЕКТЕП, СУЛТАН У КАМЧЫБЕК К.,114</t>
  </si>
  <si>
    <t>6101 КӨПҮРӨ БАЗАР А., КӨПҮРӨ БАЗАР АЙЫЛ ӨКМӨТҮ, СУЛТАН УУЛУ КАМЧЫБЕК К.,116</t>
  </si>
  <si>
    <t>6102 АК-КОРГОН А., И.ОРОЗАЛИЕВ АТЫНДАГЫ ОРТО МЕКТЕП, Ч.КУДАЙБЕРГЕНОВ К.,Н/Ж</t>
  </si>
  <si>
    <t>6103 ТАЛДЫ БУЛАК А., МАДАНИЯТ ҮЙҮ, ОРОЗАЛЫ УУЛУ ЖОЛДОШБЕК  К.,1</t>
  </si>
  <si>
    <t>6104 ТАЛДЫ БУЛАК А., ТУЙТУНОВ АТЫНДАГЫ ОРТО МЕКТЕП, Э.ДАВЛЕТОВ К.,</t>
  </si>
  <si>
    <t>5129 КОШУЛУШ А., Ж.ИСАЕВ АТЫНДАГЫ ОРТО МЕКТЕП</t>
  </si>
  <si>
    <t>5133 СОГОНДУ А.,  СОГОНДУ АЙЫЛДЫК МАДАНИЯТ ҮЙҮ.</t>
  </si>
  <si>
    <t>5139 ТОГУЗ-БУЛАК А., КОРУЛ АЙЫЛ ӨКМӨТҮНҮН ИМАРАТЫ.</t>
  </si>
  <si>
    <t>5142 АРПА-ТЕКТИР А., АРПА-ТЕКТИР АЙЫЛДЫК МАДАНИЯТ ҮЙҮ ИМАРАТЫ.</t>
  </si>
  <si>
    <t>5144 ГҮЛЧӨ А., РАЙОНДУК МАДАНИЯТ ҮЙҮ, КУРМАНЖАН ДАТКА К.,68</t>
  </si>
  <si>
    <t>5145 ГҮЛЧӨ А., М. АДЫШЕВ АТЫНДАГЫ №1 ОРТО МЕКТЕП, ЛЕНИН К.,179</t>
  </si>
  <si>
    <t>5146 ГҮЛЧӨ А., №67 ТЕХНИКА-КЕСИПТИК ЛИЦЕЙ, НАРМАТОВ К.,68</t>
  </si>
  <si>
    <t>5147 КУРМАНЖАН-ДАТКА А., ЖОЛ ТЕЙЛӨӨ  ИШКАНАСЫНЫН ИМАРАТЫ №959</t>
  </si>
  <si>
    <t>5151 ЖАҢЫ-АЛАЙ А., ЖАҢЫ-АЛАЙ МАДАНИЯТ ҮЙҮНҮН ИМАРАТЫ.</t>
  </si>
  <si>
    <t>5152 ЖАНЫ-АРЫК А., УМАРОВ АТЫНДАГЫ ОРТО МЕКТЕП.</t>
  </si>
  <si>
    <t>5442 САРЫ-МОГОЛ А., САРЫ-МОГОЛ АЙЫЛДЫК МАДАНИЯТ ҮЙҮНҮН ИМАРАТЫ.</t>
  </si>
  <si>
    <t>5479 ГҮЛЧӨ А., №3 БАЛДАР БАКЧА, НООРУЗ К.,12</t>
  </si>
  <si>
    <t>5341 ГУЛБААР А., ЖАҢЫ-ЖОЛ АЙЫЛЫНДАГЫ СПОРТ КОМПЛЕКС ИМАРАТЫ, ЖАҢЫ-ЖОЛ К.,Н/Ж</t>
  </si>
  <si>
    <t>5344 ЖАҢЫ-АРАВАН, ПАХТА-АБАД УЧ., И.ИСАЕВ АТЫНДАГЫ ОРТО МЕКТЕП, И.ЖАЛИЛОВ К.,№118</t>
  </si>
  <si>
    <t>5345 АРАВАН А., З.М.БАБУР АТЫНДАГЫ ОРТО МЕКТЕП, ОШ-3000 К., №62</t>
  </si>
  <si>
    <t>5346 АРАВАН А., А.КАДЫРОВ АТЫНДАГЫ ОРТО МЕКТЕП, ЧАРБАК К., №3</t>
  </si>
  <si>
    <t>5347 АЧЧЫ А., Т.АЙТМАТОВ АТЫНДАГЫ ОРТО МЕКТЕП, КАНАХАТ АТА К., №9</t>
  </si>
  <si>
    <t>5348 САССЫК-ҮНКҮР А., Х.АНАРОВ АТЫНДАГЫ ОРТО МЕКТЕП, МОЙДИН ЭЛЛИК БАШЫ К.,№67</t>
  </si>
  <si>
    <t>5352 АРАВАН А., №112 ЛИЦЕЙ, ЛЕНИН К.,№201</t>
  </si>
  <si>
    <t>5353 АРАВАН А., А.САЙДАХМАТОВ АТЫНДАГЫ АЙЫЛДЫК МАДАНИЯТ ҮЙҮ, М.СУЛТАНОВ К.,№45</t>
  </si>
  <si>
    <t>5354 АРАВАН А., С.ШАРИПОВ АТЫНДАГЫ ОРТО МЕКТЕП, Б.АЙДАРОВ К.,№126</t>
  </si>
  <si>
    <t>5484 АРАВАН А., АРАВАН РАЙОНДУК АЙМАКТЫК ООРУКАНА, БЕШ-КАРАМ К.,№21</t>
  </si>
  <si>
    <t>5493 ГУЛБААР А., Э.КЕБЕКБАЕВ АТЫНДАГЫ ОРТО МЕКТЕП, С.ЭШМАТОВ К.,№50</t>
  </si>
  <si>
    <t>5521 АРАВАН А., А.САЙДАХМАТОВ АТЫНДАГЫ ОРТО МЕКТЕП, ТОКТОГУЛ К.,№62</t>
  </si>
  <si>
    <t>5002 ТОГОТОЙ А., МАМАДИ БАЙИМБЕТОВ АТЫНДАГЫ ОРТО МЕКТЕП, Ы.АЛИКЕЕВ  К.,31</t>
  </si>
  <si>
    <t>5003 ЖАҢЫ-ТАЛАП А., ТОКТОРБАЙ КУЛМАМАТОВ АТЫНДАГЫ ОРТО МЕКТЕП, Н.БАИМБЕТОВ К.,7</t>
  </si>
  <si>
    <t>5004 ОКТЯБРЬ А., САЙДАРАКМАН КАЛНАЗАРОВ АТЫНДАГЫ ОРТО МЕКТЕП, К.ЖУНУСОВ  К.,17</t>
  </si>
  <si>
    <t>5005 КАРА-КОЧКОР А., ШАМШИ ИСМАИЛОВ АТЫНДАГЫ ОРТО МЕКТЕП, К.ЧОКОТАЕВ К.,23</t>
  </si>
  <si>
    <t>5006 САРЫ-БУЛАК А., КАСЫМАЛЫ ЖАНТӨШЕВ АТЫНДАГЫ ОРТО МЕКТЕП, ЖОЛДУБАЙ АЖЫ К.,1</t>
  </si>
  <si>
    <t>5007 АК-КЫЯ А., Б.АМИРАКУЛОВ АТЫНДАГЫ ОРТО МЕКТЕП, АК-КЫЯ К.,153</t>
  </si>
  <si>
    <t>5009 КАРА-КУЛЖА А., ЭРГЕШ ОСМОНОВ АТЫНДАГЫ ОРТО МЕКТЕП, М.АЛИЕВ К.,76</t>
  </si>
  <si>
    <t>5010 КАРА-КУЛЖА А., БАКИ ЭШМАМБЕТОВ АТЫНДАГЫ ОРТО МЕКТЕП, Т.ЖЭЭНБЕКОВ К.,33</t>
  </si>
  <si>
    <t>5014 ЖЕТИМ-ДӨБӨ А., ТАШТАН СУРАНБАЕВ АТЫНДАГЫ ОРТО МЕКТЕП, М.КАРМЫШАКОВ К.,37</t>
  </si>
  <si>
    <t>5015 ЖАҢЫ-ТАЛАА А., А.МУРЗАИБРАИМОВ АТЫНДАГЫ ОРТО МЕКТЕП, М.ЭШЕНАЛИЕВ К.,35</t>
  </si>
  <si>
    <t>5016 КЕҢЕШ А., КЕҢЕШ АЙЫЛДЫК АЙМАГЫНЫН АДМИНИСТРАТИВДИК ИМАРАТЫ, А.ШЕРМАТОВ К.,32</t>
  </si>
  <si>
    <t>5017 ЫЛАЙ-ТАЛАА А., АРЫКБАЙ ОСМОНОВ АТЫНДАГЫ ОРТО МЕКТЕП, Р.САТЫБАЕВ К.,155</t>
  </si>
  <si>
    <t>5018 ЫЛАЙ-ТАЛАА А., ӨМӨШ АБДЫЛДАЕВ АТЫНДАГЫ ОРТО МЕКТЕП, С.ОМОШОВ К.,21</t>
  </si>
  <si>
    <t>5019 САЙ  А., МАРИШ БААТЫРОВ  АТЫНДАГЫ ОРТО МЕКТЕП, Т.КОШУМБАЕВ К.,75</t>
  </si>
  <si>
    <t>5020 ТОГУЗ-БУЛАК А., ТОГУЗ-БУЛАК ОРТО МЕКТЕП, ДАРМАНБЕК КУБАТОВ К.,37</t>
  </si>
  <si>
    <t>5021 КАРА-БУЛАК А., КАРИМЖАН ЧАРГЫНОВ АТЫНДАГЫ ОРТО МЕКТЕП, АЛИБАЙ БОСТАЕВ К.,4</t>
  </si>
  <si>
    <t>5022 ТОКБАЙ-ТАЛАА А.,Б.ИСАЕВ АТЫНДАГЫ ОРТО МЕКТЕП, К.БЕРДИБАЕВ К.,43</t>
  </si>
  <si>
    <t>5024 САРЫ-БЭЭ А., А.БЕГИТАЕВ  АТЫНДАГЫ  ОРТО МЕКТЕП, ШЕКЕН КУРМАНТАЕВ К.,7</t>
  </si>
  <si>
    <t>5025 КАРА-ТАШ А., Ы.ЖОРОКУЛОВ  АТЫНДАГЫ  ОРТО МЕКТЕП, А.ШАИЕВ К.,23</t>
  </si>
  <si>
    <t>5026 КӨҢДҮК А., КӨҢДҮК АЙЫЛДЫК КЛУБ, ТУУРА-СУУ К.,37</t>
  </si>
  <si>
    <t>5027 ОЙ-ТАЛ А.,  ОЙ-ТАЛ ОРТО МЕКТЕП, КЫШТАК К.,66</t>
  </si>
  <si>
    <t>5028 ТЕРЕК А., АМЕТЖАН АБДЫМОМУНОВ АТЫНДАГЫ ОРТО МЕКТЕП, К.СУЛТАНОВ Ч/К.,28</t>
  </si>
  <si>
    <t>5029 КОО-ЧАТЫ А., САГЫНДЫК АТЫНДАГЫ ОРТО МЕКТЕП, А.БӨТӨНӨЕВ К.,131</t>
  </si>
  <si>
    <t>5030 КҮЙӨӨ-ТАШ А.,  АБДЫМАНАП ЖАНЫБАЕВ АТЫНДАГЫ ОРТО МЕКТЕП, И.ДООРОНОВ К.,211</t>
  </si>
  <si>
    <t>5031 КАЙЫҢ-ТАЛАА  А., КЕБЕК МАМАЕВ  АТЫНДАГЫ ОРТО МЕКТЕП, ТАШТАНКУЛ УУЛУ М. К.,11</t>
  </si>
  <si>
    <t>5032 САЙ-ТАЛАА А., СООРОНБАЙ ЖУСУЕВ АТЫНДАГЫ ОРТО МЕКТЕП, САЙ-ТАЛАА-2 Ч/ К.,30</t>
  </si>
  <si>
    <t>5033 КАН-КОРГОН А., ЖУСУП МАМЫР АТЫНДАГЫ ОРТО МЕКТЕП, ЖЭЭК-КӨЧӨ ЧОЛОК К.,1</t>
  </si>
  <si>
    <t>5034 КӨК-АРТ А., ЖУТАН СУБАНОВ АТЫНДАГЫ ОРТО МЕКТЕП, М.БОРБОДОЕВ К.,21</t>
  </si>
  <si>
    <t>5035 АЖИКЕ КОНУШУ, ЖӨРГӨШ КАЛМАТАЕВ АТЫНДАГЫ ТОЛУК ЭМЕС МЕКТЕП, АЖИКЕ К.,2</t>
  </si>
  <si>
    <t>5440 1-МАЙ А., АЖЫБЕК ЮСУПОВ АТЫНДАГЫ ОРТО МЕКТЕП, А.ЖАРКЫНБАЕВ  К.,101</t>
  </si>
  <si>
    <t>5465 КАЛМАТАЙ А., АПЫЗ КАЛМАТОВ АТЫНДАГЫ ОРТО МЕКТЕП, А.ИБРАИМОВ К.,24</t>
  </si>
  <si>
    <t>5466 ШАРКЫРАТМА А.,  ЖАКЫП АЙТБАЕВ  АТЫНДАГЫ ОРТО МЕКТЕП, ШАРКЫРАТМА-1  К.,33</t>
  </si>
  <si>
    <t>5467 САРЫ-КҮНГӨЙ А., ИБРАИМ ОРОЗАЛИЕВ АТЫНДАГЫ ОРТО МЕКТЕП, Ж.МАКСУТОВ К.,21</t>
  </si>
  <si>
    <t>5468 ТЕРЕК-СУУ А., ТЕРЕК-СУУ  ОРТО МЕКТЕП, ЫНТЫМАК   К.,3</t>
  </si>
  <si>
    <t>5470 ЫНТЫМАК  А., ЫНТЫМАК ОРТО МЕКТЕП, Т.ЭРГЕШОВ  К.,1</t>
  </si>
  <si>
    <t>5496 КАРА-КУЛЖА  А., № 29 КЕСИПТИК ЛИЦЕЙ, А.ИСМАНОВ  К.,96</t>
  </si>
  <si>
    <t>5538 ТЕГЕРЕК-САЗ А., БАКАЛБАЙ ЭРКИНБАЕВ АТЫНДАГЫ ОРТО МЕКТЕП, МАЛИК КАЛЫБЕКОВ  К.,9</t>
  </si>
  <si>
    <t>5540 ЖЫЛ-КОЛ А.,  ЖЫЛ-КОЛ  ТОЛУК ЭМЕС ОРТО МЕКТЕП,  ТӨӨ-ТАШ  К.,1</t>
  </si>
  <si>
    <t>5541 НИЧКЕ-СУУ  А., «НИЧКЕ-СУУ» ТОЛУК ЭМЕС ОРТО МЕКТЕП,  КУЛМАМАТОВ КУЛАМИДИН К.,19</t>
  </si>
  <si>
    <t>5210 МӨНӨК А.,А.ЭШМАТОВ АТЫНДАГЫ №82 ОРТО МЕКТЕБИ, Т.ЮНУСОВ К.,94</t>
  </si>
  <si>
    <t>5246 КЫРГЫЗСТАН А., КЫРГЫЗСТАН АЙЫЛ БАШЧЫСЫНЫН КОНТОРАСЫНЫН ИМАРАТЫ</t>
  </si>
  <si>
    <t>5257 КАРА-СӨГӨТ А., №32 О.КОЖОШЕВ АТЫНДАГЫ ЖАЛПЫ БИЛИМ БЕРҮҮ ОРТО МЕКТЕБИНИН ИМАРАТЫ.</t>
  </si>
  <si>
    <t>5268 КАРА-СУУ Ш., "АЛА-ТОО" КИНОДИРЕКЦИЯСЫНЫН ИМАРАТЫ, ЛЕНИН К.№1</t>
  </si>
  <si>
    <t>5476 ТОГУЗ-БУЛАК А.,  БАРПЫ  АТЫНДАГЫ БАШТАЛГЫЧ МЕКТЕП</t>
  </si>
  <si>
    <t>5503 КЫЗЫЛ-ШАРК А., Х.ТАШИРОВ АТЫНДАГЫ № 72 ОРТО МЕКТЕП 2-КОРПУС</t>
  </si>
  <si>
    <t>5537 ЭШМЕ А., №109-А.МУРАТОВ АТЫНДАГЫ ОРТО МЕКТЕБИ</t>
  </si>
  <si>
    <t>5546 ШАРК А.,  КЕЛЕЧЕК ОРТО МЕКТЕБИНИН ФИЛИАЛЫ</t>
  </si>
  <si>
    <t>5584 БАШ-БУЛАК А., Н.ПРИМБЕРДИЕВ АТЫНДАГЫ №96 ОРТО МЕКТЕП</t>
  </si>
  <si>
    <t>5370 КӨК-БЕЛ А., К.АБДЫЛАКИМОВ АТЫНДАГЫ ОРТО МЕКТЕП, МЕКТЕП К., №37</t>
  </si>
  <si>
    <t>5371 КӨК-БЕЛ А., Н.ИСАНОВ АТЫНДАГЫ ОРТО МЕКТЕП, СЕЙДАЛИЕВ КОШМАТ  К., №2</t>
  </si>
  <si>
    <t>5372 ЧЕЧ-ДӨБӨ А., А. ОСМОНОВ АТЫНДАГЫ ОРТО МЕКТЕП, ШЕРКУЛОВ К., №2Б</t>
  </si>
  <si>
    <t>5375  ЖАҢЫ-БАЗАР А., МАДАНИЯТ ҮЙҮ, Н.ИСАНОВ К., №83</t>
  </si>
  <si>
    <t>5385 КАШКАЛДАК А., М.НУРМАТОВ АТЫНДАГЫ ОРТО МЕКТЕП, А.НАРМАТОВ К.,13</t>
  </si>
  <si>
    <t>5386 АЙБЕК А., С.ЗУЛПУЕВ АТЫНДАГЫ ОРТО МЕКТЕП, А.ШАРИПБАЕВ К.,56</t>
  </si>
  <si>
    <t>5389 КИРОВ А., А.НАВОИ АТЫНДАГЫ ОРТО МЕКТЕП, МОМУН КААРЫ К.,6</t>
  </si>
  <si>
    <t>5390 ЧАПАЕВ А., АЛЬ-БИРУНИ АТЫНДАГЫ ОРТО МЕКТЕП, ТӨЛӨНОВ К.,16</t>
  </si>
  <si>
    <t>5397 НОЙГУТ А., БЕЛЕК БАЛДАР БАКЧАСЫ, АКБАРАЛИ КААРЫ К.,44</t>
  </si>
  <si>
    <t>5398 НООКАТ Ш., А.АБДУВАИТОВ АТЫНДАГЫ ОРТО МЕКТЕП, ЛЕНИН К.,22</t>
  </si>
  <si>
    <t>5400 ФРУНЗЕ А., Р.ХУЖАМОВ АТЫНДАГЫ ОРТО МЕКТЕП, БАХОР К.,10</t>
  </si>
  <si>
    <t>5401 НООКАТ Ш., Х.САМИЕВ АТЫНДАГЫ ОРТО МЕКТЕП, ХУЖАМ КАРЫ К., Н/Ж</t>
  </si>
  <si>
    <t>5402 ТАДЖИК-КЫШТАК А.,ГАФУР ГУЛЯМ АТЫНДАГЫ ОРТО МЕКТЕП, УСТА ОЛИМЖОН К., Н/Ж</t>
  </si>
  <si>
    <t>5406 КАТТА-ТАЛ А., АМИР-ТЕМУР АТЫНДАГЫ ОРТО МЕКТЕП, Т.ЭРГЕШОВ К.,2</t>
  </si>
  <si>
    <t>5407 ТАШ-КОРГОН А., ТАШ-КОРГОН АЙЫЛДЫК БЕЙТАПКАНА, ТУРСУНКУЛОВ К.,1</t>
  </si>
  <si>
    <t>5410 КАЙРАГАЧ А., КЕҢЕШ ОРТО МЕКТЕБИ, А.МУСАЕВ К.,3</t>
  </si>
  <si>
    <t>5411 БЕЛ-ӨРҮК А., Г.ЭРГЕШОВ АТЫНДАГЫ ОРТО МЕКТЕП, К.АНАРБАЕВ К.,1</t>
  </si>
  <si>
    <t>5412 ЖИЙДЕ А., ЖИЙДЕ АЙЫЛЫНДАГЫ ОРТО МЕКТЕП, АЙТМАТОВ К.,18</t>
  </si>
  <si>
    <t>5413 КӨК-ЖАР А., КӨК-ЖАР АЙЫЛЫНДАГЫ ОРТО МЕКТЕП, КОМСОМОЛЬСКАЯ К.,37</t>
  </si>
  <si>
    <t>5414 БОРБАШ А., К.АКМАТОВ АТЫНДАГЫ "БОРБАШ"  ОРТО МЕКТЕП, БОРБАШ К.,36</t>
  </si>
  <si>
    <t>5415 САРЫКАНДЫ А., "АК-ШООЛА" БАЛДАР БАКЧАСЫНЫН ИМАРАТЫ, К.ТАШМАТОВ К. 143</t>
  </si>
  <si>
    <t>5416 АЛАШАН А., Б.МАТАИПОВ АТЫНДАГЫ ОРТО МЕКТЕБИНИН ИМАРАТЫ. А.ОРОЗБЕКОВ К.,59</t>
  </si>
  <si>
    <t>5418 УЛУУ-ТОО А., УЛУУ-ТОО АЙЫЛЫНДАГЫ ТОЛУК ЭМЕС ОРТО МЕКТЕП. УЛУУ-ТОО К.,18</t>
  </si>
  <si>
    <t>5419 МЫРЗА-НАЙМАН А., "НАРАЙ" АЙЫЛЫНДАГЫ ОРТО МЕКТЕП, М. КАЛБАЕВ К.,20</t>
  </si>
  <si>
    <t>5422 ГЕРЕЙТ-ШОРОН А., "ГЕРЕЙТ-ШОРОН" ОРТО МЕКТЕБИ, А.САЙИТОВ К.,51</t>
  </si>
  <si>
    <t>5424 МУРКУТ А., К.ЖОРОЕВ АТЫНДАГЫ МАДАНИЯТ ҮЙҮ, Ж.МАЖАКЫПОВ К.,3</t>
  </si>
  <si>
    <t>5425 АЙ-ТАМГА А., "БОСТОНБАЕВ" АТЫНДАГЫ ОРТО МЕКТЕП, М.ШАМШИЕВ К.,27</t>
  </si>
  <si>
    <t>5426 ЖАЙЫЛМА А., "ЖАЙЫЛМА" ОРТО МЕКТЕБИ, Т.АШИМОВ К.,41</t>
  </si>
  <si>
    <t>5427 АБШЫР-АТА А., Т.БЕКИЕВ АТЫНДАГЫ ОРТО МЕКТЕП, СПОРТ К.,8</t>
  </si>
  <si>
    <t>5431 ЫНТЫМАК А., Т.КУЛАТОВ АТЫНДАГЫ ОРТО МЕКТЕП, ШАМШИДИН К.,40</t>
  </si>
  <si>
    <t>5432 БЕШ-БУРКАН А., БЕШ-БУРКАН АЙЫЛЫНДАГЫ ОРТО МЕКТЕП, АЙТИ К., Н/Ж</t>
  </si>
  <si>
    <t>5453 ОЙ-ТАЛАА А., ОЙ-ТАЛАА АЙЫЛЫНДАГЫ ОРТО МЕКТЕП, ОЙ-ТАЛАА К.,15</t>
  </si>
  <si>
    <t>5463 КЕҢЕШ А., КЕҢЕШ АЙЫЛЫНДАГЫ ОРТО МЕКТЕП, С.КАЛМАТОВ К., Н/Ж</t>
  </si>
  <si>
    <t>5485 КАРА-КОКТУ А., КАРА-КОКТУ АЙЫЛЫНДАГЫ ОРТО МЕКТЕП, АРАВАН К.,27</t>
  </si>
  <si>
    <t>5487 КИЧИ-АЛАЙ А., КИЧИ-АЛАЙ АЙЫЛЫНДАГЫ ФАП, КАШКА-СУУ К.,10Б</t>
  </si>
  <si>
    <t>5489 АРЫК-БОЮ А., "АРЫК-БОЮ" АТЫНДАГЫ ОРТО МЕКТЕП, Э.САИТОВ К.,81</t>
  </si>
  <si>
    <t>5490 ЫНТЫМАК А., "КАРИМБЕРДИ" АТЫНДАГЫ ОРТО МЕКТЕП, Р.АЖИКУЛОВ К.,30</t>
  </si>
  <si>
    <t>5523 АК-ТЕРЕК А., АК-ТЕРЕК АЙЫЛЫНДАГЫ БАШТАЛГЫЧ МЕКТЕП, АК-ТЕРЕК К.,18</t>
  </si>
  <si>
    <t>5526 ЖАШ А., ЖАШ АЙЫЛЫНДАГЫ ТОЛУК ЭМЕС ОРТО МЕКТЕП, ЫСАКОВ ПАЗЫЛ К.,2</t>
  </si>
  <si>
    <t>5527 КАРАНАЙ А., КАРАНАЙ АЙЫЛЫНДАГЫ ТОЛУК ЭМЕС ОРТО МЕКТЕП, С.СУЛТАНОВ К.,26</t>
  </si>
  <si>
    <t>5528 АК-ТЕРЕК А., К.КОЛДОШОВ АТЫНДАГЫ ОРТО МЕКТЕП, ТАЖИБАЙ РАИС К.,4</t>
  </si>
  <si>
    <t>5529 АК-ЧАЛ А., Т.КУДАЙБЕРДИЕВ АТЫНДАГЫ ЛИЦЕЙ, ЫНТЫМАК К.,18</t>
  </si>
  <si>
    <t>5530 ТАШ БУЛАК А., КУЛУШТАН ОРТО МЕКТЕБИ, С.МАДИМАРОВ К.,36</t>
  </si>
  <si>
    <t>5543 ТОЛМАН А., "АЙНАЗИК" АТЫНДАГЫ БАЛДАР БАКЧАСЫ, БАКИР-АТА К.,1А</t>
  </si>
  <si>
    <t>5561 КАЛДАЙ А., "ҮМҮТ НУРУ" БАЛДАР БАКЧАСЫ, К.БОБУЛОВ К.,25</t>
  </si>
  <si>
    <t>5562 КЫЗЫЛ-ДӨБӨ А., А.СЫРАНОВ АТЫНДАГЫ ОРТО МЕКТЕП, Ы.СЫРАЖИДИНОВ К.,6</t>
  </si>
  <si>
    <t>5565 НООКАТ Ш., НООКАТ  ШААРДЫК МЭРИЯСЫНЫН ИМАРАТЫ, А.ЛУТФУЛЛАЕВ К.,5</t>
  </si>
  <si>
    <t>5567 НИЧКЕ-СУУ А., А.САМИДИНОВ АТЫНДАГЫ МАДАНИЯТ ҮЙҮ, АБДИЛЛА К.,1А</t>
  </si>
  <si>
    <t>5569 ЖАҢЫ-БАЗАР АЙЫЛЫ, №34 М.ЛОМОНОСОВ АТЫНДАГЫ ОРТО МЕКТЕП, АЖЫБЕКОВ К.,50</t>
  </si>
  <si>
    <t>5571 ДАРЫ-СУУ А., ДАРЫ-СУУ АЙЫЛЫНДАГЫ ОРТО МЕКТЕП, К.МАТКЕРИМОВ К.,3</t>
  </si>
  <si>
    <t>5573 ТЕСКЕЙ А., ЭСКИ МЕЧИТТИН ИМАРАТЫ, М.НОРМАТОВ К., Н/Ж</t>
  </si>
  <si>
    <t>5574 АК-ЭТЕК А., АК-ЭТЕК НЕГИЗГИ ОРТО МЕКТЕП, Н.ИСАКОВ К.,12</t>
  </si>
  <si>
    <t>5592 КАШКАЛДАК А., М.НУРМАТОВ ОРТО МЕКТЕБИНИН ИМАРАТЫ, А.НАРМАТОВ К.,13</t>
  </si>
  <si>
    <t>5036 ҮНКҮР А., КЫЗЫЛ-АБАД АТЫНДАГЫ ОРТО МЕКТЕП, МЕКТЕП К.,19</t>
  </si>
  <si>
    <t>5037 ЭЛЧИБЕК А., Ж.МАЛАБАЕВ АТЫНДАГЫ ОРТО МЕКТЕП,  ЭЛЧИБЕК К.,9</t>
  </si>
  <si>
    <t>5038 БЕШ-АБЫШКА А., А.ЖУНУСОВ АТЫНДАГЫ ОРТО МЕКТЕП, Т.ИСАЕВ К.,1</t>
  </si>
  <si>
    <t>5039 КОЧКОР-АТА  А., Т.ОМУРЗАКОВ АТЫНДАГЫ ОРТО МЕКТЕП, К.БОРУБАЕВ К.,2</t>
  </si>
  <si>
    <t>5040 КЫЗЫЛ-СЕҢИР А., П.ЖОЛДОШОВ АТЫНДАГЫ ОРТО МЕКТЕБИ, А.МАДЫМАРОВ К.,94</t>
  </si>
  <si>
    <t>5041 ГҮЗАР А., А.ТОЛОНОВ АТЫНДАГЫ ОРТО МЕКТЕП, А.КАМЧЫБЕКОВ К.,87</t>
  </si>
  <si>
    <t>5042 ЭСКИ-ПОКРОВКА А., К. ТАШИЕВ АТЫНДАГЫ №62 ЛИЦЕЙ, О.АКМАТОВ К.,52</t>
  </si>
  <si>
    <t>5043 АЛГА А., К.БОТОБЕКОВ АТЫНДАГЫ ОРТО МЕКТЕП,  М.АЙБАШОВ К.,33</t>
  </si>
  <si>
    <t>5044 КЫЗЫЛ-ОКТЯБРЬ А., О.ЖАКЫПОВ АТЫНДАГЫ ОРТО МЕКТЕП, Э.ТЕМИРОВ К.,47</t>
  </si>
  <si>
    <t>5046 КУРБУ-ТАШ А.,КУРБУ-ТАШ МАДАНИЯТ ҮЙҮ, АБДЫКААР К,28</t>
  </si>
  <si>
    <t>5048 АК-ТЕРЕК А., П.ЖАКЫПОВ АТЫНДАГЫ ОРТО МЕКТЕП,  АК-ТЕРЕК К.,86</t>
  </si>
  <si>
    <t>5049 УЧ-КАПЧАЛ А., Т.ОМОРКУЛОВ АТЫНДАГЫ ОРТО МЕКТЕП, ЧОТ К.,1</t>
  </si>
  <si>
    <t>5050 КУРШАБ А., Ы.БЕКТЕМИРОВ АТЫНДАГЫ ОРТО МЕКТЕП, А.КАМЧЫБЕКОВ К.,119А</t>
  </si>
  <si>
    <t>5051 КУРШАБ А., ЛЕНИН АТЫНДАГЫ №5 ОРТО МЕКТЕП,  А.КАМЧЫБЕКОВ К.,205</t>
  </si>
  <si>
    <t>5052 КУРШАБ А., ТОКТОГУЛ АТЫНДАГЫ ОРТО МЕКТЕП,  Ш.ЭРМЕКОВ К.,22</t>
  </si>
  <si>
    <t>5053 КУРШАБ А., МАДАНИЯТ ҮЙҮ, М.ОРОЗБАЕВ К.,46</t>
  </si>
  <si>
    <t>5054 ШАГЫМ А., К.ЭРМАТОВ АТЫНДАГЫ ОРТО МЕКТЕП, УЗАК-АТА К.,32</t>
  </si>
  <si>
    <t>5057 ШЕРАЛЫ А, К.РЫСБАЕВ АТЫНДАГЫ ОРТО МЕКТЕП, Т.САТЫЛГАНОВ К.,43</t>
  </si>
  <si>
    <t>5059 ӨЗГӨН Ш., Ч.АЙТМАТОВ АТЫНДАГЫ ОРТО МЕКТЕП, НАСИРОВ К, Н/Ж</t>
  </si>
  <si>
    <t>5061 ӨЗГӨН Ш., В.И.ЛЕНИН АТЫНДАГЫ №2 ОРТО МЕКТЕП, МАНАС К.,33</t>
  </si>
  <si>
    <t>5062 ӨЗГӨН Ш., ШААРДЫК КЕРЕКТӨӨЧҮЛӨР КООМУ (ГОРПО), МАНАС К.,66</t>
  </si>
  <si>
    <t>5066 ӨЗГӨН Ш., К.ДАТКА АТЫНДАГЫ №8 ОРТО МЕКТЕП, МАНАС К.,75</t>
  </si>
  <si>
    <t>5067 КАШКА-ТЕРЕК А., КАШКА-ТЕРЕК АЙЫЛДЫК ЧАЙХАНАСЫНЫН ИМАРАТЫ, М.КАРАГУЛОВ К.,22</t>
  </si>
  <si>
    <t>5068 КЫЗЫЛ-КЫРМАН А., КЫЗЫЛ-КЫРМАН СПОРТ ЗАЛЫ. М.ТЕМИРОВ К,11</t>
  </si>
  <si>
    <t>5070 БОСТОН А., О.ЖУСУПБЕКОВ АТЫНДАГЫ ОРТО МЕКТЕП, С.ЖОЛДОШМАМАТОВ К,10</t>
  </si>
  <si>
    <t>5071 ШОРО-БАШАТ А., МАДАНИЯТ ҮЙҮ, О.АКМАТОВ К.,16</t>
  </si>
  <si>
    <t>5072 МАКАРЕНКО А. АЙЫЛДЫК КЛУБ, О.АРЗИЕВ К.,34-Б</t>
  </si>
  <si>
    <t>5074 ЖЫЛАЛДЫ А., ЖЫЛАЛДЫ АЙЫЛ ӨКМӨТҮНҮН ИМАРАТЫ, А.ЭСЕНАЛИЕВ К,12</t>
  </si>
  <si>
    <t>5076 КЫРГЫЗСТАН А., ҮСӨН УУЛУ ЖАНЫШ АТЫНДАГЫ ОРТО МЕКТЕП, А.ИСМАИЛОВ К.,280</t>
  </si>
  <si>
    <t>5077 КОРС-ЭТТИ А., ЧОМО-БАТЫР АТЫНДАГЫ ОРТО МЕКТЕП,  И.АРЗЫКУЛОВ К.,63</t>
  </si>
  <si>
    <t>5078 ЖИЙДЕ А., К.БОТОЯРОВ АТЫНДАГЫ ОРТО МЕКТЕП,  У.ИСАКОВ К.,16</t>
  </si>
  <si>
    <t>5080 ӨСТҮРҮҮ А., ЛЕНИН АТЫНДАГЫ №39 ОРТО МЕКТЕП, КОКОНБАЙ К.,23</t>
  </si>
  <si>
    <t>5081 ОР-КАЗГАН А., ИЙРИ-СУУ АТЫНДАГЫ №18 ОРТО МЕКТЕП, К.МАКЕЕВ К.,25</t>
  </si>
  <si>
    <t>5082 ЖАҢГАКТЫ А., К.ТИЛЕНБАЕВ АТЫНДАГЫ ОРТО МЕКТЕП, М.АТТОКУРОВ К.,52</t>
  </si>
  <si>
    <t>5083 НИЧКЕ-САЙ А., С.КАДЫРОВ АТЫНДАГЫ ОРТО МЕКТЕП, АК-ТЕРЕК К.,113</t>
  </si>
  <si>
    <t>5084 КАЙРАТ А., С.ЖАНЫБЕКОВ АТЫНДАГЫ ОРТО МЕКТЕП, А.КАДЫРОВ К.,61</t>
  </si>
  <si>
    <t>5085 ЗЕРГЕР А., А.ТУРАБАЕВ АТЫНДАГЫ ОРТО МЕКТЕП,  К.АЙТИЕВ К.,32</t>
  </si>
  <si>
    <t>5086 ТОКТОГУЛ А., Д.ШОПОКОВ АТЫНДАГЫ ОРТО МЕКТЕП, К.КӨЗБАЛАЕВ К.,78</t>
  </si>
  <si>
    <t>5087 КУТУРГАН  А., Б.КЕЛДИБАЕВ АТЫНДАГЫ ОРТО МЕКТЕП, Б.ЖУМАНАЛИЕВ К.,1</t>
  </si>
  <si>
    <t>5088 ЖАҢЫ-АЙЫЛ А., М.ЖОЛДОШАЛИЕВ АТЫНДАГЫ ОРТО МЕКТЕП, М.ЖОЛДОШАЛИЕВ К.,59</t>
  </si>
  <si>
    <t>5089 АЮУ А., Б.ТЕШЕБАЕВ АТЫНДАГЫ ОРТО МЕКТЕП, ДЫЙКАН К.,57А</t>
  </si>
  <si>
    <t>5090 ӨЗГӨРҮШ А., ӨЗГӨРҮШ АЙЫЛ КОМИТЕТИНИН ИМАРАТЫ, М.ИСАКОВ К.,74</t>
  </si>
  <si>
    <t>5091 БАХМАЛ А., БАХМАЛ СПОРТ ЗАЛЫ, МАНАС К.,5</t>
  </si>
  <si>
    <t>5092 ЧЫМБАЙ А., Т.САРЫКОВ АТЫНДАГЫ ОРТО МЕКТЕП, МЕКТЕП- 2 К.,8</t>
  </si>
  <si>
    <t>5093 ЖАҢЫ-АБАД А., ЖАҢЫ-АБАД АЙЫЛДЫК ЧАЙХАНАСЫНЫН ИМАРАТЫ,  Я.ХАШИМОВ К.,6</t>
  </si>
  <si>
    <t>5094 ЖЭЭРЕНЧИ А., Ж.МОЙДУНОВ АТЫНДАГЫ ОРТО МЕКТЕП,  Б.СУЛТАНОВ К.,7</t>
  </si>
  <si>
    <t>5095 КАРА-ДЫЙКАН А., Т.ТАШМАМАТОВ АТЫНДАГЫ ОРТО МЕКТЕП, У.КАМБАРОВ К,61</t>
  </si>
  <si>
    <t>5096 КЫЗЫЛ-ДЫЙКАН А., Ж.АБДРАСУЛОВ АТЫНДАГЫ ОРТО МЕКТЕП, О.ИСАКОВ К.,37</t>
  </si>
  <si>
    <t>5097 ЖАЗЫ А., А.АБДЫКЕРИМОВ АТЫНДАГЫ ОРТО МЕКТЕП, Ш.МАКСУТОВ К.,7</t>
  </si>
  <si>
    <t>5098 АК-КЫЯ А., М.ИБРАИМОВ АТЫНДАГЫ ОРТО МЕКТЕП, Ч.МАТКЕРИМОВ К.,21</t>
  </si>
  <si>
    <t>5099 КЫЗЫЛ-ТОО А., МАДАНИЯТ ҮЙҮ, Т.КАПАРОВ К.,25</t>
  </si>
  <si>
    <t>5100 ДОҢУЗ-ТОО А., К.КУРМАНБЕКОВ АТЫНДАГЫ БАШТАЛГЫЧ МЕКТЕП, Т.АЛИБАЕВ К.,10</t>
  </si>
  <si>
    <t>5101 ЭРКИН-ТОО А., С.ТУРДУЕВ АТЫНДАГЫ ОРТО МЕКТЕП, Ж.АСАНОВ К.,1</t>
  </si>
  <si>
    <t>5102 АРАГОЛ А., Ж.БӨКӨНБАЕВ АТЫНДАГЫ ОРТО МЕКТЕП, О.КУДАЙБЕРДИЕВ К.,54</t>
  </si>
  <si>
    <t>5105 КЫЗЫЛ-ЧАРБА А., М.САГЫНОВА АТЫНДАГЫ ОРТО МЕКТЕП,  Ж.ЖАКЫПОВ К.,2</t>
  </si>
  <si>
    <t>5107 КӨЛДҮК А., Р.КОНКОШЕВ АТЫНДАГЫ ОРТО МЕКТЕП, А.КУРМАНКУЛОВ К,74</t>
  </si>
  <si>
    <t>5109 АК-ЖАР А., М.КУЛУЕВ АТЫНДАГЫ ОРТО МЕКТЕП, А.ТАШИЕВ К.,71</t>
  </si>
  <si>
    <t>5110 БОЛЬШЕВИК А., С.ЭШМАТОВ АТЫНДАГЫ ОРТО МЕКТЕП,  Т.СУЛАЙМАНОВ К.,3</t>
  </si>
  <si>
    <t>5111 КАНДАВА А., МАДАНИЯТ ҮЙҮ, КАНДАВА К.,5</t>
  </si>
  <si>
    <t>5112 АЛТЫН-БУЛАК А., МАДАНИЯТ ҮЙҮ, АЛТЫН-БУЛАК К.,2</t>
  </si>
  <si>
    <t>5113 АДЫР А., Ш.СУЛАЙМАНОВ АТЫНДАГЫ №22 ОРТО МЕКТЕП, Б.ТЕКЕШОВ К.,37</t>
  </si>
  <si>
    <t>5114 МЫРЗА-АКЕ А., А.КАЛМУРЗАЕВ АТЫНДАГЫ ОРТО МЕКТЕП, К.ДАТКА К.,20</t>
  </si>
  <si>
    <t>5116 КОММУНИСТ А., Т. МАШРАПОВ  АТЫНДАГЫ ОРТО МЕКТЕП, А.ПОЛОТОВ К.,33</t>
  </si>
  <si>
    <t>5436 КАЙНАР А., Ш.ЭГЕМЖАРОВ АТЫНДАГЫ ОРТО МЕКТЕП, К.БЕКЕЕВ К.,5</t>
  </si>
  <si>
    <t>5437 АНА-КЫЗЫЛ А., А.ОМУРЗАКОВ АТЫНДАГЫ ОРТО МЕКТЕП, А.КУДАЯРОВ К.,26</t>
  </si>
  <si>
    <t>5441 КАКЫР А., САТЫБАЛДЫ У.Ж АТЫНДАГЫ ОРТО МЕКТЕП, М.КАДЫРАЛИЕВ К.,99</t>
  </si>
  <si>
    <t>5455 ШОРО-БАШАТ А., АЙЫЛДЫК ОРУКАНАНЫН ИМАРАТЫ,  ЖИБЕК-ЖОЛУ К.,4</t>
  </si>
  <si>
    <t>5456 КЫЗЫЛ-БАЙРАК А., Т.БОРУБАЕВ АТЫНДАГЫ ОРТО МЕКТЕП, ЖАЛБЫЗДЫ К.,1</t>
  </si>
  <si>
    <t>5469 КАРА-ТАРЫК А., Т.ЖОРОБЕКОВ АТЫНДАГЫ  ОРТО МЕКТЕП, ОРТОНКУ-АЙЫЛ К.,105</t>
  </si>
  <si>
    <t>5497 ПРОГРЕСС А., Т.ОРОЗОВ АТЫНДАГЫ ОРТО МЕКТЕП, А.АБДЫБАЕВ К.,1</t>
  </si>
  <si>
    <t>5498 ӨЗГӨН Ш., КАЙРАГАЧ ЧАЙКАНАСЫ, КОШИЕВ К.,32</t>
  </si>
  <si>
    <t>5499 ӨЗГӨН Ш., АМУР ТЕМУР АТЫНДАГЫ  №5  ОРТО МЕКТЕП, А.НУРИДДИНОВ К.,32</t>
  </si>
  <si>
    <t>5532 МЫРЗА-АКЕ А., М.НУРБАЕВ АТЫНДАГЫ ОРТО МЕКТЕП, А.КАРАШЕВ К., 25</t>
  </si>
  <si>
    <t>5533 ИЛЬИЧЕВКА  А.,ЖАЗЫ АЙЫЛ ӨКМӨТҮНҮН ИМАРАТЫ, М.АКМАТОВ К.,1</t>
  </si>
  <si>
    <t>5534 КИЧИ ЛЕСХОЗ А., О.МАКСУТОВ АТЫНДАГЫ ОРТО МЕКТЕП,  Э.ТЕМИРБЕРДИЕВ К.,2</t>
  </si>
  <si>
    <t>5566 15 ЖАШ А. Ж.ПРИМКУЛОВ АТЫНДАГЫ ОРТО МЕКТЕП, САРЫ-БУЛАК К,</t>
  </si>
  <si>
    <t>5577 КЫЗЫЛ-СЕҢИР А., КЫЗЫЛ-СЕҢИР ЧАЙХАНА, А.МАДЫМАРОВ К.,93</t>
  </si>
  <si>
    <t>5578 ӨЗГӨН Ш., ФАПТЫН ИМАРАТЫ, ҮЧ-ДӨБӨ К.,3</t>
  </si>
  <si>
    <t>5153 КАРА-ТЕИТ А. АК-СУУ ОРТО МЕКТЕП ИМАРАТЫ, БЕЛЕС-БАТЫР К., №56</t>
  </si>
  <si>
    <t>5154 КАРА-МЫК А. ЛЕНИН АТЫНДАГЫ ОРТО МЕКТЕП ИМАРАТЫ, ТИЛЕК БААТЫР К., №46</t>
  </si>
  <si>
    <t>5155 ЖЕКЕНДИ А. АЙЫЛДЫК СПОРТЗАЛЫНЫН  ИМАРАТЫ, КОЛЧОК К, Н/Ж</t>
  </si>
  <si>
    <t>5156 ШИБЕ А. ТАШБЕК У ГАПАР АТЫНДАГЫ ОРТО МЕКТЕП ИМАРАТЫ, КЫЗЫЛ-ЖАР К., Н/Ж</t>
  </si>
  <si>
    <t>5157 КУЛЧУ А. К.ЖАПАРОВ АТЫНДАГЫ ОРТО МЕКТЕП ИМАРАТЫ, СУУ-ЖЫЛГА К., №8</t>
  </si>
  <si>
    <t>5158 ЖАР-БАШЫ А. Н.КАРМЫШЕВ АТЫНДАГЫ ОРТО МЕКТЕП ИМАРАТЫ, КЫРЧЫН К., №41</t>
  </si>
  <si>
    <t>5159 ЖАШ-ТИЛЕК А. З.КАРИМБЕКОВ АТЫНДАГЫ ОРТО МЕКТЕП ИМАРАТЫ, ЖАШ-ТИЛЕК К., №134</t>
  </si>
  <si>
    <t>5160 ЧАК А. КОК-СУУ ОРТО МЕКТЕП ИМАРАТЫ, ЧАК К., №75</t>
  </si>
  <si>
    <t>5161 ДАРООТ- КОРГОН А. АЛАЙЧЫ У САИТ АТЫНДАГЫ ОРТО МЕКТЕП ИМАРАТЫ, Ч.СУЛАЙМАНОВ К., №72</t>
  </si>
  <si>
    <t>5162 ДАРООТ-КОРГОН А. ПМК СПОРТЗАЛЫНЫН ИМАРАТЫ, Ч.СУЛАЙМАНОВ К., №180</t>
  </si>
  <si>
    <t>5163 КЫЗЫЛ-ЭШМЕ А. АЙЫЛДЫК СПОРТЗАЛЫНЫН ИМАРАТЫ, КАШКА-ЖОЛ К., №65</t>
  </si>
  <si>
    <t>5164 КАБЫК А. СПОРТЗАЛ ИМАРАТЫ, ЫНТЫМАК К., №21</t>
  </si>
  <si>
    <t>5165 АЧЫ -СУУ А. БОКОНБАЕВ АТЫНДАГЫ ОРТО МЕКТЕП ИМАРАТЫ, КОЖОМУРАТОВ К., №5</t>
  </si>
  <si>
    <t>5166 ЖАЙИЛМА А. СПОРТЗАЛ ИМАРАТЫ, Х.БАЗАРОВ К., №39</t>
  </si>
  <si>
    <t>5167 КАШКА-СУУ А. СПОРТЗАЛ ИМАРАТЫ, ОЗГОРУШ К., №1/1</t>
  </si>
  <si>
    <t>5168 КАРА-КАБАК А. КАРА-КАБАК АЙЫЛДЫК КЛУБ ИМАРАТЫ, КЫЗЫЛ-ДОН К., №9</t>
  </si>
  <si>
    <t>5531 ЧУЛУК А. С.ОСМОНОВ АТЫНДАГЫ ОРТО МЕКТЕП ИМАРАТЫ, ЧУЛУК К., №45</t>
  </si>
  <si>
    <t>2323 КЫЗЫЛ-ТУУ А., С.АЙТИЕВ АТЫНДАГЫ ОРТО МЕКТЕП,АЙТАЛИЕВ КӨЧӨСҮ</t>
  </si>
  <si>
    <t>2326 АРКЫТ А., АРКЫТ  АТЫНДАГЫ ОРТО МЕКТЕП, КЕЛТЕ-САЙ КӨЧӨСҮ 50</t>
  </si>
  <si>
    <t>2342 КОРГОН-ДӨБӨ А., ШЕРКУЛОВ АТЫНДАГЫ ОРТО МЕКТЕП, М.БАЛТАБАЕВ К. Н/Ж.</t>
  </si>
  <si>
    <t>2344 СЕМЕТ А.  Ш.ТОЙМАТОВ АТЫНДАГЫ ОРТО МЕКТЕП</t>
  </si>
  <si>
    <t>2432 САРЫ-КАШКА А.,С.ЖОРОБАЕВ АТЫНДАГЫ ОРТО МЕКТЕП,</t>
  </si>
  <si>
    <t>2271 БАЙМАК А., Н.ЖАЙЛООБАЕВ АТЫНДАГЫ ОРТО МЕКТЕП, Ж.АЖИБЕКОВ К.,4</t>
  </si>
  <si>
    <t>2272 КАШКАЛАК А., МАДАНИЯТ ҮЙҮ, ЖИБЕК-ЖОЛУ К.,14</t>
  </si>
  <si>
    <t>2279 АК-КОРГОН А., АК-КОРГОН АЙЫЛЫНЫН ЧАЙХАНАСЫ, Ч.АЙТМАТОВ К.,16</t>
  </si>
  <si>
    <t>2282 ӨРҮКТҮ-САЙ А., №18 Ж.БЕШИМОВ АТЫНДАГЫ ОРТО МЕКТЕП, КОРГОН-ТӨБӨ  К. №37</t>
  </si>
  <si>
    <t>2285 АЖЕК А., АЖЕК АЙЫЛЫНДАГЫ МАДАНИЯТ ҮЙҮ</t>
  </si>
  <si>
    <t>2289 ТЕҢГИ А., КӨК-СЕРЕК АЙЫЛ ӨКМӨТҮНҮН ИМАРАТЫ, ГАРАЖ К.,4</t>
  </si>
  <si>
    <t>2438 КАШКАЛАК А., Р.КУЛУЕВ АТЫНДАГЫ ОРТО МЕКТЕП, КЫЗЫЛ-АТА К.,1</t>
  </si>
  <si>
    <t>2137 КЫЗЫЛ-АЙ А. №9 Ж.АСАНОВ АТЫНДАГЫ ОРТО МЕКТЕП, С.ДОСОВ К., 148</t>
  </si>
  <si>
    <t>2140 СОВЕТ А. №11 АЛЫКУЛОВ ОРТО МЕКТЕБИ ИМАРАТЫ, КЫРГЫЗСТАН К.</t>
  </si>
  <si>
    <t>2141 СОВЕТ А. СПОРТЗАЛ ИМАРАТЫ, АБДРАИМОВ К., Н/Ж</t>
  </si>
  <si>
    <t>2374 ТАШ-БУЛАК А., З.МУРАТАЛИЕВ АТЫНДАГЫ ОРТО МЕКТЕБИ, ЫНТЫМАК К.,10</t>
  </si>
  <si>
    <t>2104 71ЖАЛАЛ-АБАД Ш., ФОК ГАЗПРОМ, Т.БАЙЗАКОВ К.,53/1</t>
  </si>
  <si>
    <t>2107 ЖАЛАЛ-АБАД Ш., "ЖАЛАЛ-АБАД" КУРОРТУ, КУРОРТНЫЙ КЛЮЧ К.,4</t>
  </si>
  <si>
    <t>2114 ЖАЛАЛ-АБАД Ш., И.РАЗЗАКОВ АТЫНДАГЫ СПОРТ МЕКТЕБИ Р.АЗИМОВА  Н/Ж</t>
  </si>
  <si>
    <t>2250 КАРА-КӨЛ Ш., М.В. ФРУНЗЕ АТЫНДАГЫ ОРТО МЕКТЕП,  СЕРЫЙ К ,17</t>
  </si>
  <si>
    <t>2253 КАРА-КӨЛ Ш., ЧОЛПОНБАЙ ТҮЛӨБЕРДИЕВ АТЫНДАГЫ ОРТО МЕКТЕП, САБИРОВ К.,75</t>
  </si>
  <si>
    <t>2255 КАРА-КӨЛ Ш., ДҮЙШӨНКУЛ ШОПОКОВ АТЫНДАГЫ ОРТО МЕКТЕП, БЕКТАШ К.,52</t>
  </si>
  <si>
    <t>2165 ШАЙДАН А., № 4 А. САТАРОВ  АТЫНДАГЫ ОРТО МЕКТЕП, ШКОЛЬНАЯ К.,19</t>
  </si>
  <si>
    <t>2167 МАСЫ А., АПЫРТАН БАШТАЛГЫЧ МЕКТЕП, Ж.ЭШЕНКУЛОВ К.,67</t>
  </si>
  <si>
    <t>2168 МАСЫ А., БОГОТ СПОРТ КОМПЛЕКСИ, БОГОТ УЧ.,50/3</t>
  </si>
  <si>
    <t>2169 МАСЫ А, №25 КЫЗЫЛ-ТУУ ОРТО МЕКТЕП, КЫЗЫЛ-ТУУ -1, К.,7</t>
  </si>
  <si>
    <t>2170 МАСЫ А., № 1 Ж. БӨКӨНБАЕВ АТЫНДАГЫ ОРТО МЕКТЕП, ТУРДУМБЕТОВ К.,50/1</t>
  </si>
  <si>
    <t>2171 МАСЫ А., № 2 С.НОГОЕВА АТЫНДАГЫ ОРТО МЕКТЕП, К.СУЛТАНОВ ЧОЛОК-4 К.,4/2</t>
  </si>
  <si>
    <t>2172 МАСЫ А., № 3 Р.АЛИБАЕВ АТЫНДАГЫ ОРТО МЕКТЕП, САРОКИН К.,28</t>
  </si>
  <si>
    <t>2177 АРАЛ А., МАДАНИЯТ ҮЙҮ, КАЛДАРОВ К.,11</t>
  </si>
  <si>
    <t>2178 НООКЕН А., № 22 Б. АБДРАХМАНОВ АТЫНДАГЫ ОРТО МЕКТЕП, А.МЫРЗАЛИМОВ К.,2</t>
  </si>
  <si>
    <t>2179 НООКЕН А., № 7 А.ТӨРӨГЕЛДИЕВ АТЫНДАГЫ ОРТО МЕКТЕП, СЕЙДАКМАТ К., 26</t>
  </si>
  <si>
    <t>2180 НООКЕН А., № 37 ТОКТОБОЛОТ АТЫНДАГЫ ОРТО МЕКТЕП, КАРА-БУЛАК К.,4/1</t>
  </si>
  <si>
    <t>2181 НООКЕН А., № 10 ОСОКЕЕВ АТЫНДАГЫ КИТЕПКАНА, М.ЭСЕНБАЕВ К.,12/1</t>
  </si>
  <si>
    <t>2183 САКАЛДЫ А., №9 ПАЯЗ АТЫНДАГЫ ОРТО МЕКТЕП, ШАМАМАТ-АТА К.,25</t>
  </si>
  <si>
    <t>2184 САКАЛДЫ А., № 38 А.ТУРГУНБАЕВ АТЫНДАГЫ ОРТО МЕКТЕП, КЫЗЫЛ-АСКЕР К.,36</t>
  </si>
  <si>
    <t>2185 САКАЛДЫ А., №10 К.АБДЫРАЗАКОВ АТЫНДАГЫ ОРТО МЕКТЕП, Ш.МОЛОЖАНОВ К.,33</t>
  </si>
  <si>
    <t>2186 САКАЛДЫ А.,КЫРГЫЗСТАН АЙЫЛЫК МАДАНИЯТ ҮЙҮ., Ы.ОРОЗАЛИЕВ К.,38</t>
  </si>
  <si>
    <t>2192 КОЧКОР-АТА Ш., “КЫРГЫЗНЕФТЕГАЗ” ААКНЫН  НГӨБНЫН  ИМАРАТЫ, ЛЕНИН К., 5 К</t>
  </si>
  <si>
    <t xml:space="preserve">2198 БУРГОНДУ А., №19  А. КАЗАКОВ  ОРТО МЕКТЕП,  АТЧАБАР-5 К. 19 </t>
  </si>
  <si>
    <t>2200 БУРГОНДУ А., №32 ЖЕҢИШ ОРТО МЕКТЕП, Ж.ИСАКОВ К.,7</t>
  </si>
  <si>
    <t>2201 БУРГОНДУ А., № 20 МАТМУСА АТЫНДАГЫ ОРТО МЕКТЕП, Т.ДАВРАНОВ К.,1</t>
  </si>
  <si>
    <t>2202 ДОСТУК А., № 40 ТОКТОГУЛ АТЫНДАГЫ ОРТО МЕКТЕП, АЛИМБЕК-АТА К.,25</t>
  </si>
  <si>
    <t>2203 ДОСТУК А., ДОСТУК МАДАНИЯТ ҮЙҮ, Т. АБДУВАХАПОВ -1 К.,1</t>
  </si>
  <si>
    <t>2204 ДОСТУК А., ШАМАЛДЫ-САЙ МАДАНИЯТ ҮЙҮ, ЛЕНИН К.,18</t>
  </si>
  <si>
    <t>2205 ДОСТУК А., № 41 А.ОСМОНОВ АТЫНДАГЫ ОРТО МЕКТЕП, КУДУК-САЙ УЧ.,3</t>
  </si>
  <si>
    <t>2206 ДОСТУК А., СУРАНКУЛОВТУН ЖЕКЕ ҮЙҮ,  Н.СУРАНКУЛОВ К.,11</t>
  </si>
  <si>
    <t>2401 БҮРГӨНДҮ А., №18 М.МОЛДАЛИЕВ АТЫНДАГЫ ОРТО МЕКТЕП, С.ТУРДАЛИЕВ К.,50</t>
  </si>
  <si>
    <t>2427 ДОСТУК А., №26 Т.АНАРКУЛОВ  АТЫНДАГЫ ОРТО МЕКТЕП, ЛЕНИН К., 14</t>
  </si>
  <si>
    <t>2444 САКАЛДЫ А.. №48 М.МАТСАКОВ АТЫНДАГЫ ОРТО МЕКТЕП, Б.ШЕРМАТОВ К. 23</t>
  </si>
  <si>
    <t>2008 СУЗАК А., С.АКБАРОВ АТЫНДАГЫ ОРТО МЕКТЕП,  ДАКАН-ПАЛВАН К.,75</t>
  </si>
  <si>
    <t>2009 СУЗАК А.,  "ФИЛОСОФИЯ - 1" ОРТО МЕКТЕП, КАРИМБЕРДИЕВ К., 2</t>
  </si>
  <si>
    <t>2011 СУЗАК А., А.ЮНУСОВ АТЫНДАГЫ ОРТО МЕКТЕП, САРЫК АКСАКАЛ К.,43</t>
  </si>
  <si>
    <t>2020 КЫЗЫЛ-СЕҢИР А., ИКРАМ-АЖЫ АТЫНДАГЫ СПОРТ КЛУБУ,  Т.МАМАСАДЫКОВ К.,54</t>
  </si>
  <si>
    <t>2036 КАШКА-ТЕРЕК А., А.МАМБЕТАИПОВ ОРТО МЕКТЕБИ, НАЗАРАЛИЕВ К.,37</t>
  </si>
  <si>
    <t>2047 КУМУШ-АЗИЗ А., М.ЮСУПОВА АТЫНДАГЫ ОРТО МЕКТЕБИ, К.УСМАНОВ К.69</t>
  </si>
  <si>
    <t>2053 ЖАШАСЫН А., П.ЖУМАНАЗАРОВ ОРТО МЕКТЕБИ, Т.САТАРОВ К.,24</t>
  </si>
  <si>
    <t>2054 АРАЛ-САЙ А., “АРАЛ-САЙ” МАДАНИЯТ БОРБОРУ, Х.ЮЛДАШЕВ К.,84</t>
  </si>
  <si>
    <t>2057 ЫНТЫМАК А., М.ТОРОМАМАТОВ АТЫНДАГЫ  ОРТО МЕКТЕП</t>
  </si>
  <si>
    <t>2058 АЙЫМ-АРАЛ А., ЖАЛАЛ-АБАД - БАЛЫКЧЫ АВТОЖОЛ БАШКАРМАЛЫГЫ, ДРУЖБА К.,7</t>
  </si>
  <si>
    <t>2059 ЛЕНИН А., Ч.АЙТМАТОВ АТЫНДАГЫ МАДАНИЯТ ҮЙҮ, ПОРОШАЙ К.,12</t>
  </si>
  <si>
    <t>2075 КӨК-ЖАҢГАК Ш., "РАДУГА" БАЛА БАКЧАСЫНЫН ИМАРАТЫ, АСАНОВ К.,66</t>
  </si>
  <si>
    <t>2124 БЕК-АБАД А., М.СЫДЫКОВ К.,100, №20 ҮЙ-БҮЛӨЛҮК ДАРЫГЕРЛЕР ТОБУНУН ИМАРАТЫ</t>
  </si>
  <si>
    <t>2364 ОКТЯБРЬ А., КАРЫЯЛАР ҮЙҮ, АБДРАХМАНОВ САИП К.,11А</t>
  </si>
  <si>
    <t>2381 КАРА-ЧОЛОК А., №54 ЫСМАЙЫЛ АТЫНДАГЫ ОРТО МЕКТЕП, К.ЧЕКИЕВ К.,№2</t>
  </si>
  <si>
    <t>2384 ҮЛГҮ А., С.ЭШМАТОВ АТЫНДАГЫ № 21 ОРТО МЕКТЕП, М.ИСМАНОВ К.,79</t>
  </si>
  <si>
    <t>2391 БЕК-АБАД А., М.СЫДЫКОВ К.,103, №88 С.АТАБЕКОВ АТЫНДАГЫ ЖАЛПЫ БИЛИМ БЕРҮҮЧҮ ОРТО МЕКТЕБИ</t>
  </si>
  <si>
    <t>2393 КҮМҮШ-АЗИЗ А.,  СПОРТ КОМПЛЕКС  ИМАРАТЫ,  ТИЛЛАБАЙ-АЖЫ К.,23</t>
  </si>
  <si>
    <t>2406 ЛАДАН-КАРА А., “МАДУМАР-АТА” СООДА БОРБОРУ</t>
  </si>
  <si>
    <t>2414 ЖАЛГЫЗ-ЖАҢГАК А. Б.ТӨРӨГЕЛДИЕВ АТЫНДАГЫ ОРТО МЕКТЕП, СУЛТАНОВ  К.,22</t>
  </si>
  <si>
    <t>2424 СУЗАК А.,  САНЭПИДСТАНЦИЯНЫН ИМАРАТЫ, ДАКАН-ПАЛВАН К.,101</t>
  </si>
  <si>
    <t>2425 БЛАГОВЕЩЕНКА А. А.ГАЙДАР ОРТО МЕКТЕБИ</t>
  </si>
  <si>
    <t>2078 АТАЙ А.,№5 БАРКТАБАС ТАШМАТОВ  АТЫНДАГЫ ОРТО МЕКТЕБИ, Д.ЗАЛИМТӨРӨЕВ К.,Н-Ж</t>
  </si>
  <si>
    <t>2080 АРАЛ А., №3 Б.ҮРСТӨНБЕКОВ АТЫНДАГЫ ОРТО МЕКТЕП, Т.ЖЭЭНАЛИЕВ К.,Н-Ж</t>
  </si>
  <si>
    <t>2089 КАЗАРМАН А., ТОГУЗ-ТОРО АЙЫЛ ӨКМӨТҮНҮН АДМИНИСТРАТИВДИК ИМАРАТЫ</t>
  </si>
  <si>
    <t>2090 ДӨДӨМӨЛ А.,№10 АЗАМАТ УУЛУ КАЛДЫБАЙ ОРТО МЕКТЕБИ, МЕКТЕП К., 7</t>
  </si>
  <si>
    <t>2228 КАРА-СУУ А., Т.КАЗАТОВ АТЫНДАГЫ ОРТО МЕКТЕП , ЖУМАШ К.,28</t>
  </si>
  <si>
    <t>2236 ТОКТОГУЛ Ш., КЫРГЫЗ ПОЧТА, А.СУЕРКУЛОВ К.,5</t>
  </si>
  <si>
    <t>2245 ЖЕТИГЕН А., САЛАЕВ АТЫНДАГЫ ОРТО МЕКТЕП, К.АТАБЕКОВ К.,13</t>
  </si>
  <si>
    <t>2247 САРГАТА А., К.ТОКТОРАЛИЕВ АТЫНДАГЫ ОРТО МЕКТЕП, КОДИКОВ К.,42</t>
  </si>
  <si>
    <t>2248 ҮЧ-ТЕРЕК А., НУРГАЗИЕВ АТЫНДАГЫ ОРТО МЕКТЕП, ЖАПАР К.,2</t>
  </si>
  <si>
    <t xml:space="preserve">2291 ЧАКМАК-СУУ А., Э.СУЛАЙМАНОВ КӨЧ.29,  ЧАКМАК-СУУ ЖАЛПЫ БИЛИМ БЕРҮҮЧҮ ОРТО МЕКТЕП </t>
  </si>
  <si>
    <t>2292 БАШКЫ-ТЕРЕК А., КЕЛЕЧЕК КӨЧ.11,  С.ДОЗОНОВ АТЫНДАГЫ ЖАЛПЫ БИЛИМ БЕРҮҮЧҮ ОРТО МЕКТЕП</t>
  </si>
  <si>
    <t>2293 КОРГОН-САЙ А., Т.АТАБАЕВ КӨЧ.1,  К.АКНАЗАРОВ АТЫНДАГЫ ЖАЛПЫ БИЛИМ БЕРҮҮЧҮ ОРТО МЕКТЕП</t>
  </si>
  <si>
    <t>2294 КАНЫШ-КЫЯ А., Т.АЙДАРОВ КӨЧ.18,  Ч.АЙТМАТОВ АТЫНДАГЫ МАДАНИЯТ ҮЙҮ</t>
  </si>
  <si>
    <t>2295 АЙГЫР-ЖАЛ А., Ж.БЕЙШЕМБАЕВ КӨЧ.23,  М. ИСМАИЛОВ АТЫНДАГЫ  ЖАЛПЫ БИЛИМ БЕРҮҮЧҮ ОРТО МЕКТЕП</t>
  </si>
  <si>
    <t>2296 ЖАНЫ-БАЗАР А.,Б.ДОСМАТОВ КӨЧ. 45,  Т.БЕКТУРГАНОВ АТЫНДАГЫ МАДАНИЯТ ҮЙҮ</t>
  </si>
  <si>
    <t>2297 КУРУЛУШ А., ЖИБЕК-ЖОЛУ КӨЧ. 1-А,  С.МЫРЗАЛИЕВ АТЫНДАГЫ ЖАЛПЫ БИЛИМ БЕРҮҮЧҮ ОРТО МЕКТЕП</t>
  </si>
  <si>
    <t>2298 АК-ТАШ А.,Н.ИСАБЕКОВ  КӨЧ. 16,   АК-ТАШ АЙЫЛДЫК МАДАНИЯТ ҮЙҮ</t>
  </si>
  <si>
    <t>2299 ТЕРЕК-САЙ А., ШКОЛЬНАЯ-1 КӨЧ. 20,  ТЕРЕК-САЙ АЙЫЛДЫК МАДАНИЯТ ҮЙҮ</t>
  </si>
  <si>
    <t>2300 КЫЗЫЛ-ТОКОЙ А., АГАРТУУ КӨЧ. 39,  А.МЫРЗАГУЛОВ АТЫНДАГЫ МАДАНИЯТ ҮЙҮ</t>
  </si>
  <si>
    <t>2301 СУМСАР А., КУНДУЗ-ДӨБӨ КӨЧ. 25, СУМСАР АЙЫЛДЫК МАДАНИЯТ ҮЙҮ</t>
  </si>
  <si>
    <t>2302 ШЕКАФТАР А., ПРИКЛУБНАЯ КӨЧ. 4,  ШЕКАФТАР АЙЫЛДЫК МАДАНИЯТ ҮЙҮ</t>
  </si>
  <si>
    <t>2380 КАНЫШ-КЫЯ А., Т.КОШБАЕВ КӨЧ.120,  КАНЫШ-КЫЯ АЙЫЛ ӨКМӨТҮНҮН ЖЫЙЫНДАР ЗАЛЫ</t>
  </si>
  <si>
    <t>2402 АЙГЫР-ЖАЛ А., Т.КОШБАЕВ КӨЧ. 72,  Ж.ТАШКЕЕВ АТЫНДАГЫ НЕГИЗГИ ОРТО МЕКТЕП</t>
  </si>
  <si>
    <t>2403 ТЕРЕК-САЙ А., АК-ТЕРЕК КӨЧ. 65,  ТЕРЕК-САЙ ЖАЛПЫ БИЛИМ БЕРҮҮЧҮ ОРТО МЕКТЕП</t>
  </si>
  <si>
    <t>8071 БАТКЕН Ш.,  С.АЙТМАТОВ АТЫНДАГЫ ОРТО МЕКТЕП, БЕКТЕМИР БААТЫР К.,22</t>
  </si>
  <si>
    <t>8058 САМАРКАНДЕК А., ОРТОСАЙ БАШТАЛГЫЧ МЕКТЕБИ, МТФ К.,5</t>
  </si>
  <si>
    <t>8085 ЧОҢ-КАРА А., ЧОҢ-КАРА АЙЫЛЫНЫН,ТОКТОГУЛ АТЫНДАГЫ ОРТО МЕКТЕБИ, МЕКТЕП К,3</t>
  </si>
  <si>
    <t>8099 ВАЛАКЫШ АЙЫЛЫ, "ТЕГИРМЕЧ" ОРТО МЕКТЕБИ, С.ТОКОЕВ КӨЧӨСҮ-51</t>
  </si>
  <si>
    <t>8100 УЧКОРГОН АЙЫЛЫ, "А.ЖОМИЙ" АТЫНДАГЫ ОРТО МЕКТЕБИ, Н.МАСАДИРОВ КӨЧӨСҮ-47</t>
  </si>
  <si>
    <t>8101 УЧКОРГОН АЙЫЛЫ, "ПУШКИН" АТЫНДАГЫ ОРТО МЕКТЕБИ,  Х.ДАДАБАЕВ КӨЧӨСҮ-140</t>
  </si>
  <si>
    <t>8102 ХАСАНАБАД АЙЫЛЫ,  "ДРУЖБА" ОРТО МЕКТЕБИ, ХАСАНАБАД КӨЧӨСҮ-2</t>
  </si>
  <si>
    <t>8103 КАЛТАК АЙЫЛЫ , "МАНАС-АТА" АТЫНДАГЫ ОРТО МЕКТЕБИ, Н.АБДУРАХМАНОВ КӨЧӨСҮ- 7</t>
  </si>
  <si>
    <t>8104 УЧКОРГОН АЙЫЛЫ, “НАРИСТЕ” БАЛДАР БАКЧАСЫ, М.КУРБАНОВ КӨЧӨСҮ-29</t>
  </si>
  <si>
    <t>8105 УЧКОРГОН АЙЫЛЫ, "С.АЙНИ" АТЫНДАГЫ ОРТО МЕКТЕБИ, Р.МАМАЗИЯЕВ КӨЧӨСҮ-20</t>
  </si>
  <si>
    <t>8106 РАЗЪЕЗД  АЙЫЛЫ, "НАВОИ" АТЫНДАГЫ ОРТО МЕКТЕБИ, А.КАРИМОВ КӨЧӨСҮ- 34</t>
  </si>
  <si>
    <t>8107 УЧКОРГОН АЙЫЛЫ, "Б.РУЗИМАТОВ" АТЫНДАГЫ ОРТО МЕКТЕБИ, М.РАИМБЕРДИЕВА КӨЧӨСҮ- 6</t>
  </si>
  <si>
    <t>8108 ЧАУВАЙ АЙЫЛЫ, " Б.КУЛБАЕВ "АТЫНДАГЫ ОРТО МЕКТЕБИНИН ФИЛИАЛЫ, А.КАДЫРОВ  КӨЧӨСҮ -Н/Ж</t>
  </si>
  <si>
    <t>8109 ЧАУВАЙ АЙЫЛЫ, ЧАУВАЙ АЙЫЛДЫК МАДАНИЯТ ҮЙҮНҮН ИМАРАТЫ, ШКОЛЬНАЯ КӨЧӨСҮ -2</t>
  </si>
  <si>
    <t>8110 КАРАЖЫГАЧ АЙЫЛЫ, "КАРАЖЫГАЧ" АЙЫЛДЫК МАДАНИЯТ ҮЙҮНҮН ИМАРАТЫ, КАРАЖЫГАЧ КӨЧӨСҮ-51</t>
  </si>
  <si>
    <t>8111 МАЙДАН  АЙЫЛЫ,  "ИСФАЙРАМ" АТЫНДАГЫ ОРТО МЕКТЕБИ,  А.КУДАЙНАЗАРОВ КӨЧӨСҮ-6</t>
  </si>
  <si>
    <t>8112 КАРООЛ АЙЫЛЫ, "М.ТАИРОВ" АТЫНДАГЫ ОРТО МЕКТЕБИ, Т.АШУРОВ КӨЧӨСҮ-12</t>
  </si>
  <si>
    <t>8113 АЛЫШ АЙЫЛЫ, КОЗУБАЙ АТЫНДАГЫ ОРТО МЕКТЕБИНИН ИМАРАТЫ,  А.МАСАЛИЕВ КӨЧӨСҮ-113</t>
  </si>
  <si>
    <t>8114 ТАШКОРГОН АЙЫЛЫ, АМИР ТЕМИР АТЫНДАГЫ ОРТО МЕКТЕБИ,  У.АСТАНАЕВ КӨЧӨСҮ-69</t>
  </si>
  <si>
    <t>8115 КАРАДӨБӨ АЙЫЛЫ, А.МАСАЛИЕВ АЙЫЛ ӨКМӨТҮНҮН ИМАРАТЫ, А.ИШМАТОВ КӨЧӨСҮ- 12</t>
  </si>
  <si>
    <t xml:space="preserve">8116 МАРКАЗ АЙЫЛЫ, МАРКАЗ МАДАНИЯТ ҮЙҮНҮН ИМАРАТЫ АЙРЫБАЗ КӨЧӨСҮ-40 </t>
  </si>
  <si>
    <t>8117 КӨКТАЛАА АЙЫЛЫ, КӨКТАЛАА АЙЫЛ БАШЧЫСЫНЫН КЕҢСЕСИ, И.КААРОВ КӨЧӨСҮ- 2</t>
  </si>
  <si>
    <t>8118 АРПАСАЙ АЙЫЛЫ, АРПАСАЙ ОРТО МЕКТЕБИ,  К.АСАНОВ КӨЧӨСҮ-69</t>
  </si>
  <si>
    <t>8119 ОРОЗБЕКОВ АЙЫЛЫ, С.ТЕШЕЕВ АТЫНДАГЫ ОРТО МЕКТЕБИ, С.ТЕШЕЕВ КӨЧӨСҮ- 16</t>
  </si>
  <si>
    <t>8120 ОРОЗБЕКОВ АЙЫЛЫ, ОХНА ГИМНАЗИЯ  МЕКТЕБИ, А.ОРОЗБЕКОВ КӨЧӨСҮ-123А</t>
  </si>
  <si>
    <t>8121 КҮЛДҮ АЙЫЛЫ, КҮЛДҮ АТЫНДАГЫ ОРТО МЕКТЕБИ, РАЗАКОВ КӨЧӨСҮ-1А</t>
  </si>
  <si>
    <t>8122 КАДАМЖАЙ ШААРЫ,  "ЖАШТЫК" КИНОТЕАТР, А.ЖАЛИЛОВ КӨЧӨСҮ-26</t>
  </si>
  <si>
    <t>8123 КЫЗЫЛБУЛАК АЙЫЛЫ, КОКСАЛ ТОПТАН АТЫНДАГЫ ОРТО МЕКТЕБИ, И.АБДУЛЛАЕВ КӨЧӨСҮ-104</t>
  </si>
  <si>
    <t>8124 ТАМАША АЙЫЛЫ, А.КАМБАРОВ АТЫНДАГЫ ОРТО МЕКТЕБИ, М.АЛИМБЕКОВ КӨЧӨСҮ-4</t>
  </si>
  <si>
    <t>8125 КЕСКЕН-ТАШ АЙЫЛЫ, МОЛДО НИЯЗ  ГИМНАЗИЯ МЕКТЕБИ, А.САЛИБАЕВ КӨЧӨСҮ-20</t>
  </si>
  <si>
    <t>8126 КАДАМЖАЙ ШААРЫ, СПОРТ КЛУБУ, МЕТАЛЛУРГ КӨЧӨСҮ-25</t>
  </si>
  <si>
    <t>8127 КАДАМЖАЙ ШААРЫ, Ж.МАМАЖАНОВ АТЫНДАГЫ МАДАНИЯТ ҮЙҮ, Р.АБДЫКАДЫРОВ КӨЧӨСҮ-19</t>
  </si>
  <si>
    <t>8128 АЙДАРКЕН ШААРЫ, «АЙДАРКЕН» МАДАНИЯТ ҮЙҮ-2-ЭТАЖ, СИНИЦИНА КӨЧӨСҮ-5</t>
  </si>
  <si>
    <t>8129 АЙДАРКЕН ШААРЫ, «АЙДАРКЕН» МАДАНИЯТ ҮЙҮ-1-ЭТАЖ, СИНИЦИНА  КӨЧӨСҮ-5</t>
  </si>
  <si>
    <t>8130 АЙДАРКЕН ШААРЫ, №19 Б.САДЫКОВ АТЫНДАГЫ ОРТО МЕКТЕБИ, КОМСОМОЛ КӨЧӨСҮ-22</t>
  </si>
  <si>
    <t>8131 АЙДАРКЕН ШААРЫ, ФИРДАУСИ АТЫНДАГЫ ОРТО МЕКТЕБИ, КЫРГЫЗСТАН КӨЧӨСҮ-9</t>
  </si>
  <si>
    <t>8132 ОРМОШ АЙЫЛЫ, БИРЛИК АЙЫЛ ӨКМӨТҮНҮН ИМАРАТЫ,№ 1 КӨЧӨ- 5</t>
  </si>
  <si>
    <t>8133 ЖАЛ АЙЫЛЫ, Б.АЛЫКУЛОВ АТЫНДАГЫ ОРТО МЕКТЕБИ, №3 КӨЧӨ-71</t>
  </si>
  <si>
    <t>8134 СЫРТ АЙЫЛЫ, О.ТЕШЕБАЕВ  АТЫНДАГЫ СЫРТ ОРТО МЕКТЕБИ, № 1 КӨЧӨ-1</t>
  </si>
  <si>
    <t>8135 ЧЕЧМЕ АЙЫЛЫ, КООМДУК АЛДЫН АЛУУ БОРБОРУНУН ИМАРАТЫ (ОПЦ),№18 КӨЧӨ-4</t>
  </si>
  <si>
    <t>8136 АКТУРПАК АЙЫЛЫ, Ш.ЖЕЕНБАЕВ АТЫНДАГЫ ОРТО МЕКТЕБИ, АКТУРПАК  КӨЧӨСҮ-1</t>
  </si>
  <si>
    <t>8137 КАРАТУМШУК  АЙЫЛЫ, КЫЗЫЛКОРГОН ОРТО МЕКТЕБИ, КАРАТУМШУК КӨЧӨСҮ-2</t>
  </si>
  <si>
    <t>8138 ӨТҮКЧҮ АЙЫЛЫ, ӨТҮКЧҮ  БАШТАЛГЫЧ МЕКТЕБИ,МЕКТЕП КӨЧӨСҮ- 6</t>
  </si>
  <si>
    <t>8139 ЖАҢЫ-ЖЕР АЙЫЛЫ,МАДАНИЯТ ҮЙҮНҮН ИМАРАТЫ, Н.ИСАНОВ КӨЧӨСҮ-26</t>
  </si>
  <si>
    <t>8140 МИҢЧЫНАР АЙЫЛЫ, А.ТОРАЛИЕВ АТЫНДАГЫ ОРТО МЕКТЕБИ, Н.ИСАНОВ КӨЧӨСҮ-Н/Ж</t>
  </si>
  <si>
    <t>8141 ӨРҮКЗАР АЙЫЛЫ, ӨРҮКЗАР  ОРТО МЕКТЕБИ, ӨРҮКЗАР КӨЧӨСҮ-1</t>
  </si>
  <si>
    <t>8142 СОВЕТ АЙЫЛЫ, МАДАНИЯТ ҮЙҮНҮН ИМАРАТЫ, МОСКВА КӨЧӨСҮ-27</t>
  </si>
  <si>
    <t>8143 КЫРГЫЗ-КЫШТАК АЙЫЛЫ, КЫРГЫЗ-КЫШТАК АЙЫЛДЫК КЛУБ, Т.ТУРГУНОВ КӨЧӨСҮ-59</t>
  </si>
  <si>
    <t>8144 КАЙТПАС АЙЫЛЫ, Ж.БӨКӨНБАЕВ АТЫНДАГЫ ОРТО МЕКТЕБИ,  КЫРГЫЗСТАН  КӨЧӨСҮ-51</t>
  </si>
  <si>
    <t>8145 АЛГА АЙЫЛЫ, МАДАНИЯТ ҮЙҮНҮН ИМАРАТЫ, К.АМАНОВ КӨЧӨСҮ-2</t>
  </si>
  <si>
    <t>8146 ЧУКУР-КЫШТАК АЙЫЛЫ, ЧУКУР-КЫШТАК  ОРТО МЕКТЕБИ,  МЕКТЕП КӨЧӨСҮ-17</t>
  </si>
  <si>
    <t>8147 ШАК-ШАК АЙЫЛЫ, ШАК-ШАК АЙЫЛ БАШЧЫСЫНЫН КЕҢСЕСИ, ШАК-ШАК  КӨЧӨСҮ-2А</t>
  </si>
  <si>
    <t>8148 ХАЛМИОН АЙЫЛЫ, Т.САТЫЛГАНОВ АТЫНДАГЫ ОРТО МЕКТЕБИ, А.ОРОЗБЕКОВ КӨЧӨСҮ-81</t>
  </si>
  <si>
    <t>8149 ЖОШУК АЙЫЛЫ, М.ЮСУПОВ АТЫНДАГЫ ОРТО МЕКТЕБИ, ЖОШУК-1 КӨЧӨСҮ-6</t>
  </si>
  <si>
    <t>8150 НООГАРДАН АЙЫЛЫ, НООГАРДАН  ОРТО МЕКТЕБИ, Б.АЛЫКУЛОВ КӨЧӨСҮ-157</t>
  </si>
  <si>
    <t>8151 ЫНТЫМАК АЙЫЛЫ, ЫНТЫМАК ОРТО МЕКТЕБИ , ЫНТЫМАК-1 КӨЧӨСҮ-2</t>
  </si>
  <si>
    <t>8152 ИРИЛЕШ АЙЫЛЫ , Б.ПРИМОВ АТЫНДАГЫ ОРТО МЕКТЕБИ, Т.САТЫЛГАНОВ КӨЧӨСҮ-6</t>
  </si>
  <si>
    <t>8153 САРЫ-АЛТЫН АЙЫЛЫ, "САРЫ-АЛТЫН" АТЫНДАГЫ ОРТО МЕКТЕБИНИН ИМАРАТЫ, САРЫ-АЛТЫН КӨЧӨСҮ-4</t>
  </si>
  <si>
    <t>8172 ШЫБРАН АЙЫЛЫ, ШЫБРАН  ОРТО МЕКТЕБИ,  МЕКТЕП КӨЧӨСҮ-1</t>
  </si>
  <si>
    <t>8173 ОРОЗБЕКОВ АЙЫЛЫ, ОХНА ГИМНАЗИЯ  МЕКТЕБИ, А.ОРОЗБЕКОВ КӨЧӨСҮ-123А</t>
  </si>
  <si>
    <t>8174 МАРКАЗ АЙЫЛЫ, №33 КЕСИПТИК ЛИЦЕЙИНИН ИМАРАТЫ, А.КӨЧКӨНОВ К.,1</t>
  </si>
  <si>
    <t>8175 ТАШДӨБӨ АЙЫЛЫ, Н.ИРИСОВ АТЫНДАГЫ ОРТО МЕКТЕБИ, А.ЮЛДАШЕВ КӨЧӨСҮ-37</t>
  </si>
  <si>
    <t>8176 КӨН АЙЫЛЫ, А.ОРОЗБЕКОВ АТЫНДАГЫ ОРТО МЕКТЕБИ, Т.ИСМАИЛОВ КӨЧӨСҮ-1</t>
  </si>
  <si>
    <t>8190 КАДАМЖАЙ ШААРЫ, Б.АЙТМАТОВ АТЫНДАГЫ ГИМНАЗИЯ МЕКТЕБИ, ШКОЛЬНАЯ КӨЧӨСҮ-22</t>
  </si>
  <si>
    <t>8191 ХАЛМИОН АЙЫЛЫ,  Х.САБИРОВ АТЫНДАГЫ ОРТО МЕКТЕБИ, Р.ШЕРМАТОВ  КӨЧӨСҮ-94</t>
  </si>
  <si>
    <t>8192 ЖАШТИЛЕК АЙЫЛЫ, ЖАШТИЛЕК  ТОЛУК ЭМЕС ОРТО МЕКТЕБИ, А.МАСАЛИЕВ  КӨЧӨСҮ-Н/Ж</t>
  </si>
  <si>
    <t>8193 ОРОЗБЕКОВ АЙЫЛЫ, Д.СЫДЫКОВ АТЫНДАГЫ ОРТО МЕКТЕБИ, УЧКУН КӨЧӨСҮ-2А</t>
  </si>
  <si>
    <t>8194 ҮЧ-КОРГОН  АЙЫЛЫ, "А. РУДАКИ" АТЫНДАГЫ ОРТО МЕКТЕБИ,  А.АБДУЛХАСАНОВ КӨЧӨСҮ-33</t>
  </si>
  <si>
    <t>8195 КАРАДӨБӨ АЙЫЛЫ, "ТЕМИРБАЕВ" АТЫНДАГЫ ОРТО МЕКТЕБИНИН ИМАРАТЫ, КАРА-ДӨБӨ КӨЧӨСҮ-5</t>
  </si>
  <si>
    <t>8201 КӨКТАЛАА АЙЫЛЫ, К.САТАРОВ АТЫНДАГЫ ОРТО МЕКТЕБИ, И.КААРОВ   КӨЧӨСҮНҮН ӨТМӨГҮ-41</t>
  </si>
  <si>
    <t>8202 АЛГА АЙЫЛЫ, ӨРНӨК ОРТО МЕКТЕБИ, ӨРНӨК КӨЧӨСҮ-2</t>
  </si>
  <si>
    <t xml:space="preserve">8212 КЫРГЫЗ-КЫШТАК АЙЫЛЫ,  "М.МИТАЛИПОВ”  АТЫНДАГЫ ТОЛУК ЭМЕС ОРТО МЕКТЕП  </t>
  </si>
  <si>
    <t>8213 ЖИЙДЕЛИК АЙЫЛЫ,  «ЖИЙДЕЛИК»  ТОЛУК ЭМЕС ОРТО МЕКТЕП,  ПРОФИЛАКТОРСКАЯ  КӨЧӨ - 3</t>
  </si>
  <si>
    <t>8214 ЭШМЕ АЙЫЛЫ,  “ЭШМЕ”  ОРТО МЕКТЕП,  №5 КӨЧӨ -35</t>
  </si>
  <si>
    <t>8215 ЧЕКЕЛИК АЙЫЛЫ, № 6  ”ДОСТУК”  ОРТО МЕКТЕП,  ДОСТУК КӨЧӨ- 28</t>
  </si>
  <si>
    <t>8203 КЫЗЫЛ-КЫЯ Ш., АК-БУЛАК А., ГУЛМАТОВ АТЫНДАГЫ ОРТО МЕКТЕБИНИН ФИЛИАЛЫ</t>
  </si>
  <si>
    <t>8005 ДАРХУМ А., Ш.ТАШПОЛОТОВ АТЫНДАГЫ ОРТО МЕКТЕП, А. СЫДЫКОВ К.,25</t>
  </si>
  <si>
    <t>8007 ЧУРБЕК А., М.ЮЛДАШЕВ АТЫНДАГЫ ОРТО МЕКТЕБИ, ЧУРБЕК К. №54</t>
  </si>
  <si>
    <t>8010 КАЙРАГАЧ А., А. ФАЙЗИЕВ АТЫНДАГЫ ОРТО МЕКТЕП,  РАЗЗАКОВ К.,57</t>
  </si>
  <si>
    <t>8013 КУЛУНДУ А., МАДАНИЯТ ҮЙҮНҮН ИМАРАТЫ, К. НИЯЗМАТОВ К.,6</t>
  </si>
  <si>
    <t>8014 ЛЕНИН А., СПОРТ КОМПЛЕКСИ, ЛЕНИН К.,46</t>
  </si>
  <si>
    <t>8019 ИСФАНА Ш., ЛЕЙЛЕК Ю. А. ГАГАРИН АТЫНДАГЫ ОРТО МЕКТЕБИ, М. ЖАЛИЛОВ К.,7</t>
  </si>
  <si>
    <t>8025 АК-СУУ А.,АК-СУУ  ОРТО МЕКТЕБИ , И. РАЗЗАКОВ К.,34</t>
  </si>
  <si>
    <t>8033 МАДАНИЯТ А., "АК-ШООЛА" МЕКТЕПКЕ ЧЕЙИНКИ БИЛИМ БЕРУУ МЕКЕМЕСИ, ИСЛАКУЛ К.,35</t>
  </si>
  <si>
    <t>8040 ЖАҢЫ-ТУРМУШ А., "ЖАНЫ-ТУРМУШ" ОРТО МЕКТЕБИ , К.ТУРАТОВ К., 38</t>
  </si>
  <si>
    <t>8207 ИНТЕРНАЦИОНАЛ А., КЫРГЫЗСТАНДЫН 40 ЖЫЛДЫГЫ АТЫНДАГЫ  ОРТО МЕКТЕП, ОКТЯБРДЫН 60 ЖЫЛДЫК К., 51</t>
  </si>
  <si>
    <t>8042 СҮЛҮКТҮ Ш.,БАТМУ ГЭИ ДИСТАНТТЫК ЖАНА СЫРТТАН БИЛИМ БЕРҮҮ БОРБОРУ,ТОКТОГУЛ К.,142</t>
  </si>
  <si>
    <t>8043 СҮЛҮКТҮ Ш., Р.ЖОЛБАЕВ АТЫНДАГЫ №4 ОРТО МЕКТЕП, Р.ЖОЛБАЕВ К.,102</t>
  </si>
  <si>
    <t>8044 СҮЛҮКТҮ Ш., БАТМУ ПЕДАГОГИКАЛЫК ОКУУ ЖАЙЫ, Т.МАРИПОВ К.,44</t>
  </si>
  <si>
    <t>8045 СҮЛҮКТҮ Ш., И.РАЗЗАКОВ АТЫНДАГЫ №7 ОРТО МЕКТЕП, Т.МАРИПОВ К.,43</t>
  </si>
  <si>
    <t>8046 СҮЛҮКТҮ Ш., ВЕТЕРИНАРДЫК ДАРЫЛОО МЕКЕМЕСИ, БАКЫБЕК К.,80</t>
  </si>
  <si>
    <t>8047 СҮЛҮКТҮ Ш., М.Т.ИБРАГИМОВ АТЫНДАГЫ №3 ОРТО МЕКТЕП, Т.ИБРАГИМОВ К.,210</t>
  </si>
  <si>
    <t>8048 СҮЛҮКТҮ Ш., В.И.ЛЕНИН АТЫНДАГЫ №1 ОРТО МЕКТЕП, П.КУЛМАТОВ К.,1</t>
  </si>
  <si>
    <t>8050 СҮЛҮКТҮ Ш., БАТМУ ГУМАНИТАРДЫК-ЭКОНОМИКАЛЫК ИНСТИТУТ, И.РАЗЗАКОВ К.,84</t>
  </si>
  <si>
    <t>8051 СҮЛҮКТҮ Ш., Т.РУСТАМОВ АТЫНДАГЫ №5 ОРТО МЕКТЕП, ПУШКИН К.,5</t>
  </si>
  <si>
    <t>8052 СҮЛҮКТҮ Ш.,"ЫНТЫМАК" БАЛДАР БАКЧАСЫ, СОВЕТСКАЯ К.,5</t>
  </si>
  <si>
    <t>8053 СҮЛҮКТҮ Ш., И.БЕКТЕМИРОВ АТЫНДАГЫ №8 ОРТО МЕКТЕП, КИРПИЧНЫЙ ЗАВОД К.,12</t>
  </si>
  <si>
    <t>8054 СҮЛҮКТҮ Ш., А.КАЙЫМКУЛОВ АТЫНДАГЫ №6 ОРТО МЕКТЕП, КОЛЬЦО СТ.,156</t>
  </si>
  <si>
    <t>9005 МОСКВА Ш. -  КР ЭЛЧИЛИГИ</t>
  </si>
  <si>
    <t>9006  ЯКУТСК Ш.</t>
  </si>
  <si>
    <t>9007  ИРКУТСК Ш.</t>
  </si>
  <si>
    <t>9013  ЮЖНО-САХАЛИНСК Ш.</t>
  </si>
  <si>
    <t>9014  СУРГУТ Ш.</t>
  </si>
  <si>
    <t>9028 КАЗАХСТАН, НУР-СУЛТАН Ш  - ПОСОЛЬСТВО КР</t>
  </si>
  <si>
    <t>Число избирателей Кыргызской Республики на 04.09.2021 год в гендерно-возрастном разрезе</t>
  </si>
  <si>
    <t>Базар-Коргонская территориальная избирательная комиссия, в том числе один город: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</si>
</sst>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"/>
  </numFmts>
  <fonts count="14" x14ac:knownFonts="1">
    <font>
      <sz val="10"/>
      <name val="Arial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3" fillId="0" borderId="1" xfId="0" applyNumberFormat="1" applyFont="1" applyBorder="1" applyAlignment="1">
      <alignment horizontal="left" vertical="center"/>
    </xf>
    <xf numFmtId="0" fontId="4" fillId="0" borderId="0" xfId="0" applyFont="1"/>
    <xf numFmtId="1" fontId="2" fillId="0" borderId="1" xfId="0" applyNumberFormat="1" applyFont="1" applyBorder="1" applyAlignment="1">
      <alignment horizontal="left" vertical="top"/>
    </xf>
    <xf numFmtId="0" fontId="5" fillId="0" borderId="0" xfId="0" applyFont="1"/>
    <xf numFmtId="0" fontId="4" fillId="3" borderId="0" xfId="0" applyFont="1" applyFill="1"/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top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" fontId="9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top"/>
    </xf>
    <xf numFmtId="1" fontId="9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" fontId="8" fillId="0" borderId="0" xfId="0" applyNumberFormat="1" applyFont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B20" sqref="B20"/>
    </sheetView>
  </sheetViews>
  <sheetFormatPr defaultRowHeight="14.25" x14ac:dyDescent="0.2"/>
  <cols>
    <col min="1" max="1" width="11.85546875" style="2" customWidth="1"/>
    <col min="2" max="2" width="78" style="2" customWidth="1"/>
    <col min="3" max="3" width="20.85546875" style="2" customWidth="1"/>
    <col min="4" max="4" width="19.28515625" style="2" customWidth="1"/>
    <col min="5" max="16384" width="9.140625" style="2"/>
  </cols>
  <sheetData>
    <row r="1" spans="1:4" ht="12.75" customHeight="1" x14ac:dyDescent="0.2">
      <c r="A1" s="41" t="s">
        <v>1868</v>
      </c>
      <c r="B1" s="41"/>
      <c r="C1" s="41"/>
      <c r="D1" s="41"/>
    </row>
    <row r="2" spans="1:4" ht="30" customHeight="1" x14ac:dyDescent="0.2">
      <c r="A2" s="42"/>
      <c r="B2" s="42"/>
      <c r="C2" s="42"/>
      <c r="D2" s="42"/>
    </row>
    <row r="3" spans="1:4" ht="42.75" x14ac:dyDescent="0.2">
      <c r="A3" s="11" t="s">
        <v>9</v>
      </c>
      <c r="B3" s="12" t="s">
        <v>30</v>
      </c>
      <c r="C3" s="12" t="s">
        <v>10</v>
      </c>
      <c r="D3" s="12" t="s">
        <v>1869</v>
      </c>
    </row>
    <row r="4" spans="1:4" x14ac:dyDescent="0.2">
      <c r="A4" s="13">
        <f>SUM(A6,A7,A8,A18,A36,A43,A54,A60,A76)</f>
        <v>32</v>
      </c>
      <c r="B4" s="38" t="s">
        <v>11</v>
      </c>
      <c r="C4" s="13">
        <v>2483</v>
      </c>
      <c r="D4" s="13">
        <v>3686921</v>
      </c>
    </row>
    <row r="5" spans="1:4" s="5" customFormat="1" x14ac:dyDescent="0.2">
      <c r="A5" s="15"/>
      <c r="B5" s="39" t="s">
        <v>1867</v>
      </c>
      <c r="C5" s="15">
        <v>0</v>
      </c>
      <c r="D5" s="15">
        <v>2106</v>
      </c>
    </row>
    <row r="6" spans="1:4" ht="15" x14ac:dyDescent="0.2">
      <c r="A6" s="16">
        <v>1</v>
      </c>
      <c r="B6" s="3" t="s">
        <v>31</v>
      </c>
      <c r="C6" s="16">
        <v>228</v>
      </c>
      <c r="D6" s="16">
        <v>428599</v>
      </c>
    </row>
    <row r="7" spans="1:4" ht="15" x14ac:dyDescent="0.2">
      <c r="A7" s="18">
        <v>1</v>
      </c>
      <c r="B7" s="3" t="s">
        <v>32</v>
      </c>
      <c r="C7" s="18">
        <v>78</v>
      </c>
      <c r="D7" s="18">
        <v>153764</v>
      </c>
    </row>
    <row r="8" spans="1:4" s="4" customFormat="1" ht="15" x14ac:dyDescent="0.25">
      <c r="A8" s="19">
        <f>SUM(A9:A17)</f>
        <v>6</v>
      </c>
      <c r="B8" s="14" t="s">
        <v>6</v>
      </c>
      <c r="C8" s="19">
        <v>218</v>
      </c>
      <c r="D8" s="19">
        <v>305071</v>
      </c>
    </row>
    <row r="9" spans="1:4" ht="15" x14ac:dyDescent="0.2">
      <c r="A9" s="18">
        <v>1</v>
      </c>
      <c r="B9" s="17" t="s">
        <v>29</v>
      </c>
      <c r="C9" s="18">
        <v>10</v>
      </c>
      <c r="D9" s="18">
        <v>16022</v>
      </c>
    </row>
    <row r="10" spans="1:4" ht="15" x14ac:dyDescent="0.2">
      <c r="A10" s="18">
        <v>1</v>
      </c>
      <c r="B10" s="17" t="s">
        <v>35</v>
      </c>
      <c r="C10" s="18">
        <v>22</v>
      </c>
      <c r="D10" s="18">
        <v>31170</v>
      </c>
    </row>
    <row r="11" spans="1:4" ht="15" x14ac:dyDescent="0.2">
      <c r="A11" s="18">
        <v>1</v>
      </c>
      <c r="B11" s="17" t="s">
        <v>36</v>
      </c>
      <c r="C11" s="18">
        <v>13</v>
      </c>
      <c r="D11" s="18">
        <v>10831</v>
      </c>
    </row>
    <row r="12" spans="1:4" ht="15" x14ac:dyDescent="0.2">
      <c r="A12" s="18"/>
      <c r="B12" s="3" t="s">
        <v>46</v>
      </c>
      <c r="C12" s="18">
        <v>46</v>
      </c>
      <c r="D12" s="18">
        <v>52385</v>
      </c>
    </row>
    <row r="13" spans="1:4" ht="15" x14ac:dyDescent="0.2">
      <c r="A13" s="18">
        <v>2</v>
      </c>
      <c r="B13" s="1" t="s">
        <v>33</v>
      </c>
      <c r="C13" s="18">
        <v>74</v>
      </c>
      <c r="D13" s="18">
        <v>115419</v>
      </c>
    </row>
    <row r="14" spans="1:4" ht="15" x14ac:dyDescent="0.2">
      <c r="A14" s="16"/>
      <c r="B14" s="17" t="s">
        <v>12</v>
      </c>
      <c r="C14" s="18">
        <v>4</v>
      </c>
      <c r="D14" s="18">
        <v>6202</v>
      </c>
    </row>
    <row r="15" spans="1:4" ht="15" x14ac:dyDescent="0.2">
      <c r="A15" s="16"/>
      <c r="B15" s="17" t="s">
        <v>13</v>
      </c>
      <c r="C15" s="18">
        <v>5</v>
      </c>
      <c r="D15" s="18">
        <v>8344</v>
      </c>
    </row>
    <row r="16" spans="1:4" ht="15" x14ac:dyDescent="0.2">
      <c r="A16" s="18">
        <v>1</v>
      </c>
      <c r="B16" s="1" t="s">
        <v>34</v>
      </c>
      <c r="C16" s="18">
        <v>53</v>
      </c>
      <c r="D16" s="18">
        <v>79244</v>
      </c>
    </row>
    <row r="17" spans="1:4" ht="15" x14ac:dyDescent="0.2">
      <c r="A17" s="18"/>
      <c r="B17" s="17" t="s">
        <v>14</v>
      </c>
      <c r="C17" s="18">
        <v>10</v>
      </c>
      <c r="D17" s="18">
        <v>19849</v>
      </c>
    </row>
    <row r="18" spans="1:4" s="4" customFormat="1" ht="15" x14ac:dyDescent="0.25">
      <c r="A18" s="19">
        <f>SUM(A19:A35)</f>
        <v>9</v>
      </c>
      <c r="B18" s="14" t="s">
        <v>5</v>
      </c>
      <c r="C18" s="19">
        <v>452</v>
      </c>
      <c r="D18" s="19">
        <v>686364</v>
      </c>
    </row>
    <row r="19" spans="1:4" ht="15" x14ac:dyDescent="0.2">
      <c r="A19" s="18">
        <v>1</v>
      </c>
      <c r="B19" s="17" t="s">
        <v>37</v>
      </c>
      <c r="C19" s="18">
        <v>25</v>
      </c>
      <c r="D19" s="18">
        <v>50571</v>
      </c>
    </row>
    <row r="20" spans="1:4" ht="15" x14ac:dyDescent="0.2">
      <c r="A20" s="18">
        <v>1</v>
      </c>
      <c r="B20" s="17" t="s">
        <v>38</v>
      </c>
      <c r="C20" s="18">
        <v>9</v>
      </c>
      <c r="D20" s="18">
        <v>15692</v>
      </c>
    </row>
    <row r="21" spans="1:4" ht="15" x14ac:dyDescent="0.2">
      <c r="A21" s="18">
        <v>1</v>
      </c>
      <c r="B21" s="17" t="s">
        <v>39</v>
      </c>
      <c r="C21" s="18">
        <v>8</v>
      </c>
      <c r="D21" s="18">
        <v>12863</v>
      </c>
    </row>
    <row r="22" spans="1:4" ht="15" x14ac:dyDescent="0.2">
      <c r="A22" s="18">
        <v>1</v>
      </c>
      <c r="B22" s="17" t="s">
        <v>40</v>
      </c>
      <c r="C22" s="18">
        <v>11</v>
      </c>
      <c r="D22" s="18">
        <v>23946</v>
      </c>
    </row>
    <row r="23" spans="1:4" ht="15" x14ac:dyDescent="0.2">
      <c r="A23" s="18">
        <v>1</v>
      </c>
      <c r="B23" s="1" t="s">
        <v>41</v>
      </c>
      <c r="C23" s="18">
        <v>59</v>
      </c>
      <c r="D23" s="18">
        <v>80516</v>
      </c>
    </row>
    <row r="24" spans="1:4" ht="15" x14ac:dyDescent="0.2">
      <c r="A24" s="18"/>
      <c r="B24" s="17" t="s">
        <v>15</v>
      </c>
      <c r="C24" s="18">
        <v>10</v>
      </c>
      <c r="D24" s="18">
        <v>17257</v>
      </c>
    </row>
    <row r="25" spans="1:4" ht="15" x14ac:dyDescent="0.2">
      <c r="A25" s="18"/>
      <c r="B25" s="3" t="s">
        <v>47</v>
      </c>
      <c r="C25" s="18">
        <v>40</v>
      </c>
      <c r="D25" s="18">
        <v>64503</v>
      </c>
    </row>
    <row r="26" spans="1:4" ht="15" x14ac:dyDescent="0.2">
      <c r="A26" s="18"/>
      <c r="B26" s="3" t="s">
        <v>2647</v>
      </c>
      <c r="C26" s="18">
        <v>65</v>
      </c>
      <c r="D26" s="18">
        <v>96716</v>
      </c>
    </row>
    <row r="27" spans="1:4" ht="15" x14ac:dyDescent="0.2">
      <c r="A27" s="18">
        <v>1</v>
      </c>
      <c r="B27" s="17" t="s">
        <v>1866</v>
      </c>
      <c r="C27" s="18">
        <v>16</v>
      </c>
      <c r="D27" s="18">
        <v>30366</v>
      </c>
    </row>
    <row r="28" spans="1:4" ht="15" x14ac:dyDescent="0.2">
      <c r="A28" s="18">
        <v>1</v>
      </c>
      <c r="B28" s="1" t="s">
        <v>48</v>
      </c>
      <c r="C28" s="18">
        <v>56</v>
      </c>
      <c r="D28" s="18">
        <v>82266</v>
      </c>
    </row>
    <row r="29" spans="1:4" ht="15" x14ac:dyDescent="0.2">
      <c r="A29" s="16"/>
      <c r="B29" s="17" t="s">
        <v>16</v>
      </c>
      <c r="C29" s="18">
        <v>5</v>
      </c>
      <c r="D29" s="18">
        <v>9495</v>
      </c>
    </row>
    <row r="30" spans="1:4" ht="15" x14ac:dyDescent="0.2">
      <c r="A30" s="18">
        <v>1</v>
      </c>
      <c r="B30" s="1" t="s">
        <v>42</v>
      </c>
      <c r="C30" s="18">
        <v>114</v>
      </c>
      <c r="D30" s="18">
        <v>166854</v>
      </c>
    </row>
    <row r="31" spans="1:4" ht="15" x14ac:dyDescent="0.2">
      <c r="A31" s="16"/>
      <c r="B31" s="17" t="s">
        <v>17</v>
      </c>
      <c r="C31" s="18">
        <v>6</v>
      </c>
      <c r="D31" s="18">
        <v>5852</v>
      </c>
    </row>
    <row r="32" spans="1:4" ht="15" x14ac:dyDescent="0.2">
      <c r="A32" s="18"/>
      <c r="B32" s="3" t="s">
        <v>43</v>
      </c>
      <c r="C32" s="18">
        <v>15</v>
      </c>
      <c r="D32" s="18">
        <v>16216</v>
      </c>
    </row>
    <row r="33" spans="1:4" ht="15" x14ac:dyDescent="0.2">
      <c r="A33" s="18">
        <v>1</v>
      </c>
      <c r="B33" s="1" t="s">
        <v>44</v>
      </c>
      <c r="C33" s="18">
        <v>35</v>
      </c>
      <c r="D33" s="18">
        <v>60271</v>
      </c>
    </row>
    <row r="34" spans="1:4" ht="15" x14ac:dyDescent="0.2">
      <c r="A34" s="16"/>
      <c r="B34" s="17" t="s">
        <v>18</v>
      </c>
      <c r="C34" s="18">
        <v>5</v>
      </c>
      <c r="D34" s="18">
        <v>12748</v>
      </c>
    </row>
    <row r="35" spans="1:4" ht="15" x14ac:dyDescent="0.2">
      <c r="A35" s="18"/>
      <c r="B35" s="3" t="s">
        <v>45</v>
      </c>
      <c r="C35" s="18">
        <v>15</v>
      </c>
      <c r="D35" s="18">
        <v>15950</v>
      </c>
    </row>
    <row r="36" spans="1:4" s="4" customFormat="1" ht="15" x14ac:dyDescent="0.25">
      <c r="A36" s="20">
        <f>SUM(A37:A42)</f>
        <v>1</v>
      </c>
      <c r="B36" s="22" t="s">
        <v>2</v>
      </c>
      <c r="C36" s="20">
        <v>169</v>
      </c>
      <c r="D36" s="20">
        <v>209101</v>
      </c>
    </row>
    <row r="37" spans="1:4" ht="15" x14ac:dyDescent="0.2">
      <c r="A37" s="16"/>
      <c r="B37" s="3" t="s">
        <v>82</v>
      </c>
      <c r="C37" s="16">
        <v>21</v>
      </c>
      <c r="D37" s="16">
        <v>24742</v>
      </c>
    </row>
    <row r="38" spans="1:4" ht="15" x14ac:dyDescent="0.2">
      <c r="A38" s="16"/>
      <c r="B38" s="3" t="s">
        <v>81</v>
      </c>
      <c r="C38" s="16">
        <v>28</v>
      </c>
      <c r="D38" s="16">
        <v>40020</v>
      </c>
    </row>
    <row r="39" spans="1:4" ht="15" x14ac:dyDescent="0.2">
      <c r="A39" s="16"/>
      <c r="B39" s="3" t="s">
        <v>80</v>
      </c>
      <c r="C39" s="16">
        <v>29</v>
      </c>
      <c r="D39" s="16">
        <v>32432</v>
      </c>
    </row>
    <row r="40" spans="1:4" ht="15" x14ac:dyDescent="0.2">
      <c r="A40" s="16"/>
      <c r="B40" s="3" t="s">
        <v>79</v>
      </c>
      <c r="C40" s="16">
        <v>37</v>
      </c>
      <c r="D40" s="16">
        <v>47076</v>
      </c>
    </row>
    <row r="41" spans="1:4" ht="15" x14ac:dyDescent="0.2">
      <c r="A41" s="16">
        <v>1</v>
      </c>
      <c r="B41" s="21" t="s">
        <v>78</v>
      </c>
      <c r="C41" s="16">
        <v>21</v>
      </c>
      <c r="D41" s="16">
        <v>31337</v>
      </c>
    </row>
    <row r="42" spans="1:4" ht="15" x14ac:dyDescent="0.2">
      <c r="A42" s="16"/>
      <c r="B42" s="3" t="s">
        <v>77</v>
      </c>
      <c r="C42" s="16">
        <v>33</v>
      </c>
      <c r="D42" s="16">
        <v>33494</v>
      </c>
    </row>
    <row r="43" spans="1:4" s="4" customFormat="1" ht="15" x14ac:dyDescent="0.25">
      <c r="A43" s="19">
        <f>SUM(A44:A53)</f>
        <v>3</v>
      </c>
      <c r="B43" s="14" t="s">
        <v>4</v>
      </c>
      <c r="C43" s="19">
        <v>515</v>
      </c>
      <c r="D43" s="19">
        <v>744815</v>
      </c>
    </row>
    <row r="44" spans="1:4" ht="15" x14ac:dyDescent="0.2">
      <c r="A44" s="18"/>
      <c r="B44" s="3" t="s">
        <v>49</v>
      </c>
      <c r="C44" s="18">
        <v>43</v>
      </c>
      <c r="D44" s="18">
        <v>49085</v>
      </c>
    </row>
    <row r="45" spans="1:4" ht="15" x14ac:dyDescent="0.2">
      <c r="A45" s="18"/>
      <c r="B45" s="3" t="s">
        <v>76</v>
      </c>
      <c r="C45" s="18">
        <v>47</v>
      </c>
      <c r="D45" s="18">
        <v>79141</v>
      </c>
    </row>
    <row r="46" spans="1:4" ht="15" x14ac:dyDescent="0.2">
      <c r="A46" s="18"/>
      <c r="B46" s="3" t="s">
        <v>75</v>
      </c>
      <c r="C46" s="18">
        <v>47</v>
      </c>
      <c r="D46" s="18">
        <v>49868</v>
      </c>
    </row>
    <row r="47" spans="1:4" ht="15" x14ac:dyDescent="0.2">
      <c r="A47" s="18">
        <v>1</v>
      </c>
      <c r="B47" s="1" t="s">
        <v>74</v>
      </c>
      <c r="C47" s="18">
        <v>154</v>
      </c>
      <c r="D47" s="18">
        <v>252708</v>
      </c>
    </row>
    <row r="48" spans="1:4" ht="15" x14ac:dyDescent="0.2">
      <c r="A48" s="16"/>
      <c r="B48" s="17" t="s">
        <v>19</v>
      </c>
      <c r="C48" s="18">
        <v>6</v>
      </c>
      <c r="D48" s="18">
        <v>11828</v>
      </c>
    </row>
    <row r="49" spans="1:4" ht="15" x14ac:dyDescent="0.2">
      <c r="A49" s="18">
        <v>1</v>
      </c>
      <c r="B49" s="1" t="s">
        <v>73</v>
      </c>
      <c r="C49" s="18">
        <v>103</v>
      </c>
      <c r="D49" s="16">
        <v>151500</v>
      </c>
    </row>
    <row r="50" spans="1:4" ht="15" x14ac:dyDescent="0.2">
      <c r="A50" s="16"/>
      <c r="B50" s="21" t="s">
        <v>20</v>
      </c>
      <c r="C50" s="16">
        <v>5</v>
      </c>
      <c r="D50" s="16">
        <v>8733</v>
      </c>
    </row>
    <row r="51" spans="1:4" ht="15" x14ac:dyDescent="0.2">
      <c r="A51" s="18">
        <v>1</v>
      </c>
      <c r="B51" s="1" t="s">
        <v>72</v>
      </c>
      <c r="C51" s="18">
        <v>104</v>
      </c>
      <c r="D51" s="18">
        <v>144153</v>
      </c>
    </row>
    <row r="52" spans="1:4" ht="15" x14ac:dyDescent="0.2">
      <c r="A52" s="16"/>
      <c r="B52" s="21" t="s">
        <v>21</v>
      </c>
      <c r="C52" s="18">
        <v>14</v>
      </c>
      <c r="D52" s="18">
        <v>30813</v>
      </c>
    </row>
    <row r="53" spans="1:4" ht="15" x14ac:dyDescent="0.2">
      <c r="A53" s="18"/>
      <c r="B53" s="3" t="s">
        <v>71</v>
      </c>
      <c r="C53" s="18">
        <v>17</v>
      </c>
      <c r="D53" s="18">
        <v>18360</v>
      </c>
    </row>
    <row r="54" spans="1:4" s="4" customFormat="1" ht="15" x14ac:dyDescent="0.25">
      <c r="A54" s="20">
        <f>SUM(A55:A59)</f>
        <v>1</v>
      </c>
      <c r="B54" s="22" t="s">
        <v>3</v>
      </c>
      <c r="C54" s="20">
        <v>117</v>
      </c>
      <c r="D54" s="20">
        <v>163112</v>
      </c>
    </row>
    <row r="55" spans="1:4" ht="15" x14ac:dyDescent="0.2">
      <c r="A55" s="16"/>
      <c r="B55" s="3" t="s">
        <v>70</v>
      </c>
      <c r="C55" s="16">
        <v>24</v>
      </c>
      <c r="D55" s="16">
        <v>34207</v>
      </c>
    </row>
    <row r="56" spans="1:4" ht="15" x14ac:dyDescent="0.2">
      <c r="A56" s="16"/>
      <c r="B56" s="3" t="s">
        <v>69</v>
      </c>
      <c r="C56" s="16">
        <v>28</v>
      </c>
      <c r="D56" s="16">
        <v>41744</v>
      </c>
    </row>
    <row r="57" spans="1:4" ht="15" x14ac:dyDescent="0.2">
      <c r="A57" s="16"/>
      <c r="B57" s="3" t="s">
        <v>68</v>
      </c>
      <c r="C57" s="16">
        <v>22</v>
      </c>
      <c r="D57" s="16">
        <v>20364</v>
      </c>
    </row>
    <row r="58" spans="1:4" ht="15" x14ac:dyDescent="0.2">
      <c r="A58" s="16">
        <v>1</v>
      </c>
      <c r="B58" s="21" t="s">
        <v>66</v>
      </c>
      <c r="C58" s="16">
        <v>10</v>
      </c>
      <c r="D58" s="16">
        <v>22834</v>
      </c>
    </row>
    <row r="59" spans="1:4" ht="15" x14ac:dyDescent="0.2">
      <c r="A59" s="16"/>
      <c r="B59" s="3" t="s">
        <v>67</v>
      </c>
      <c r="C59" s="16">
        <v>33</v>
      </c>
      <c r="D59" s="16">
        <v>43963</v>
      </c>
    </row>
    <row r="60" spans="1:4" s="4" customFormat="1" ht="15" x14ac:dyDescent="0.25">
      <c r="A60" s="20">
        <f>SUM(A61:A75)</f>
        <v>7</v>
      </c>
      <c r="B60" s="22" t="s">
        <v>0</v>
      </c>
      <c r="C60" s="20">
        <v>408</v>
      </c>
      <c r="D60" s="20">
        <v>609774</v>
      </c>
    </row>
    <row r="61" spans="1:4" ht="15" x14ac:dyDescent="0.2">
      <c r="A61" s="16">
        <v>1</v>
      </c>
      <c r="B61" s="21" t="s">
        <v>65</v>
      </c>
      <c r="C61" s="16">
        <v>20</v>
      </c>
      <c r="D61" s="16">
        <v>38984</v>
      </c>
    </row>
    <row r="62" spans="1:4" ht="15" x14ac:dyDescent="0.2">
      <c r="A62" s="16"/>
      <c r="B62" s="3" t="s">
        <v>64</v>
      </c>
      <c r="C62" s="16">
        <v>61</v>
      </c>
      <c r="D62" s="16">
        <v>111115</v>
      </c>
    </row>
    <row r="63" spans="1:4" ht="15" x14ac:dyDescent="0.2">
      <c r="A63" s="16">
        <v>1</v>
      </c>
      <c r="B63" s="1" t="s">
        <v>63</v>
      </c>
      <c r="C63" s="16">
        <v>49</v>
      </c>
      <c r="D63" s="16">
        <v>68616</v>
      </c>
    </row>
    <row r="64" spans="1:4" ht="15" x14ac:dyDescent="0.2">
      <c r="A64" s="16"/>
      <c r="B64" s="21" t="s">
        <v>22</v>
      </c>
      <c r="C64" s="16">
        <v>16</v>
      </c>
      <c r="D64" s="18">
        <v>29715</v>
      </c>
    </row>
    <row r="65" spans="1:4" ht="15" x14ac:dyDescent="0.2">
      <c r="A65" s="16">
        <v>2</v>
      </c>
      <c r="B65" s="1" t="s">
        <v>62</v>
      </c>
      <c r="C65" s="16">
        <v>33</v>
      </c>
      <c r="D65" s="16">
        <v>38538</v>
      </c>
    </row>
    <row r="66" spans="1:4" ht="15" x14ac:dyDescent="0.2">
      <c r="A66" s="16"/>
      <c r="B66" s="17" t="s">
        <v>23</v>
      </c>
      <c r="C66" s="16">
        <v>6</v>
      </c>
      <c r="D66" s="18">
        <v>7531</v>
      </c>
    </row>
    <row r="67" spans="1:4" ht="15" x14ac:dyDescent="0.2">
      <c r="A67" s="16"/>
      <c r="B67" s="17" t="s">
        <v>24</v>
      </c>
      <c r="C67" s="16">
        <v>4</v>
      </c>
      <c r="D67" s="18">
        <v>5596</v>
      </c>
    </row>
    <row r="68" spans="1:4" ht="15" x14ac:dyDescent="0.2">
      <c r="A68" s="16"/>
      <c r="B68" s="3" t="s">
        <v>61</v>
      </c>
      <c r="C68" s="16">
        <v>43</v>
      </c>
      <c r="D68" s="16">
        <v>62510</v>
      </c>
    </row>
    <row r="69" spans="1:4" ht="15" x14ac:dyDescent="0.2">
      <c r="A69" s="16">
        <v>1</v>
      </c>
      <c r="B69" s="1" t="s">
        <v>60</v>
      </c>
      <c r="C69" s="16">
        <v>27</v>
      </c>
      <c r="D69" s="16">
        <v>31047</v>
      </c>
    </row>
    <row r="70" spans="1:4" ht="15" x14ac:dyDescent="0.2">
      <c r="A70" s="16"/>
      <c r="B70" s="17" t="s">
        <v>25</v>
      </c>
      <c r="C70" s="18">
        <v>4</v>
      </c>
      <c r="D70" s="18">
        <v>5992</v>
      </c>
    </row>
    <row r="71" spans="1:4" ht="15" x14ac:dyDescent="0.2">
      <c r="A71" s="16">
        <v>1</v>
      </c>
      <c r="B71" s="1" t="s">
        <v>59</v>
      </c>
      <c r="C71" s="16">
        <v>75</v>
      </c>
      <c r="D71" s="16">
        <v>125046</v>
      </c>
    </row>
    <row r="72" spans="1:4" ht="15" x14ac:dyDescent="0.2">
      <c r="A72" s="16"/>
      <c r="B72" s="17" t="s">
        <v>26</v>
      </c>
      <c r="C72" s="16">
        <v>5</v>
      </c>
      <c r="D72" s="18">
        <v>6382</v>
      </c>
    </row>
    <row r="73" spans="1:4" ht="15" x14ac:dyDescent="0.2">
      <c r="A73" s="16"/>
      <c r="B73" s="3" t="s">
        <v>58</v>
      </c>
      <c r="C73" s="16">
        <v>31</v>
      </c>
      <c r="D73" s="16">
        <v>37221</v>
      </c>
    </row>
    <row r="74" spans="1:4" ht="15" x14ac:dyDescent="0.2">
      <c r="A74" s="16">
        <v>1</v>
      </c>
      <c r="B74" s="1" t="s">
        <v>57</v>
      </c>
      <c r="C74" s="16">
        <v>69</v>
      </c>
      <c r="D74" s="16">
        <v>96697</v>
      </c>
    </row>
    <row r="75" spans="1:4" ht="15" x14ac:dyDescent="0.2">
      <c r="A75" s="16"/>
      <c r="B75" s="23" t="s">
        <v>27</v>
      </c>
      <c r="C75" s="18">
        <v>13</v>
      </c>
      <c r="D75" s="18">
        <v>14463</v>
      </c>
    </row>
    <row r="76" spans="1:4" s="4" customFormat="1" ht="15" x14ac:dyDescent="0.25">
      <c r="A76" s="20">
        <f>SUM(A77:A84)</f>
        <v>3</v>
      </c>
      <c r="B76" s="22" t="s">
        <v>1</v>
      </c>
      <c r="C76" s="20">
        <v>250</v>
      </c>
      <c r="D76" s="20">
        <v>316572</v>
      </c>
    </row>
    <row r="77" spans="1:4" ht="15" x14ac:dyDescent="0.2">
      <c r="A77" s="16">
        <v>1</v>
      </c>
      <c r="B77" s="21" t="s">
        <v>55</v>
      </c>
      <c r="C77" s="16">
        <v>18</v>
      </c>
      <c r="D77" s="16">
        <v>30068</v>
      </c>
    </row>
    <row r="78" spans="1:4" ht="15" x14ac:dyDescent="0.2">
      <c r="A78" s="16">
        <v>1</v>
      </c>
      <c r="B78" s="21" t="s">
        <v>56</v>
      </c>
      <c r="C78" s="16">
        <v>25</v>
      </c>
      <c r="D78" s="16">
        <v>39705</v>
      </c>
    </row>
    <row r="79" spans="1:4" ht="15" x14ac:dyDescent="0.2">
      <c r="A79" s="16"/>
      <c r="B79" s="3" t="s">
        <v>54</v>
      </c>
      <c r="C79" s="16">
        <v>41</v>
      </c>
      <c r="D79" s="16">
        <v>45954</v>
      </c>
    </row>
    <row r="80" spans="1:4" ht="15" x14ac:dyDescent="0.2">
      <c r="A80" s="16"/>
      <c r="B80" s="3" t="s">
        <v>53</v>
      </c>
      <c r="C80" s="16">
        <v>48</v>
      </c>
      <c r="D80" s="16">
        <v>60607</v>
      </c>
    </row>
    <row r="81" spans="1:4" ht="15" x14ac:dyDescent="0.2">
      <c r="A81" s="16">
        <v>1</v>
      </c>
      <c r="B81" s="1" t="s">
        <v>52</v>
      </c>
      <c r="C81" s="16">
        <v>40</v>
      </c>
      <c r="D81" s="16">
        <v>57321</v>
      </c>
    </row>
    <row r="82" spans="1:4" ht="15" x14ac:dyDescent="0.2">
      <c r="A82" s="16"/>
      <c r="B82" s="21" t="s">
        <v>28</v>
      </c>
      <c r="C82" s="16">
        <v>4</v>
      </c>
      <c r="D82" s="18">
        <v>7859</v>
      </c>
    </row>
    <row r="83" spans="1:4" ht="15" x14ac:dyDescent="0.2">
      <c r="A83" s="16"/>
      <c r="B83" s="3" t="s">
        <v>51</v>
      </c>
      <c r="C83" s="16">
        <v>37</v>
      </c>
      <c r="D83" s="16">
        <v>40236</v>
      </c>
    </row>
    <row r="84" spans="1:4" ht="15" x14ac:dyDescent="0.2">
      <c r="A84" s="16"/>
      <c r="B84" s="3" t="s">
        <v>50</v>
      </c>
      <c r="C84" s="16">
        <v>41</v>
      </c>
      <c r="D84" s="16">
        <v>42681</v>
      </c>
    </row>
    <row r="85" spans="1:4" s="4" customFormat="1" ht="15" x14ac:dyDescent="0.25">
      <c r="A85" s="19"/>
      <c r="B85" s="40" t="s">
        <v>7</v>
      </c>
      <c r="C85" s="19">
        <v>48</v>
      </c>
      <c r="D85" s="19">
        <v>67643</v>
      </c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7"/>
  <sheetViews>
    <sheetView workbookViewId="0">
      <selection activeCell="D888" sqref="A1:S2554"/>
    </sheetView>
  </sheetViews>
  <sheetFormatPr defaultRowHeight="12.75" outlineLevelRow="1" x14ac:dyDescent="0.2"/>
  <cols>
    <col min="1" max="1" width="34.85546875" customWidth="1"/>
    <col min="2" max="2" width="16.28515625" customWidth="1"/>
    <col min="3" max="3" width="17" customWidth="1"/>
    <col min="4" max="4" width="12.85546875" customWidth="1"/>
    <col min="5" max="5" width="7.7109375" customWidth="1"/>
    <col min="6" max="6" width="13" customWidth="1"/>
    <col min="7" max="7" width="8.140625" customWidth="1"/>
    <col min="8" max="8" width="10" customWidth="1"/>
    <col min="10" max="10" width="9.85546875" customWidth="1"/>
    <col min="12" max="12" width="9.7109375" customWidth="1"/>
    <col min="13" max="13" width="7.42578125" customWidth="1"/>
    <col min="14" max="14" width="10.28515625" customWidth="1"/>
    <col min="16" max="16" width="10" customWidth="1"/>
  </cols>
  <sheetData>
    <row r="1" spans="1:19" s="6" customFormat="1" ht="27.75" customHeight="1" x14ac:dyDescent="0.2">
      <c r="A1" s="43" t="s">
        <v>2646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s="6" customFormat="1" ht="12.75" customHeight="1" x14ac:dyDescent="0.2">
      <c r="A2" s="46" t="s">
        <v>1740</v>
      </c>
      <c r="B2" s="47" t="s">
        <v>10</v>
      </c>
      <c r="C2" s="49" t="s">
        <v>1869</v>
      </c>
      <c r="D2" s="50" t="s">
        <v>1837</v>
      </c>
      <c r="E2" s="50"/>
      <c r="F2" s="50"/>
      <c r="G2" s="50"/>
      <c r="H2" s="51" t="s">
        <v>1838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s="6" customFormat="1" ht="33" customHeight="1" x14ac:dyDescent="0.2">
      <c r="A3" s="46"/>
      <c r="B3" s="48"/>
      <c r="C3" s="49"/>
      <c r="D3" s="35" t="s">
        <v>1741</v>
      </c>
      <c r="E3" s="36" t="s">
        <v>8</v>
      </c>
      <c r="F3" s="35" t="s">
        <v>1742</v>
      </c>
      <c r="G3" s="36" t="s">
        <v>8</v>
      </c>
      <c r="H3" s="24" t="s">
        <v>1870</v>
      </c>
      <c r="I3" s="24" t="s">
        <v>8</v>
      </c>
      <c r="J3" s="24" t="s">
        <v>1839</v>
      </c>
      <c r="K3" s="24" t="s">
        <v>8</v>
      </c>
      <c r="L3" s="24" t="s">
        <v>1840</v>
      </c>
      <c r="M3" s="24" t="s">
        <v>8</v>
      </c>
      <c r="N3" s="24" t="s">
        <v>1841</v>
      </c>
      <c r="O3" s="24" t="s">
        <v>8</v>
      </c>
      <c r="P3" s="24" t="s">
        <v>1842</v>
      </c>
      <c r="Q3" s="24" t="s">
        <v>8</v>
      </c>
      <c r="R3" s="24" t="s">
        <v>1843</v>
      </c>
      <c r="S3" s="24" t="s">
        <v>8</v>
      </c>
    </row>
    <row r="4" spans="1:19" s="7" customFormat="1" ht="15" x14ac:dyDescent="0.2">
      <c r="A4" s="31" t="s">
        <v>11</v>
      </c>
      <c r="B4" s="25">
        <f>SUM(B5,B6,B239,B318,B736,B994,B1170,B1293,B1816,B2281,B2506)</f>
        <v>2483</v>
      </c>
      <c r="C4" s="25">
        <f>SUM(C5,C6,C239,C318,C736,C994,C1170,C1293,C1816,C2281,C2506)</f>
        <v>3686921</v>
      </c>
      <c r="D4" s="25">
        <f>SUM(D5,D6,D239,D318,D736,D994,D1170,D1293,D1816,D2281,D2506)</f>
        <v>1766898</v>
      </c>
      <c r="E4" s="26">
        <f>D4*100/C4</f>
        <v>47.923402752594917</v>
      </c>
      <c r="F4" s="25">
        <f>SUM(F5,F6,F239,F318,F736,F994,F1170,F1293,F1816,F2281,F2506)</f>
        <v>1920023</v>
      </c>
      <c r="G4" s="26">
        <f>F4*100/C4</f>
        <v>52.076597247405083</v>
      </c>
      <c r="H4" s="25">
        <f>SUM(H5,H6,H239,H318,H736,H994,H1170,H1293,H1816,H2281,H2506)</f>
        <v>1079175</v>
      </c>
      <c r="I4" s="26">
        <f>H4*100/C4</f>
        <v>29.270358654280901</v>
      </c>
      <c r="J4" s="25">
        <f>SUM(J5,J6,J239,J318,J736,J994,J1170,J1293,J1816,J2281,J2506)</f>
        <v>908803</v>
      </c>
      <c r="K4" s="26">
        <f>J4*100/C4</f>
        <v>24.64937545447814</v>
      </c>
      <c r="L4" s="25">
        <f>SUM(L5,L6,L239,L318,L736,L994,L1170,L1293,L1816,L2281,L2506)</f>
        <v>631984</v>
      </c>
      <c r="M4" s="26">
        <f>L4*100/C4</f>
        <v>17.141240617848876</v>
      </c>
      <c r="N4" s="25">
        <f>SUM(N5,N6,N239,N318,N736,N994,N1170,N1293,N1816,N2281,N2506)</f>
        <v>534172</v>
      </c>
      <c r="O4" s="26">
        <f>N4*100/C4</f>
        <v>14.48829524690114</v>
      </c>
      <c r="P4" s="25">
        <f>SUM(P5,P6,P239,P318,P736,P994,P1170,P1293,P1816,P2281,P2506)</f>
        <v>365922</v>
      </c>
      <c r="Q4" s="26">
        <f>P4*100/C4</f>
        <v>9.9248668468893158</v>
      </c>
      <c r="R4" s="25">
        <f>SUM(R5,R6,R239,R318,R736,R994,R1170,R1293,R1816,R2281,R2506)</f>
        <v>166865</v>
      </c>
      <c r="S4" s="26">
        <f>R4*100/C4</f>
        <v>4.5258631796016244</v>
      </c>
    </row>
    <row r="5" spans="1:19" s="6" customFormat="1" ht="15" x14ac:dyDescent="0.2">
      <c r="A5" s="37" t="s">
        <v>1867</v>
      </c>
      <c r="B5" s="27">
        <v>0</v>
      </c>
      <c r="C5" s="27">
        <v>2106</v>
      </c>
      <c r="D5" s="27">
        <v>966</v>
      </c>
      <c r="E5" s="28">
        <f t="shared" ref="E5:E68" si="0">D5*100/C5</f>
        <v>45.868945868945872</v>
      </c>
      <c r="F5" s="27">
        <v>1140</v>
      </c>
      <c r="G5" s="28">
        <f t="shared" ref="G5:G68" si="1">F5*100/C5</f>
        <v>54.131054131054128</v>
      </c>
      <c r="H5" s="27">
        <v>993</v>
      </c>
      <c r="I5" s="28">
        <f t="shared" ref="I5:I68" si="2">H5*100/C5</f>
        <v>47.150997150997149</v>
      </c>
      <c r="J5" s="27">
        <v>347</v>
      </c>
      <c r="K5" s="28">
        <f t="shared" ref="K5:K68" si="3">J5*100/C5</f>
        <v>16.476733143399809</v>
      </c>
      <c r="L5" s="27">
        <v>343</v>
      </c>
      <c r="M5" s="28">
        <f t="shared" ref="M5:M68" si="4">L5*100/C5</f>
        <v>16.286799620132953</v>
      </c>
      <c r="N5" s="27">
        <v>188</v>
      </c>
      <c r="O5" s="28">
        <f t="shared" ref="O5:O68" si="5">N5*100/C5</f>
        <v>8.9268755935422597</v>
      </c>
      <c r="P5" s="27">
        <v>138</v>
      </c>
      <c r="Q5" s="28">
        <f t="shared" ref="Q5:Q68" si="6">P5*100/C5</f>
        <v>6.5527065527065531</v>
      </c>
      <c r="R5" s="27">
        <v>97</v>
      </c>
      <c r="S5" s="28">
        <f t="shared" ref="S5:S68" si="7">R5*100/C5</f>
        <v>4.6058879392212724</v>
      </c>
    </row>
    <row r="6" spans="1:19" s="6" customFormat="1" ht="15" x14ac:dyDescent="0.2">
      <c r="A6" s="31" t="s">
        <v>1743</v>
      </c>
      <c r="B6" s="27">
        <f>SUM(B7,B70,B130,B180)</f>
        <v>228</v>
      </c>
      <c r="C6" s="27">
        <f>SUM(C7,C70,C130,C180)</f>
        <v>428599</v>
      </c>
      <c r="D6" s="27">
        <f>SUM(D7,D70,D130,D180)</f>
        <v>181030</v>
      </c>
      <c r="E6" s="28">
        <f t="shared" si="0"/>
        <v>42.237616046700992</v>
      </c>
      <c r="F6" s="27">
        <f>SUM(F7,F70,F130,F180)</f>
        <v>247569</v>
      </c>
      <c r="G6" s="28">
        <f t="shared" si="1"/>
        <v>57.762383953299008</v>
      </c>
      <c r="H6" s="27">
        <f t="shared" ref="H6:P6" si="8">SUM(H7,H70,H130,H180)</f>
        <v>104999</v>
      </c>
      <c r="I6" s="28">
        <f t="shared" si="2"/>
        <v>24.498190616403679</v>
      </c>
      <c r="J6" s="27">
        <f t="shared" si="8"/>
        <v>99708</v>
      </c>
      <c r="K6" s="28">
        <f t="shared" si="3"/>
        <v>23.263703368416632</v>
      </c>
      <c r="L6" s="27">
        <f t="shared" si="8"/>
        <v>77389</v>
      </c>
      <c r="M6" s="28">
        <f t="shared" si="4"/>
        <v>18.056271713186451</v>
      </c>
      <c r="N6" s="27">
        <f t="shared" si="8"/>
        <v>68474</v>
      </c>
      <c r="O6" s="28">
        <f t="shared" si="5"/>
        <v>15.976238861966547</v>
      </c>
      <c r="P6" s="27">
        <f t="shared" si="8"/>
        <v>48573</v>
      </c>
      <c r="Q6" s="28">
        <f t="shared" si="6"/>
        <v>11.332970912204647</v>
      </c>
      <c r="R6" s="27">
        <f>SUM(R7,R70,R130,R180)</f>
        <v>29456</v>
      </c>
      <c r="S6" s="28">
        <f t="shared" si="7"/>
        <v>6.872624527822043</v>
      </c>
    </row>
    <row r="7" spans="1:19" s="6" customFormat="1" ht="15" x14ac:dyDescent="0.2">
      <c r="A7" s="29" t="s">
        <v>1744</v>
      </c>
      <c r="B7" s="27">
        <f>SUM(B8:B69)</f>
        <v>62</v>
      </c>
      <c r="C7" s="27">
        <f>SUM(C8:C69)</f>
        <v>126586</v>
      </c>
      <c r="D7" s="27">
        <f>SUM(D8:D69)</f>
        <v>54752</v>
      </c>
      <c r="E7" s="28">
        <f t="shared" si="0"/>
        <v>43.252808367434</v>
      </c>
      <c r="F7" s="27">
        <f>SUM(F8:F69)</f>
        <v>71834</v>
      </c>
      <c r="G7" s="28">
        <f t="shared" si="1"/>
        <v>56.747191632566</v>
      </c>
      <c r="H7" s="27">
        <f t="shared" ref="H7:P7" si="9">SUM(H8:H69)</f>
        <v>33767</v>
      </c>
      <c r="I7" s="28">
        <f t="shared" si="2"/>
        <v>26.675145750714929</v>
      </c>
      <c r="J7" s="27">
        <f t="shared" si="9"/>
        <v>29693</v>
      </c>
      <c r="K7" s="28">
        <f t="shared" si="3"/>
        <v>23.456780370657103</v>
      </c>
      <c r="L7" s="27">
        <f t="shared" si="9"/>
        <v>22142</v>
      </c>
      <c r="M7" s="28">
        <f t="shared" si="4"/>
        <v>17.491665745027095</v>
      </c>
      <c r="N7" s="27">
        <f t="shared" si="9"/>
        <v>20905</v>
      </c>
      <c r="O7" s="28">
        <f t="shared" si="5"/>
        <v>16.514464474744443</v>
      </c>
      <c r="P7" s="27">
        <f t="shared" si="9"/>
        <v>13482</v>
      </c>
      <c r="Q7" s="28">
        <f t="shared" si="6"/>
        <v>10.650466876273837</v>
      </c>
      <c r="R7" s="27">
        <f>SUM(R8:R69)</f>
        <v>6597</v>
      </c>
      <c r="S7" s="28">
        <f t="shared" si="7"/>
        <v>5.2114767825825918</v>
      </c>
    </row>
    <row r="8" spans="1:19" s="6" customFormat="1" ht="75" hidden="1" outlineLevel="1" x14ac:dyDescent="0.2">
      <c r="A8" s="30" t="s">
        <v>1871</v>
      </c>
      <c r="B8" s="27">
        <v>1</v>
      </c>
      <c r="C8" s="27">
        <v>1221</v>
      </c>
      <c r="D8" s="27">
        <v>446</v>
      </c>
      <c r="E8" s="28">
        <f t="shared" si="0"/>
        <v>36.527436527436528</v>
      </c>
      <c r="F8" s="27">
        <v>775</v>
      </c>
      <c r="G8" s="28">
        <f t="shared" si="1"/>
        <v>63.472563472563472</v>
      </c>
      <c r="H8" s="27">
        <v>326</v>
      </c>
      <c r="I8" s="28">
        <f t="shared" si="2"/>
        <v>26.699426699426699</v>
      </c>
      <c r="J8" s="27">
        <v>324</v>
      </c>
      <c r="K8" s="28">
        <f t="shared" si="3"/>
        <v>26.535626535626534</v>
      </c>
      <c r="L8" s="27">
        <v>247</v>
      </c>
      <c r="M8" s="28">
        <f t="shared" si="4"/>
        <v>20.22932022932023</v>
      </c>
      <c r="N8" s="27">
        <v>162</v>
      </c>
      <c r="O8" s="28">
        <f t="shared" si="5"/>
        <v>13.267813267813267</v>
      </c>
      <c r="P8" s="27">
        <v>118</v>
      </c>
      <c r="Q8" s="28">
        <f t="shared" si="6"/>
        <v>9.6642096642096647</v>
      </c>
      <c r="R8" s="27">
        <v>44</v>
      </c>
      <c r="S8" s="28">
        <f t="shared" si="7"/>
        <v>3.6036036036036037</v>
      </c>
    </row>
    <row r="9" spans="1:19" s="6" customFormat="1" ht="30" hidden="1" outlineLevel="1" x14ac:dyDescent="0.2">
      <c r="A9" s="30" t="s">
        <v>83</v>
      </c>
      <c r="B9" s="27">
        <v>1</v>
      </c>
      <c r="C9" s="27">
        <v>1395</v>
      </c>
      <c r="D9" s="27">
        <v>577</v>
      </c>
      <c r="E9" s="28">
        <f t="shared" si="0"/>
        <v>41.362007168458781</v>
      </c>
      <c r="F9" s="27">
        <v>818</v>
      </c>
      <c r="G9" s="28">
        <f t="shared" si="1"/>
        <v>58.637992831541219</v>
      </c>
      <c r="H9" s="27">
        <v>315</v>
      </c>
      <c r="I9" s="28">
        <f t="shared" si="2"/>
        <v>22.580645161290324</v>
      </c>
      <c r="J9" s="27">
        <v>317</v>
      </c>
      <c r="K9" s="28">
        <f t="shared" si="3"/>
        <v>22.724014336917563</v>
      </c>
      <c r="L9" s="27">
        <v>248</v>
      </c>
      <c r="M9" s="28">
        <f t="shared" si="4"/>
        <v>17.777777777777779</v>
      </c>
      <c r="N9" s="27">
        <v>225</v>
      </c>
      <c r="O9" s="28">
        <f t="shared" si="5"/>
        <v>16.129032258064516</v>
      </c>
      <c r="P9" s="27">
        <v>176</v>
      </c>
      <c r="Q9" s="28">
        <f t="shared" si="6"/>
        <v>12.616487455197133</v>
      </c>
      <c r="R9" s="27">
        <v>114</v>
      </c>
      <c r="S9" s="28">
        <f t="shared" si="7"/>
        <v>8.172043010752688</v>
      </c>
    </row>
    <row r="10" spans="1:19" s="6" customFormat="1" ht="45" hidden="1" outlineLevel="1" x14ac:dyDescent="0.2">
      <c r="A10" s="30" t="s">
        <v>1872</v>
      </c>
      <c r="B10" s="27">
        <v>1</v>
      </c>
      <c r="C10" s="27">
        <v>782</v>
      </c>
      <c r="D10" s="27">
        <v>290</v>
      </c>
      <c r="E10" s="28">
        <f t="shared" si="0"/>
        <v>37.084398976982094</v>
      </c>
      <c r="F10" s="27">
        <v>492</v>
      </c>
      <c r="G10" s="28">
        <f t="shared" si="1"/>
        <v>62.915601023017906</v>
      </c>
      <c r="H10" s="27">
        <v>170</v>
      </c>
      <c r="I10" s="28">
        <f t="shared" si="2"/>
        <v>21.739130434782609</v>
      </c>
      <c r="J10" s="27">
        <v>206</v>
      </c>
      <c r="K10" s="28">
        <f t="shared" si="3"/>
        <v>26.342710997442456</v>
      </c>
      <c r="L10" s="27">
        <v>149</v>
      </c>
      <c r="M10" s="28">
        <f t="shared" si="4"/>
        <v>19.053708439897697</v>
      </c>
      <c r="N10" s="27">
        <v>110</v>
      </c>
      <c r="O10" s="28">
        <f t="shared" si="5"/>
        <v>14.066496163682864</v>
      </c>
      <c r="P10" s="27">
        <v>82</v>
      </c>
      <c r="Q10" s="28">
        <f t="shared" si="6"/>
        <v>10.485933503836318</v>
      </c>
      <c r="R10" s="27">
        <v>65</v>
      </c>
      <c r="S10" s="28">
        <f t="shared" si="7"/>
        <v>8.3120204603580561</v>
      </c>
    </row>
    <row r="11" spans="1:19" s="6" customFormat="1" ht="30" hidden="1" outlineLevel="1" x14ac:dyDescent="0.2">
      <c r="A11" s="30" t="s">
        <v>84</v>
      </c>
      <c r="B11" s="27">
        <v>1</v>
      </c>
      <c r="C11" s="27">
        <v>1319</v>
      </c>
      <c r="D11" s="27">
        <v>556</v>
      </c>
      <c r="E11" s="28">
        <f t="shared" si="0"/>
        <v>42.153146322971949</v>
      </c>
      <c r="F11" s="27">
        <v>763</v>
      </c>
      <c r="G11" s="28">
        <f t="shared" si="1"/>
        <v>57.846853677028051</v>
      </c>
      <c r="H11" s="27">
        <v>321</v>
      </c>
      <c r="I11" s="28">
        <f t="shared" si="2"/>
        <v>24.336618650492799</v>
      </c>
      <c r="J11" s="27">
        <v>324</v>
      </c>
      <c r="K11" s="28">
        <f t="shared" si="3"/>
        <v>24.564063684609554</v>
      </c>
      <c r="L11" s="27">
        <v>266</v>
      </c>
      <c r="M11" s="28">
        <f t="shared" si="4"/>
        <v>20.166793025018954</v>
      </c>
      <c r="N11" s="27">
        <v>171</v>
      </c>
      <c r="O11" s="28">
        <f t="shared" si="5"/>
        <v>12.964366944655042</v>
      </c>
      <c r="P11" s="27">
        <v>160</v>
      </c>
      <c r="Q11" s="28">
        <f t="shared" si="6"/>
        <v>12.130401819560273</v>
      </c>
      <c r="R11" s="27">
        <v>77</v>
      </c>
      <c r="S11" s="28">
        <f t="shared" si="7"/>
        <v>5.8377558756633814</v>
      </c>
    </row>
    <row r="12" spans="1:19" s="6" customFormat="1" ht="45" hidden="1" outlineLevel="1" x14ac:dyDescent="0.2">
      <c r="A12" s="30" t="s">
        <v>1745</v>
      </c>
      <c r="B12" s="27">
        <v>1</v>
      </c>
      <c r="C12" s="27">
        <v>1462</v>
      </c>
      <c r="D12" s="27">
        <v>545</v>
      </c>
      <c r="E12" s="28">
        <f t="shared" si="0"/>
        <v>37.277701778385776</v>
      </c>
      <c r="F12" s="27">
        <v>917</v>
      </c>
      <c r="G12" s="28">
        <f t="shared" si="1"/>
        <v>62.722298221614224</v>
      </c>
      <c r="H12" s="27">
        <v>298</v>
      </c>
      <c r="I12" s="28">
        <f t="shared" si="2"/>
        <v>20.383036935704514</v>
      </c>
      <c r="J12" s="27">
        <v>274</v>
      </c>
      <c r="K12" s="28">
        <f t="shared" si="3"/>
        <v>18.741450068399452</v>
      </c>
      <c r="L12" s="27">
        <v>265</v>
      </c>
      <c r="M12" s="28">
        <f t="shared" si="4"/>
        <v>18.125854993160054</v>
      </c>
      <c r="N12" s="27">
        <v>224</v>
      </c>
      <c r="O12" s="28">
        <f t="shared" si="5"/>
        <v>15.321477428180575</v>
      </c>
      <c r="P12" s="27">
        <v>206</v>
      </c>
      <c r="Q12" s="28">
        <f t="shared" si="6"/>
        <v>14.090287277701778</v>
      </c>
      <c r="R12" s="27">
        <v>195</v>
      </c>
      <c r="S12" s="28">
        <f t="shared" si="7"/>
        <v>13.337893296853625</v>
      </c>
    </row>
    <row r="13" spans="1:19" s="6" customFormat="1" ht="30" hidden="1" outlineLevel="1" x14ac:dyDescent="0.2">
      <c r="A13" s="30" t="s">
        <v>85</v>
      </c>
      <c r="B13" s="27">
        <v>1</v>
      </c>
      <c r="C13" s="27">
        <v>1451</v>
      </c>
      <c r="D13" s="27">
        <v>590</v>
      </c>
      <c r="E13" s="28">
        <f t="shared" si="0"/>
        <v>40.66161268090972</v>
      </c>
      <c r="F13" s="27">
        <v>861</v>
      </c>
      <c r="G13" s="28">
        <f t="shared" si="1"/>
        <v>59.33838731909028</v>
      </c>
      <c r="H13" s="27">
        <v>365</v>
      </c>
      <c r="I13" s="28">
        <f t="shared" si="2"/>
        <v>25.155065472088214</v>
      </c>
      <c r="J13" s="27">
        <v>282</v>
      </c>
      <c r="K13" s="28">
        <f t="shared" si="3"/>
        <v>19.43487250172295</v>
      </c>
      <c r="L13" s="27">
        <v>273</v>
      </c>
      <c r="M13" s="28">
        <f t="shared" si="4"/>
        <v>18.814610613370089</v>
      </c>
      <c r="N13" s="27">
        <v>221</v>
      </c>
      <c r="O13" s="28">
        <f t="shared" si="5"/>
        <v>15.230875258442454</v>
      </c>
      <c r="P13" s="27">
        <v>141</v>
      </c>
      <c r="Q13" s="28">
        <f t="shared" si="6"/>
        <v>9.7174362508614749</v>
      </c>
      <c r="R13" s="27">
        <v>169</v>
      </c>
      <c r="S13" s="28">
        <f t="shared" si="7"/>
        <v>11.647139903514818</v>
      </c>
    </row>
    <row r="14" spans="1:19" s="6" customFormat="1" ht="45" hidden="1" outlineLevel="1" x14ac:dyDescent="0.2">
      <c r="A14" s="30" t="s">
        <v>86</v>
      </c>
      <c r="B14" s="27">
        <v>1</v>
      </c>
      <c r="C14" s="27">
        <v>2617</v>
      </c>
      <c r="D14" s="27">
        <v>1082</v>
      </c>
      <c r="E14" s="28">
        <f t="shared" si="0"/>
        <v>41.345051585785249</v>
      </c>
      <c r="F14" s="27">
        <v>1535</v>
      </c>
      <c r="G14" s="28">
        <f t="shared" si="1"/>
        <v>58.654948414214751</v>
      </c>
      <c r="H14" s="27">
        <v>749</v>
      </c>
      <c r="I14" s="28">
        <f t="shared" si="2"/>
        <v>28.620557890714558</v>
      </c>
      <c r="J14" s="27">
        <v>667</v>
      </c>
      <c r="K14" s="28">
        <f t="shared" si="3"/>
        <v>25.487199082919375</v>
      </c>
      <c r="L14" s="27">
        <v>409</v>
      </c>
      <c r="M14" s="28">
        <f t="shared" si="4"/>
        <v>15.628582346197936</v>
      </c>
      <c r="N14" s="27">
        <v>455</v>
      </c>
      <c r="O14" s="28">
        <f t="shared" si="5"/>
        <v>17.386320213985481</v>
      </c>
      <c r="P14" s="27">
        <v>269</v>
      </c>
      <c r="Q14" s="28">
        <f t="shared" si="6"/>
        <v>10.278945357279328</v>
      </c>
      <c r="R14" s="27">
        <v>68</v>
      </c>
      <c r="S14" s="28">
        <f t="shared" si="7"/>
        <v>2.5983951089033246</v>
      </c>
    </row>
    <row r="15" spans="1:19" s="6" customFormat="1" ht="30" hidden="1" outlineLevel="1" x14ac:dyDescent="0.2">
      <c r="A15" s="30" t="s">
        <v>87</v>
      </c>
      <c r="B15" s="27">
        <v>1</v>
      </c>
      <c r="C15" s="27">
        <v>2009</v>
      </c>
      <c r="D15" s="27">
        <v>843</v>
      </c>
      <c r="E15" s="28">
        <f t="shared" si="0"/>
        <v>41.961174713787955</v>
      </c>
      <c r="F15" s="27">
        <v>1166</v>
      </c>
      <c r="G15" s="28">
        <f t="shared" si="1"/>
        <v>58.038825286212045</v>
      </c>
      <c r="H15" s="27">
        <v>500</v>
      </c>
      <c r="I15" s="28">
        <f t="shared" si="2"/>
        <v>24.888003982080637</v>
      </c>
      <c r="J15" s="27">
        <v>463</v>
      </c>
      <c r="K15" s="28">
        <f t="shared" si="3"/>
        <v>23.046291687406669</v>
      </c>
      <c r="L15" s="27">
        <v>370</v>
      </c>
      <c r="M15" s="28">
        <f t="shared" si="4"/>
        <v>18.417122946739671</v>
      </c>
      <c r="N15" s="27">
        <v>331</v>
      </c>
      <c r="O15" s="28">
        <f t="shared" si="5"/>
        <v>16.475858636137382</v>
      </c>
      <c r="P15" s="27">
        <v>211</v>
      </c>
      <c r="Q15" s="28">
        <f t="shared" si="6"/>
        <v>10.502737680438029</v>
      </c>
      <c r="R15" s="27">
        <v>134</v>
      </c>
      <c r="S15" s="28">
        <f t="shared" si="7"/>
        <v>6.6699850671976106</v>
      </c>
    </row>
    <row r="16" spans="1:19" s="6" customFormat="1" ht="60" hidden="1" outlineLevel="1" x14ac:dyDescent="0.2">
      <c r="A16" s="30" t="s">
        <v>88</v>
      </c>
      <c r="B16" s="27">
        <v>1</v>
      </c>
      <c r="C16" s="27">
        <v>691</v>
      </c>
      <c r="D16" s="27">
        <v>252</v>
      </c>
      <c r="E16" s="28">
        <f t="shared" si="0"/>
        <v>36.468885672937773</v>
      </c>
      <c r="F16" s="27">
        <v>439</v>
      </c>
      <c r="G16" s="28">
        <f t="shared" si="1"/>
        <v>63.531114327062227</v>
      </c>
      <c r="H16" s="27">
        <v>119</v>
      </c>
      <c r="I16" s="28">
        <f t="shared" si="2"/>
        <v>17.221418234442837</v>
      </c>
      <c r="J16" s="27">
        <v>156</v>
      </c>
      <c r="K16" s="28">
        <f t="shared" si="3"/>
        <v>22.575976845151953</v>
      </c>
      <c r="L16" s="27">
        <v>158</v>
      </c>
      <c r="M16" s="28">
        <f t="shared" si="4"/>
        <v>22.865412445730826</v>
      </c>
      <c r="N16" s="27">
        <v>97</v>
      </c>
      <c r="O16" s="28">
        <f t="shared" si="5"/>
        <v>14.037626628075254</v>
      </c>
      <c r="P16" s="27">
        <v>89</v>
      </c>
      <c r="Q16" s="28">
        <f t="shared" si="6"/>
        <v>12.879884225759769</v>
      </c>
      <c r="R16" s="27">
        <v>72</v>
      </c>
      <c r="S16" s="28">
        <f t="shared" si="7"/>
        <v>10.419681620839363</v>
      </c>
    </row>
    <row r="17" spans="1:19" s="6" customFormat="1" ht="30" hidden="1" outlineLevel="1" x14ac:dyDescent="0.2">
      <c r="A17" s="30" t="s">
        <v>89</v>
      </c>
      <c r="B17" s="27">
        <v>1</v>
      </c>
      <c r="C17" s="27">
        <v>2345</v>
      </c>
      <c r="D17" s="27">
        <v>1050</v>
      </c>
      <c r="E17" s="28">
        <f t="shared" si="0"/>
        <v>44.776119402985074</v>
      </c>
      <c r="F17" s="27">
        <v>1295</v>
      </c>
      <c r="G17" s="28">
        <f t="shared" si="1"/>
        <v>55.223880597014926</v>
      </c>
      <c r="H17" s="27">
        <v>641</v>
      </c>
      <c r="I17" s="28">
        <f t="shared" si="2"/>
        <v>27.334754797441363</v>
      </c>
      <c r="J17" s="27">
        <v>547</v>
      </c>
      <c r="K17" s="28">
        <f t="shared" si="3"/>
        <v>23.326226012793178</v>
      </c>
      <c r="L17" s="27">
        <v>423</v>
      </c>
      <c r="M17" s="28">
        <f t="shared" si="4"/>
        <v>18.038379530916846</v>
      </c>
      <c r="N17" s="27">
        <v>397</v>
      </c>
      <c r="O17" s="28">
        <f t="shared" si="5"/>
        <v>16.929637526652453</v>
      </c>
      <c r="P17" s="27">
        <v>232</v>
      </c>
      <c r="Q17" s="28">
        <f t="shared" si="6"/>
        <v>9.8933901918976552</v>
      </c>
      <c r="R17" s="27">
        <v>105</v>
      </c>
      <c r="S17" s="28">
        <f t="shared" si="7"/>
        <v>4.4776119402985071</v>
      </c>
    </row>
    <row r="18" spans="1:19" s="6" customFormat="1" ht="45" hidden="1" outlineLevel="1" x14ac:dyDescent="0.2">
      <c r="A18" s="30" t="s">
        <v>90</v>
      </c>
      <c r="B18" s="27">
        <v>1</v>
      </c>
      <c r="C18" s="27">
        <v>1176</v>
      </c>
      <c r="D18" s="27">
        <v>505</v>
      </c>
      <c r="E18" s="28">
        <f t="shared" si="0"/>
        <v>42.942176870748298</v>
      </c>
      <c r="F18" s="27">
        <v>671</v>
      </c>
      <c r="G18" s="28">
        <f t="shared" si="1"/>
        <v>57.057823129251702</v>
      </c>
      <c r="H18" s="27">
        <v>300</v>
      </c>
      <c r="I18" s="28">
        <f t="shared" si="2"/>
        <v>25.510204081632654</v>
      </c>
      <c r="J18" s="27">
        <v>290</v>
      </c>
      <c r="K18" s="28">
        <f t="shared" si="3"/>
        <v>24.65986394557823</v>
      </c>
      <c r="L18" s="27">
        <v>204</v>
      </c>
      <c r="M18" s="28">
        <f t="shared" si="4"/>
        <v>17.346938775510203</v>
      </c>
      <c r="N18" s="27">
        <v>201</v>
      </c>
      <c r="O18" s="28">
        <f t="shared" si="5"/>
        <v>17.091836734693878</v>
      </c>
      <c r="P18" s="27">
        <v>131</v>
      </c>
      <c r="Q18" s="28">
        <f t="shared" si="6"/>
        <v>11.139455782312925</v>
      </c>
      <c r="R18" s="27">
        <v>50</v>
      </c>
      <c r="S18" s="28">
        <f t="shared" si="7"/>
        <v>4.2517006802721085</v>
      </c>
    </row>
    <row r="19" spans="1:19" s="6" customFormat="1" ht="60" hidden="1" outlineLevel="1" x14ac:dyDescent="0.2">
      <c r="A19" s="30" t="s">
        <v>91</v>
      </c>
      <c r="B19" s="27">
        <v>1</v>
      </c>
      <c r="C19" s="27">
        <v>2240</v>
      </c>
      <c r="D19" s="27">
        <v>969</v>
      </c>
      <c r="E19" s="28">
        <f t="shared" si="0"/>
        <v>43.258928571428569</v>
      </c>
      <c r="F19" s="27">
        <v>1271</v>
      </c>
      <c r="G19" s="28">
        <f t="shared" si="1"/>
        <v>56.741071428571431</v>
      </c>
      <c r="H19" s="27">
        <v>593</v>
      </c>
      <c r="I19" s="28">
        <f t="shared" si="2"/>
        <v>26.473214285714285</v>
      </c>
      <c r="J19" s="27">
        <v>546</v>
      </c>
      <c r="K19" s="28">
        <f t="shared" si="3"/>
        <v>24.375</v>
      </c>
      <c r="L19" s="27">
        <v>372</v>
      </c>
      <c r="M19" s="28">
        <f t="shared" si="4"/>
        <v>16.607142857142858</v>
      </c>
      <c r="N19" s="27">
        <v>341</v>
      </c>
      <c r="O19" s="28">
        <f t="shared" si="5"/>
        <v>15.223214285714286</v>
      </c>
      <c r="P19" s="27">
        <v>283</v>
      </c>
      <c r="Q19" s="28">
        <f t="shared" si="6"/>
        <v>12.633928571428571</v>
      </c>
      <c r="R19" s="27">
        <v>105</v>
      </c>
      <c r="S19" s="28">
        <f t="shared" si="7"/>
        <v>4.6875</v>
      </c>
    </row>
    <row r="20" spans="1:19" s="6" customFormat="1" ht="30" hidden="1" outlineLevel="1" x14ac:dyDescent="0.2">
      <c r="A20" s="30" t="s">
        <v>92</v>
      </c>
      <c r="B20" s="27">
        <v>1</v>
      </c>
      <c r="C20" s="27">
        <v>1922</v>
      </c>
      <c r="D20" s="27">
        <v>817</v>
      </c>
      <c r="E20" s="28">
        <f t="shared" si="0"/>
        <v>42.507804370447452</v>
      </c>
      <c r="F20" s="27">
        <v>1105</v>
      </c>
      <c r="G20" s="28">
        <f t="shared" si="1"/>
        <v>57.492195629552548</v>
      </c>
      <c r="H20" s="27">
        <v>464</v>
      </c>
      <c r="I20" s="28">
        <f t="shared" si="2"/>
        <v>24.141519250780437</v>
      </c>
      <c r="J20" s="27">
        <v>460</v>
      </c>
      <c r="K20" s="28">
        <f t="shared" si="3"/>
        <v>23.933402705515089</v>
      </c>
      <c r="L20" s="27">
        <v>353</v>
      </c>
      <c r="M20" s="28">
        <f t="shared" si="4"/>
        <v>18.366285119667012</v>
      </c>
      <c r="N20" s="27">
        <v>323</v>
      </c>
      <c r="O20" s="28">
        <f t="shared" si="5"/>
        <v>16.805411030176899</v>
      </c>
      <c r="P20" s="27">
        <v>212</v>
      </c>
      <c r="Q20" s="28">
        <f t="shared" si="6"/>
        <v>11.030176899063475</v>
      </c>
      <c r="R20" s="27">
        <v>110</v>
      </c>
      <c r="S20" s="28">
        <f t="shared" si="7"/>
        <v>5.7232049947970864</v>
      </c>
    </row>
    <row r="21" spans="1:19" s="6" customFormat="1" ht="30" hidden="1" outlineLevel="1" x14ac:dyDescent="0.2">
      <c r="A21" s="30" t="s">
        <v>93</v>
      </c>
      <c r="B21" s="27">
        <v>1</v>
      </c>
      <c r="C21" s="27">
        <v>1513</v>
      </c>
      <c r="D21" s="27">
        <v>667</v>
      </c>
      <c r="E21" s="28">
        <f t="shared" si="0"/>
        <v>44.08460013218771</v>
      </c>
      <c r="F21" s="27">
        <v>846</v>
      </c>
      <c r="G21" s="28">
        <f t="shared" si="1"/>
        <v>55.91539986781229</v>
      </c>
      <c r="H21" s="27">
        <v>360</v>
      </c>
      <c r="I21" s="28">
        <f t="shared" si="2"/>
        <v>23.793787177792467</v>
      </c>
      <c r="J21" s="27">
        <v>372</v>
      </c>
      <c r="K21" s="28">
        <f t="shared" si="3"/>
        <v>24.586913417052216</v>
      </c>
      <c r="L21" s="27">
        <v>250</v>
      </c>
      <c r="M21" s="28">
        <f t="shared" si="4"/>
        <v>16.523463317911435</v>
      </c>
      <c r="N21" s="27">
        <v>251</v>
      </c>
      <c r="O21" s="28">
        <f t="shared" si="5"/>
        <v>16.589557171183081</v>
      </c>
      <c r="P21" s="27">
        <v>188</v>
      </c>
      <c r="Q21" s="28">
        <f t="shared" si="6"/>
        <v>12.425644415069399</v>
      </c>
      <c r="R21" s="27">
        <v>92</v>
      </c>
      <c r="S21" s="28">
        <f t="shared" si="7"/>
        <v>6.0806345009914082</v>
      </c>
    </row>
    <row r="22" spans="1:19" s="6" customFormat="1" ht="60" hidden="1" outlineLevel="1" x14ac:dyDescent="0.2">
      <c r="A22" s="30" t="s">
        <v>94</v>
      </c>
      <c r="B22" s="27">
        <v>1</v>
      </c>
      <c r="C22" s="27">
        <v>2389</v>
      </c>
      <c r="D22" s="27">
        <v>1074</v>
      </c>
      <c r="E22" s="28">
        <f t="shared" si="0"/>
        <v>44.956048555881125</v>
      </c>
      <c r="F22" s="27">
        <v>1315</v>
      </c>
      <c r="G22" s="28">
        <f t="shared" si="1"/>
        <v>55.043951444118875</v>
      </c>
      <c r="H22" s="27">
        <v>696</v>
      </c>
      <c r="I22" s="28">
        <f t="shared" si="2"/>
        <v>29.133528673084975</v>
      </c>
      <c r="J22" s="27">
        <v>564</v>
      </c>
      <c r="K22" s="28">
        <f t="shared" si="3"/>
        <v>23.608204269568859</v>
      </c>
      <c r="L22" s="27">
        <v>385</v>
      </c>
      <c r="M22" s="28">
        <f t="shared" si="4"/>
        <v>16.115529510255335</v>
      </c>
      <c r="N22" s="27">
        <v>452</v>
      </c>
      <c r="O22" s="28">
        <f t="shared" si="5"/>
        <v>18.92005023022185</v>
      </c>
      <c r="P22" s="27">
        <v>248</v>
      </c>
      <c r="Q22" s="28">
        <f t="shared" si="6"/>
        <v>10.380912515696945</v>
      </c>
      <c r="R22" s="27">
        <v>44</v>
      </c>
      <c r="S22" s="28">
        <f t="shared" si="7"/>
        <v>1.8417748011720385</v>
      </c>
    </row>
    <row r="23" spans="1:19" s="6" customFormat="1" ht="45" hidden="1" outlineLevel="1" x14ac:dyDescent="0.2">
      <c r="A23" s="30" t="s">
        <v>95</v>
      </c>
      <c r="B23" s="27">
        <v>1</v>
      </c>
      <c r="C23" s="27">
        <v>2477</v>
      </c>
      <c r="D23" s="27">
        <v>1136</v>
      </c>
      <c r="E23" s="28">
        <f t="shared" si="0"/>
        <v>45.861929753734358</v>
      </c>
      <c r="F23" s="27">
        <v>1341</v>
      </c>
      <c r="G23" s="28">
        <f t="shared" si="1"/>
        <v>54.138070246265642</v>
      </c>
      <c r="H23" s="27">
        <v>787</v>
      </c>
      <c r="I23" s="28">
        <f t="shared" si="2"/>
        <v>31.772305207912797</v>
      </c>
      <c r="J23" s="27">
        <v>594</v>
      </c>
      <c r="K23" s="28">
        <f t="shared" si="3"/>
        <v>23.980621719822366</v>
      </c>
      <c r="L23" s="27">
        <v>425</v>
      </c>
      <c r="M23" s="28">
        <f t="shared" si="4"/>
        <v>17.157852240613646</v>
      </c>
      <c r="N23" s="27">
        <v>455</v>
      </c>
      <c r="O23" s="28">
        <f t="shared" si="5"/>
        <v>18.368994751715785</v>
      </c>
      <c r="P23" s="27">
        <v>183</v>
      </c>
      <c r="Q23" s="28">
        <f t="shared" si="6"/>
        <v>7.3879693177230523</v>
      </c>
      <c r="R23" s="27">
        <v>33</v>
      </c>
      <c r="S23" s="28">
        <f t="shared" si="7"/>
        <v>1.3322567622123536</v>
      </c>
    </row>
    <row r="24" spans="1:19" s="6" customFormat="1" ht="45" hidden="1" outlineLevel="1" x14ac:dyDescent="0.2">
      <c r="A24" s="30" t="s">
        <v>96</v>
      </c>
      <c r="B24" s="27">
        <v>1</v>
      </c>
      <c r="C24" s="27">
        <v>2543</v>
      </c>
      <c r="D24" s="27">
        <v>1086</v>
      </c>
      <c r="E24" s="28">
        <f t="shared" si="0"/>
        <v>42.705465985057018</v>
      </c>
      <c r="F24" s="27">
        <v>1457</v>
      </c>
      <c r="G24" s="28">
        <f t="shared" si="1"/>
        <v>57.294534014942982</v>
      </c>
      <c r="H24" s="27">
        <v>751</v>
      </c>
      <c r="I24" s="28">
        <f t="shared" si="2"/>
        <v>29.532048761305546</v>
      </c>
      <c r="J24" s="27">
        <v>695</v>
      </c>
      <c r="K24" s="28">
        <f t="shared" si="3"/>
        <v>27.329925285096344</v>
      </c>
      <c r="L24" s="27">
        <v>557</v>
      </c>
      <c r="M24" s="28">
        <f t="shared" si="4"/>
        <v>21.903263861580811</v>
      </c>
      <c r="N24" s="27">
        <v>361</v>
      </c>
      <c r="O24" s="28">
        <f t="shared" si="5"/>
        <v>14.195831694848604</v>
      </c>
      <c r="P24" s="27">
        <v>141</v>
      </c>
      <c r="Q24" s="28">
        <f t="shared" si="6"/>
        <v>5.5446323240267397</v>
      </c>
      <c r="R24" s="27">
        <v>38</v>
      </c>
      <c r="S24" s="28">
        <f t="shared" si="7"/>
        <v>1.4942980731419584</v>
      </c>
    </row>
    <row r="25" spans="1:19" s="6" customFormat="1" ht="45" hidden="1" outlineLevel="1" x14ac:dyDescent="0.2">
      <c r="A25" s="30" t="s">
        <v>97</v>
      </c>
      <c r="B25" s="27">
        <v>1</v>
      </c>
      <c r="C25" s="27">
        <v>2266</v>
      </c>
      <c r="D25" s="27">
        <v>1021</v>
      </c>
      <c r="E25" s="28">
        <f t="shared" si="0"/>
        <v>45.057369814651366</v>
      </c>
      <c r="F25" s="27">
        <v>1245</v>
      </c>
      <c r="G25" s="28">
        <f t="shared" si="1"/>
        <v>54.942630185348634</v>
      </c>
      <c r="H25" s="27">
        <v>643</v>
      </c>
      <c r="I25" s="28">
        <f t="shared" si="2"/>
        <v>28.375992939099735</v>
      </c>
      <c r="J25" s="27">
        <v>550</v>
      </c>
      <c r="K25" s="28">
        <f t="shared" si="3"/>
        <v>24.271844660194176</v>
      </c>
      <c r="L25" s="27">
        <v>328</v>
      </c>
      <c r="M25" s="28">
        <f t="shared" si="4"/>
        <v>14.474845542806708</v>
      </c>
      <c r="N25" s="27">
        <v>485</v>
      </c>
      <c r="O25" s="28">
        <f t="shared" si="5"/>
        <v>21.403353927625773</v>
      </c>
      <c r="P25" s="27">
        <v>228</v>
      </c>
      <c r="Q25" s="28">
        <f t="shared" si="6"/>
        <v>10.061782877316858</v>
      </c>
      <c r="R25" s="27">
        <v>32</v>
      </c>
      <c r="S25" s="28">
        <f t="shared" si="7"/>
        <v>1.4121800529567521</v>
      </c>
    </row>
    <row r="26" spans="1:19" s="6" customFormat="1" ht="45" hidden="1" outlineLevel="1" x14ac:dyDescent="0.2">
      <c r="A26" s="30" t="s">
        <v>98</v>
      </c>
      <c r="B26" s="27">
        <v>1</v>
      </c>
      <c r="C26" s="27">
        <v>2477</v>
      </c>
      <c r="D26" s="27">
        <v>1134</v>
      </c>
      <c r="E26" s="28">
        <f t="shared" si="0"/>
        <v>45.781186919660882</v>
      </c>
      <c r="F26" s="27">
        <v>1343</v>
      </c>
      <c r="G26" s="28">
        <f t="shared" si="1"/>
        <v>54.218813080339118</v>
      </c>
      <c r="H26" s="27">
        <v>794</v>
      </c>
      <c r="I26" s="28">
        <f t="shared" si="2"/>
        <v>32.054905127169967</v>
      </c>
      <c r="J26" s="27">
        <v>628</v>
      </c>
      <c r="K26" s="28">
        <f t="shared" si="3"/>
        <v>25.353249899071457</v>
      </c>
      <c r="L26" s="27">
        <v>303</v>
      </c>
      <c r="M26" s="28">
        <f t="shared" si="4"/>
        <v>12.232539362131611</v>
      </c>
      <c r="N26" s="27">
        <v>496</v>
      </c>
      <c r="O26" s="28">
        <f t="shared" si="5"/>
        <v>20.024222850222042</v>
      </c>
      <c r="P26" s="27">
        <v>209</v>
      </c>
      <c r="Q26" s="28">
        <f t="shared" si="6"/>
        <v>8.4376261606782403</v>
      </c>
      <c r="R26" s="27">
        <v>47</v>
      </c>
      <c r="S26" s="28">
        <f t="shared" si="7"/>
        <v>1.8974566007266855</v>
      </c>
    </row>
    <row r="27" spans="1:19" s="6" customFormat="1" ht="45" hidden="1" outlineLevel="1" x14ac:dyDescent="0.2">
      <c r="A27" s="30" t="s">
        <v>99</v>
      </c>
      <c r="B27" s="27">
        <v>1</v>
      </c>
      <c r="C27" s="27">
        <v>2578</v>
      </c>
      <c r="D27" s="27">
        <v>1186</v>
      </c>
      <c r="E27" s="28">
        <f t="shared" si="0"/>
        <v>46.004654771140416</v>
      </c>
      <c r="F27" s="27">
        <v>1392</v>
      </c>
      <c r="G27" s="28">
        <f t="shared" si="1"/>
        <v>53.995345228859584</v>
      </c>
      <c r="H27" s="27">
        <v>824</v>
      </c>
      <c r="I27" s="28">
        <f t="shared" si="2"/>
        <v>31.962761830876648</v>
      </c>
      <c r="J27" s="27">
        <v>642</v>
      </c>
      <c r="K27" s="28">
        <f t="shared" si="3"/>
        <v>24.903025601241271</v>
      </c>
      <c r="L27" s="27">
        <v>319</v>
      </c>
      <c r="M27" s="28">
        <f t="shared" si="4"/>
        <v>12.373933281613654</v>
      </c>
      <c r="N27" s="27">
        <v>500</v>
      </c>
      <c r="O27" s="28">
        <f t="shared" si="5"/>
        <v>19.394879751745538</v>
      </c>
      <c r="P27" s="27">
        <v>247</v>
      </c>
      <c r="Q27" s="28">
        <f t="shared" si="6"/>
        <v>9.5810705973622969</v>
      </c>
      <c r="R27" s="27">
        <v>46</v>
      </c>
      <c r="S27" s="28">
        <f t="shared" si="7"/>
        <v>1.7843289371605897</v>
      </c>
    </row>
    <row r="28" spans="1:19" s="6" customFormat="1" ht="45" hidden="1" outlineLevel="1" x14ac:dyDescent="0.2">
      <c r="A28" s="30" t="s">
        <v>100</v>
      </c>
      <c r="B28" s="27">
        <v>1</v>
      </c>
      <c r="C28" s="27">
        <v>1690</v>
      </c>
      <c r="D28" s="27">
        <v>778</v>
      </c>
      <c r="E28" s="28">
        <f t="shared" si="0"/>
        <v>46.035502958579883</v>
      </c>
      <c r="F28" s="27">
        <v>912</v>
      </c>
      <c r="G28" s="28">
        <f t="shared" si="1"/>
        <v>53.964497041420117</v>
      </c>
      <c r="H28" s="27">
        <v>480</v>
      </c>
      <c r="I28" s="28">
        <f t="shared" si="2"/>
        <v>28.402366863905325</v>
      </c>
      <c r="J28" s="27">
        <v>434</v>
      </c>
      <c r="K28" s="28">
        <f t="shared" si="3"/>
        <v>25.680473372781066</v>
      </c>
      <c r="L28" s="27">
        <v>202</v>
      </c>
      <c r="M28" s="28">
        <f t="shared" si="4"/>
        <v>11.952662721893491</v>
      </c>
      <c r="N28" s="27">
        <v>342</v>
      </c>
      <c r="O28" s="28">
        <f t="shared" si="5"/>
        <v>20.236686390532544</v>
      </c>
      <c r="P28" s="27">
        <v>190</v>
      </c>
      <c r="Q28" s="28">
        <f t="shared" si="6"/>
        <v>11.242603550295858</v>
      </c>
      <c r="R28" s="27">
        <v>42</v>
      </c>
      <c r="S28" s="28">
        <f t="shared" si="7"/>
        <v>2.4852071005917158</v>
      </c>
    </row>
    <row r="29" spans="1:19" s="6" customFormat="1" ht="60" hidden="1" outlineLevel="1" x14ac:dyDescent="0.2">
      <c r="A29" s="30" t="s">
        <v>101</v>
      </c>
      <c r="B29" s="27">
        <v>1</v>
      </c>
      <c r="C29" s="27">
        <v>1723</v>
      </c>
      <c r="D29" s="27">
        <v>702</v>
      </c>
      <c r="E29" s="28">
        <f t="shared" si="0"/>
        <v>40.74289030760302</v>
      </c>
      <c r="F29" s="27">
        <v>1021</v>
      </c>
      <c r="G29" s="28">
        <f t="shared" si="1"/>
        <v>59.25710969239698</v>
      </c>
      <c r="H29" s="27">
        <v>413</v>
      </c>
      <c r="I29" s="28">
        <f t="shared" si="2"/>
        <v>23.969820081253626</v>
      </c>
      <c r="J29" s="27">
        <v>409</v>
      </c>
      <c r="K29" s="28">
        <f t="shared" si="3"/>
        <v>23.737666860127685</v>
      </c>
      <c r="L29" s="27">
        <v>306</v>
      </c>
      <c r="M29" s="28">
        <f t="shared" si="4"/>
        <v>17.759721416134649</v>
      </c>
      <c r="N29" s="27">
        <v>244</v>
      </c>
      <c r="O29" s="28">
        <f t="shared" si="5"/>
        <v>14.161346488682531</v>
      </c>
      <c r="P29" s="27">
        <v>199</v>
      </c>
      <c r="Q29" s="28">
        <f t="shared" si="6"/>
        <v>11.54962275101567</v>
      </c>
      <c r="R29" s="27">
        <v>152</v>
      </c>
      <c r="S29" s="28">
        <f t="shared" si="7"/>
        <v>8.8218224027858394</v>
      </c>
    </row>
    <row r="30" spans="1:19" s="6" customFormat="1" ht="30" hidden="1" outlineLevel="1" x14ac:dyDescent="0.2">
      <c r="A30" s="30" t="s">
        <v>102</v>
      </c>
      <c r="B30" s="27">
        <v>1</v>
      </c>
      <c r="C30" s="27">
        <v>1687</v>
      </c>
      <c r="D30" s="27">
        <v>724</v>
      </c>
      <c r="E30" s="28">
        <f t="shared" si="0"/>
        <v>42.916419679905154</v>
      </c>
      <c r="F30" s="27">
        <v>963</v>
      </c>
      <c r="G30" s="28">
        <f t="shared" si="1"/>
        <v>57.083580320094846</v>
      </c>
      <c r="H30" s="27">
        <v>381</v>
      </c>
      <c r="I30" s="28">
        <f t="shared" si="2"/>
        <v>22.584469472436279</v>
      </c>
      <c r="J30" s="27">
        <v>391</v>
      </c>
      <c r="K30" s="28">
        <f t="shared" si="3"/>
        <v>23.177237700059276</v>
      </c>
      <c r="L30" s="27">
        <v>301</v>
      </c>
      <c r="M30" s="28">
        <f t="shared" si="4"/>
        <v>17.842323651452283</v>
      </c>
      <c r="N30" s="27">
        <v>260</v>
      </c>
      <c r="O30" s="28">
        <f t="shared" si="5"/>
        <v>15.411973918197985</v>
      </c>
      <c r="P30" s="27">
        <v>219</v>
      </c>
      <c r="Q30" s="28">
        <f t="shared" si="6"/>
        <v>12.981624184943687</v>
      </c>
      <c r="R30" s="27">
        <v>135</v>
      </c>
      <c r="S30" s="28">
        <f t="shared" si="7"/>
        <v>8.002371072910492</v>
      </c>
    </row>
    <row r="31" spans="1:19" s="6" customFormat="1" ht="45" hidden="1" outlineLevel="1" x14ac:dyDescent="0.2">
      <c r="A31" s="30" t="s">
        <v>103</v>
      </c>
      <c r="B31" s="27">
        <v>1</v>
      </c>
      <c r="C31" s="27">
        <v>1704</v>
      </c>
      <c r="D31" s="27">
        <v>678</v>
      </c>
      <c r="E31" s="28">
        <f t="shared" si="0"/>
        <v>39.7887323943662</v>
      </c>
      <c r="F31" s="27">
        <v>1026</v>
      </c>
      <c r="G31" s="28">
        <f t="shared" si="1"/>
        <v>60.2112676056338</v>
      </c>
      <c r="H31" s="27">
        <v>351</v>
      </c>
      <c r="I31" s="28">
        <f t="shared" si="2"/>
        <v>20.598591549295776</v>
      </c>
      <c r="J31" s="27">
        <v>402</v>
      </c>
      <c r="K31" s="28">
        <f t="shared" si="3"/>
        <v>23.591549295774648</v>
      </c>
      <c r="L31" s="27">
        <v>245</v>
      </c>
      <c r="M31" s="28">
        <f t="shared" si="4"/>
        <v>14.37793427230047</v>
      </c>
      <c r="N31" s="27">
        <v>282</v>
      </c>
      <c r="O31" s="28">
        <f t="shared" si="5"/>
        <v>16.549295774647888</v>
      </c>
      <c r="P31" s="27">
        <v>263</v>
      </c>
      <c r="Q31" s="28">
        <f t="shared" si="6"/>
        <v>15.434272300469484</v>
      </c>
      <c r="R31" s="27">
        <v>161</v>
      </c>
      <c r="S31" s="28">
        <f t="shared" si="7"/>
        <v>9.4483568075117379</v>
      </c>
    </row>
    <row r="32" spans="1:19" s="6" customFormat="1" ht="30" hidden="1" outlineLevel="1" x14ac:dyDescent="0.2">
      <c r="A32" s="30" t="s">
        <v>104</v>
      </c>
      <c r="B32" s="27">
        <v>1</v>
      </c>
      <c r="C32" s="27">
        <v>1900</v>
      </c>
      <c r="D32" s="27">
        <v>854</v>
      </c>
      <c r="E32" s="28">
        <f t="shared" si="0"/>
        <v>44.94736842105263</v>
      </c>
      <c r="F32" s="27">
        <v>1046</v>
      </c>
      <c r="G32" s="28">
        <f t="shared" si="1"/>
        <v>55.05263157894737</v>
      </c>
      <c r="H32" s="27">
        <v>480</v>
      </c>
      <c r="I32" s="28">
        <f t="shared" si="2"/>
        <v>25.263157894736842</v>
      </c>
      <c r="J32" s="27">
        <v>419</v>
      </c>
      <c r="K32" s="28">
        <f t="shared" si="3"/>
        <v>22.05263157894737</v>
      </c>
      <c r="L32" s="27">
        <v>337</v>
      </c>
      <c r="M32" s="28">
        <f t="shared" si="4"/>
        <v>17.736842105263158</v>
      </c>
      <c r="N32" s="27">
        <v>317</v>
      </c>
      <c r="O32" s="28">
        <f t="shared" si="5"/>
        <v>16.684210526315791</v>
      </c>
      <c r="P32" s="27">
        <v>207</v>
      </c>
      <c r="Q32" s="28">
        <f t="shared" si="6"/>
        <v>10.894736842105264</v>
      </c>
      <c r="R32" s="27">
        <v>140</v>
      </c>
      <c r="S32" s="28">
        <f t="shared" si="7"/>
        <v>7.3684210526315788</v>
      </c>
    </row>
    <row r="33" spans="1:19" s="6" customFormat="1" ht="45" hidden="1" outlineLevel="1" x14ac:dyDescent="0.2">
      <c r="A33" s="30" t="s">
        <v>1746</v>
      </c>
      <c r="B33" s="27">
        <v>1</v>
      </c>
      <c r="C33" s="27">
        <v>1994</v>
      </c>
      <c r="D33" s="27">
        <v>877</v>
      </c>
      <c r="E33" s="28">
        <f t="shared" si="0"/>
        <v>43.981945837512541</v>
      </c>
      <c r="F33" s="27">
        <v>1117</v>
      </c>
      <c r="G33" s="28">
        <f t="shared" si="1"/>
        <v>56.018054162487459</v>
      </c>
      <c r="H33" s="27">
        <v>515</v>
      </c>
      <c r="I33" s="28">
        <f t="shared" si="2"/>
        <v>25.827482447342025</v>
      </c>
      <c r="J33" s="27">
        <v>467</v>
      </c>
      <c r="K33" s="28">
        <f t="shared" si="3"/>
        <v>23.420260782347039</v>
      </c>
      <c r="L33" s="27">
        <v>333</v>
      </c>
      <c r="M33" s="28">
        <f t="shared" si="4"/>
        <v>16.700100300902708</v>
      </c>
      <c r="N33" s="27">
        <v>339</v>
      </c>
      <c r="O33" s="28">
        <f t="shared" si="5"/>
        <v>17.00100300902708</v>
      </c>
      <c r="P33" s="27">
        <v>224</v>
      </c>
      <c r="Q33" s="28">
        <f t="shared" si="6"/>
        <v>11.233701103309929</v>
      </c>
      <c r="R33" s="27">
        <v>116</v>
      </c>
      <c r="S33" s="28">
        <f t="shared" si="7"/>
        <v>5.8174523570712138</v>
      </c>
    </row>
    <row r="34" spans="1:19" s="6" customFormat="1" ht="45" hidden="1" outlineLevel="1" x14ac:dyDescent="0.2">
      <c r="A34" s="30" t="s">
        <v>105</v>
      </c>
      <c r="B34" s="27">
        <v>1</v>
      </c>
      <c r="C34" s="27">
        <v>2721</v>
      </c>
      <c r="D34" s="27">
        <v>1173</v>
      </c>
      <c r="E34" s="28">
        <f t="shared" si="0"/>
        <v>43.109151047409043</v>
      </c>
      <c r="F34" s="27">
        <v>1548</v>
      </c>
      <c r="G34" s="28">
        <f t="shared" si="1"/>
        <v>56.890848952590957</v>
      </c>
      <c r="H34" s="27">
        <v>743</v>
      </c>
      <c r="I34" s="28">
        <f t="shared" si="2"/>
        <v>27.306137449467109</v>
      </c>
      <c r="J34" s="27">
        <v>595</v>
      </c>
      <c r="K34" s="28">
        <f t="shared" si="3"/>
        <v>21.866960676221979</v>
      </c>
      <c r="L34" s="27">
        <v>442</v>
      </c>
      <c r="M34" s="28">
        <f t="shared" si="4"/>
        <v>16.244027930907755</v>
      </c>
      <c r="N34" s="27">
        <v>459</v>
      </c>
      <c r="O34" s="28">
        <f t="shared" si="5"/>
        <v>16.86879823594267</v>
      </c>
      <c r="P34" s="27">
        <v>299</v>
      </c>
      <c r="Q34" s="28">
        <f t="shared" si="6"/>
        <v>10.988607129731717</v>
      </c>
      <c r="R34" s="27">
        <v>183</v>
      </c>
      <c r="S34" s="28">
        <f t="shared" si="7"/>
        <v>6.7254685777287762</v>
      </c>
    </row>
    <row r="35" spans="1:19" s="6" customFormat="1" ht="45" hidden="1" outlineLevel="1" x14ac:dyDescent="0.2">
      <c r="A35" s="30" t="s">
        <v>106</v>
      </c>
      <c r="B35" s="27">
        <v>1</v>
      </c>
      <c r="C35" s="27">
        <v>1941</v>
      </c>
      <c r="D35" s="27">
        <v>915</v>
      </c>
      <c r="E35" s="28">
        <f t="shared" si="0"/>
        <v>47.140649149922723</v>
      </c>
      <c r="F35" s="27">
        <v>1026</v>
      </c>
      <c r="G35" s="28">
        <f t="shared" si="1"/>
        <v>52.859350850077277</v>
      </c>
      <c r="H35" s="27">
        <v>480</v>
      </c>
      <c r="I35" s="28">
        <f t="shared" si="2"/>
        <v>24.729520865533232</v>
      </c>
      <c r="J35" s="27">
        <v>457</v>
      </c>
      <c r="K35" s="28">
        <f t="shared" si="3"/>
        <v>23.544564657393096</v>
      </c>
      <c r="L35" s="27">
        <v>339</v>
      </c>
      <c r="M35" s="28">
        <f t="shared" si="4"/>
        <v>17.465224111282843</v>
      </c>
      <c r="N35" s="27">
        <v>309</v>
      </c>
      <c r="O35" s="28">
        <f t="shared" si="5"/>
        <v>15.919629057187016</v>
      </c>
      <c r="P35" s="27">
        <v>230</v>
      </c>
      <c r="Q35" s="28">
        <f t="shared" si="6"/>
        <v>11.84956208140134</v>
      </c>
      <c r="R35" s="27">
        <v>126</v>
      </c>
      <c r="S35" s="28">
        <f t="shared" si="7"/>
        <v>6.491499227202473</v>
      </c>
    </row>
    <row r="36" spans="1:19" s="6" customFormat="1" ht="30" hidden="1" outlineLevel="1" x14ac:dyDescent="0.2">
      <c r="A36" s="30" t="s">
        <v>107</v>
      </c>
      <c r="B36" s="27">
        <v>1</v>
      </c>
      <c r="C36" s="27">
        <v>2316</v>
      </c>
      <c r="D36" s="27">
        <v>1039</v>
      </c>
      <c r="E36" s="28">
        <f t="shared" si="0"/>
        <v>44.861830742659755</v>
      </c>
      <c r="F36" s="27">
        <v>1277</v>
      </c>
      <c r="G36" s="28">
        <f t="shared" si="1"/>
        <v>55.138169257340245</v>
      </c>
      <c r="H36" s="27">
        <v>615</v>
      </c>
      <c r="I36" s="28">
        <f t="shared" si="2"/>
        <v>26.554404145077719</v>
      </c>
      <c r="J36" s="27">
        <v>474</v>
      </c>
      <c r="K36" s="28">
        <f t="shared" si="3"/>
        <v>20.466321243523318</v>
      </c>
      <c r="L36" s="27">
        <v>402</v>
      </c>
      <c r="M36" s="28">
        <f t="shared" si="4"/>
        <v>17.357512953367877</v>
      </c>
      <c r="N36" s="27">
        <v>398</v>
      </c>
      <c r="O36" s="28">
        <f t="shared" si="5"/>
        <v>17.184801381692573</v>
      </c>
      <c r="P36" s="27">
        <v>272</v>
      </c>
      <c r="Q36" s="28">
        <f t="shared" si="6"/>
        <v>11.744386873920552</v>
      </c>
      <c r="R36" s="27">
        <v>155</v>
      </c>
      <c r="S36" s="28">
        <f t="shared" si="7"/>
        <v>6.6925734024179624</v>
      </c>
    </row>
    <row r="37" spans="1:19" s="6" customFormat="1" ht="30" hidden="1" outlineLevel="1" x14ac:dyDescent="0.2">
      <c r="A37" s="30" t="s">
        <v>108</v>
      </c>
      <c r="B37" s="27">
        <v>1</v>
      </c>
      <c r="C37" s="27">
        <v>2307</v>
      </c>
      <c r="D37" s="27">
        <v>1020</v>
      </c>
      <c r="E37" s="28">
        <f t="shared" si="0"/>
        <v>44.213263979193755</v>
      </c>
      <c r="F37" s="27">
        <v>1287</v>
      </c>
      <c r="G37" s="28">
        <f t="shared" si="1"/>
        <v>55.786736020806245</v>
      </c>
      <c r="H37" s="27">
        <v>592</v>
      </c>
      <c r="I37" s="28">
        <f t="shared" si="2"/>
        <v>25.661031642826181</v>
      </c>
      <c r="J37" s="27">
        <v>585</v>
      </c>
      <c r="K37" s="28">
        <f t="shared" si="3"/>
        <v>25.357607282184656</v>
      </c>
      <c r="L37" s="27">
        <v>370</v>
      </c>
      <c r="M37" s="28">
        <f t="shared" si="4"/>
        <v>16.038144776766362</v>
      </c>
      <c r="N37" s="27">
        <v>378</v>
      </c>
      <c r="O37" s="28">
        <f t="shared" si="5"/>
        <v>16.384915474642394</v>
      </c>
      <c r="P37" s="27">
        <v>274</v>
      </c>
      <c r="Q37" s="28">
        <f t="shared" si="6"/>
        <v>11.87689640225401</v>
      </c>
      <c r="R37" s="27">
        <v>108</v>
      </c>
      <c r="S37" s="28">
        <f t="shared" si="7"/>
        <v>4.6814044213263983</v>
      </c>
    </row>
    <row r="38" spans="1:19" s="6" customFormat="1" ht="30" hidden="1" outlineLevel="1" x14ac:dyDescent="0.2">
      <c r="A38" s="30" t="s">
        <v>109</v>
      </c>
      <c r="B38" s="27">
        <v>1</v>
      </c>
      <c r="C38" s="27">
        <v>2297</v>
      </c>
      <c r="D38" s="27">
        <v>1007</v>
      </c>
      <c r="E38" s="28">
        <f t="shared" si="0"/>
        <v>43.839791031780585</v>
      </c>
      <c r="F38" s="27">
        <v>1290</v>
      </c>
      <c r="G38" s="28">
        <f t="shared" si="1"/>
        <v>56.160208968219415</v>
      </c>
      <c r="H38" s="27">
        <v>572</v>
      </c>
      <c r="I38" s="28">
        <f t="shared" si="2"/>
        <v>24.902046147148454</v>
      </c>
      <c r="J38" s="27">
        <v>522</v>
      </c>
      <c r="K38" s="28">
        <f t="shared" si="3"/>
        <v>22.725293861558555</v>
      </c>
      <c r="L38" s="27">
        <v>382</v>
      </c>
      <c r="M38" s="28">
        <f t="shared" si="4"/>
        <v>16.630387461906835</v>
      </c>
      <c r="N38" s="27">
        <v>400</v>
      </c>
      <c r="O38" s="28">
        <f t="shared" si="5"/>
        <v>17.414018284719198</v>
      </c>
      <c r="P38" s="27">
        <v>290</v>
      </c>
      <c r="Q38" s="28">
        <f t="shared" si="6"/>
        <v>12.62516325642142</v>
      </c>
      <c r="R38" s="27">
        <v>131</v>
      </c>
      <c r="S38" s="28">
        <f t="shared" si="7"/>
        <v>5.7030909882455374</v>
      </c>
    </row>
    <row r="39" spans="1:19" s="6" customFormat="1" ht="45" hidden="1" outlineLevel="1" x14ac:dyDescent="0.2">
      <c r="A39" s="30" t="s">
        <v>110</v>
      </c>
      <c r="B39" s="27">
        <v>1</v>
      </c>
      <c r="C39" s="27">
        <v>2871</v>
      </c>
      <c r="D39" s="27">
        <v>1303</v>
      </c>
      <c r="E39" s="28">
        <f t="shared" si="0"/>
        <v>45.384883315917797</v>
      </c>
      <c r="F39" s="27">
        <v>1568</v>
      </c>
      <c r="G39" s="28">
        <f t="shared" si="1"/>
        <v>54.615116684082203</v>
      </c>
      <c r="H39" s="27">
        <v>963</v>
      </c>
      <c r="I39" s="28">
        <f t="shared" si="2"/>
        <v>33.542319749216304</v>
      </c>
      <c r="J39" s="27">
        <v>653</v>
      </c>
      <c r="K39" s="28">
        <f t="shared" si="3"/>
        <v>22.744688261929642</v>
      </c>
      <c r="L39" s="27">
        <v>521</v>
      </c>
      <c r="M39" s="28">
        <f t="shared" si="4"/>
        <v>18.146987112504355</v>
      </c>
      <c r="N39" s="27">
        <v>499</v>
      </c>
      <c r="O39" s="28">
        <f t="shared" si="5"/>
        <v>17.380703587600138</v>
      </c>
      <c r="P39" s="27">
        <v>196</v>
      </c>
      <c r="Q39" s="28">
        <f t="shared" si="6"/>
        <v>6.8268895855102754</v>
      </c>
      <c r="R39" s="27">
        <v>39</v>
      </c>
      <c r="S39" s="28">
        <f t="shared" si="7"/>
        <v>1.3584117032392895</v>
      </c>
    </row>
    <row r="40" spans="1:19" s="6" customFormat="1" ht="45" hidden="1" outlineLevel="1" x14ac:dyDescent="0.2">
      <c r="A40" s="30" t="s">
        <v>111</v>
      </c>
      <c r="B40" s="27">
        <v>1</v>
      </c>
      <c r="C40" s="27">
        <v>2105</v>
      </c>
      <c r="D40" s="27">
        <v>974</v>
      </c>
      <c r="E40" s="28">
        <f t="shared" si="0"/>
        <v>46.270783847981001</v>
      </c>
      <c r="F40" s="27">
        <v>1131</v>
      </c>
      <c r="G40" s="28">
        <f t="shared" si="1"/>
        <v>53.729216152018999</v>
      </c>
      <c r="H40" s="27">
        <v>707</v>
      </c>
      <c r="I40" s="28">
        <f t="shared" si="2"/>
        <v>33.586698337292162</v>
      </c>
      <c r="J40" s="27">
        <v>457</v>
      </c>
      <c r="K40" s="28">
        <f t="shared" si="3"/>
        <v>21.710213776722089</v>
      </c>
      <c r="L40" s="27">
        <v>377</v>
      </c>
      <c r="M40" s="28">
        <f t="shared" si="4"/>
        <v>17.909738717339668</v>
      </c>
      <c r="N40" s="27">
        <v>404</v>
      </c>
      <c r="O40" s="28">
        <f t="shared" si="5"/>
        <v>19.192399049881235</v>
      </c>
      <c r="P40" s="27">
        <v>134</v>
      </c>
      <c r="Q40" s="28">
        <f t="shared" si="6"/>
        <v>6.3657957244655581</v>
      </c>
      <c r="R40" s="27">
        <v>26</v>
      </c>
      <c r="S40" s="28">
        <f t="shared" si="7"/>
        <v>1.2351543942992873</v>
      </c>
    </row>
    <row r="41" spans="1:19" s="6" customFormat="1" ht="60" hidden="1" outlineLevel="1" x14ac:dyDescent="0.2">
      <c r="A41" s="30" t="s">
        <v>112</v>
      </c>
      <c r="B41" s="27">
        <v>1</v>
      </c>
      <c r="C41" s="27">
        <v>2894</v>
      </c>
      <c r="D41" s="27">
        <v>1364</v>
      </c>
      <c r="E41" s="28">
        <f t="shared" si="0"/>
        <v>47.131997235659988</v>
      </c>
      <c r="F41" s="27">
        <v>1530</v>
      </c>
      <c r="G41" s="28">
        <f t="shared" si="1"/>
        <v>52.868002764340012</v>
      </c>
      <c r="H41" s="27">
        <v>929</v>
      </c>
      <c r="I41" s="28">
        <f t="shared" si="2"/>
        <v>32.100898410504492</v>
      </c>
      <c r="J41" s="27">
        <v>601</v>
      </c>
      <c r="K41" s="28">
        <f t="shared" si="3"/>
        <v>20.767104353835521</v>
      </c>
      <c r="L41" s="27">
        <v>557</v>
      </c>
      <c r="M41" s="28">
        <f t="shared" si="4"/>
        <v>19.246717346233588</v>
      </c>
      <c r="N41" s="27">
        <v>524</v>
      </c>
      <c r="O41" s="28">
        <f t="shared" si="5"/>
        <v>18.106427090532137</v>
      </c>
      <c r="P41" s="27">
        <v>212</v>
      </c>
      <c r="Q41" s="28">
        <f t="shared" si="6"/>
        <v>7.3255010366275055</v>
      </c>
      <c r="R41" s="27">
        <v>71</v>
      </c>
      <c r="S41" s="28">
        <f t="shared" si="7"/>
        <v>2.4533517622667587</v>
      </c>
    </row>
    <row r="42" spans="1:19" s="6" customFormat="1" ht="30" hidden="1" outlineLevel="1" x14ac:dyDescent="0.2">
      <c r="A42" s="30" t="s">
        <v>113</v>
      </c>
      <c r="B42" s="27">
        <v>1</v>
      </c>
      <c r="C42" s="27">
        <v>2886</v>
      </c>
      <c r="D42" s="27">
        <v>1112</v>
      </c>
      <c r="E42" s="28">
        <f t="shared" si="0"/>
        <v>38.53083853083853</v>
      </c>
      <c r="F42" s="27">
        <v>1774</v>
      </c>
      <c r="G42" s="28">
        <f t="shared" si="1"/>
        <v>61.46916146916147</v>
      </c>
      <c r="H42" s="27">
        <v>706</v>
      </c>
      <c r="I42" s="28">
        <f t="shared" si="2"/>
        <v>24.462924462924462</v>
      </c>
      <c r="J42" s="27">
        <v>761</v>
      </c>
      <c r="K42" s="28">
        <f t="shared" si="3"/>
        <v>26.368676368676368</v>
      </c>
      <c r="L42" s="27">
        <v>543</v>
      </c>
      <c r="M42" s="28">
        <f t="shared" si="4"/>
        <v>18.814968814968815</v>
      </c>
      <c r="N42" s="27">
        <v>457</v>
      </c>
      <c r="O42" s="28">
        <f t="shared" si="5"/>
        <v>15.835065835065835</v>
      </c>
      <c r="P42" s="27">
        <v>306</v>
      </c>
      <c r="Q42" s="28">
        <f t="shared" si="6"/>
        <v>10.602910602910603</v>
      </c>
      <c r="R42" s="27">
        <v>113</v>
      </c>
      <c r="S42" s="28">
        <f t="shared" si="7"/>
        <v>3.9154539154539156</v>
      </c>
    </row>
    <row r="43" spans="1:19" s="6" customFormat="1" ht="30" hidden="1" outlineLevel="1" x14ac:dyDescent="0.2">
      <c r="A43" s="30" t="s">
        <v>114</v>
      </c>
      <c r="B43" s="27">
        <v>1</v>
      </c>
      <c r="C43" s="27">
        <v>2951</v>
      </c>
      <c r="D43" s="27">
        <v>1375</v>
      </c>
      <c r="E43" s="28">
        <f t="shared" si="0"/>
        <v>46.594374788207389</v>
      </c>
      <c r="F43" s="27">
        <v>1576</v>
      </c>
      <c r="G43" s="28">
        <f t="shared" si="1"/>
        <v>53.405625211792611</v>
      </c>
      <c r="H43" s="27">
        <v>863</v>
      </c>
      <c r="I43" s="28">
        <f t="shared" si="2"/>
        <v>29.244323957980345</v>
      </c>
      <c r="J43" s="27">
        <v>639</v>
      </c>
      <c r="K43" s="28">
        <f t="shared" si="3"/>
        <v>21.653676719756014</v>
      </c>
      <c r="L43" s="27">
        <v>454</v>
      </c>
      <c r="M43" s="28">
        <f t="shared" si="4"/>
        <v>15.384615384615385</v>
      </c>
      <c r="N43" s="27">
        <v>535</v>
      </c>
      <c r="O43" s="28">
        <f t="shared" si="5"/>
        <v>18.129447644866147</v>
      </c>
      <c r="P43" s="27">
        <v>331</v>
      </c>
      <c r="Q43" s="28">
        <f t="shared" si="6"/>
        <v>11.21653676719756</v>
      </c>
      <c r="R43" s="27">
        <v>129</v>
      </c>
      <c r="S43" s="28">
        <f t="shared" si="7"/>
        <v>4.3713995255845477</v>
      </c>
    </row>
    <row r="44" spans="1:19" s="6" customFormat="1" ht="45" hidden="1" outlineLevel="1" x14ac:dyDescent="0.2">
      <c r="A44" s="30" t="s">
        <v>115</v>
      </c>
      <c r="B44" s="27">
        <v>1</v>
      </c>
      <c r="C44" s="27">
        <v>3272</v>
      </c>
      <c r="D44" s="27">
        <v>1480</v>
      </c>
      <c r="E44" s="28">
        <f t="shared" si="0"/>
        <v>45.23227383863081</v>
      </c>
      <c r="F44" s="27">
        <v>1792</v>
      </c>
      <c r="G44" s="28">
        <f t="shared" si="1"/>
        <v>54.76772616136919</v>
      </c>
      <c r="H44" s="27">
        <v>1031</v>
      </c>
      <c r="I44" s="28">
        <f t="shared" si="2"/>
        <v>31.509779951100246</v>
      </c>
      <c r="J44" s="27">
        <v>705</v>
      </c>
      <c r="K44" s="28">
        <f t="shared" si="3"/>
        <v>21.546454767726161</v>
      </c>
      <c r="L44" s="27">
        <v>583</v>
      </c>
      <c r="M44" s="28">
        <f t="shared" si="4"/>
        <v>17.817848410757946</v>
      </c>
      <c r="N44" s="27">
        <v>588</v>
      </c>
      <c r="O44" s="28">
        <f t="shared" si="5"/>
        <v>17.970660146699267</v>
      </c>
      <c r="P44" s="27">
        <v>279</v>
      </c>
      <c r="Q44" s="28">
        <f t="shared" si="6"/>
        <v>8.5268948655256729</v>
      </c>
      <c r="R44" s="27">
        <v>86</v>
      </c>
      <c r="S44" s="28">
        <f t="shared" si="7"/>
        <v>2.6283618581907091</v>
      </c>
    </row>
    <row r="45" spans="1:19" s="6" customFormat="1" ht="45" hidden="1" outlineLevel="1" x14ac:dyDescent="0.2">
      <c r="A45" s="30" t="s">
        <v>116</v>
      </c>
      <c r="B45" s="27">
        <v>1</v>
      </c>
      <c r="C45" s="27">
        <v>3071</v>
      </c>
      <c r="D45" s="27">
        <v>1433</v>
      </c>
      <c r="E45" s="28">
        <f t="shared" si="0"/>
        <v>46.662324975577988</v>
      </c>
      <c r="F45" s="27">
        <v>1638</v>
      </c>
      <c r="G45" s="28">
        <f t="shared" si="1"/>
        <v>53.337675024422012</v>
      </c>
      <c r="H45" s="27">
        <v>1041</v>
      </c>
      <c r="I45" s="28">
        <f t="shared" si="2"/>
        <v>33.897753174861606</v>
      </c>
      <c r="J45" s="27">
        <v>662</v>
      </c>
      <c r="K45" s="28">
        <f t="shared" si="3"/>
        <v>21.556496255291435</v>
      </c>
      <c r="L45" s="27">
        <v>543</v>
      </c>
      <c r="M45" s="28">
        <f t="shared" si="4"/>
        <v>17.681536958645392</v>
      </c>
      <c r="N45" s="27">
        <v>517</v>
      </c>
      <c r="O45" s="28">
        <f t="shared" si="5"/>
        <v>16.834907196352979</v>
      </c>
      <c r="P45" s="27">
        <v>246</v>
      </c>
      <c r="Q45" s="28">
        <f t="shared" si="6"/>
        <v>8.01042005861283</v>
      </c>
      <c r="R45" s="27">
        <v>62</v>
      </c>
      <c r="S45" s="28">
        <f t="shared" si="7"/>
        <v>2.018886356235754</v>
      </c>
    </row>
    <row r="46" spans="1:19" s="6" customFormat="1" ht="30" hidden="1" outlineLevel="1" x14ac:dyDescent="0.2">
      <c r="A46" s="30" t="s">
        <v>117</v>
      </c>
      <c r="B46" s="27">
        <v>1</v>
      </c>
      <c r="C46" s="27">
        <v>1476</v>
      </c>
      <c r="D46" s="27">
        <v>585</v>
      </c>
      <c r="E46" s="28">
        <f t="shared" si="0"/>
        <v>39.634146341463413</v>
      </c>
      <c r="F46" s="27">
        <v>891</v>
      </c>
      <c r="G46" s="28">
        <f t="shared" si="1"/>
        <v>60.365853658536587</v>
      </c>
      <c r="H46" s="27">
        <v>315</v>
      </c>
      <c r="I46" s="28">
        <f t="shared" si="2"/>
        <v>21.341463414634145</v>
      </c>
      <c r="J46" s="27">
        <v>275</v>
      </c>
      <c r="K46" s="28">
        <f t="shared" si="3"/>
        <v>18.631436314363143</v>
      </c>
      <c r="L46" s="27">
        <v>244</v>
      </c>
      <c r="M46" s="28">
        <f t="shared" si="4"/>
        <v>16.531165311653115</v>
      </c>
      <c r="N46" s="27">
        <v>232</v>
      </c>
      <c r="O46" s="28">
        <f t="shared" si="5"/>
        <v>15.718157181571815</v>
      </c>
      <c r="P46" s="27">
        <v>182</v>
      </c>
      <c r="Q46" s="28">
        <f t="shared" si="6"/>
        <v>12.330623306233063</v>
      </c>
      <c r="R46" s="27">
        <v>228</v>
      </c>
      <c r="S46" s="28">
        <f t="shared" si="7"/>
        <v>15.447154471544716</v>
      </c>
    </row>
    <row r="47" spans="1:19" s="6" customFormat="1" ht="45" hidden="1" outlineLevel="1" x14ac:dyDescent="0.2">
      <c r="A47" s="30" t="s">
        <v>118</v>
      </c>
      <c r="B47" s="27">
        <v>1</v>
      </c>
      <c r="C47" s="27">
        <v>1512</v>
      </c>
      <c r="D47" s="27">
        <v>592</v>
      </c>
      <c r="E47" s="28">
        <f t="shared" si="0"/>
        <v>39.153439153439152</v>
      </c>
      <c r="F47" s="27">
        <v>920</v>
      </c>
      <c r="G47" s="28">
        <f t="shared" si="1"/>
        <v>60.846560846560848</v>
      </c>
      <c r="H47" s="27">
        <v>303</v>
      </c>
      <c r="I47" s="28">
        <f t="shared" si="2"/>
        <v>20.039682539682541</v>
      </c>
      <c r="J47" s="27">
        <v>280</v>
      </c>
      <c r="K47" s="28">
        <f t="shared" si="3"/>
        <v>18.518518518518519</v>
      </c>
      <c r="L47" s="27">
        <v>286</v>
      </c>
      <c r="M47" s="28">
        <f t="shared" si="4"/>
        <v>18.915343915343914</v>
      </c>
      <c r="N47" s="27">
        <v>234</v>
      </c>
      <c r="O47" s="28">
        <f t="shared" si="5"/>
        <v>15.476190476190476</v>
      </c>
      <c r="P47" s="27">
        <v>197</v>
      </c>
      <c r="Q47" s="28">
        <f t="shared" si="6"/>
        <v>13.029100529100528</v>
      </c>
      <c r="R47" s="27">
        <v>212</v>
      </c>
      <c r="S47" s="28">
        <f t="shared" si="7"/>
        <v>14.02116402116402</v>
      </c>
    </row>
    <row r="48" spans="1:19" s="6" customFormat="1" ht="45" hidden="1" outlineLevel="1" x14ac:dyDescent="0.2">
      <c r="A48" s="30" t="s">
        <v>119</v>
      </c>
      <c r="B48" s="27">
        <v>1</v>
      </c>
      <c r="C48" s="27">
        <v>1314</v>
      </c>
      <c r="D48" s="27">
        <v>490</v>
      </c>
      <c r="E48" s="28">
        <f t="shared" si="0"/>
        <v>37.290715372907151</v>
      </c>
      <c r="F48" s="27">
        <v>824</v>
      </c>
      <c r="G48" s="28">
        <f t="shared" si="1"/>
        <v>62.709284627092849</v>
      </c>
      <c r="H48" s="27">
        <v>265</v>
      </c>
      <c r="I48" s="28">
        <f t="shared" si="2"/>
        <v>20.167427701674278</v>
      </c>
      <c r="J48" s="27">
        <v>301</v>
      </c>
      <c r="K48" s="28">
        <f t="shared" si="3"/>
        <v>22.907153729071538</v>
      </c>
      <c r="L48" s="27">
        <v>222</v>
      </c>
      <c r="M48" s="28">
        <f t="shared" si="4"/>
        <v>16.894977168949772</v>
      </c>
      <c r="N48" s="27">
        <v>212</v>
      </c>
      <c r="O48" s="28">
        <f t="shared" si="5"/>
        <v>16.133942161339423</v>
      </c>
      <c r="P48" s="27">
        <v>157</v>
      </c>
      <c r="Q48" s="28">
        <f t="shared" si="6"/>
        <v>11.948249619482496</v>
      </c>
      <c r="R48" s="27">
        <v>157</v>
      </c>
      <c r="S48" s="28">
        <f t="shared" si="7"/>
        <v>11.948249619482496</v>
      </c>
    </row>
    <row r="49" spans="1:19" s="6" customFormat="1" ht="45" hidden="1" outlineLevel="1" x14ac:dyDescent="0.2">
      <c r="A49" s="30" t="s">
        <v>120</v>
      </c>
      <c r="B49" s="27">
        <v>1</v>
      </c>
      <c r="C49" s="27">
        <v>1703</v>
      </c>
      <c r="D49" s="27">
        <v>640</v>
      </c>
      <c r="E49" s="28">
        <f t="shared" si="0"/>
        <v>37.58073987081621</v>
      </c>
      <c r="F49" s="27">
        <v>1063</v>
      </c>
      <c r="G49" s="28">
        <f t="shared" si="1"/>
        <v>62.41926012918379</v>
      </c>
      <c r="H49" s="27">
        <v>355</v>
      </c>
      <c r="I49" s="28">
        <f t="shared" si="2"/>
        <v>20.845566647093364</v>
      </c>
      <c r="J49" s="27">
        <v>347</v>
      </c>
      <c r="K49" s="28">
        <f t="shared" si="3"/>
        <v>20.375807398708162</v>
      </c>
      <c r="L49" s="27">
        <v>321</v>
      </c>
      <c r="M49" s="28">
        <f t="shared" si="4"/>
        <v>18.849089841456255</v>
      </c>
      <c r="N49" s="27">
        <v>267</v>
      </c>
      <c r="O49" s="28">
        <f t="shared" si="5"/>
        <v>15.678214914856136</v>
      </c>
      <c r="P49" s="27">
        <v>219</v>
      </c>
      <c r="Q49" s="28">
        <f t="shared" si="6"/>
        <v>12.859659424544921</v>
      </c>
      <c r="R49" s="27">
        <v>194</v>
      </c>
      <c r="S49" s="28">
        <f t="shared" si="7"/>
        <v>11.391661773341163</v>
      </c>
    </row>
    <row r="50" spans="1:19" s="6" customFormat="1" ht="60" hidden="1" outlineLevel="1" x14ac:dyDescent="0.2">
      <c r="A50" s="30" t="s">
        <v>121</v>
      </c>
      <c r="B50" s="27">
        <v>1</v>
      </c>
      <c r="C50" s="27">
        <v>2081</v>
      </c>
      <c r="D50" s="27">
        <v>787</v>
      </c>
      <c r="E50" s="28">
        <f t="shared" si="0"/>
        <v>37.818356559346469</v>
      </c>
      <c r="F50" s="27">
        <v>1294</v>
      </c>
      <c r="G50" s="28">
        <f t="shared" si="1"/>
        <v>62.181643440653531</v>
      </c>
      <c r="H50" s="27">
        <v>434</v>
      </c>
      <c r="I50" s="28">
        <f t="shared" si="2"/>
        <v>20.855358000961076</v>
      </c>
      <c r="J50" s="27">
        <v>472</v>
      </c>
      <c r="K50" s="28">
        <f t="shared" si="3"/>
        <v>22.681403171552137</v>
      </c>
      <c r="L50" s="27">
        <v>387</v>
      </c>
      <c r="M50" s="28">
        <f t="shared" si="4"/>
        <v>18.596828447861604</v>
      </c>
      <c r="N50" s="27">
        <v>298</v>
      </c>
      <c r="O50" s="28">
        <f t="shared" si="5"/>
        <v>14.320038443056223</v>
      </c>
      <c r="P50" s="27">
        <v>239</v>
      </c>
      <c r="Q50" s="28">
        <f t="shared" si="6"/>
        <v>11.484863046612206</v>
      </c>
      <c r="R50" s="27">
        <v>251</v>
      </c>
      <c r="S50" s="28">
        <f t="shared" si="7"/>
        <v>12.061508889956752</v>
      </c>
    </row>
    <row r="51" spans="1:19" s="6" customFormat="1" ht="30" hidden="1" outlineLevel="1" x14ac:dyDescent="0.2">
      <c r="A51" s="30" t="s">
        <v>122</v>
      </c>
      <c r="B51" s="27">
        <v>1</v>
      </c>
      <c r="C51" s="27">
        <v>2361</v>
      </c>
      <c r="D51" s="27">
        <v>1071</v>
      </c>
      <c r="E51" s="28">
        <f t="shared" si="0"/>
        <v>45.362134688691235</v>
      </c>
      <c r="F51" s="27">
        <v>1290</v>
      </c>
      <c r="G51" s="28">
        <f t="shared" si="1"/>
        <v>54.637865311308765</v>
      </c>
      <c r="H51" s="27">
        <v>560</v>
      </c>
      <c r="I51" s="28">
        <f t="shared" si="2"/>
        <v>23.718763235916985</v>
      </c>
      <c r="J51" s="27">
        <v>512</v>
      </c>
      <c r="K51" s="28">
        <f t="shared" si="3"/>
        <v>21.685726387124099</v>
      </c>
      <c r="L51" s="27">
        <v>501</v>
      </c>
      <c r="M51" s="28">
        <f t="shared" si="4"/>
        <v>21.219822109275732</v>
      </c>
      <c r="N51" s="27">
        <v>346</v>
      </c>
      <c r="O51" s="28">
        <f t="shared" si="5"/>
        <v>14.654807285048708</v>
      </c>
      <c r="P51" s="27">
        <v>289</v>
      </c>
      <c r="Q51" s="28">
        <f t="shared" si="6"/>
        <v>12.240576027107158</v>
      </c>
      <c r="R51" s="27">
        <v>153</v>
      </c>
      <c r="S51" s="28">
        <f t="shared" si="7"/>
        <v>6.4803049555273189</v>
      </c>
    </row>
    <row r="52" spans="1:19" s="6" customFormat="1" ht="45" hidden="1" outlineLevel="1" x14ac:dyDescent="0.2">
      <c r="A52" s="30" t="s">
        <v>123</v>
      </c>
      <c r="B52" s="27">
        <v>1</v>
      </c>
      <c r="C52" s="27">
        <v>1812</v>
      </c>
      <c r="D52" s="27">
        <v>732</v>
      </c>
      <c r="E52" s="28">
        <f t="shared" si="0"/>
        <v>40.397350993377486</v>
      </c>
      <c r="F52" s="27">
        <v>1080</v>
      </c>
      <c r="G52" s="28">
        <f t="shared" si="1"/>
        <v>59.602649006622514</v>
      </c>
      <c r="H52" s="27">
        <v>450</v>
      </c>
      <c r="I52" s="28">
        <f t="shared" si="2"/>
        <v>24.834437086092716</v>
      </c>
      <c r="J52" s="27">
        <v>420</v>
      </c>
      <c r="K52" s="28">
        <f t="shared" si="3"/>
        <v>23.178807947019866</v>
      </c>
      <c r="L52" s="27">
        <v>303</v>
      </c>
      <c r="M52" s="28">
        <f t="shared" si="4"/>
        <v>16.721854304635762</v>
      </c>
      <c r="N52" s="27">
        <v>351</v>
      </c>
      <c r="O52" s="28">
        <f t="shared" si="5"/>
        <v>19.370860927152318</v>
      </c>
      <c r="P52" s="27">
        <v>205</v>
      </c>
      <c r="Q52" s="28">
        <f t="shared" si="6"/>
        <v>11.313465783664459</v>
      </c>
      <c r="R52" s="27">
        <v>83</v>
      </c>
      <c r="S52" s="28">
        <f t="shared" si="7"/>
        <v>4.5805739514348787</v>
      </c>
    </row>
    <row r="53" spans="1:19" s="6" customFormat="1" ht="30" hidden="1" outlineLevel="1" x14ac:dyDescent="0.2">
      <c r="A53" s="30" t="s">
        <v>124</v>
      </c>
      <c r="B53" s="27">
        <v>1</v>
      </c>
      <c r="C53" s="27">
        <v>2050</v>
      </c>
      <c r="D53" s="27">
        <v>751</v>
      </c>
      <c r="E53" s="28">
        <f t="shared" si="0"/>
        <v>36.634146341463413</v>
      </c>
      <c r="F53" s="27">
        <v>1299</v>
      </c>
      <c r="G53" s="28">
        <f t="shared" si="1"/>
        <v>63.365853658536587</v>
      </c>
      <c r="H53" s="27">
        <v>393</v>
      </c>
      <c r="I53" s="28">
        <f t="shared" si="2"/>
        <v>19.170731707317074</v>
      </c>
      <c r="J53" s="27">
        <v>483</v>
      </c>
      <c r="K53" s="28">
        <f t="shared" si="3"/>
        <v>23.560975609756099</v>
      </c>
      <c r="L53" s="27">
        <v>334</v>
      </c>
      <c r="M53" s="28">
        <f t="shared" si="4"/>
        <v>16.292682926829269</v>
      </c>
      <c r="N53" s="27">
        <v>326</v>
      </c>
      <c r="O53" s="28">
        <f t="shared" si="5"/>
        <v>15.902439024390244</v>
      </c>
      <c r="P53" s="27">
        <v>282</v>
      </c>
      <c r="Q53" s="28">
        <f t="shared" si="6"/>
        <v>13.75609756097561</v>
      </c>
      <c r="R53" s="27">
        <v>232</v>
      </c>
      <c r="S53" s="28">
        <f t="shared" si="7"/>
        <v>11.317073170731707</v>
      </c>
    </row>
    <row r="54" spans="1:19" s="6" customFormat="1" ht="30" hidden="1" outlineLevel="1" x14ac:dyDescent="0.2">
      <c r="A54" s="30" t="s">
        <v>125</v>
      </c>
      <c r="B54" s="27">
        <v>1</v>
      </c>
      <c r="C54" s="27">
        <v>1801</v>
      </c>
      <c r="D54" s="27">
        <v>707</v>
      </c>
      <c r="E54" s="28">
        <f t="shared" si="0"/>
        <v>39.25596890616324</v>
      </c>
      <c r="F54" s="27">
        <v>1094</v>
      </c>
      <c r="G54" s="28">
        <f t="shared" si="1"/>
        <v>60.74403109383676</v>
      </c>
      <c r="H54" s="27">
        <v>364</v>
      </c>
      <c r="I54" s="28">
        <f t="shared" si="2"/>
        <v>20.210993892282065</v>
      </c>
      <c r="J54" s="27">
        <v>426</v>
      </c>
      <c r="K54" s="28">
        <f t="shared" si="3"/>
        <v>23.653525818989451</v>
      </c>
      <c r="L54" s="27">
        <v>295</v>
      </c>
      <c r="M54" s="28">
        <f t="shared" si="4"/>
        <v>16.379789006107718</v>
      </c>
      <c r="N54" s="27">
        <v>272</v>
      </c>
      <c r="O54" s="28">
        <f t="shared" si="5"/>
        <v>15.10272071071627</v>
      </c>
      <c r="P54" s="27">
        <v>279</v>
      </c>
      <c r="Q54" s="28">
        <f t="shared" si="6"/>
        <v>15.491393670183232</v>
      </c>
      <c r="R54" s="27">
        <v>165</v>
      </c>
      <c r="S54" s="28">
        <f t="shared" si="7"/>
        <v>9.1615769017212667</v>
      </c>
    </row>
    <row r="55" spans="1:19" s="6" customFormat="1" ht="30" hidden="1" outlineLevel="1" x14ac:dyDescent="0.2">
      <c r="A55" s="30" t="s">
        <v>126</v>
      </c>
      <c r="B55" s="27">
        <v>1</v>
      </c>
      <c r="C55" s="27">
        <v>3144</v>
      </c>
      <c r="D55" s="27">
        <v>1323</v>
      </c>
      <c r="E55" s="28">
        <f t="shared" si="0"/>
        <v>42.080152671755727</v>
      </c>
      <c r="F55" s="27">
        <v>1821</v>
      </c>
      <c r="G55" s="28">
        <f t="shared" si="1"/>
        <v>57.919847328244273</v>
      </c>
      <c r="H55" s="27">
        <v>781</v>
      </c>
      <c r="I55" s="28">
        <f t="shared" si="2"/>
        <v>24.840966921119591</v>
      </c>
      <c r="J55" s="27">
        <v>818</v>
      </c>
      <c r="K55" s="28">
        <f t="shared" si="3"/>
        <v>26.017811704834607</v>
      </c>
      <c r="L55" s="27">
        <v>536</v>
      </c>
      <c r="M55" s="28">
        <f t="shared" si="4"/>
        <v>17.048346055979643</v>
      </c>
      <c r="N55" s="27">
        <v>447</v>
      </c>
      <c r="O55" s="28">
        <f t="shared" si="5"/>
        <v>14.217557251908397</v>
      </c>
      <c r="P55" s="27">
        <v>399</v>
      </c>
      <c r="Q55" s="28">
        <f t="shared" si="6"/>
        <v>12.690839694656489</v>
      </c>
      <c r="R55" s="27">
        <v>163</v>
      </c>
      <c r="S55" s="28">
        <f t="shared" si="7"/>
        <v>5.1844783715012719</v>
      </c>
    </row>
    <row r="56" spans="1:19" s="6" customFormat="1" ht="30" hidden="1" outlineLevel="1" x14ac:dyDescent="0.2">
      <c r="A56" s="30" t="s">
        <v>127</v>
      </c>
      <c r="B56" s="27">
        <v>1</v>
      </c>
      <c r="C56" s="27">
        <v>2899</v>
      </c>
      <c r="D56" s="27">
        <v>1191</v>
      </c>
      <c r="E56" s="28">
        <f t="shared" si="0"/>
        <v>41.08313211452225</v>
      </c>
      <c r="F56" s="27">
        <v>1708</v>
      </c>
      <c r="G56" s="28">
        <f t="shared" si="1"/>
        <v>58.91686788547775</v>
      </c>
      <c r="H56" s="27">
        <v>676</v>
      </c>
      <c r="I56" s="28">
        <f t="shared" si="2"/>
        <v>23.318385650224215</v>
      </c>
      <c r="J56" s="27">
        <v>740</v>
      </c>
      <c r="K56" s="28">
        <f t="shared" si="3"/>
        <v>25.526043463263193</v>
      </c>
      <c r="L56" s="27">
        <v>519</v>
      </c>
      <c r="M56" s="28">
        <f t="shared" si="4"/>
        <v>17.90272507761297</v>
      </c>
      <c r="N56" s="27">
        <v>449</v>
      </c>
      <c r="O56" s="28">
        <f t="shared" si="5"/>
        <v>15.488099344601586</v>
      </c>
      <c r="P56" s="27">
        <v>379</v>
      </c>
      <c r="Q56" s="28">
        <f t="shared" si="6"/>
        <v>13.073473611590204</v>
      </c>
      <c r="R56" s="27">
        <v>136</v>
      </c>
      <c r="S56" s="28">
        <f t="shared" si="7"/>
        <v>4.6912728527078302</v>
      </c>
    </row>
    <row r="57" spans="1:19" s="6" customFormat="1" ht="30" hidden="1" outlineLevel="1" x14ac:dyDescent="0.2">
      <c r="A57" s="30" t="s">
        <v>128</v>
      </c>
      <c r="B57" s="27">
        <v>1</v>
      </c>
      <c r="C57" s="27">
        <v>3229</v>
      </c>
      <c r="D57" s="27">
        <v>1303</v>
      </c>
      <c r="E57" s="28">
        <f t="shared" si="0"/>
        <v>40.353050480024777</v>
      </c>
      <c r="F57" s="27">
        <v>1926</v>
      </c>
      <c r="G57" s="28">
        <f t="shared" si="1"/>
        <v>59.646949519975223</v>
      </c>
      <c r="H57" s="27">
        <v>839</v>
      </c>
      <c r="I57" s="28">
        <f t="shared" si="2"/>
        <v>25.983276556209354</v>
      </c>
      <c r="J57" s="27">
        <v>808</v>
      </c>
      <c r="K57" s="28">
        <f t="shared" si="3"/>
        <v>25.023227005264786</v>
      </c>
      <c r="L57" s="27">
        <v>590</v>
      </c>
      <c r="M57" s="28">
        <f t="shared" si="4"/>
        <v>18.271910808299783</v>
      </c>
      <c r="N57" s="27">
        <v>454</v>
      </c>
      <c r="O57" s="28">
        <f t="shared" si="5"/>
        <v>14.060080520284918</v>
      </c>
      <c r="P57" s="27">
        <v>395</v>
      </c>
      <c r="Q57" s="28">
        <f t="shared" si="6"/>
        <v>12.23288943945494</v>
      </c>
      <c r="R57" s="27">
        <v>143</v>
      </c>
      <c r="S57" s="28">
        <f t="shared" si="7"/>
        <v>4.4286156704862183</v>
      </c>
    </row>
    <row r="58" spans="1:19" s="6" customFormat="1" ht="45" hidden="1" outlineLevel="1" x14ac:dyDescent="0.2">
      <c r="A58" s="30" t="s">
        <v>129</v>
      </c>
      <c r="B58" s="27">
        <v>1</v>
      </c>
      <c r="C58" s="27">
        <v>2812</v>
      </c>
      <c r="D58" s="27">
        <v>1285</v>
      </c>
      <c r="E58" s="28">
        <f t="shared" si="0"/>
        <v>45.697012802275957</v>
      </c>
      <c r="F58" s="27">
        <v>1527</v>
      </c>
      <c r="G58" s="28">
        <f t="shared" si="1"/>
        <v>54.302987197724043</v>
      </c>
      <c r="H58" s="27">
        <v>653</v>
      </c>
      <c r="I58" s="28">
        <f t="shared" si="2"/>
        <v>23.221906116642959</v>
      </c>
      <c r="J58" s="27">
        <v>627</v>
      </c>
      <c r="K58" s="28">
        <f t="shared" si="3"/>
        <v>22.297297297297298</v>
      </c>
      <c r="L58" s="27">
        <v>467</v>
      </c>
      <c r="M58" s="28">
        <f t="shared" si="4"/>
        <v>16.607396870554766</v>
      </c>
      <c r="N58" s="27">
        <v>420</v>
      </c>
      <c r="O58" s="28">
        <f t="shared" si="5"/>
        <v>14.935988620199147</v>
      </c>
      <c r="P58" s="27">
        <v>410</v>
      </c>
      <c r="Q58" s="28">
        <f t="shared" si="6"/>
        <v>14.580369843527738</v>
      </c>
      <c r="R58" s="27">
        <v>235</v>
      </c>
      <c r="S58" s="28">
        <f t="shared" si="7"/>
        <v>8.3570412517780941</v>
      </c>
    </row>
    <row r="59" spans="1:19" s="6" customFormat="1" ht="60" hidden="1" outlineLevel="1" x14ac:dyDescent="0.2">
      <c r="A59" s="30" t="s">
        <v>130</v>
      </c>
      <c r="B59" s="27">
        <v>1</v>
      </c>
      <c r="C59" s="27">
        <v>2670</v>
      </c>
      <c r="D59" s="27">
        <v>1269</v>
      </c>
      <c r="E59" s="28">
        <f t="shared" si="0"/>
        <v>47.528089887640448</v>
      </c>
      <c r="F59" s="27">
        <v>1401</v>
      </c>
      <c r="G59" s="28">
        <f t="shared" si="1"/>
        <v>52.471910112359552</v>
      </c>
      <c r="H59" s="27">
        <v>540</v>
      </c>
      <c r="I59" s="28">
        <f t="shared" si="2"/>
        <v>20.224719101123597</v>
      </c>
      <c r="J59" s="27">
        <v>625</v>
      </c>
      <c r="K59" s="28">
        <f t="shared" si="3"/>
        <v>23.408239700374533</v>
      </c>
      <c r="L59" s="27">
        <v>489</v>
      </c>
      <c r="M59" s="28">
        <f t="shared" si="4"/>
        <v>18.314606741573034</v>
      </c>
      <c r="N59" s="27">
        <v>429</v>
      </c>
      <c r="O59" s="28">
        <f t="shared" si="5"/>
        <v>16.067415730337078</v>
      </c>
      <c r="P59" s="27">
        <v>383</v>
      </c>
      <c r="Q59" s="28">
        <f t="shared" si="6"/>
        <v>14.344569288389513</v>
      </c>
      <c r="R59" s="27">
        <v>204</v>
      </c>
      <c r="S59" s="28">
        <f t="shared" si="7"/>
        <v>7.6404494382022472</v>
      </c>
    </row>
    <row r="60" spans="1:19" s="6" customFormat="1" ht="45" hidden="1" outlineLevel="1" x14ac:dyDescent="0.2">
      <c r="A60" s="30" t="s">
        <v>131</v>
      </c>
      <c r="B60" s="27">
        <v>1</v>
      </c>
      <c r="C60" s="27">
        <v>2071</v>
      </c>
      <c r="D60" s="27">
        <v>1004</v>
      </c>
      <c r="E60" s="28">
        <f t="shared" si="0"/>
        <v>48.478995654273298</v>
      </c>
      <c r="F60" s="27">
        <v>1067</v>
      </c>
      <c r="G60" s="28">
        <f t="shared" si="1"/>
        <v>51.521004345726702</v>
      </c>
      <c r="H60" s="27">
        <v>457</v>
      </c>
      <c r="I60" s="28">
        <f t="shared" si="2"/>
        <v>22.066634476098503</v>
      </c>
      <c r="J60" s="27">
        <v>488</v>
      </c>
      <c r="K60" s="28">
        <f t="shared" si="3"/>
        <v>23.563495895702559</v>
      </c>
      <c r="L60" s="27">
        <v>381</v>
      </c>
      <c r="M60" s="28">
        <f t="shared" si="4"/>
        <v>18.396909705456302</v>
      </c>
      <c r="N60" s="27">
        <v>327</v>
      </c>
      <c r="O60" s="28">
        <f t="shared" si="5"/>
        <v>15.789473684210526</v>
      </c>
      <c r="P60" s="27">
        <v>269</v>
      </c>
      <c r="Q60" s="28">
        <f t="shared" si="6"/>
        <v>12.988894253983583</v>
      </c>
      <c r="R60" s="27">
        <v>149</v>
      </c>
      <c r="S60" s="28">
        <f t="shared" si="7"/>
        <v>7.1945919845485271</v>
      </c>
    </row>
    <row r="61" spans="1:19" s="6" customFormat="1" ht="30" hidden="1" outlineLevel="1" x14ac:dyDescent="0.2">
      <c r="A61" s="30" t="s">
        <v>132</v>
      </c>
      <c r="B61" s="27">
        <v>1</v>
      </c>
      <c r="C61" s="27">
        <v>973</v>
      </c>
      <c r="D61" s="27">
        <v>444</v>
      </c>
      <c r="E61" s="28">
        <f t="shared" si="0"/>
        <v>45.632065775950664</v>
      </c>
      <c r="F61" s="27">
        <v>529</v>
      </c>
      <c r="G61" s="28">
        <f t="shared" si="1"/>
        <v>54.367934224049336</v>
      </c>
      <c r="H61" s="27">
        <v>252</v>
      </c>
      <c r="I61" s="28">
        <f t="shared" si="2"/>
        <v>25.899280575539567</v>
      </c>
      <c r="J61" s="27">
        <v>217</v>
      </c>
      <c r="K61" s="28">
        <f t="shared" si="3"/>
        <v>22.302158273381295</v>
      </c>
      <c r="L61" s="27">
        <v>181</v>
      </c>
      <c r="M61" s="28">
        <f t="shared" si="4"/>
        <v>18.602261048304214</v>
      </c>
      <c r="N61" s="27">
        <v>167</v>
      </c>
      <c r="O61" s="28">
        <f t="shared" si="5"/>
        <v>17.163412127440903</v>
      </c>
      <c r="P61" s="27">
        <v>113</v>
      </c>
      <c r="Q61" s="28">
        <f t="shared" si="6"/>
        <v>11.613566289825282</v>
      </c>
      <c r="R61" s="27">
        <v>43</v>
      </c>
      <c r="S61" s="28">
        <f t="shared" si="7"/>
        <v>4.4193216855087361</v>
      </c>
    </row>
    <row r="62" spans="1:19" s="6" customFormat="1" ht="45" hidden="1" outlineLevel="1" x14ac:dyDescent="0.2">
      <c r="A62" s="30" t="s">
        <v>133</v>
      </c>
      <c r="B62" s="27">
        <v>1</v>
      </c>
      <c r="C62" s="27">
        <v>1508</v>
      </c>
      <c r="D62" s="27">
        <v>661</v>
      </c>
      <c r="E62" s="28">
        <f t="shared" si="0"/>
        <v>43.832891246684348</v>
      </c>
      <c r="F62" s="27">
        <v>847</v>
      </c>
      <c r="G62" s="28">
        <f t="shared" si="1"/>
        <v>56.167108753315652</v>
      </c>
      <c r="H62" s="27">
        <v>509</v>
      </c>
      <c r="I62" s="28">
        <f t="shared" si="2"/>
        <v>33.753315649867375</v>
      </c>
      <c r="J62" s="27">
        <v>399</v>
      </c>
      <c r="K62" s="28">
        <f t="shared" si="3"/>
        <v>26.458885941644564</v>
      </c>
      <c r="L62" s="27">
        <v>249</v>
      </c>
      <c r="M62" s="28">
        <f t="shared" si="4"/>
        <v>16.511936339522546</v>
      </c>
      <c r="N62" s="27">
        <v>226</v>
      </c>
      <c r="O62" s="28">
        <f t="shared" si="5"/>
        <v>14.986737400530505</v>
      </c>
      <c r="P62" s="27">
        <v>94</v>
      </c>
      <c r="Q62" s="28">
        <f t="shared" si="6"/>
        <v>6.2334217506631298</v>
      </c>
      <c r="R62" s="27">
        <v>31</v>
      </c>
      <c r="S62" s="28">
        <f t="shared" si="7"/>
        <v>2.0557029177718831</v>
      </c>
    </row>
    <row r="63" spans="1:19" s="6" customFormat="1" ht="45" hidden="1" outlineLevel="1" x14ac:dyDescent="0.2">
      <c r="A63" s="30" t="s">
        <v>134</v>
      </c>
      <c r="B63" s="27">
        <v>1</v>
      </c>
      <c r="C63" s="27">
        <v>1515</v>
      </c>
      <c r="D63" s="27">
        <v>637</v>
      </c>
      <c r="E63" s="28">
        <f t="shared" si="0"/>
        <v>42.046204620462049</v>
      </c>
      <c r="F63" s="27">
        <v>878</v>
      </c>
      <c r="G63" s="28">
        <f t="shared" si="1"/>
        <v>57.953795379537951</v>
      </c>
      <c r="H63" s="27">
        <v>466</v>
      </c>
      <c r="I63" s="28">
        <f t="shared" si="2"/>
        <v>30.759075907590759</v>
      </c>
      <c r="J63" s="27">
        <v>406</v>
      </c>
      <c r="K63" s="28">
        <f t="shared" si="3"/>
        <v>26.798679867986799</v>
      </c>
      <c r="L63" s="27">
        <v>340</v>
      </c>
      <c r="M63" s="28">
        <f t="shared" si="4"/>
        <v>22.442244224422442</v>
      </c>
      <c r="N63" s="27">
        <v>191</v>
      </c>
      <c r="O63" s="28">
        <f t="shared" si="5"/>
        <v>12.607260726072607</v>
      </c>
      <c r="P63" s="27">
        <v>98</v>
      </c>
      <c r="Q63" s="28">
        <f t="shared" si="6"/>
        <v>6.4686468646864688</v>
      </c>
      <c r="R63" s="27">
        <v>14</v>
      </c>
      <c r="S63" s="28">
        <f t="shared" si="7"/>
        <v>0.92409240924092406</v>
      </c>
    </row>
    <row r="64" spans="1:19" s="6" customFormat="1" ht="45" hidden="1" outlineLevel="1" x14ac:dyDescent="0.2">
      <c r="A64" s="30" t="s">
        <v>135</v>
      </c>
      <c r="B64" s="27">
        <v>1</v>
      </c>
      <c r="C64" s="27">
        <v>2718</v>
      </c>
      <c r="D64" s="27">
        <v>1189</v>
      </c>
      <c r="E64" s="28">
        <f t="shared" si="0"/>
        <v>43.745401030169241</v>
      </c>
      <c r="F64" s="27">
        <v>1529</v>
      </c>
      <c r="G64" s="28">
        <f t="shared" si="1"/>
        <v>56.254598969830759</v>
      </c>
      <c r="H64" s="27">
        <v>835</v>
      </c>
      <c r="I64" s="28">
        <f t="shared" si="2"/>
        <v>30.721118469462841</v>
      </c>
      <c r="J64" s="27">
        <v>691</v>
      </c>
      <c r="K64" s="28">
        <f t="shared" si="3"/>
        <v>25.423105224429726</v>
      </c>
      <c r="L64" s="27">
        <v>633</v>
      </c>
      <c r="M64" s="28">
        <f t="shared" si="4"/>
        <v>23.289183222958059</v>
      </c>
      <c r="N64" s="27">
        <v>381</v>
      </c>
      <c r="O64" s="28">
        <f t="shared" si="5"/>
        <v>14.01766004415011</v>
      </c>
      <c r="P64" s="27">
        <v>153</v>
      </c>
      <c r="Q64" s="28">
        <f t="shared" si="6"/>
        <v>5.629139072847682</v>
      </c>
      <c r="R64" s="27">
        <v>25</v>
      </c>
      <c r="S64" s="28">
        <f t="shared" si="7"/>
        <v>0.91979396615158204</v>
      </c>
    </row>
    <row r="65" spans="1:19" s="6" customFormat="1" ht="60" hidden="1" outlineLevel="1" x14ac:dyDescent="0.2">
      <c r="A65" s="30" t="s">
        <v>136</v>
      </c>
      <c r="B65" s="27">
        <v>1</v>
      </c>
      <c r="C65" s="27">
        <v>1575</v>
      </c>
      <c r="D65" s="27">
        <v>732</v>
      </c>
      <c r="E65" s="28">
        <f t="shared" si="0"/>
        <v>46.476190476190474</v>
      </c>
      <c r="F65" s="27">
        <v>843</v>
      </c>
      <c r="G65" s="28">
        <f t="shared" si="1"/>
        <v>53.523809523809526</v>
      </c>
      <c r="H65" s="27">
        <v>507</v>
      </c>
      <c r="I65" s="28">
        <f t="shared" si="2"/>
        <v>32.19047619047619</v>
      </c>
      <c r="J65" s="27">
        <v>406</v>
      </c>
      <c r="K65" s="28">
        <f t="shared" si="3"/>
        <v>25.777777777777779</v>
      </c>
      <c r="L65" s="27">
        <v>213</v>
      </c>
      <c r="M65" s="28">
        <f t="shared" si="4"/>
        <v>13.523809523809524</v>
      </c>
      <c r="N65" s="27">
        <v>325</v>
      </c>
      <c r="O65" s="28">
        <f t="shared" si="5"/>
        <v>20.634920634920636</v>
      </c>
      <c r="P65" s="27">
        <v>110</v>
      </c>
      <c r="Q65" s="28">
        <f t="shared" si="6"/>
        <v>6.9841269841269842</v>
      </c>
      <c r="R65" s="27">
        <v>14</v>
      </c>
      <c r="S65" s="28">
        <f t="shared" si="7"/>
        <v>0.88888888888888884</v>
      </c>
    </row>
    <row r="66" spans="1:19" s="6" customFormat="1" ht="45" hidden="1" outlineLevel="1" x14ac:dyDescent="0.2">
      <c r="A66" s="30" t="s">
        <v>137</v>
      </c>
      <c r="B66" s="27">
        <v>1</v>
      </c>
      <c r="C66" s="27">
        <v>850</v>
      </c>
      <c r="D66" s="27">
        <v>381</v>
      </c>
      <c r="E66" s="28">
        <f t="shared" si="0"/>
        <v>44.823529411764703</v>
      </c>
      <c r="F66" s="27">
        <v>469</v>
      </c>
      <c r="G66" s="28">
        <f t="shared" si="1"/>
        <v>55.176470588235297</v>
      </c>
      <c r="H66" s="27">
        <v>270</v>
      </c>
      <c r="I66" s="28">
        <f t="shared" si="2"/>
        <v>31.764705882352942</v>
      </c>
      <c r="J66" s="27">
        <v>223</v>
      </c>
      <c r="K66" s="28">
        <f t="shared" si="3"/>
        <v>26.235294117647058</v>
      </c>
      <c r="L66" s="27">
        <v>119</v>
      </c>
      <c r="M66" s="28">
        <f t="shared" si="4"/>
        <v>14</v>
      </c>
      <c r="N66" s="27">
        <v>141</v>
      </c>
      <c r="O66" s="28">
        <f t="shared" si="5"/>
        <v>16.588235294117649</v>
      </c>
      <c r="P66" s="27">
        <v>82</v>
      </c>
      <c r="Q66" s="28">
        <f t="shared" si="6"/>
        <v>9.6470588235294112</v>
      </c>
      <c r="R66" s="27">
        <v>15</v>
      </c>
      <c r="S66" s="28">
        <f t="shared" si="7"/>
        <v>1.7647058823529411</v>
      </c>
    </row>
    <row r="67" spans="1:19" s="6" customFormat="1" ht="45" hidden="1" outlineLevel="1" x14ac:dyDescent="0.2">
      <c r="A67" s="30" t="s">
        <v>138</v>
      </c>
      <c r="B67" s="27">
        <v>1</v>
      </c>
      <c r="C67" s="27">
        <v>2435</v>
      </c>
      <c r="D67" s="27">
        <v>1101</v>
      </c>
      <c r="E67" s="28">
        <f t="shared" si="0"/>
        <v>45.215605749486656</v>
      </c>
      <c r="F67" s="27">
        <v>1334</v>
      </c>
      <c r="G67" s="28">
        <f t="shared" si="1"/>
        <v>54.784394250513344</v>
      </c>
      <c r="H67" s="27">
        <v>818</v>
      </c>
      <c r="I67" s="28">
        <f t="shared" si="2"/>
        <v>33.593429158110879</v>
      </c>
      <c r="J67" s="27">
        <v>508</v>
      </c>
      <c r="K67" s="28">
        <f t="shared" si="3"/>
        <v>20.862422997946613</v>
      </c>
      <c r="L67" s="27">
        <v>453</v>
      </c>
      <c r="M67" s="28">
        <f t="shared" si="4"/>
        <v>18.603696098562629</v>
      </c>
      <c r="N67" s="27">
        <v>460</v>
      </c>
      <c r="O67" s="28">
        <f t="shared" si="5"/>
        <v>18.891170431211499</v>
      </c>
      <c r="P67" s="27">
        <v>151</v>
      </c>
      <c r="Q67" s="28">
        <f t="shared" si="6"/>
        <v>6.2012320328542092</v>
      </c>
      <c r="R67" s="27">
        <v>45</v>
      </c>
      <c r="S67" s="28">
        <f t="shared" si="7"/>
        <v>1.8480492813141685</v>
      </c>
    </row>
    <row r="68" spans="1:19" s="6" customFormat="1" ht="60" hidden="1" outlineLevel="1" x14ac:dyDescent="0.2">
      <c r="A68" s="30" t="s">
        <v>139</v>
      </c>
      <c r="B68" s="27">
        <v>1</v>
      </c>
      <c r="C68" s="27">
        <v>1270</v>
      </c>
      <c r="D68" s="27">
        <v>572</v>
      </c>
      <c r="E68" s="28">
        <f t="shared" si="0"/>
        <v>45.039370078740156</v>
      </c>
      <c r="F68" s="27">
        <v>698</v>
      </c>
      <c r="G68" s="28">
        <f t="shared" si="1"/>
        <v>54.960629921259844</v>
      </c>
      <c r="H68" s="27">
        <v>394</v>
      </c>
      <c r="I68" s="28">
        <f t="shared" si="2"/>
        <v>31.023622047244096</v>
      </c>
      <c r="J68" s="27">
        <v>305</v>
      </c>
      <c r="K68" s="28">
        <f t="shared" si="3"/>
        <v>24.015748031496063</v>
      </c>
      <c r="L68" s="27">
        <v>225</v>
      </c>
      <c r="M68" s="28">
        <f t="shared" si="4"/>
        <v>17.716535433070867</v>
      </c>
      <c r="N68" s="27">
        <v>222</v>
      </c>
      <c r="O68" s="28">
        <f t="shared" si="5"/>
        <v>17.480314960629922</v>
      </c>
      <c r="P68" s="27">
        <v>105</v>
      </c>
      <c r="Q68" s="28">
        <f t="shared" si="6"/>
        <v>8.2677165354330704</v>
      </c>
      <c r="R68" s="27">
        <v>19</v>
      </c>
      <c r="S68" s="28">
        <f t="shared" si="7"/>
        <v>1.4960629921259843</v>
      </c>
    </row>
    <row r="69" spans="1:19" s="6" customFormat="1" ht="30" hidden="1" outlineLevel="1" x14ac:dyDescent="0.2">
      <c r="A69" s="30" t="s">
        <v>1873</v>
      </c>
      <c r="B69" s="27">
        <v>1</v>
      </c>
      <c r="C69" s="27">
        <v>1604</v>
      </c>
      <c r="D69" s="27">
        <v>671</v>
      </c>
      <c r="E69" s="28">
        <f t="shared" ref="E69:E132" si="10">D69*100/C69</f>
        <v>41.83291770573566</v>
      </c>
      <c r="F69" s="27">
        <v>933</v>
      </c>
      <c r="G69" s="28">
        <f t="shared" ref="G69:G132" si="11">F69*100/C69</f>
        <v>58.16708229426434</v>
      </c>
      <c r="H69" s="27">
        <v>453</v>
      </c>
      <c r="I69" s="28">
        <f t="shared" ref="I69:I132" si="12">H69*100/C69</f>
        <v>28.241895261845386</v>
      </c>
      <c r="J69" s="27">
        <v>382</v>
      </c>
      <c r="K69" s="28">
        <f t="shared" ref="K69:K132" si="13">J69*100/C69</f>
        <v>23.815461346633416</v>
      </c>
      <c r="L69" s="27">
        <v>313</v>
      </c>
      <c r="M69" s="28">
        <f t="shared" ref="M69:M132" si="14">L69*100/C69</f>
        <v>19.513715710723194</v>
      </c>
      <c r="N69" s="27">
        <v>218</v>
      </c>
      <c r="O69" s="28">
        <f t="shared" ref="O69:O132" si="15">N69*100/C69</f>
        <v>13.591022443890274</v>
      </c>
      <c r="P69" s="27">
        <v>167</v>
      </c>
      <c r="Q69" s="28">
        <f t="shared" ref="Q69:Q132" si="16">P69*100/C69</f>
        <v>10.41147132169576</v>
      </c>
      <c r="R69" s="27">
        <v>71</v>
      </c>
      <c r="S69" s="28">
        <f t="shared" ref="S69:S132" si="17">R69*100/C69</f>
        <v>4.4264339152119705</v>
      </c>
    </row>
    <row r="70" spans="1:19" s="6" customFormat="1" ht="15" collapsed="1" x14ac:dyDescent="0.2">
      <c r="A70" s="29" t="s">
        <v>1747</v>
      </c>
      <c r="B70" s="27">
        <f>SUM(B71:B129)</f>
        <v>59</v>
      </c>
      <c r="C70" s="27">
        <f>SUM(C71:C129)</f>
        <v>108327</v>
      </c>
      <c r="D70" s="27">
        <f>SUM(D71:D129)</f>
        <v>44169</v>
      </c>
      <c r="E70" s="28">
        <f t="shared" si="10"/>
        <v>40.773768312609043</v>
      </c>
      <c r="F70" s="27">
        <f>SUM(F71:F129)</f>
        <v>64158</v>
      </c>
      <c r="G70" s="28">
        <f t="shared" si="11"/>
        <v>59.226231687390957</v>
      </c>
      <c r="H70" s="27">
        <f t="shared" ref="H70:P70" si="18">SUM(H71:H129)</f>
        <v>24657</v>
      </c>
      <c r="I70" s="28">
        <f t="shared" si="12"/>
        <v>22.761638372704866</v>
      </c>
      <c r="J70" s="27">
        <f t="shared" si="18"/>
        <v>24734</v>
      </c>
      <c r="K70" s="28">
        <f t="shared" si="13"/>
        <v>22.832719451290998</v>
      </c>
      <c r="L70" s="27">
        <f t="shared" si="18"/>
        <v>20026</v>
      </c>
      <c r="M70" s="28">
        <f t="shared" si="14"/>
        <v>18.486619217738884</v>
      </c>
      <c r="N70" s="27">
        <f t="shared" si="18"/>
        <v>17066</v>
      </c>
      <c r="O70" s="28">
        <f t="shared" si="15"/>
        <v>15.754151781181054</v>
      </c>
      <c r="P70" s="27">
        <f t="shared" si="18"/>
        <v>12830</v>
      </c>
      <c r="Q70" s="28">
        <f t="shared" si="16"/>
        <v>11.843769328053025</v>
      </c>
      <c r="R70" s="27">
        <f>SUM(R71:R129)</f>
        <v>9014</v>
      </c>
      <c r="S70" s="28">
        <f t="shared" si="17"/>
        <v>8.3211018490311748</v>
      </c>
    </row>
    <row r="71" spans="1:19" s="6" customFormat="1" ht="45" hidden="1" outlineLevel="1" x14ac:dyDescent="0.2">
      <c r="A71" s="30" t="s">
        <v>140</v>
      </c>
      <c r="B71" s="27">
        <v>1</v>
      </c>
      <c r="C71" s="27">
        <v>1095</v>
      </c>
      <c r="D71" s="27">
        <v>478</v>
      </c>
      <c r="E71" s="28">
        <f t="shared" si="10"/>
        <v>43.652968036529678</v>
      </c>
      <c r="F71" s="27">
        <v>617</v>
      </c>
      <c r="G71" s="28">
        <f t="shared" si="11"/>
        <v>56.347031963470322</v>
      </c>
      <c r="H71" s="27">
        <v>280</v>
      </c>
      <c r="I71" s="28">
        <f t="shared" si="12"/>
        <v>25.570776255707763</v>
      </c>
      <c r="J71" s="27">
        <v>233</v>
      </c>
      <c r="K71" s="28">
        <f t="shared" si="13"/>
        <v>21.278538812785389</v>
      </c>
      <c r="L71" s="27">
        <v>192</v>
      </c>
      <c r="M71" s="28">
        <f t="shared" si="14"/>
        <v>17.534246575342465</v>
      </c>
      <c r="N71" s="27">
        <v>154</v>
      </c>
      <c r="O71" s="28">
        <f t="shared" si="15"/>
        <v>14.06392694063927</v>
      </c>
      <c r="P71" s="27">
        <v>142</v>
      </c>
      <c r="Q71" s="28">
        <f t="shared" si="16"/>
        <v>12.968036529680365</v>
      </c>
      <c r="R71" s="27">
        <v>94</v>
      </c>
      <c r="S71" s="28">
        <f t="shared" si="17"/>
        <v>8.5844748858447488</v>
      </c>
    </row>
    <row r="72" spans="1:19" s="6" customFormat="1" ht="30" hidden="1" outlineLevel="1" x14ac:dyDescent="0.2">
      <c r="A72" s="30" t="s">
        <v>141</v>
      </c>
      <c r="B72" s="27">
        <v>1</v>
      </c>
      <c r="C72" s="27">
        <v>1247</v>
      </c>
      <c r="D72" s="27">
        <v>489</v>
      </c>
      <c r="E72" s="28">
        <f t="shared" si="10"/>
        <v>39.214113873295908</v>
      </c>
      <c r="F72" s="27">
        <v>758</v>
      </c>
      <c r="G72" s="28">
        <f t="shared" si="11"/>
        <v>60.785886126704092</v>
      </c>
      <c r="H72" s="27">
        <v>274</v>
      </c>
      <c r="I72" s="28">
        <f t="shared" si="12"/>
        <v>21.972734562951082</v>
      </c>
      <c r="J72" s="27">
        <v>269</v>
      </c>
      <c r="K72" s="28">
        <f t="shared" si="13"/>
        <v>21.571772253408181</v>
      </c>
      <c r="L72" s="27">
        <v>233</v>
      </c>
      <c r="M72" s="28">
        <f t="shared" si="14"/>
        <v>18.68484362469928</v>
      </c>
      <c r="N72" s="27">
        <v>183</v>
      </c>
      <c r="O72" s="28">
        <f t="shared" si="15"/>
        <v>14.675220529270248</v>
      </c>
      <c r="P72" s="27">
        <v>144</v>
      </c>
      <c r="Q72" s="28">
        <f t="shared" si="16"/>
        <v>11.547714514835606</v>
      </c>
      <c r="R72" s="27">
        <v>144</v>
      </c>
      <c r="S72" s="28">
        <f t="shared" si="17"/>
        <v>11.547714514835606</v>
      </c>
    </row>
    <row r="73" spans="1:19" s="6" customFormat="1" ht="30" hidden="1" outlineLevel="1" x14ac:dyDescent="0.2">
      <c r="A73" s="30" t="s">
        <v>142</v>
      </c>
      <c r="B73" s="27">
        <v>1</v>
      </c>
      <c r="C73" s="27">
        <v>1296</v>
      </c>
      <c r="D73" s="27">
        <v>502</v>
      </c>
      <c r="E73" s="28">
        <f t="shared" si="10"/>
        <v>38.73456790123457</v>
      </c>
      <c r="F73" s="27">
        <v>794</v>
      </c>
      <c r="G73" s="28">
        <f t="shared" si="11"/>
        <v>61.26543209876543</v>
      </c>
      <c r="H73" s="27">
        <v>226</v>
      </c>
      <c r="I73" s="28">
        <f t="shared" si="12"/>
        <v>17.438271604938272</v>
      </c>
      <c r="J73" s="27">
        <v>300</v>
      </c>
      <c r="K73" s="28">
        <f t="shared" si="13"/>
        <v>23.148148148148149</v>
      </c>
      <c r="L73" s="27">
        <v>217</v>
      </c>
      <c r="M73" s="28">
        <f t="shared" si="14"/>
        <v>16.743827160493826</v>
      </c>
      <c r="N73" s="27">
        <v>209</v>
      </c>
      <c r="O73" s="28">
        <f t="shared" si="15"/>
        <v>16.126543209876544</v>
      </c>
      <c r="P73" s="27">
        <v>194</v>
      </c>
      <c r="Q73" s="28">
        <f t="shared" si="16"/>
        <v>14.969135802469136</v>
      </c>
      <c r="R73" s="27">
        <v>150</v>
      </c>
      <c r="S73" s="28">
        <f t="shared" si="17"/>
        <v>11.574074074074074</v>
      </c>
    </row>
    <row r="74" spans="1:19" s="6" customFormat="1" ht="45" hidden="1" outlineLevel="1" x14ac:dyDescent="0.2">
      <c r="A74" s="30" t="s">
        <v>143</v>
      </c>
      <c r="B74" s="27">
        <v>1</v>
      </c>
      <c r="C74" s="27">
        <v>1019</v>
      </c>
      <c r="D74" s="27">
        <v>409</v>
      </c>
      <c r="E74" s="28">
        <f t="shared" si="10"/>
        <v>40.137389597644749</v>
      </c>
      <c r="F74" s="27">
        <v>610</v>
      </c>
      <c r="G74" s="28">
        <f t="shared" si="11"/>
        <v>59.862610402355251</v>
      </c>
      <c r="H74" s="27">
        <v>223</v>
      </c>
      <c r="I74" s="28">
        <f t="shared" si="12"/>
        <v>21.884200196270854</v>
      </c>
      <c r="J74" s="27">
        <v>245</v>
      </c>
      <c r="K74" s="28">
        <f t="shared" si="13"/>
        <v>24.043179587831208</v>
      </c>
      <c r="L74" s="27">
        <v>179</v>
      </c>
      <c r="M74" s="28">
        <f t="shared" si="14"/>
        <v>17.566241413150149</v>
      </c>
      <c r="N74" s="27">
        <v>147</v>
      </c>
      <c r="O74" s="28">
        <f t="shared" si="15"/>
        <v>14.425907752698723</v>
      </c>
      <c r="P74" s="27">
        <v>109</v>
      </c>
      <c r="Q74" s="28">
        <f t="shared" si="16"/>
        <v>10.69676153091266</v>
      </c>
      <c r="R74" s="27">
        <v>116</v>
      </c>
      <c r="S74" s="28">
        <f t="shared" si="17"/>
        <v>11.383709519136408</v>
      </c>
    </row>
    <row r="75" spans="1:19" s="6" customFormat="1" ht="30" hidden="1" outlineLevel="1" x14ac:dyDescent="0.2">
      <c r="A75" s="30" t="s">
        <v>144</v>
      </c>
      <c r="B75" s="27">
        <v>1</v>
      </c>
      <c r="C75" s="27">
        <v>1279</v>
      </c>
      <c r="D75" s="27">
        <v>519</v>
      </c>
      <c r="E75" s="28">
        <f t="shared" si="10"/>
        <v>40.578577013291635</v>
      </c>
      <c r="F75" s="27">
        <v>760</v>
      </c>
      <c r="G75" s="28">
        <f t="shared" si="11"/>
        <v>59.421422986708365</v>
      </c>
      <c r="H75" s="27">
        <v>297</v>
      </c>
      <c r="I75" s="28">
        <f t="shared" si="12"/>
        <v>23.221266614542611</v>
      </c>
      <c r="J75" s="27">
        <v>288</v>
      </c>
      <c r="K75" s="28">
        <f t="shared" si="13"/>
        <v>22.517591868647379</v>
      </c>
      <c r="L75" s="27">
        <v>231</v>
      </c>
      <c r="M75" s="28">
        <f t="shared" si="14"/>
        <v>18.060985144644253</v>
      </c>
      <c r="N75" s="27">
        <v>192</v>
      </c>
      <c r="O75" s="28">
        <f t="shared" si="15"/>
        <v>15.011727912431587</v>
      </c>
      <c r="P75" s="27">
        <v>135</v>
      </c>
      <c r="Q75" s="28">
        <f t="shared" si="16"/>
        <v>10.55512118842846</v>
      </c>
      <c r="R75" s="27">
        <v>136</v>
      </c>
      <c r="S75" s="28">
        <f t="shared" si="17"/>
        <v>10.633307271305707</v>
      </c>
    </row>
    <row r="76" spans="1:19" s="6" customFormat="1" ht="30" hidden="1" outlineLevel="1" x14ac:dyDescent="0.2">
      <c r="A76" s="30" t="s">
        <v>145</v>
      </c>
      <c r="B76" s="27">
        <v>1</v>
      </c>
      <c r="C76" s="27">
        <v>812</v>
      </c>
      <c r="D76" s="27">
        <v>326</v>
      </c>
      <c r="E76" s="28">
        <f t="shared" si="10"/>
        <v>40.14778325123153</v>
      </c>
      <c r="F76" s="27">
        <v>486</v>
      </c>
      <c r="G76" s="28">
        <f t="shared" si="11"/>
        <v>59.85221674876847</v>
      </c>
      <c r="H76" s="27">
        <v>165</v>
      </c>
      <c r="I76" s="28">
        <f t="shared" si="12"/>
        <v>20.320197044334975</v>
      </c>
      <c r="J76" s="27">
        <v>188</v>
      </c>
      <c r="K76" s="28">
        <f t="shared" si="13"/>
        <v>23.152709359605911</v>
      </c>
      <c r="L76" s="27">
        <v>161</v>
      </c>
      <c r="M76" s="28">
        <f t="shared" si="14"/>
        <v>19.827586206896552</v>
      </c>
      <c r="N76" s="27">
        <v>126</v>
      </c>
      <c r="O76" s="28">
        <f t="shared" si="15"/>
        <v>15.517241379310345</v>
      </c>
      <c r="P76" s="27">
        <v>81</v>
      </c>
      <c r="Q76" s="28">
        <f t="shared" si="16"/>
        <v>9.9753694581280783</v>
      </c>
      <c r="R76" s="27">
        <v>91</v>
      </c>
      <c r="S76" s="28">
        <f t="shared" si="17"/>
        <v>11.206896551724139</v>
      </c>
    </row>
    <row r="77" spans="1:19" s="6" customFormat="1" ht="45" hidden="1" outlineLevel="1" x14ac:dyDescent="0.2">
      <c r="A77" s="30" t="s">
        <v>146</v>
      </c>
      <c r="B77" s="27">
        <v>1</v>
      </c>
      <c r="C77" s="27">
        <v>1459</v>
      </c>
      <c r="D77" s="27">
        <v>570</v>
      </c>
      <c r="E77" s="28">
        <f t="shared" si="10"/>
        <v>39.067854694996576</v>
      </c>
      <c r="F77" s="27">
        <v>889</v>
      </c>
      <c r="G77" s="28">
        <f t="shared" si="11"/>
        <v>60.932145305003424</v>
      </c>
      <c r="H77" s="27">
        <v>293</v>
      </c>
      <c r="I77" s="28">
        <f t="shared" si="12"/>
        <v>20.082248115147362</v>
      </c>
      <c r="J77" s="27">
        <v>297</v>
      </c>
      <c r="K77" s="28">
        <f t="shared" si="13"/>
        <v>20.356408498971899</v>
      </c>
      <c r="L77" s="27">
        <v>296</v>
      </c>
      <c r="M77" s="28">
        <f t="shared" si="14"/>
        <v>20.287868403015764</v>
      </c>
      <c r="N77" s="27">
        <v>229</v>
      </c>
      <c r="O77" s="28">
        <f t="shared" si="15"/>
        <v>15.695681973954764</v>
      </c>
      <c r="P77" s="27">
        <v>159</v>
      </c>
      <c r="Q77" s="28">
        <f t="shared" si="16"/>
        <v>10.89787525702536</v>
      </c>
      <c r="R77" s="27">
        <v>185</v>
      </c>
      <c r="S77" s="28">
        <f t="shared" si="17"/>
        <v>12.679917751884853</v>
      </c>
    </row>
    <row r="78" spans="1:19" s="6" customFormat="1" ht="60" hidden="1" outlineLevel="1" x14ac:dyDescent="0.2">
      <c r="A78" s="30" t="s">
        <v>147</v>
      </c>
      <c r="B78" s="27">
        <v>1</v>
      </c>
      <c r="C78" s="27">
        <v>1813</v>
      </c>
      <c r="D78" s="27">
        <v>701</v>
      </c>
      <c r="E78" s="28">
        <f t="shared" si="10"/>
        <v>38.66519580805295</v>
      </c>
      <c r="F78" s="27">
        <v>1112</v>
      </c>
      <c r="G78" s="28">
        <f t="shared" si="11"/>
        <v>61.33480419194705</v>
      </c>
      <c r="H78" s="27">
        <v>345</v>
      </c>
      <c r="I78" s="28">
        <f t="shared" si="12"/>
        <v>19.0292333149476</v>
      </c>
      <c r="J78" s="27">
        <v>387</v>
      </c>
      <c r="K78" s="28">
        <f t="shared" si="13"/>
        <v>21.345835631549917</v>
      </c>
      <c r="L78" s="27">
        <v>342</v>
      </c>
      <c r="M78" s="28">
        <f t="shared" si="14"/>
        <v>18.863761720904577</v>
      </c>
      <c r="N78" s="27">
        <v>289</v>
      </c>
      <c r="O78" s="28">
        <f t="shared" si="15"/>
        <v>15.940430226144512</v>
      </c>
      <c r="P78" s="27">
        <v>228</v>
      </c>
      <c r="Q78" s="28">
        <f t="shared" si="16"/>
        <v>12.575841147269719</v>
      </c>
      <c r="R78" s="27">
        <v>222</v>
      </c>
      <c r="S78" s="28">
        <f t="shared" si="17"/>
        <v>12.244897959183673</v>
      </c>
    </row>
    <row r="79" spans="1:19" s="6" customFormat="1" ht="30" hidden="1" outlineLevel="1" x14ac:dyDescent="0.2">
      <c r="A79" s="30" t="s">
        <v>148</v>
      </c>
      <c r="B79" s="27">
        <v>1</v>
      </c>
      <c r="C79" s="27">
        <v>1723</v>
      </c>
      <c r="D79" s="27">
        <v>657</v>
      </c>
      <c r="E79" s="28">
        <f t="shared" si="10"/>
        <v>38.131166569936155</v>
      </c>
      <c r="F79" s="27">
        <v>1066</v>
      </c>
      <c r="G79" s="28">
        <f t="shared" si="11"/>
        <v>61.868833430063845</v>
      </c>
      <c r="H79" s="27">
        <v>332</v>
      </c>
      <c r="I79" s="28">
        <f t="shared" si="12"/>
        <v>19.26871735345328</v>
      </c>
      <c r="J79" s="27">
        <v>356</v>
      </c>
      <c r="K79" s="28">
        <f t="shared" si="13"/>
        <v>20.66163668020894</v>
      </c>
      <c r="L79" s="27">
        <v>339</v>
      </c>
      <c r="M79" s="28">
        <f t="shared" si="14"/>
        <v>19.67498549042368</v>
      </c>
      <c r="N79" s="27">
        <v>269</v>
      </c>
      <c r="O79" s="28">
        <f t="shared" si="15"/>
        <v>15.612304120719674</v>
      </c>
      <c r="P79" s="27">
        <v>185</v>
      </c>
      <c r="Q79" s="28">
        <f t="shared" si="16"/>
        <v>10.73708647707487</v>
      </c>
      <c r="R79" s="27">
        <v>242</v>
      </c>
      <c r="S79" s="28">
        <f t="shared" si="17"/>
        <v>14.045269878119559</v>
      </c>
    </row>
    <row r="80" spans="1:19" s="6" customFormat="1" ht="45" hidden="1" outlineLevel="1" x14ac:dyDescent="0.2">
      <c r="A80" s="30" t="s">
        <v>149</v>
      </c>
      <c r="B80" s="27">
        <v>1</v>
      </c>
      <c r="C80" s="27">
        <v>693</v>
      </c>
      <c r="D80" s="27">
        <v>289</v>
      </c>
      <c r="E80" s="28">
        <f t="shared" si="10"/>
        <v>41.702741702741704</v>
      </c>
      <c r="F80" s="27">
        <v>404</v>
      </c>
      <c r="G80" s="28">
        <f t="shared" si="11"/>
        <v>58.297258297258296</v>
      </c>
      <c r="H80" s="27">
        <v>130</v>
      </c>
      <c r="I80" s="28">
        <f t="shared" si="12"/>
        <v>18.759018759018758</v>
      </c>
      <c r="J80" s="27">
        <v>147</v>
      </c>
      <c r="K80" s="28">
        <f t="shared" si="13"/>
        <v>21.212121212121211</v>
      </c>
      <c r="L80" s="27">
        <v>110</v>
      </c>
      <c r="M80" s="28">
        <f t="shared" si="14"/>
        <v>15.873015873015873</v>
      </c>
      <c r="N80" s="27">
        <v>104</v>
      </c>
      <c r="O80" s="28">
        <f t="shared" si="15"/>
        <v>15.007215007215008</v>
      </c>
      <c r="P80" s="27">
        <v>120</v>
      </c>
      <c r="Q80" s="28">
        <f t="shared" si="16"/>
        <v>17.316017316017316</v>
      </c>
      <c r="R80" s="27">
        <v>82</v>
      </c>
      <c r="S80" s="28">
        <f t="shared" si="17"/>
        <v>11.832611832611832</v>
      </c>
    </row>
    <row r="81" spans="1:19" s="6" customFormat="1" ht="30" hidden="1" outlineLevel="1" x14ac:dyDescent="0.2">
      <c r="A81" s="30" t="s">
        <v>150</v>
      </c>
      <c r="B81" s="27">
        <v>1</v>
      </c>
      <c r="C81" s="27">
        <v>2088</v>
      </c>
      <c r="D81" s="27">
        <v>816</v>
      </c>
      <c r="E81" s="28">
        <f t="shared" si="10"/>
        <v>39.080459770114942</v>
      </c>
      <c r="F81" s="27">
        <v>1272</v>
      </c>
      <c r="G81" s="28">
        <f t="shared" si="11"/>
        <v>60.919540229885058</v>
      </c>
      <c r="H81" s="27">
        <v>420</v>
      </c>
      <c r="I81" s="28">
        <f t="shared" si="12"/>
        <v>20.114942528735632</v>
      </c>
      <c r="J81" s="27">
        <v>420</v>
      </c>
      <c r="K81" s="28">
        <f t="shared" si="13"/>
        <v>20.114942528735632</v>
      </c>
      <c r="L81" s="27">
        <v>396</v>
      </c>
      <c r="M81" s="28">
        <f t="shared" si="14"/>
        <v>18.96551724137931</v>
      </c>
      <c r="N81" s="27">
        <v>361</v>
      </c>
      <c r="O81" s="28">
        <f t="shared" si="15"/>
        <v>17.28927203065134</v>
      </c>
      <c r="P81" s="27">
        <v>210</v>
      </c>
      <c r="Q81" s="28">
        <f t="shared" si="16"/>
        <v>10.057471264367816</v>
      </c>
      <c r="R81" s="27">
        <v>281</v>
      </c>
      <c r="S81" s="28">
        <f t="shared" si="17"/>
        <v>13.457854406130268</v>
      </c>
    </row>
    <row r="82" spans="1:19" s="6" customFormat="1" ht="30" hidden="1" outlineLevel="1" x14ac:dyDescent="0.2">
      <c r="A82" s="30" t="s">
        <v>151</v>
      </c>
      <c r="B82" s="27">
        <v>1</v>
      </c>
      <c r="C82" s="27">
        <v>1749</v>
      </c>
      <c r="D82" s="27">
        <v>686</v>
      </c>
      <c r="E82" s="28">
        <f t="shared" si="10"/>
        <v>39.22241280731847</v>
      </c>
      <c r="F82" s="27">
        <v>1063</v>
      </c>
      <c r="G82" s="28">
        <f t="shared" si="11"/>
        <v>60.77758719268153</v>
      </c>
      <c r="H82" s="27">
        <v>384</v>
      </c>
      <c r="I82" s="28">
        <f t="shared" si="12"/>
        <v>21.955403087478558</v>
      </c>
      <c r="J82" s="27">
        <v>379</v>
      </c>
      <c r="K82" s="28">
        <f t="shared" si="13"/>
        <v>21.669525443110349</v>
      </c>
      <c r="L82" s="27">
        <v>316</v>
      </c>
      <c r="M82" s="28">
        <f t="shared" si="14"/>
        <v>18.067467124070898</v>
      </c>
      <c r="N82" s="27">
        <v>278</v>
      </c>
      <c r="O82" s="28">
        <f t="shared" si="15"/>
        <v>15.894797026872499</v>
      </c>
      <c r="P82" s="27">
        <v>188</v>
      </c>
      <c r="Q82" s="28">
        <f t="shared" si="16"/>
        <v>10.748999428244712</v>
      </c>
      <c r="R82" s="27">
        <v>204</v>
      </c>
      <c r="S82" s="28">
        <f t="shared" si="17"/>
        <v>11.663807890222985</v>
      </c>
    </row>
    <row r="83" spans="1:19" s="6" customFormat="1" ht="60" hidden="1" outlineLevel="1" x14ac:dyDescent="0.2">
      <c r="A83" s="30" t="s">
        <v>152</v>
      </c>
      <c r="B83" s="27">
        <v>1</v>
      </c>
      <c r="C83" s="27">
        <v>1718</v>
      </c>
      <c r="D83" s="27">
        <v>671</v>
      </c>
      <c r="E83" s="28">
        <f t="shared" si="10"/>
        <v>39.057043073341092</v>
      </c>
      <c r="F83" s="27">
        <v>1047</v>
      </c>
      <c r="G83" s="28">
        <f t="shared" si="11"/>
        <v>60.942956926658908</v>
      </c>
      <c r="H83" s="27">
        <v>384</v>
      </c>
      <c r="I83" s="28">
        <f t="shared" si="12"/>
        <v>22.351571594877765</v>
      </c>
      <c r="J83" s="27">
        <v>354</v>
      </c>
      <c r="K83" s="28">
        <f t="shared" si="13"/>
        <v>20.60535506402794</v>
      </c>
      <c r="L83" s="27">
        <v>310</v>
      </c>
      <c r="M83" s="28">
        <f t="shared" si="14"/>
        <v>18.044237485448196</v>
      </c>
      <c r="N83" s="27">
        <v>290</v>
      </c>
      <c r="O83" s="28">
        <f t="shared" si="15"/>
        <v>16.88009313154831</v>
      </c>
      <c r="P83" s="27">
        <v>177</v>
      </c>
      <c r="Q83" s="28">
        <f t="shared" si="16"/>
        <v>10.30267753201397</v>
      </c>
      <c r="R83" s="27">
        <v>203</v>
      </c>
      <c r="S83" s="28">
        <f t="shared" si="17"/>
        <v>11.816065192083819</v>
      </c>
    </row>
    <row r="84" spans="1:19" s="6" customFormat="1" ht="60" hidden="1" outlineLevel="1" x14ac:dyDescent="0.2">
      <c r="A84" s="30" t="s">
        <v>1748</v>
      </c>
      <c r="B84" s="27">
        <v>1</v>
      </c>
      <c r="C84" s="27">
        <v>1440</v>
      </c>
      <c r="D84" s="27">
        <v>548</v>
      </c>
      <c r="E84" s="28">
        <f t="shared" si="10"/>
        <v>38.055555555555557</v>
      </c>
      <c r="F84" s="27">
        <v>892</v>
      </c>
      <c r="G84" s="28">
        <f t="shared" si="11"/>
        <v>61.944444444444443</v>
      </c>
      <c r="H84" s="27">
        <v>358</v>
      </c>
      <c r="I84" s="28">
        <f t="shared" si="12"/>
        <v>24.861111111111111</v>
      </c>
      <c r="J84" s="27">
        <v>278</v>
      </c>
      <c r="K84" s="28">
        <f t="shared" si="13"/>
        <v>19.305555555555557</v>
      </c>
      <c r="L84" s="27">
        <v>233</v>
      </c>
      <c r="M84" s="28">
        <f t="shared" si="14"/>
        <v>16.180555555555557</v>
      </c>
      <c r="N84" s="27">
        <v>234</v>
      </c>
      <c r="O84" s="28">
        <f t="shared" si="15"/>
        <v>16.25</v>
      </c>
      <c r="P84" s="27">
        <v>183</v>
      </c>
      <c r="Q84" s="28">
        <f t="shared" si="16"/>
        <v>12.708333333333334</v>
      </c>
      <c r="R84" s="27">
        <v>154</v>
      </c>
      <c r="S84" s="28">
        <f t="shared" si="17"/>
        <v>10.694444444444445</v>
      </c>
    </row>
    <row r="85" spans="1:19" s="6" customFormat="1" ht="30" hidden="1" outlineLevel="1" x14ac:dyDescent="0.2">
      <c r="A85" s="30" t="s">
        <v>153</v>
      </c>
      <c r="B85" s="27">
        <v>1</v>
      </c>
      <c r="C85" s="27">
        <v>2013</v>
      </c>
      <c r="D85" s="27">
        <v>812</v>
      </c>
      <c r="E85" s="28">
        <f t="shared" si="10"/>
        <v>40.3378042722305</v>
      </c>
      <c r="F85" s="27">
        <v>1201</v>
      </c>
      <c r="G85" s="28">
        <f t="shared" si="11"/>
        <v>59.6621957277695</v>
      </c>
      <c r="H85" s="27">
        <v>434</v>
      </c>
      <c r="I85" s="28">
        <f t="shared" si="12"/>
        <v>21.559860904123198</v>
      </c>
      <c r="J85" s="27">
        <v>424</v>
      </c>
      <c r="K85" s="28">
        <f t="shared" si="13"/>
        <v>21.063089915548932</v>
      </c>
      <c r="L85" s="27">
        <v>344</v>
      </c>
      <c r="M85" s="28">
        <f t="shared" si="14"/>
        <v>17.088922006954792</v>
      </c>
      <c r="N85" s="27">
        <v>358</v>
      </c>
      <c r="O85" s="28">
        <f t="shared" si="15"/>
        <v>17.784401390958767</v>
      </c>
      <c r="P85" s="27">
        <v>246</v>
      </c>
      <c r="Q85" s="28">
        <f t="shared" si="16"/>
        <v>12.220566318926975</v>
      </c>
      <c r="R85" s="27">
        <v>207</v>
      </c>
      <c r="S85" s="28">
        <f t="shared" si="17"/>
        <v>10.283159463487332</v>
      </c>
    </row>
    <row r="86" spans="1:19" s="6" customFormat="1" ht="30" hidden="1" outlineLevel="1" x14ac:dyDescent="0.2">
      <c r="A86" s="30" t="s">
        <v>154</v>
      </c>
      <c r="B86" s="27">
        <v>1</v>
      </c>
      <c r="C86" s="27">
        <v>869</v>
      </c>
      <c r="D86" s="27">
        <v>383</v>
      </c>
      <c r="E86" s="28">
        <f t="shared" si="10"/>
        <v>44.073647871116222</v>
      </c>
      <c r="F86" s="27">
        <v>486</v>
      </c>
      <c r="G86" s="28">
        <f t="shared" si="11"/>
        <v>55.926352128883778</v>
      </c>
      <c r="H86" s="27">
        <v>198</v>
      </c>
      <c r="I86" s="28">
        <f t="shared" si="12"/>
        <v>22.784810126582279</v>
      </c>
      <c r="J86" s="27">
        <v>187</v>
      </c>
      <c r="K86" s="28">
        <f t="shared" si="13"/>
        <v>21.518987341772153</v>
      </c>
      <c r="L86" s="27">
        <v>139</v>
      </c>
      <c r="M86" s="28">
        <f t="shared" si="14"/>
        <v>15.995397008055235</v>
      </c>
      <c r="N86" s="27">
        <v>147</v>
      </c>
      <c r="O86" s="28">
        <f t="shared" si="15"/>
        <v>16.915995397008054</v>
      </c>
      <c r="P86" s="27">
        <v>118</v>
      </c>
      <c r="Q86" s="28">
        <f t="shared" si="16"/>
        <v>13.578826237054086</v>
      </c>
      <c r="R86" s="27">
        <v>80</v>
      </c>
      <c r="S86" s="28">
        <f t="shared" si="17"/>
        <v>9.2059838895281931</v>
      </c>
    </row>
    <row r="87" spans="1:19" s="6" customFormat="1" ht="60" hidden="1" outlineLevel="1" x14ac:dyDescent="0.2">
      <c r="A87" s="30" t="s">
        <v>1749</v>
      </c>
      <c r="B87" s="27">
        <v>1</v>
      </c>
      <c r="C87" s="27">
        <v>1709</v>
      </c>
      <c r="D87" s="27">
        <v>640</v>
      </c>
      <c r="E87" s="28">
        <f t="shared" si="10"/>
        <v>37.448800468110008</v>
      </c>
      <c r="F87" s="27">
        <v>1069</v>
      </c>
      <c r="G87" s="28">
        <f t="shared" si="11"/>
        <v>62.551199531889992</v>
      </c>
      <c r="H87" s="27">
        <v>375</v>
      </c>
      <c r="I87" s="28">
        <f t="shared" si="12"/>
        <v>21.942656524283205</v>
      </c>
      <c r="J87" s="27">
        <v>399</v>
      </c>
      <c r="K87" s="28">
        <f t="shared" si="13"/>
        <v>23.346986541837332</v>
      </c>
      <c r="L87" s="27">
        <v>304</v>
      </c>
      <c r="M87" s="28">
        <f t="shared" si="14"/>
        <v>17.788180222352253</v>
      </c>
      <c r="N87" s="27">
        <v>297</v>
      </c>
      <c r="O87" s="28">
        <f t="shared" si="15"/>
        <v>17.378583967232299</v>
      </c>
      <c r="P87" s="27">
        <v>215</v>
      </c>
      <c r="Q87" s="28">
        <f t="shared" si="16"/>
        <v>12.580456407255705</v>
      </c>
      <c r="R87" s="27">
        <v>119</v>
      </c>
      <c r="S87" s="28">
        <f t="shared" si="17"/>
        <v>6.9631363370392041</v>
      </c>
    </row>
    <row r="88" spans="1:19" s="6" customFormat="1" ht="45" hidden="1" outlineLevel="1" x14ac:dyDescent="0.2">
      <c r="A88" s="30" t="s">
        <v>155</v>
      </c>
      <c r="B88" s="27">
        <v>1</v>
      </c>
      <c r="C88" s="27">
        <v>1672</v>
      </c>
      <c r="D88" s="27">
        <v>761</v>
      </c>
      <c r="E88" s="28">
        <f t="shared" si="10"/>
        <v>45.514354066985646</v>
      </c>
      <c r="F88" s="27">
        <v>911</v>
      </c>
      <c r="G88" s="28">
        <f t="shared" si="11"/>
        <v>54.485645933014354</v>
      </c>
      <c r="H88" s="27">
        <v>396</v>
      </c>
      <c r="I88" s="28">
        <f t="shared" si="12"/>
        <v>23.684210526315791</v>
      </c>
      <c r="J88" s="27">
        <v>348</v>
      </c>
      <c r="K88" s="28">
        <f t="shared" si="13"/>
        <v>20.813397129186601</v>
      </c>
      <c r="L88" s="27">
        <v>264</v>
      </c>
      <c r="M88" s="28">
        <f t="shared" si="14"/>
        <v>15.789473684210526</v>
      </c>
      <c r="N88" s="27">
        <v>277</v>
      </c>
      <c r="O88" s="28">
        <f t="shared" si="15"/>
        <v>16.566985645933013</v>
      </c>
      <c r="P88" s="27">
        <v>247</v>
      </c>
      <c r="Q88" s="28">
        <f t="shared" si="16"/>
        <v>14.772727272727273</v>
      </c>
      <c r="R88" s="27">
        <v>140</v>
      </c>
      <c r="S88" s="28">
        <f t="shared" si="17"/>
        <v>8.3732057416267942</v>
      </c>
    </row>
    <row r="89" spans="1:19" s="6" customFormat="1" ht="45" hidden="1" outlineLevel="1" x14ac:dyDescent="0.2">
      <c r="A89" s="30" t="s">
        <v>156</v>
      </c>
      <c r="B89" s="27">
        <v>1</v>
      </c>
      <c r="C89" s="27">
        <v>1344</v>
      </c>
      <c r="D89" s="27">
        <v>578</v>
      </c>
      <c r="E89" s="28">
        <f t="shared" si="10"/>
        <v>43.00595238095238</v>
      </c>
      <c r="F89" s="27">
        <v>766</v>
      </c>
      <c r="G89" s="28">
        <f t="shared" si="11"/>
        <v>56.99404761904762</v>
      </c>
      <c r="H89" s="27">
        <v>271</v>
      </c>
      <c r="I89" s="28">
        <f t="shared" si="12"/>
        <v>20.163690476190474</v>
      </c>
      <c r="J89" s="27">
        <v>276</v>
      </c>
      <c r="K89" s="28">
        <f t="shared" si="13"/>
        <v>20.535714285714285</v>
      </c>
      <c r="L89" s="27">
        <v>218</v>
      </c>
      <c r="M89" s="28">
        <f t="shared" si="14"/>
        <v>16.220238095238095</v>
      </c>
      <c r="N89" s="27">
        <v>225</v>
      </c>
      <c r="O89" s="28">
        <f t="shared" si="15"/>
        <v>16.741071428571427</v>
      </c>
      <c r="P89" s="27">
        <v>221</v>
      </c>
      <c r="Q89" s="28">
        <f t="shared" si="16"/>
        <v>16.44345238095238</v>
      </c>
      <c r="R89" s="27">
        <v>133</v>
      </c>
      <c r="S89" s="28">
        <f t="shared" si="17"/>
        <v>9.8958333333333339</v>
      </c>
    </row>
    <row r="90" spans="1:19" s="6" customFormat="1" ht="45" hidden="1" outlineLevel="1" x14ac:dyDescent="0.2">
      <c r="A90" s="30" t="s">
        <v>157</v>
      </c>
      <c r="B90" s="27">
        <v>1</v>
      </c>
      <c r="C90" s="27">
        <v>1277</v>
      </c>
      <c r="D90" s="27">
        <v>585</v>
      </c>
      <c r="E90" s="28">
        <f t="shared" si="10"/>
        <v>45.810493343774475</v>
      </c>
      <c r="F90" s="27">
        <v>692</v>
      </c>
      <c r="G90" s="28">
        <f t="shared" si="11"/>
        <v>54.189506656225525</v>
      </c>
      <c r="H90" s="27">
        <v>304</v>
      </c>
      <c r="I90" s="28">
        <f t="shared" si="12"/>
        <v>23.80579483163665</v>
      </c>
      <c r="J90" s="27">
        <v>272</v>
      </c>
      <c r="K90" s="28">
        <f t="shared" si="13"/>
        <v>21.29992169146437</v>
      </c>
      <c r="L90" s="27">
        <v>210</v>
      </c>
      <c r="M90" s="28">
        <f t="shared" si="14"/>
        <v>16.444792482380578</v>
      </c>
      <c r="N90" s="27">
        <v>189</v>
      </c>
      <c r="O90" s="28">
        <f t="shared" si="15"/>
        <v>14.800313234142521</v>
      </c>
      <c r="P90" s="27">
        <v>208</v>
      </c>
      <c r="Q90" s="28">
        <f t="shared" si="16"/>
        <v>16.288175411119813</v>
      </c>
      <c r="R90" s="27">
        <v>94</v>
      </c>
      <c r="S90" s="28">
        <f t="shared" si="17"/>
        <v>7.3610023492560686</v>
      </c>
    </row>
    <row r="91" spans="1:19" s="6" customFormat="1" ht="30" hidden="1" outlineLevel="1" x14ac:dyDescent="0.2">
      <c r="A91" s="30" t="s">
        <v>158</v>
      </c>
      <c r="B91" s="27">
        <v>1</v>
      </c>
      <c r="C91" s="27">
        <v>2123</v>
      </c>
      <c r="D91" s="27">
        <v>847</v>
      </c>
      <c r="E91" s="28">
        <f t="shared" si="10"/>
        <v>39.896373056994818</v>
      </c>
      <c r="F91" s="27">
        <v>1276</v>
      </c>
      <c r="G91" s="28">
        <f t="shared" si="11"/>
        <v>60.103626943005182</v>
      </c>
      <c r="H91" s="27">
        <v>423</v>
      </c>
      <c r="I91" s="28">
        <f t="shared" si="12"/>
        <v>19.924634950541687</v>
      </c>
      <c r="J91" s="27">
        <v>482</v>
      </c>
      <c r="K91" s="28">
        <f t="shared" si="13"/>
        <v>22.703721149317005</v>
      </c>
      <c r="L91" s="27">
        <v>391</v>
      </c>
      <c r="M91" s="28">
        <f t="shared" si="14"/>
        <v>18.417333961375412</v>
      </c>
      <c r="N91" s="27">
        <v>333</v>
      </c>
      <c r="O91" s="28">
        <f t="shared" si="15"/>
        <v>15.68535091851154</v>
      </c>
      <c r="P91" s="27">
        <v>274</v>
      </c>
      <c r="Q91" s="28">
        <f t="shared" si="16"/>
        <v>12.906264719736223</v>
      </c>
      <c r="R91" s="27">
        <v>220</v>
      </c>
      <c r="S91" s="28">
        <f t="shared" si="17"/>
        <v>10.362694300518134</v>
      </c>
    </row>
    <row r="92" spans="1:19" s="6" customFormat="1" ht="60" hidden="1" outlineLevel="1" x14ac:dyDescent="0.2">
      <c r="A92" s="30" t="s">
        <v>159</v>
      </c>
      <c r="B92" s="27">
        <v>1</v>
      </c>
      <c r="C92" s="27">
        <v>1961</v>
      </c>
      <c r="D92" s="27">
        <v>854</v>
      </c>
      <c r="E92" s="28">
        <f t="shared" si="10"/>
        <v>43.549209586945437</v>
      </c>
      <c r="F92" s="27">
        <v>1107</v>
      </c>
      <c r="G92" s="28">
        <f t="shared" si="11"/>
        <v>56.450790413054563</v>
      </c>
      <c r="H92" s="27">
        <v>451</v>
      </c>
      <c r="I92" s="28">
        <f t="shared" si="12"/>
        <v>22.998470168281489</v>
      </c>
      <c r="J92" s="27">
        <v>439</v>
      </c>
      <c r="K92" s="28">
        <f t="shared" si="13"/>
        <v>22.386537480877102</v>
      </c>
      <c r="L92" s="27">
        <v>373</v>
      </c>
      <c r="M92" s="28">
        <f t="shared" si="14"/>
        <v>19.020907700152982</v>
      </c>
      <c r="N92" s="27">
        <v>295</v>
      </c>
      <c r="O92" s="28">
        <f t="shared" si="15"/>
        <v>15.043345232024476</v>
      </c>
      <c r="P92" s="27">
        <v>250</v>
      </c>
      <c r="Q92" s="28">
        <f t="shared" si="16"/>
        <v>12.748597654258031</v>
      </c>
      <c r="R92" s="27">
        <v>153</v>
      </c>
      <c r="S92" s="28">
        <f t="shared" si="17"/>
        <v>7.8021417644059152</v>
      </c>
    </row>
    <row r="93" spans="1:19" s="6" customFormat="1" ht="45" hidden="1" outlineLevel="1" x14ac:dyDescent="0.2">
      <c r="A93" s="30" t="s">
        <v>160</v>
      </c>
      <c r="B93" s="27">
        <v>1</v>
      </c>
      <c r="C93" s="27">
        <v>1925</v>
      </c>
      <c r="D93" s="27">
        <v>834</v>
      </c>
      <c r="E93" s="28">
        <f t="shared" si="10"/>
        <v>43.324675324675326</v>
      </c>
      <c r="F93" s="27">
        <v>1091</v>
      </c>
      <c r="G93" s="28">
        <f t="shared" si="11"/>
        <v>56.675324675324674</v>
      </c>
      <c r="H93" s="27">
        <v>449</v>
      </c>
      <c r="I93" s="28">
        <f t="shared" si="12"/>
        <v>23.324675324675326</v>
      </c>
      <c r="J93" s="27">
        <v>428</v>
      </c>
      <c r="K93" s="28">
        <f t="shared" si="13"/>
        <v>22.233766233766232</v>
      </c>
      <c r="L93" s="27">
        <v>312</v>
      </c>
      <c r="M93" s="28">
        <f t="shared" si="14"/>
        <v>16.207792207792206</v>
      </c>
      <c r="N93" s="27">
        <v>312</v>
      </c>
      <c r="O93" s="28">
        <f t="shared" si="15"/>
        <v>16.207792207792206</v>
      </c>
      <c r="P93" s="27">
        <v>276</v>
      </c>
      <c r="Q93" s="28">
        <f t="shared" si="16"/>
        <v>14.337662337662337</v>
      </c>
      <c r="R93" s="27">
        <v>148</v>
      </c>
      <c r="S93" s="28">
        <f t="shared" si="17"/>
        <v>7.6883116883116882</v>
      </c>
    </row>
    <row r="94" spans="1:19" s="6" customFormat="1" ht="30" hidden="1" outlineLevel="1" x14ac:dyDescent="0.2">
      <c r="A94" s="30" t="s">
        <v>161</v>
      </c>
      <c r="B94" s="27">
        <v>1</v>
      </c>
      <c r="C94" s="27">
        <v>2228</v>
      </c>
      <c r="D94" s="27">
        <v>873</v>
      </c>
      <c r="E94" s="28">
        <f t="shared" si="10"/>
        <v>39.183123877917417</v>
      </c>
      <c r="F94" s="27">
        <v>1355</v>
      </c>
      <c r="G94" s="28">
        <f t="shared" si="11"/>
        <v>60.816876122082583</v>
      </c>
      <c r="H94" s="27">
        <v>461</v>
      </c>
      <c r="I94" s="28">
        <f t="shared" si="12"/>
        <v>20.691202872531417</v>
      </c>
      <c r="J94" s="27">
        <v>471</v>
      </c>
      <c r="K94" s="28">
        <f t="shared" si="13"/>
        <v>21.14003590664273</v>
      </c>
      <c r="L94" s="27">
        <v>418</v>
      </c>
      <c r="M94" s="28">
        <f t="shared" si="14"/>
        <v>18.761220825852782</v>
      </c>
      <c r="N94" s="27">
        <v>358</v>
      </c>
      <c r="O94" s="28">
        <f t="shared" si="15"/>
        <v>16.068222621184919</v>
      </c>
      <c r="P94" s="27">
        <v>256</v>
      </c>
      <c r="Q94" s="28">
        <f t="shared" si="16"/>
        <v>11.490125673249551</v>
      </c>
      <c r="R94" s="27">
        <v>264</v>
      </c>
      <c r="S94" s="28">
        <f t="shared" si="17"/>
        <v>11.8491921005386</v>
      </c>
    </row>
    <row r="95" spans="1:19" s="6" customFormat="1" ht="30" hidden="1" outlineLevel="1" x14ac:dyDescent="0.2">
      <c r="A95" s="30" t="s">
        <v>162</v>
      </c>
      <c r="B95" s="27">
        <v>1</v>
      </c>
      <c r="C95" s="27">
        <v>2018</v>
      </c>
      <c r="D95" s="27">
        <v>756</v>
      </c>
      <c r="E95" s="28">
        <f t="shared" si="10"/>
        <v>37.462834489593654</v>
      </c>
      <c r="F95" s="27">
        <v>1262</v>
      </c>
      <c r="G95" s="28">
        <f t="shared" si="11"/>
        <v>62.537165510406346</v>
      </c>
      <c r="H95" s="27">
        <v>450</v>
      </c>
      <c r="I95" s="28">
        <f t="shared" si="12"/>
        <v>22.299306243805749</v>
      </c>
      <c r="J95" s="27">
        <v>425</v>
      </c>
      <c r="K95" s="28">
        <f t="shared" si="13"/>
        <v>21.06045589692765</v>
      </c>
      <c r="L95" s="27">
        <v>381</v>
      </c>
      <c r="M95" s="28">
        <f t="shared" si="14"/>
        <v>18.880079286422202</v>
      </c>
      <c r="N95" s="27">
        <v>320</v>
      </c>
      <c r="O95" s="28">
        <f t="shared" si="15"/>
        <v>15.857284440039644</v>
      </c>
      <c r="P95" s="27">
        <v>220</v>
      </c>
      <c r="Q95" s="28">
        <f t="shared" si="16"/>
        <v>10.901883052527255</v>
      </c>
      <c r="R95" s="27">
        <v>222</v>
      </c>
      <c r="S95" s="28">
        <f t="shared" si="17"/>
        <v>11.000991080277503</v>
      </c>
    </row>
    <row r="96" spans="1:19" s="6" customFormat="1" ht="30" hidden="1" outlineLevel="1" x14ac:dyDescent="0.2">
      <c r="A96" s="30" t="s">
        <v>163</v>
      </c>
      <c r="B96" s="27">
        <v>1</v>
      </c>
      <c r="C96" s="27">
        <v>2115</v>
      </c>
      <c r="D96" s="27">
        <v>806</v>
      </c>
      <c r="E96" s="28">
        <f t="shared" si="10"/>
        <v>38.108747044917259</v>
      </c>
      <c r="F96" s="27">
        <v>1309</v>
      </c>
      <c r="G96" s="28">
        <f t="shared" si="11"/>
        <v>61.891252955082741</v>
      </c>
      <c r="H96" s="27">
        <v>462</v>
      </c>
      <c r="I96" s="28">
        <f t="shared" si="12"/>
        <v>21.843971631205672</v>
      </c>
      <c r="J96" s="27">
        <v>461</v>
      </c>
      <c r="K96" s="28">
        <f t="shared" si="13"/>
        <v>21.796690307328607</v>
      </c>
      <c r="L96" s="27">
        <v>416</v>
      </c>
      <c r="M96" s="28">
        <f t="shared" si="14"/>
        <v>19.66903073286052</v>
      </c>
      <c r="N96" s="27">
        <v>325</v>
      </c>
      <c r="O96" s="28">
        <f t="shared" si="15"/>
        <v>15.366430260047281</v>
      </c>
      <c r="P96" s="27">
        <v>258</v>
      </c>
      <c r="Q96" s="28">
        <f t="shared" si="16"/>
        <v>12.198581560283689</v>
      </c>
      <c r="R96" s="27">
        <v>193</v>
      </c>
      <c r="S96" s="28">
        <f t="shared" si="17"/>
        <v>9.1252955082742311</v>
      </c>
    </row>
    <row r="97" spans="1:19" s="6" customFormat="1" ht="30" hidden="1" outlineLevel="1" x14ac:dyDescent="0.2">
      <c r="A97" s="30" t="s">
        <v>164</v>
      </c>
      <c r="B97" s="27">
        <v>1</v>
      </c>
      <c r="C97" s="27">
        <v>2692</v>
      </c>
      <c r="D97" s="27">
        <v>1013</v>
      </c>
      <c r="E97" s="28">
        <f t="shared" si="10"/>
        <v>37.630014858841008</v>
      </c>
      <c r="F97" s="27">
        <v>1679</v>
      </c>
      <c r="G97" s="28">
        <f t="shared" si="11"/>
        <v>62.369985141158992</v>
      </c>
      <c r="H97" s="27">
        <v>612</v>
      </c>
      <c r="I97" s="28">
        <f t="shared" si="12"/>
        <v>22.73402674591382</v>
      </c>
      <c r="J97" s="27">
        <v>645</v>
      </c>
      <c r="K97" s="28">
        <f t="shared" si="13"/>
        <v>23.959881129271917</v>
      </c>
      <c r="L97" s="27">
        <v>493</v>
      </c>
      <c r="M97" s="28">
        <f t="shared" si="14"/>
        <v>18.313521545319464</v>
      </c>
      <c r="N97" s="27">
        <v>382</v>
      </c>
      <c r="O97" s="28">
        <f t="shared" si="15"/>
        <v>14.190193164933135</v>
      </c>
      <c r="P97" s="27">
        <v>304</v>
      </c>
      <c r="Q97" s="28">
        <f t="shared" si="16"/>
        <v>11.292719167904904</v>
      </c>
      <c r="R97" s="27">
        <v>256</v>
      </c>
      <c r="S97" s="28">
        <f t="shared" si="17"/>
        <v>9.5096582466567607</v>
      </c>
    </row>
    <row r="98" spans="1:19" s="6" customFormat="1" ht="30" hidden="1" outlineLevel="1" x14ac:dyDescent="0.2">
      <c r="A98" s="30" t="s">
        <v>165</v>
      </c>
      <c r="B98" s="27">
        <v>1</v>
      </c>
      <c r="C98" s="27">
        <v>2301</v>
      </c>
      <c r="D98" s="27">
        <v>943</v>
      </c>
      <c r="E98" s="28">
        <f t="shared" si="10"/>
        <v>40.982181660147759</v>
      </c>
      <c r="F98" s="27">
        <v>1358</v>
      </c>
      <c r="G98" s="28">
        <f t="shared" si="11"/>
        <v>59.017818339852241</v>
      </c>
      <c r="H98" s="27">
        <v>503</v>
      </c>
      <c r="I98" s="28">
        <f t="shared" si="12"/>
        <v>21.86006084311169</v>
      </c>
      <c r="J98" s="27">
        <v>529</v>
      </c>
      <c r="K98" s="28">
        <f t="shared" si="13"/>
        <v>22.990004345936548</v>
      </c>
      <c r="L98" s="27">
        <v>424</v>
      </c>
      <c r="M98" s="28">
        <f t="shared" si="14"/>
        <v>18.426770969143849</v>
      </c>
      <c r="N98" s="27">
        <v>347</v>
      </c>
      <c r="O98" s="28">
        <f t="shared" si="15"/>
        <v>15.080399826162537</v>
      </c>
      <c r="P98" s="27">
        <v>277</v>
      </c>
      <c r="Q98" s="28">
        <f t="shared" si="16"/>
        <v>12.038244241634072</v>
      </c>
      <c r="R98" s="27">
        <v>221</v>
      </c>
      <c r="S98" s="28">
        <f t="shared" si="17"/>
        <v>9.6045197740112993</v>
      </c>
    </row>
    <row r="99" spans="1:19" s="6" customFormat="1" ht="30" hidden="1" outlineLevel="1" x14ac:dyDescent="0.2">
      <c r="A99" s="30" t="s">
        <v>166</v>
      </c>
      <c r="B99" s="27">
        <v>1</v>
      </c>
      <c r="C99" s="27">
        <v>2037</v>
      </c>
      <c r="D99" s="27">
        <v>743</v>
      </c>
      <c r="E99" s="28">
        <f t="shared" si="10"/>
        <v>36.475208640157092</v>
      </c>
      <c r="F99" s="27">
        <v>1294</v>
      </c>
      <c r="G99" s="28">
        <f t="shared" si="11"/>
        <v>63.524791359842908</v>
      </c>
      <c r="H99" s="27">
        <v>431</v>
      </c>
      <c r="I99" s="28">
        <f t="shared" si="12"/>
        <v>21.158566519391261</v>
      </c>
      <c r="J99" s="27">
        <v>472</v>
      </c>
      <c r="K99" s="28">
        <f t="shared" si="13"/>
        <v>23.171330387825233</v>
      </c>
      <c r="L99" s="27">
        <v>370</v>
      </c>
      <c r="M99" s="28">
        <f t="shared" si="14"/>
        <v>18.163966617574864</v>
      </c>
      <c r="N99" s="27">
        <v>358</v>
      </c>
      <c r="O99" s="28">
        <f t="shared" si="15"/>
        <v>17.574864997545411</v>
      </c>
      <c r="P99" s="27">
        <v>229</v>
      </c>
      <c r="Q99" s="28">
        <f t="shared" si="16"/>
        <v>11.242022582228767</v>
      </c>
      <c r="R99" s="27">
        <v>177</v>
      </c>
      <c r="S99" s="28">
        <f t="shared" si="17"/>
        <v>8.6892488954344618</v>
      </c>
    </row>
    <row r="100" spans="1:19" s="6" customFormat="1" ht="30" hidden="1" outlineLevel="1" x14ac:dyDescent="0.2">
      <c r="A100" s="30" t="s">
        <v>167</v>
      </c>
      <c r="B100" s="27">
        <v>1</v>
      </c>
      <c r="C100" s="27">
        <v>1767</v>
      </c>
      <c r="D100" s="27">
        <v>711</v>
      </c>
      <c r="E100" s="28">
        <f t="shared" si="10"/>
        <v>40.23769100169779</v>
      </c>
      <c r="F100" s="27">
        <v>1056</v>
      </c>
      <c r="G100" s="28">
        <f t="shared" si="11"/>
        <v>59.76230899830221</v>
      </c>
      <c r="H100" s="27">
        <v>369</v>
      </c>
      <c r="I100" s="28">
        <f t="shared" si="12"/>
        <v>20.882852292020374</v>
      </c>
      <c r="J100" s="27">
        <v>361</v>
      </c>
      <c r="K100" s="28">
        <f t="shared" si="13"/>
        <v>20.43010752688172</v>
      </c>
      <c r="L100" s="27">
        <v>359</v>
      </c>
      <c r="M100" s="28">
        <f t="shared" si="14"/>
        <v>20.316921335597058</v>
      </c>
      <c r="N100" s="27">
        <v>280</v>
      </c>
      <c r="O100" s="28">
        <f t="shared" si="15"/>
        <v>15.846066779852858</v>
      </c>
      <c r="P100" s="27">
        <v>186</v>
      </c>
      <c r="Q100" s="28">
        <f t="shared" si="16"/>
        <v>10.526315789473685</v>
      </c>
      <c r="R100" s="27">
        <v>212</v>
      </c>
      <c r="S100" s="28">
        <f t="shared" si="17"/>
        <v>11.997736276174306</v>
      </c>
    </row>
    <row r="101" spans="1:19" s="6" customFormat="1" ht="30" hidden="1" outlineLevel="1" x14ac:dyDescent="0.2">
      <c r="A101" s="30" t="s">
        <v>168</v>
      </c>
      <c r="B101" s="27">
        <v>1</v>
      </c>
      <c r="C101" s="27">
        <v>1965</v>
      </c>
      <c r="D101" s="27">
        <v>749</v>
      </c>
      <c r="E101" s="28">
        <f t="shared" si="10"/>
        <v>38.117048346055981</v>
      </c>
      <c r="F101" s="27">
        <v>1216</v>
      </c>
      <c r="G101" s="28">
        <f t="shared" si="11"/>
        <v>61.882951653944019</v>
      </c>
      <c r="H101" s="27">
        <v>375</v>
      </c>
      <c r="I101" s="28">
        <f t="shared" si="12"/>
        <v>19.083969465648856</v>
      </c>
      <c r="J101" s="27">
        <v>434</v>
      </c>
      <c r="K101" s="28">
        <f t="shared" si="13"/>
        <v>22.086513994910941</v>
      </c>
      <c r="L101" s="27">
        <v>370</v>
      </c>
      <c r="M101" s="28">
        <f t="shared" si="14"/>
        <v>18.829516539440203</v>
      </c>
      <c r="N101" s="27">
        <v>307</v>
      </c>
      <c r="O101" s="28">
        <f t="shared" si="15"/>
        <v>15.623409669211195</v>
      </c>
      <c r="P101" s="27">
        <v>234</v>
      </c>
      <c r="Q101" s="28">
        <f t="shared" si="16"/>
        <v>11.908396946564885</v>
      </c>
      <c r="R101" s="27">
        <v>245</v>
      </c>
      <c r="S101" s="28">
        <f t="shared" si="17"/>
        <v>12.468193384223918</v>
      </c>
    </row>
    <row r="102" spans="1:19" s="6" customFormat="1" ht="30" hidden="1" outlineLevel="1" x14ac:dyDescent="0.2">
      <c r="A102" s="30" t="s">
        <v>169</v>
      </c>
      <c r="B102" s="27">
        <v>1</v>
      </c>
      <c r="C102" s="27">
        <v>1795</v>
      </c>
      <c r="D102" s="27">
        <v>706</v>
      </c>
      <c r="E102" s="28">
        <f t="shared" si="10"/>
        <v>39.33147632311978</v>
      </c>
      <c r="F102" s="27">
        <v>1089</v>
      </c>
      <c r="G102" s="28">
        <f t="shared" si="11"/>
        <v>60.66852367688022</v>
      </c>
      <c r="H102" s="27">
        <v>370</v>
      </c>
      <c r="I102" s="28">
        <f t="shared" si="12"/>
        <v>20.612813370473539</v>
      </c>
      <c r="J102" s="27">
        <v>423</v>
      </c>
      <c r="K102" s="28">
        <f t="shared" si="13"/>
        <v>23.565459610027855</v>
      </c>
      <c r="L102" s="27">
        <v>346</v>
      </c>
      <c r="M102" s="28">
        <f t="shared" si="14"/>
        <v>19.275766016713092</v>
      </c>
      <c r="N102" s="27">
        <v>239</v>
      </c>
      <c r="O102" s="28">
        <f t="shared" si="15"/>
        <v>13.314763231197771</v>
      </c>
      <c r="P102" s="27">
        <v>234</v>
      </c>
      <c r="Q102" s="28">
        <f t="shared" si="16"/>
        <v>13.036211699164346</v>
      </c>
      <c r="R102" s="27">
        <v>183</v>
      </c>
      <c r="S102" s="28">
        <f t="shared" si="17"/>
        <v>10.194986072423399</v>
      </c>
    </row>
    <row r="103" spans="1:19" s="6" customFormat="1" ht="30" hidden="1" outlineLevel="1" x14ac:dyDescent="0.2">
      <c r="A103" s="30" t="s">
        <v>170</v>
      </c>
      <c r="B103" s="27">
        <v>1</v>
      </c>
      <c r="C103" s="27">
        <v>2113</v>
      </c>
      <c r="D103" s="27">
        <v>793</v>
      </c>
      <c r="E103" s="28">
        <f t="shared" si="10"/>
        <v>37.529578797917651</v>
      </c>
      <c r="F103" s="27">
        <v>1320</v>
      </c>
      <c r="G103" s="28">
        <f t="shared" si="11"/>
        <v>62.470421202082349</v>
      </c>
      <c r="H103" s="27">
        <v>402</v>
      </c>
      <c r="I103" s="28">
        <f t="shared" si="12"/>
        <v>19.025082820634168</v>
      </c>
      <c r="J103" s="27">
        <v>451</v>
      </c>
      <c r="K103" s="28">
        <f t="shared" si="13"/>
        <v>21.344060577378137</v>
      </c>
      <c r="L103" s="27">
        <v>410</v>
      </c>
      <c r="M103" s="28">
        <f t="shared" si="14"/>
        <v>19.403691433980121</v>
      </c>
      <c r="N103" s="27">
        <v>316</v>
      </c>
      <c r="O103" s="28">
        <f t="shared" si="15"/>
        <v>14.955040227165169</v>
      </c>
      <c r="P103" s="27">
        <v>278</v>
      </c>
      <c r="Q103" s="28">
        <f t="shared" si="16"/>
        <v>13.156649313771888</v>
      </c>
      <c r="R103" s="27">
        <v>256</v>
      </c>
      <c r="S103" s="28">
        <f t="shared" si="17"/>
        <v>12.115475627070516</v>
      </c>
    </row>
    <row r="104" spans="1:19" s="6" customFormat="1" ht="30" hidden="1" outlineLevel="1" x14ac:dyDescent="0.2">
      <c r="A104" s="30" t="s">
        <v>171</v>
      </c>
      <c r="B104" s="27">
        <v>1</v>
      </c>
      <c r="C104" s="27">
        <v>1935</v>
      </c>
      <c r="D104" s="27">
        <v>794</v>
      </c>
      <c r="E104" s="28">
        <f t="shared" si="10"/>
        <v>41.033591731266149</v>
      </c>
      <c r="F104" s="27">
        <v>1141</v>
      </c>
      <c r="G104" s="28">
        <f t="shared" si="11"/>
        <v>58.966408268733851</v>
      </c>
      <c r="H104" s="27">
        <v>408</v>
      </c>
      <c r="I104" s="28">
        <f t="shared" si="12"/>
        <v>21.085271317829456</v>
      </c>
      <c r="J104" s="27">
        <v>362</v>
      </c>
      <c r="K104" s="28">
        <f t="shared" si="13"/>
        <v>18.708010335917312</v>
      </c>
      <c r="L104" s="27">
        <v>366</v>
      </c>
      <c r="M104" s="28">
        <f t="shared" si="14"/>
        <v>18.914728682170544</v>
      </c>
      <c r="N104" s="27">
        <v>298</v>
      </c>
      <c r="O104" s="28">
        <f t="shared" si="15"/>
        <v>15.400516795865633</v>
      </c>
      <c r="P104" s="27">
        <v>250</v>
      </c>
      <c r="Q104" s="28">
        <f t="shared" si="16"/>
        <v>12.919896640826874</v>
      </c>
      <c r="R104" s="27">
        <v>251</v>
      </c>
      <c r="S104" s="28">
        <f t="shared" si="17"/>
        <v>12.97157622739018</v>
      </c>
    </row>
    <row r="105" spans="1:19" s="6" customFormat="1" ht="30" hidden="1" outlineLevel="1" x14ac:dyDescent="0.2">
      <c r="A105" s="30" t="s">
        <v>172</v>
      </c>
      <c r="B105" s="27">
        <v>1</v>
      </c>
      <c r="C105" s="27">
        <v>1643</v>
      </c>
      <c r="D105" s="27">
        <v>623</v>
      </c>
      <c r="E105" s="28">
        <f t="shared" si="10"/>
        <v>37.918441874619596</v>
      </c>
      <c r="F105" s="27">
        <v>1020</v>
      </c>
      <c r="G105" s="28">
        <f t="shared" si="11"/>
        <v>62.081558125380404</v>
      </c>
      <c r="H105" s="27">
        <v>320</v>
      </c>
      <c r="I105" s="28">
        <f t="shared" si="12"/>
        <v>19.476567255021301</v>
      </c>
      <c r="J105" s="27">
        <v>353</v>
      </c>
      <c r="K105" s="28">
        <f t="shared" si="13"/>
        <v>21.485088253195375</v>
      </c>
      <c r="L105" s="27">
        <v>308</v>
      </c>
      <c r="M105" s="28">
        <f t="shared" si="14"/>
        <v>18.746195982958003</v>
      </c>
      <c r="N105" s="27">
        <v>227</v>
      </c>
      <c r="O105" s="28">
        <f t="shared" si="15"/>
        <v>13.816189896530737</v>
      </c>
      <c r="P105" s="27">
        <v>232</v>
      </c>
      <c r="Q105" s="28">
        <f t="shared" si="16"/>
        <v>14.120511259890444</v>
      </c>
      <c r="R105" s="27">
        <v>203</v>
      </c>
      <c r="S105" s="28">
        <f t="shared" si="17"/>
        <v>12.355447352404139</v>
      </c>
    </row>
    <row r="106" spans="1:19" s="6" customFormat="1" ht="30" hidden="1" outlineLevel="1" x14ac:dyDescent="0.2">
      <c r="A106" s="30" t="s">
        <v>173</v>
      </c>
      <c r="B106" s="27">
        <v>1</v>
      </c>
      <c r="C106" s="27">
        <v>1890</v>
      </c>
      <c r="D106" s="27">
        <v>757</v>
      </c>
      <c r="E106" s="28">
        <f t="shared" si="10"/>
        <v>40.05291005291005</v>
      </c>
      <c r="F106" s="27">
        <v>1133</v>
      </c>
      <c r="G106" s="28">
        <f t="shared" si="11"/>
        <v>59.94708994708995</v>
      </c>
      <c r="H106" s="27">
        <v>374</v>
      </c>
      <c r="I106" s="28">
        <f t="shared" si="12"/>
        <v>19.788359788359788</v>
      </c>
      <c r="J106" s="27">
        <v>381</v>
      </c>
      <c r="K106" s="28">
        <f t="shared" si="13"/>
        <v>20.158730158730158</v>
      </c>
      <c r="L106" s="27">
        <v>362</v>
      </c>
      <c r="M106" s="28">
        <f t="shared" si="14"/>
        <v>19.153439153439152</v>
      </c>
      <c r="N106" s="27">
        <v>298</v>
      </c>
      <c r="O106" s="28">
        <f t="shared" si="15"/>
        <v>15.767195767195767</v>
      </c>
      <c r="P106" s="27">
        <v>243</v>
      </c>
      <c r="Q106" s="28">
        <f t="shared" si="16"/>
        <v>12.857142857142858</v>
      </c>
      <c r="R106" s="27">
        <v>232</v>
      </c>
      <c r="S106" s="28">
        <f t="shared" si="17"/>
        <v>12.275132275132275</v>
      </c>
    </row>
    <row r="107" spans="1:19" s="6" customFormat="1" ht="30" hidden="1" outlineLevel="1" x14ac:dyDescent="0.2">
      <c r="A107" s="30" t="s">
        <v>174</v>
      </c>
      <c r="B107" s="27">
        <v>1</v>
      </c>
      <c r="C107" s="27">
        <v>2570</v>
      </c>
      <c r="D107" s="27">
        <v>1026</v>
      </c>
      <c r="E107" s="28">
        <f t="shared" si="10"/>
        <v>39.922178988326849</v>
      </c>
      <c r="F107" s="27">
        <v>1544</v>
      </c>
      <c r="G107" s="28">
        <f t="shared" si="11"/>
        <v>60.077821011673151</v>
      </c>
      <c r="H107" s="27">
        <v>478</v>
      </c>
      <c r="I107" s="28">
        <f t="shared" si="12"/>
        <v>18.59922178988327</v>
      </c>
      <c r="J107" s="27">
        <v>587</v>
      </c>
      <c r="K107" s="28">
        <f t="shared" si="13"/>
        <v>22.840466926070039</v>
      </c>
      <c r="L107" s="27">
        <v>494</v>
      </c>
      <c r="M107" s="28">
        <f t="shared" si="14"/>
        <v>19.221789883268482</v>
      </c>
      <c r="N107" s="27">
        <v>317</v>
      </c>
      <c r="O107" s="28">
        <f t="shared" si="15"/>
        <v>12.334630350194553</v>
      </c>
      <c r="P107" s="27">
        <v>404</v>
      </c>
      <c r="Q107" s="28">
        <f t="shared" si="16"/>
        <v>15.719844357976653</v>
      </c>
      <c r="R107" s="27">
        <v>290</v>
      </c>
      <c r="S107" s="28">
        <f t="shared" si="17"/>
        <v>11.284046692607005</v>
      </c>
    </row>
    <row r="108" spans="1:19" s="6" customFormat="1" ht="30" hidden="1" outlineLevel="1" x14ac:dyDescent="0.2">
      <c r="A108" s="30" t="s">
        <v>175</v>
      </c>
      <c r="B108" s="27">
        <v>1</v>
      </c>
      <c r="C108" s="27">
        <v>2089</v>
      </c>
      <c r="D108" s="27">
        <v>831</v>
      </c>
      <c r="E108" s="28">
        <f t="shared" si="10"/>
        <v>39.779798946864531</v>
      </c>
      <c r="F108" s="27">
        <v>1258</v>
      </c>
      <c r="G108" s="28">
        <f t="shared" si="11"/>
        <v>60.220201053135469</v>
      </c>
      <c r="H108" s="27">
        <v>430</v>
      </c>
      <c r="I108" s="28">
        <f t="shared" si="12"/>
        <v>20.584011488750598</v>
      </c>
      <c r="J108" s="27">
        <v>415</v>
      </c>
      <c r="K108" s="28">
        <f t="shared" si="13"/>
        <v>19.865964576352322</v>
      </c>
      <c r="L108" s="27">
        <v>412</v>
      </c>
      <c r="M108" s="28">
        <f t="shared" si="14"/>
        <v>19.722355193872666</v>
      </c>
      <c r="N108" s="27">
        <v>322</v>
      </c>
      <c r="O108" s="28">
        <f t="shared" si="15"/>
        <v>15.414073719483007</v>
      </c>
      <c r="P108" s="27">
        <v>261</v>
      </c>
      <c r="Q108" s="28">
        <f t="shared" si="16"/>
        <v>12.494016275730015</v>
      </c>
      <c r="R108" s="27">
        <v>249</v>
      </c>
      <c r="S108" s="28">
        <f t="shared" si="17"/>
        <v>11.919578745811393</v>
      </c>
    </row>
    <row r="109" spans="1:19" s="6" customFormat="1" ht="30" hidden="1" outlineLevel="1" x14ac:dyDescent="0.2">
      <c r="A109" s="30" t="s">
        <v>176</v>
      </c>
      <c r="B109" s="27">
        <v>1</v>
      </c>
      <c r="C109" s="27">
        <v>2216</v>
      </c>
      <c r="D109" s="27">
        <v>852</v>
      </c>
      <c r="E109" s="28">
        <f t="shared" si="10"/>
        <v>38.447653429602887</v>
      </c>
      <c r="F109" s="27">
        <v>1364</v>
      </c>
      <c r="G109" s="28">
        <f t="shared" si="11"/>
        <v>61.552346570397113</v>
      </c>
      <c r="H109" s="27">
        <v>417</v>
      </c>
      <c r="I109" s="28">
        <f t="shared" si="12"/>
        <v>18.817689530685922</v>
      </c>
      <c r="J109" s="27">
        <v>484</v>
      </c>
      <c r="K109" s="28">
        <f t="shared" si="13"/>
        <v>21.841155234657041</v>
      </c>
      <c r="L109" s="27">
        <v>425</v>
      </c>
      <c r="M109" s="28">
        <f t="shared" si="14"/>
        <v>19.178700361010829</v>
      </c>
      <c r="N109" s="27">
        <v>364</v>
      </c>
      <c r="O109" s="28">
        <f t="shared" si="15"/>
        <v>16.425992779783392</v>
      </c>
      <c r="P109" s="27">
        <v>288</v>
      </c>
      <c r="Q109" s="28">
        <f t="shared" si="16"/>
        <v>12.996389891696751</v>
      </c>
      <c r="R109" s="27">
        <v>238</v>
      </c>
      <c r="S109" s="28">
        <f t="shared" si="17"/>
        <v>10.740072202166065</v>
      </c>
    </row>
    <row r="110" spans="1:19" s="6" customFormat="1" ht="30" hidden="1" outlineLevel="1" x14ac:dyDescent="0.2">
      <c r="A110" s="30" t="s">
        <v>177</v>
      </c>
      <c r="B110" s="27">
        <v>1</v>
      </c>
      <c r="C110" s="27">
        <v>1606</v>
      </c>
      <c r="D110" s="27">
        <v>628</v>
      </c>
      <c r="E110" s="28">
        <f t="shared" si="10"/>
        <v>39.103362391033627</v>
      </c>
      <c r="F110" s="27">
        <v>978</v>
      </c>
      <c r="G110" s="28">
        <f t="shared" si="11"/>
        <v>60.896637608966373</v>
      </c>
      <c r="H110" s="27">
        <v>318</v>
      </c>
      <c r="I110" s="28">
        <f t="shared" si="12"/>
        <v>19.800747198007471</v>
      </c>
      <c r="J110" s="27">
        <v>334</v>
      </c>
      <c r="K110" s="28">
        <f t="shared" si="13"/>
        <v>20.797011207970112</v>
      </c>
      <c r="L110" s="27">
        <v>314</v>
      </c>
      <c r="M110" s="28">
        <f t="shared" si="14"/>
        <v>19.551681195516814</v>
      </c>
      <c r="N110" s="27">
        <v>262</v>
      </c>
      <c r="O110" s="28">
        <f t="shared" si="15"/>
        <v>16.313823163138231</v>
      </c>
      <c r="P110" s="27">
        <v>217</v>
      </c>
      <c r="Q110" s="28">
        <f t="shared" si="16"/>
        <v>13.511830635118306</v>
      </c>
      <c r="R110" s="27">
        <v>161</v>
      </c>
      <c r="S110" s="28">
        <f t="shared" si="17"/>
        <v>10.024906600249066</v>
      </c>
    </row>
    <row r="111" spans="1:19" s="6" customFormat="1" ht="30" hidden="1" outlineLevel="1" x14ac:dyDescent="0.2">
      <c r="A111" s="30" t="s">
        <v>178</v>
      </c>
      <c r="B111" s="27">
        <v>1</v>
      </c>
      <c r="C111" s="27">
        <v>2176</v>
      </c>
      <c r="D111" s="27">
        <v>896</v>
      </c>
      <c r="E111" s="28">
        <f t="shared" si="10"/>
        <v>41.176470588235297</v>
      </c>
      <c r="F111" s="27">
        <v>1280</v>
      </c>
      <c r="G111" s="28">
        <f t="shared" si="11"/>
        <v>58.823529411764703</v>
      </c>
      <c r="H111" s="27">
        <v>475</v>
      </c>
      <c r="I111" s="28">
        <f t="shared" si="12"/>
        <v>21.829044117647058</v>
      </c>
      <c r="J111" s="27">
        <v>475</v>
      </c>
      <c r="K111" s="28">
        <f t="shared" si="13"/>
        <v>21.829044117647058</v>
      </c>
      <c r="L111" s="27">
        <v>371</v>
      </c>
      <c r="M111" s="28">
        <f t="shared" si="14"/>
        <v>17.049632352941178</v>
      </c>
      <c r="N111" s="27">
        <v>295</v>
      </c>
      <c r="O111" s="28">
        <f t="shared" si="15"/>
        <v>13.556985294117647</v>
      </c>
      <c r="P111" s="27">
        <v>363</v>
      </c>
      <c r="Q111" s="28">
        <f t="shared" si="16"/>
        <v>16.681985294117649</v>
      </c>
      <c r="R111" s="27">
        <v>197</v>
      </c>
      <c r="S111" s="28">
        <f t="shared" si="17"/>
        <v>9.0533088235294112</v>
      </c>
    </row>
    <row r="112" spans="1:19" s="6" customFormat="1" ht="30" hidden="1" outlineLevel="1" x14ac:dyDescent="0.2">
      <c r="A112" s="30" t="s">
        <v>179</v>
      </c>
      <c r="B112" s="27">
        <v>1</v>
      </c>
      <c r="C112" s="27">
        <v>1958</v>
      </c>
      <c r="D112" s="27">
        <v>822</v>
      </c>
      <c r="E112" s="28">
        <f t="shared" si="10"/>
        <v>41.981613891726248</v>
      </c>
      <c r="F112" s="27">
        <v>1136</v>
      </c>
      <c r="G112" s="28">
        <f t="shared" si="11"/>
        <v>58.018386108273752</v>
      </c>
      <c r="H112" s="27">
        <v>396</v>
      </c>
      <c r="I112" s="28">
        <f t="shared" si="12"/>
        <v>20.224719101123597</v>
      </c>
      <c r="J112" s="27">
        <v>461</v>
      </c>
      <c r="K112" s="28">
        <f t="shared" si="13"/>
        <v>23.544433094994893</v>
      </c>
      <c r="L112" s="27">
        <v>326</v>
      </c>
      <c r="M112" s="28">
        <f t="shared" si="14"/>
        <v>16.649642492339122</v>
      </c>
      <c r="N112" s="27">
        <v>281</v>
      </c>
      <c r="O112" s="28">
        <f t="shared" si="15"/>
        <v>14.351378958120531</v>
      </c>
      <c r="P112" s="27">
        <v>348</v>
      </c>
      <c r="Q112" s="28">
        <f t="shared" si="16"/>
        <v>17.7732379979571</v>
      </c>
      <c r="R112" s="27">
        <v>146</v>
      </c>
      <c r="S112" s="28">
        <f t="shared" si="17"/>
        <v>7.4565883554647598</v>
      </c>
    </row>
    <row r="113" spans="1:19" s="6" customFormat="1" ht="30" hidden="1" outlineLevel="1" x14ac:dyDescent="0.2">
      <c r="A113" s="30" t="s">
        <v>180</v>
      </c>
      <c r="B113" s="27">
        <v>1</v>
      </c>
      <c r="C113" s="27">
        <v>1934</v>
      </c>
      <c r="D113" s="27">
        <v>821</v>
      </c>
      <c r="E113" s="28">
        <f t="shared" si="10"/>
        <v>42.450879007238882</v>
      </c>
      <c r="F113" s="27">
        <v>1113</v>
      </c>
      <c r="G113" s="28">
        <f t="shared" si="11"/>
        <v>57.549120992761118</v>
      </c>
      <c r="H113" s="27">
        <v>446</v>
      </c>
      <c r="I113" s="28">
        <f t="shared" si="12"/>
        <v>23.061013443640125</v>
      </c>
      <c r="J113" s="27">
        <v>418</v>
      </c>
      <c r="K113" s="28">
        <f t="shared" si="13"/>
        <v>21.613236814891415</v>
      </c>
      <c r="L113" s="27">
        <v>401</v>
      </c>
      <c r="M113" s="28">
        <f t="shared" si="14"/>
        <v>20.734229576008271</v>
      </c>
      <c r="N113" s="27">
        <v>256</v>
      </c>
      <c r="O113" s="28">
        <f t="shared" si="15"/>
        <v>13.236814891416753</v>
      </c>
      <c r="P113" s="27">
        <v>320</v>
      </c>
      <c r="Q113" s="28">
        <f t="shared" si="16"/>
        <v>16.546018614270942</v>
      </c>
      <c r="R113" s="27">
        <v>93</v>
      </c>
      <c r="S113" s="28">
        <f t="shared" si="17"/>
        <v>4.8086866597724924</v>
      </c>
    </row>
    <row r="114" spans="1:19" s="6" customFormat="1" ht="30" hidden="1" outlineLevel="1" x14ac:dyDescent="0.2">
      <c r="A114" s="30" t="s">
        <v>181</v>
      </c>
      <c r="B114" s="27">
        <v>1</v>
      </c>
      <c r="C114" s="27">
        <v>668</v>
      </c>
      <c r="D114" s="27">
        <v>296</v>
      </c>
      <c r="E114" s="28">
        <f t="shared" si="10"/>
        <v>44.311377245508979</v>
      </c>
      <c r="F114" s="27">
        <v>372</v>
      </c>
      <c r="G114" s="28">
        <f t="shared" si="11"/>
        <v>55.688622754491021</v>
      </c>
      <c r="H114" s="27">
        <v>162</v>
      </c>
      <c r="I114" s="28">
        <f t="shared" si="12"/>
        <v>24.251497005988025</v>
      </c>
      <c r="J114" s="27">
        <v>166</v>
      </c>
      <c r="K114" s="28">
        <f t="shared" si="13"/>
        <v>24.850299401197606</v>
      </c>
      <c r="L114" s="27">
        <v>114</v>
      </c>
      <c r="M114" s="28">
        <f t="shared" si="14"/>
        <v>17.065868263473053</v>
      </c>
      <c r="N114" s="27">
        <v>100</v>
      </c>
      <c r="O114" s="28">
        <f t="shared" si="15"/>
        <v>14.970059880239521</v>
      </c>
      <c r="P114" s="27">
        <v>81</v>
      </c>
      <c r="Q114" s="28">
        <f t="shared" si="16"/>
        <v>12.125748502994012</v>
      </c>
      <c r="R114" s="27">
        <v>45</v>
      </c>
      <c r="S114" s="28">
        <f t="shared" si="17"/>
        <v>6.7365269461077846</v>
      </c>
    </row>
    <row r="115" spans="1:19" s="6" customFormat="1" ht="30" hidden="1" outlineLevel="1" x14ac:dyDescent="0.2">
      <c r="A115" s="30" t="s">
        <v>182</v>
      </c>
      <c r="B115" s="27">
        <v>1</v>
      </c>
      <c r="C115" s="27">
        <v>2135</v>
      </c>
      <c r="D115" s="27">
        <v>786</v>
      </c>
      <c r="E115" s="28">
        <f t="shared" si="10"/>
        <v>36.814988290398126</v>
      </c>
      <c r="F115" s="27">
        <v>1349</v>
      </c>
      <c r="G115" s="28">
        <f t="shared" si="11"/>
        <v>63.185011709601874</v>
      </c>
      <c r="H115" s="27">
        <v>521</v>
      </c>
      <c r="I115" s="28">
        <f t="shared" si="12"/>
        <v>24.402810304449648</v>
      </c>
      <c r="J115" s="27">
        <v>670</v>
      </c>
      <c r="K115" s="28">
        <f t="shared" si="13"/>
        <v>31.381733021077284</v>
      </c>
      <c r="L115" s="27">
        <v>336</v>
      </c>
      <c r="M115" s="28">
        <f t="shared" si="14"/>
        <v>15.737704918032787</v>
      </c>
      <c r="N115" s="27">
        <v>309</v>
      </c>
      <c r="O115" s="28">
        <f t="shared" si="15"/>
        <v>14.473067915690866</v>
      </c>
      <c r="P115" s="27">
        <v>232</v>
      </c>
      <c r="Q115" s="28">
        <f t="shared" si="16"/>
        <v>10.866510538641686</v>
      </c>
      <c r="R115" s="27">
        <v>67</v>
      </c>
      <c r="S115" s="28">
        <f t="shared" si="17"/>
        <v>3.1381733021077283</v>
      </c>
    </row>
    <row r="116" spans="1:19" s="6" customFormat="1" ht="30" hidden="1" outlineLevel="1" x14ac:dyDescent="0.2">
      <c r="A116" s="30" t="s">
        <v>183</v>
      </c>
      <c r="B116" s="27">
        <v>1</v>
      </c>
      <c r="C116" s="27">
        <v>2554</v>
      </c>
      <c r="D116" s="27">
        <v>928</v>
      </c>
      <c r="E116" s="28">
        <f t="shared" si="10"/>
        <v>36.335160532498044</v>
      </c>
      <c r="F116" s="27">
        <v>1626</v>
      </c>
      <c r="G116" s="28">
        <f t="shared" si="11"/>
        <v>63.664839467501956</v>
      </c>
      <c r="H116" s="27">
        <v>551</v>
      </c>
      <c r="I116" s="28">
        <f t="shared" si="12"/>
        <v>21.574001566170711</v>
      </c>
      <c r="J116" s="27">
        <v>568</v>
      </c>
      <c r="K116" s="28">
        <f t="shared" si="13"/>
        <v>22.239624119028974</v>
      </c>
      <c r="L116" s="27">
        <v>462</v>
      </c>
      <c r="M116" s="28">
        <f t="shared" si="14"/>
        <v>18.089271730618638</v>
      </c>
      <c r="N116" s="27">
        <v>430</v>
      </c>
      <c r="O116" s="28">
        <f t="shared" si="15"/>
        <v>16.836335160532499</v>
      </c>
      <c r="P116" s="27">
        <v>307</v>
      </c>
      <c r="Q116" s="28">
        <f t="shared" si="16"/>
        <v>12.0203602192639</v>
      </c>
      <c r="R116" s="27">
        <v>236</v>
      </c>
      <c r="S116" s="28">
        <f t="shared" si="17"/>
        <v>9.2404072043852779</v>
      </c>
    </row>
    <row r="117" spans="1:19" s="6" customFormat="1" ht="45" hidden="1" outlineLevel="1" x14ac:dyDescent="0.2">
      <c r="A117" s="30" t="s">
        <v>184</v>
      </c>
      <c r="B117" s="27">
        <v>1</v>
      </c>
      <c r="C117" s="27">
        <v>1944</v>
      </c>
      <c r="D117" s="27">
        <v>896</v>
      </c>
      <c r="E117" s="28">
        <f t="shared" si="10"/>
        <v>46.090534979423872</v>
      </c>
      <c r="F117" s="27">
        <v>1048</v>
      </c>
      <c r="G117" s="28">
        <f t="shared" si="11"/>
        <v>53.909465020576128</v>
      </c>
      <c r="H117" s="27">
        <v>579</v>
      </c>
      <c r="I117" s="28">
        <f t="shared" si="12"/>
        <v>29.783950617283949</v>
      </c>
      <c r="J117" s="27">
        <v>485</v>
      </c>
      <c r="K117" s="28">
        <f t="shared" si="13"/>
        <v>24.948559670781894</v>
      </c>
      <c r="L117" s="27">
        <v>245</v>
      </c>
      <c r="M117" s="28">
        <f t="shared" si="14"/>
        <v>12.602880658436215</v>
      </c>
      <c r="N117" s="27">
        <v>363</v>
      </c>
      <c r="O117" s="28">
        <f t="shared" si="15"/>
        <v>18.672839506172838</v>
      </c>
      <c r="P117" s="27">
        <v>220</v>
      </c>
      <c r="Q117" s="28">
        <f t="shared" si="16"/>
        <v>11.316872427983538</v>
      </c>
      <c r="R117" s="27">
        <v>52</v>
      </c>
      <c r="S117" s="28">
        <f t="shared" si="17"/>
        <v>2.6748971193415638</v>
      </c>
    </row>
    <row r="118" spans="1:19" s="6" customFormat="1" ht="45" hidden="1" outlineLevel="1" x14ac:dyDescent="0.2">
      <c r="A118" s="30" t="s">
        <v>185</v>
      </c>
      <c r="B118" s="27">
        <v>1</v>
      </c>
      <c r="C118" s="27">
        <v>2707</v>
      </c>
      <c r="D118" s="27">
        <v>1232</v>
      </c>
      <c r="E118" s="28">
        <f t="shared" si="10"/>
        <v>45.511636497968233</v>
      </c>
      <c r="F118" s="27">
        <v>1475</v>
      </c>
      <c r="G118" s="28">
        <f t="shared" si="11"/>
        <v>54.488363502031767</v>
      </c>
      <c r="H118" s="27">
        <v>693</v>
      </c>
      <c r="I118" s="28">
        <f t="shared" si="12"/>
        <v>25.600295530107129</v>
      </c>
      <c r="J118" s="27">
        <v>715</v>
      </c>
      <c r="K118" s="28">
        <f t="shared" si="13"/>
        <v>26.413003324713706</v>
      </c>
      <c r="L118" s="27">
        <v>592</v>
      </c>
      <c r="M118" s="28">
        <f t="shared" si="14"/>
        <v>21.869227927595123</v>
      </c>
      <c r="N118" s="27">
        <v>489</v>
      </c>
      <c r="O118" s="28">
        <f t="shared" si="15"/>
        <v>18.064277798300701</v>
      </c>
      <c r="P118" s="27">
        <v>173</v>
      </c>
      <c r="Q118" s="28">
        <f t="shared" si="16"/>
        <v>6.3908385666789806</v>
      </c>
      <c r="R118" s="27">
        <v>45</v>
      </c>
      <c r="S118" s="28">
        <f t="shared" si="17"/>
        <v>1.6623568526043591</v>
      </c>
    </row>
    <row r="119" spans="1:19" s="6" customFormat="1" ht="45" hidden="1" outlineLevel="1" x14ac:dyDescent="0.2">
      <c r="A119" s="30" t="s">
        <v>186</v>
      </c>
      <c r="B119" s="27">
        <v>1</v>
      </c>
      <c r="C119" s="27">
        <v>2375</v>
      </c>
      <c r="D119" s="27">
        <v>1071</v>
      </c>
      <c r="E119" s="28">
        <f t="shared" si="10"/>
        <v>45.094736842105263</v>
      </c>
      <c r="F119" s="27">
        <v>1304</v>
      </c>
      <c r="G119" s="28">
        <f t="shared" si="11"/>
        <v>54.905263157894737</v>
      </c>
      <c r="H119" s="27">
        <v>687</v>
      </c>
      <c r="I119" s="28">
        <f t="shared" si="12"/>
        <v>28.926315789473684</v>
      </c>
      <c r="J119" s="27">
        <v>626</v>
      </c>
      <c r="K119" s="28">
        <f t="shared" si="13"/>
        <v>26.357894736842105</v>
      </c>
      <c r="L119" s="27">
        <v>359</v>
      </c>
      <c r="M119" s="28">
        <f t="shared" si="14"/>
        <v>15.115789473684211</v>
      </c>
      <c r="N119" s="27">
        <v>452</v>
      </c>
      <c r="O119" s="28">
        <f t="shared" si="15"/>
        <v>19.03157894736842</v>
      </c>
      <c r="P119" s="27">
        <v>202</v>
      </c>
      <c r="Q119" s="28">
        <f t="shared" si="16"/>
        <v>8.5052631578947366</v>
      </c>
      <c r="R119" s="27">
        <v>49</v>
      </c>
      <c r="S119" s="28">
        <f t="shared" si="17"/>
        <v>2.0631578947368423</v>
      </c>
    </row>
    <row r="120" spans="1:19" s="6" customFormat="1" ht="30" hidden="1" outlineLevel="1" x14ac:dyDescent="0.2">
      <c r="A120" s="30" t="s">
        <v>1874</v>
      </c>
      <c r="B120" s="27">
        <v>1</v>
      </c>
      <c r="C120" s="27">
        <v>1547</v>
      </c>
      <c r="D120" s="27">
        <v>708</v>
      </c>
      <c r="E120" s="28">
        <f t="shared" si="10"/>
        <v>45.765998707175179</v>
      </c>
      <c r="F120" s="27">
        <v>839</v>
      </c>
      <c r="G120" s="28">
        <f t="shared" si="11"/>
        <v>54.234001292824821</v>
      </c>
      <c r="H120" s="27">
        <v>328</v>
      </c>
      <c r="I120" s="28">
        <f t="shared" si="12"/>
        <v>21.202327084680025</v>
      </c>
      <c r="J120" s="27">
        <v>370</v>
      </c>
      <c r="K120" s="28">
        <f t="shared" si="13"/>
        <v>23.917259211376859</v>
      </c>
      <c r="L120" s="27">
        <v>294</v>
      </c>
      <c r="M120" s="28">
        <f t="shared" si="14"/>
        <v>19.004524886877828</v>
      </c>
      <c r="N120" s="27">
        <v>260</v>
      </c>
      <c r="O120" s="28">
        <f t="shared" si="15"/>
        <v>16.806722689075631</v>
      </c>
      <c r="P120" s="27">
        <v>197</v>
      </c>
      <c r="Q120" s="28">
        <f t="shared" si="16"/>
        <v>12.734324499030381</v>
      </c>
      <c r="R120" s="27">
        <v>98</v>
      </c>
      <c r="S120" s="28">
        <f t="shared" si="17"/>
        <v>6.3348416289592757</v>
      </c>
    </row>
    <row r="121" spans="1:19" s="6" customFormat="1" ht="45" hidden="1" outlineLevel="1" x14ac:dyDescent="0.2">
      <c r="A121" s="30" t="s">
        <v>187</v>
      </c>
      <c r="B121" s="27">
        <v>1</v>
      </c>
      <c r="C121" s="27">
        <v>2081</v>
      </c>
      <c r="D121" s="27">
        <v>953</v>
      </c>
      <c r="E121" s="28">
        <f t="shared" si="10"/>
        <v>45.795290725612688</v>
      </c>
      <c r="F121" s="27">
        <v>1128</v>
      </c>
      <c r="G121" s="28">
        <f t="shared" si="11"/>
        <v>54.204709274387312</v>
      </c>
      <c r="H121" s="27">
        <v>626</v>
      </c>
      <c r="I121" s="28">
        <f t="shared" si="12"/>
        <v>30.081691494473812</v>
      </c>
      <c r="J121" s="27">
        <v>517</v>
      </c>
      <c r="K121" s="28">
        <f t="shared" si="13"/>
        <v>24.843825084094185</v>
      </c>
      <c r="L121" s="27">
        <v>446</v>
      </c>
      <c r="M121" s="28">
        <f t="shared" si="14"/>
        <v>21.432003844305623</v>
      </c>
      <c r="N121" s="27">
        <v>329</v>
      </c>
      <c r="O121" s="28">
        <f t="shared" si="15"/>
        <v>15.809706871696299</v>
      </c>
      <c r="P121" s="27">
        <v>140</v>
      </c>
      <c r="Q121" s="28">
        <f t="shared" si="16"/>
        <v>6.7275348390197021</v>
      </c>
      <c r="R121" s="27">
        <v>23</v>
      </c>
      <c r="S121" s="28">
        <f t="shared" si="17"/>
        <v>1.1052378664103797</v>
      </c>
    </row>
    <row r="122" spans="1:19" s="6" customFormat="1" ht="30" hidden="1" outlineLevel="1" x14ac:dyDescent="0.2">
      <c r="A122" s="30" t="s">
        <v>188</v>
      </c>
      <c r="B122" s="27">
        <v>1</v>
      </c>
      <c r="C122" s="27">
        <v>2561</v>
      </c>
      <c r="D122" s="27">
        <v>1028</v>
      </c>
      <c r="E122" s="28">
        <f t="shared" si="10"/>
        <v>40.140570089808669</v>
      </c>
      <c r="F122" s="27">
        <v>1533</v>
      </c>
      <c r="G122" s="28">
        <f t="shared" si="11"/>
        <v>59.859429910191331</v>
      </c>
      <c r="H122" s="27">
        <v>604</v>
      </c>
      <c r="I122" s="28">
        <f t="shared" si="12"/>
        <v>23.584537290121048</v>
      </c>
      <c r="J122" s="27">
        <v>630</v>
      </c>
      <c r="K122" s="28">
        <f t="shared" si="13"/>
        <v>24.599765716516984</v>
      </c>
      <c r="L122" s="27">
        <v>479</v>
      </c>
      <c r="M122" s="28">
        <f t="shared" si="14"/>
        <v>18.703631393986726</v>
      </c>
      <c r="N122" s="27">
        <v>374</v>
      </c>
      <c r="O122" s="28">
        <f t="shared" si="15"/>
        <v>14.603670441233893</v>
      </c>
      <c r="P122" s="27">
        <v>335</v>
      </c>
      <c r="Q122" s="28">
        <f t="shared" si="16"/>
        <v>13.080827801639984</v>
      </c>
      <c r="R122" s="27">
        <v>139</v>
      </c>
      <c r="S122" s="28">
        <f t="shared" si="17"/>
        <v>5.4275673565013669</v>
      </c>
    </row>
    <row r="123" spans="1:19" s="6" customFormat="1" ht="30" hidden="1" outlineLevel="1" x14ac:dyDescent="0.2">
      <c r="A123" s="30" t="s">
        <v>189</v>
      </c>
      <c r="B123" s="27">
        <v>1</v>
      </c>
      <c r="C123" s="27">
        <v>2649</v>
      </c>
      <c r="D123" s="27">
        <v>1053</v>
      </c>
      <c r="E123" s="28">
        <f t="shared" si="10"/>
        <v>39.750849377123444</v>
      </c>
      <c r="F123" s="27">
        <v>1596</v>
      </c>
      <c r="G123" s="28">
        <f t="shared" si="11"/>
        <v>60.249150622876556</v>
      </c>
      <c r="H123" s="27">
        <v>570</v>
      </c>
      <c r="I123" s="28">
        <f t="shared" si="12"/>
        <v>21.517553793884485</v>
      </c>
      <c r="J123" s="27">
        <v>694</v>
      </c>
      <c r="K123" s="28">
        <f t="shared" si="13"/>
        <v>26.198565496413742</v>
      </c>
      <c r="L123" s="27">
        <v>506</v>
      </c>
      <c r="M123" s="28">
        <f t="shared" si="14"/>
        <v>19.101547753869383</v>
      </c>
      <c r="N123" s="27">
        <v>410</v>
      </c>
      <c r="O123" s="28">
        <f t="shared" si="15"/>
        <v>15.477538693846734</v>
      </c>
      <c r="P123" s="27">
        <v>340</v>
      </c>
      <c r="Q123" s="28">
        <f t="shared" si="16"/>
        <v>12.835032087580219</v>
      </c>
      <c r="R123" s="27">
        <v>129</v>
      </c>
      <c r="S123" s="28">
        <f t="shared" si="17"/>
        <v>4.8697621744054356</v>
      </c>
    </row>
    <row r="124" spans="1:19" s="6" customFormat="1" ht="45" hidden="1" outlineLevel="1" x14ac:dyDescent="0.2">
      <c r="A124" s="30" t="s">
        <v>190</v>
      </c>
      <c r="B124" s="27">
        <v>1</v>
      </c>
      <c r="C124" s="27">
        <v>1735</v>
      </c>
      <c r="D124" s="27">
        <v>769</v>
      </c>
      <c r="E124" s="28">
        <f t="shared" si="10"/>
        <v>44.322766570605189</v>
      </c>
      <c r="F124" s="27">
        <v>966</v>
      </c>
      <c r="G124" s="28">
        <f t="shared" si="11"/>
        <v>55.677233429394811</v>
      </c>
      <c r="H124" s="27">
        <v>498</v>
      </c>
      <c r="I124" s="28">
        <f t="shared" si="12"/>
        <v>28.703170028818445</v>
      </c>
      <c r="J124" s="27">
        <v>439</v>
      </c>
      <c r="K124" s="28">
        <f t="shared" si="13"/>
        <v>25.302593659942364</v>
      </c>
      <c r="L124" s="27">
        <v>447</v>
      </c>
      <c r="M124" s="28">
        <f t="shared" si="14"/>
        <v>25.763688760806918</v>
      </c>
      <c r="N124" s="27">
        <v>246</v>
      </c>
      <c r="O124" s="28">
        <f t="shared" si="15"/>
        <v>14.178674351585014</v>
      </c>
      <c r="P124" s="27">
        <v>88</v>
      </c>
      <c r="Q124" s="28">
        <f t="shared" si="16"/>
        <v>5.0720461095100866</v>
      </c>
      <c r="R124" s="27">
        <v>17</v>
      </c>
      <c r="S124" s="28">
        <f t="shared" si="17"/>
        <v>0.97982708933717577</v>
      </c>
    </row>
    <row r="125" spans="1:19" s="6" customFormat="1" ht="45" hidden="1" outlineLevel="1" x14ac:dyDescent="0.2">
      <c r="A125" s="30" t="s">
        <v>1750</v>
      </c>
      <c r="B125" s="27">
        <v>1</v>
      </c>
      <c r="C125" s="27">
        <v>2661</v>
      </c>
      <c r="D125" s="27">
        <v>1122</v>
      </c>
      <c r="E125" s="28">
        <f t="shared" si="10"/>
        <v>42.164599774520859</v>
      </c>
      <c r="F125" s="27">
        <v>1539</v>
      </c>
      <c r="G125" s="28">
        <f t="shared" si="11"/>
        <v>57.835400225479141</v>
      </c>
      <c r="H125" s="27">
        <v>796</v>
      </c>
      <c r="I125" s="28">
        <f t="shared" si="12"/>
        <v>29.913566328447953</v>
      </c>
      <c r="J125" s="27">
        <v>680</v>
      </c>
      <c r="K125" s="28">
        <f t="shared" si="13"/>
        <v>25.554302893649005</v>
      </c>
      <c r="L125" s="27">
        <v>579</v>
      </c>
      <c r="M125" s="28">
        <f t="shared" si="14"/>
        <v>21.758737316798197</v>
      </c>
      <c r="N125" s="27">
        <v>413</v>
      </c>
      <c r="O125" s="28">
        <f t="shared" si="15"/>
        <v>15.520481022172115</v>
      </c>
      <c r="P125" s="27">
        <v>156</v>
      </c>
      <c r="Q125" s="28">
        <f t="shared" si="16"/>
        <v>5.862457722660654</v>
      </c>
      <c r="R125" s="27">
        <v>37</v>
      </c>
      <c r="S125" s="28">
        <f t="shared" si="17"/>
        <v>1.3904547162720782</v>
      </c>
    </row>
    <row r="126" spans="1:19" s="6" customFormat="1" ht="45" hidden="1" outlineLevel="1" x14ac:dyDescent="0.2">
      <c r="A126" s="30" t="s">
        <v>191</v>
      </c>
      <c r="B126" s="27">
        <v>1</v>
      </c>
      <c r="C126" s="27">
        <v>2545</v>
      </c>
      <c r="D126" s="27">
        <v>1190</v>
      </c>
      <c r="E126" s="28">
        <f t="shared" si="10"/>
        <v>46.758349705304518</v>
      </c>
      <c r="F126" s="27">
        <v>1355</v>
      </c>
      <c r="G126" s="28">
        <f t="shared" si="11"/>
        <v>53.241650294695482</v>
      </c>
      <c r="H126" s="27">
        <v>798</v>
      </c>
      <c r="I126" s="28">
        <f t="shared" si="12"/>
        <v>31.355599214145382</v>
      </c>
      <c r="J126" s="27">
        <v>636</v>
      </c>
      <c r="K126" s="28">
        <f t="shared" si="13"/>
        <v>24.990176817288802</v>
      </c>
      <c r="L126" s="27">
        <v>335</v>
      </c>
      <c r="M126" s="28">
        <f t="shared" si="14"/>
        <v>13.163064833005894</v>
      </c>
      <c r="N126" s="27">
        <v>489</v>
      </c>
      <c r="O126" s="28">
        <f t="shared" si="15"/>
        <v>19.214145383104125</v>
      </c>
      <c r="P126" s="27">
        <v>240</v>
      </c>
      <c r="Q126" s="28">
        <f t="shared" si="16"/>
        <v>9.4302554027504915</v>
      </c>
      <c r="R126" s="27">
        <v>47</v>
      </c>
      <c r="S126" s="28">
        <f t="shared" si="17"/>
        <v>1.8467583497053046</v>
      </c>
    </row>
    <row r="127" spans="1:19" s="6" customFormat="1" ht="30" hidden="1" outlineLevel="1" x14ac:dyDescent="0.2">
      <c r="A127" s="30" t="s">
        <v>1875</v>
      </c>
      <c r="B127" s="27">
        <v>1</v>
      </c>
      <c r="C127" s="27">
        <v>1460</v>
      </c>
      <c r="D127" s="27">
        <v>650</v>
      </c>
      <c r="E127" s="28">
        <f t="shared" si="10"/>
        <v>44.520547945205479</v>
      </c>
      <c r="F127" s="27">
        <v>810</v>
      </c>
      <c r="G127" s="28">
        <f t="shared" si="11"/>
        <v>55.479452054794521</v>
      </c>
      <c r="H127" s="27">
        <v>346</v>
      </c>
      <c r="I127" s="28">
        <f t="shared" si="12"/>
        <v>23.698630136986303</v>
      </c>
      <c r="J127" s="27">
        <v>362</v>
      </c>
      <c r="K127" s="28">
        <f t="shared" si="13"/>
        <v>24.794520547945204</v>
      </c>
      <c r="L127" s="27">
        <v>270</v>
      </c>
      <c r="M127" s="28">
        <f t="shared" si="14"/>
        <v>18.493150684931507</v>
      </c>
      <c r="N127" s="27">
        <v>247</v>
      </c>
      <c r="O127" s="28">
        <f t="shared" si="15"/>
        <v>16.917808219178081</v>
      </c>
      <c r="P127" s="27">
        <v>157</v>
      </c>
      <c r="Q127" s="28">
        <f t="shared" si="16"/>
        <v>10.753424657534246</v>
      </c>
      <c r="R127" s="27">
        <v>78</v>
      </c>
      <c r="S127" s="28">
        <f t="shared" si="17"/>
        <v>5.3424657534246576</v>
      </c>
    </row>
    <row r="128" spans="1:19" s="6" customFormat="1" ht="45" hidden="1" outlineLevel="1" x14ac:dyDescent="0.2">
      <c r="A128" s="30" t="s">
        <v>1876</v>
      </c>
      <c r="B128" s="27">
        <v>1</v>
      </c>
      <c r="C128" s="27">
        <v>1861</v>
      </c>
      <c r="D128" s="27">
        <v>849</v>
      </c>
      <c r="E128" s="28">
        <f t="shared" si="10"/>
        <v>45.620634067705538</v>
      </c>
      <c r="F128" s="27">
        <v>1012</v>
      </c>
      <c r="G128" s="28">
        <f t="shared" si="11"/>
        <v>54.379365932294462</v>
      </c>
      <c r="H128" s="27">
        <v>603</v>
      </c>
      <c r="I128" s="28">
        <f t="shared" si="12"/>
        <v>32.401934443847395</v>
      </c>
      <c r="J128" s="27">
        <v>395</v>
      </c>
      <c r="K128" s="28">
        <f t="shared" si="13"/>
        <v>21.225147770016122</v>
      </c>
      <c r="L128" s="27">
        <v>403</v>
      </c>
      <c r="M128" s="28">
        <f t="shared" si="14"/>
        <v>21.655024180548093</v>
      </c>
      <c r="N128" s="27">
        <v>308</v>
      </c>
      <c r="O128" s="28">
        <f t="shared" si="15"/>
        <v>16.550241805480923</v>
      </c>
      <c r="P128" s="27">
        <v>124</v>
      </c>
      <c r="Q128" s="28">
        <f t="shared" si="16"/>
        <v>6.6630843632455665</v>
      </c>
      <c r="R128" s="27">
        <v>28</v>
      </c>
      <c r="S128" s="28">
        <f t="shared" si="17"/>
        <v>1.5045674368619022</v>
      </c>
    </row>
    <row r="129" spans="1:19" s="6" customFormat="1" ht="45" hidden="1" outlineLevel="1" x14ac:dyDescent="0.2">
      <c r="A129" s="30" t="s">
        <v>1751</v>
      </c>
      <c r="B129" s="27">
        <v>1</v>
      </c>
      <c r="C129" s="27">
        <v>1472</v>
      </c>
      <c r="D129" s="27">
        <v>540</v>
      </c>
      <c r="E129" s="28">
        <f t="shared" si="10"/>
        <v>36.684782608695649</v>
      </c>
      <c r="F129" s="27">
        <v>932</v>
      </c>
      <c r="G129" s="28">
        <f t="shared" si="11"/>
        <v>63.315217391304351</v>
      </c>
      <c r="H129" s="27">
        <v>386</v>
      </c>
      <c r="I129" s="28">
        <f t="shared" si="12"/>
        <v>26.222826086956523</v>
      </c>
      <c r="J129" s="27">
        <v>443</v>
      </c>
      <c r="K129" s="28">
        <f t="shared" si="13"/>
        <v>30.095108695652176</v>
      </c>
      <c r="L129" s="27">
        <v>283</v>
      </c>
      <c r="M129" s="28">
        <f t="shared" si="14"/>
        <v>19.225543478260871</v>
      </c>
      <c r="N129" s="27">
        <v>197</v>
      </c>
      <c r="O129" s="28">
        <f t="shared" si="15"/>
        <v>13.383152173913043</v>
      </c>
      <c r="P129" s="27">
        <v>126</v>
      </c>
      <c r="Q129" s="28">
        <f t="shared" si="16"/>
        <v>8.5597826086956523</v>
      </c>
      <c r="R129" s="27">
        <v>37</v>
      </c>
      <c r="S129" s="28">
        <f t="shared" si="17"/>
        <v>2.5135869565217392</v>
      </c>
    </row>
    <row r="130" spans="1:19" s="6" customFormat="1" ht="15" collapsed="1" x14ac:dyDescent="0.2">
      <c r="A130" s="29" t="s">
        <v>1752</v>
      </c>
      <c r="B130" s="27">
        <f>SUM(B131:B179)</f>
        <v>49</v>
      </c>
      <c r="C130" s="27">
        <f>SUM(C131:C179)</f>
        <v>93592</v>
      </c>
      <c r="D130" s="27">
        <f>SUM(D131:D179)</f>
        <v>39908</v>
      </c>
      <c r="E130" s="28">
        <f t="shared" si="10"/>
        <v>42.640396615095305</v>
      </c>
      <c r="F130" s="27">
        <f>SUM(F131:F179)</f>
        <v>53684</v>
      </c>
      <c r="G130" s="28">
        <f t="shared" si="11"/>
        <v>57.359603384904695</v>
      </c>
      <c r="H130" s="27">
        <f t="shared" ref="H130:P130" si="19">SUM(H131:H179)</f>
        <v>22956</v>
      </c>
      <c r="I130" s="28">
        <f t="shared" si="12"/>
        <v>24.52773741345414</v>
      </c>
      <c r="J130" s="27">
        <f t="shared" si="19"/>
        <v>22348</v>
      </c>
      <c r="K130" s="28">
        <f t="shared" si="13"/>
        <v>23.878109240105992</v>
      </c>
      <c r="L130" s="27">
        <f t="shared" si="19"/>
        <v>16765</v>
      </c>
      <c r="M130" s="28">
        <f t="shared" si="14"/>
        <v>17.912855799640994</v>
      </c>
      <c r="N130" s="27">
        <f t="shared" si="19"/>
        <v>14843</v>
      </c>
      <c r="O130" s="28">
        <f t="shared" si="15"/>
        <v>15.859261475339773</v>
      </c>
      <c r="P130" s="27">
        <f t="shared" si="19"/>
        <v>10561</v>
      </c>
      <c r="Q130" s="28">
        <f t="shared" si="16"/>
        <v>11.284084109752971</v>
      </c>
      <c r="R130" s="27">
        <f>SUM(R131:R179)</f>
        <v>6119</v>
      </c>
      <c r="S130" s="28">
        <f t="shared" si="17"/>
        <v>6.5379519617061286</v>
      </c>
    </row>
    <row r="131" spans="1:19" s="6" customFormat="1" ht="45" hidden="1" outlineLevel="1" x14ac:dyDescent="0.2">
      <c r="A131" s="30" t="s">
        <v>192</v>
      </c>
      <c r="B131" s="27">
        <v>1</v>
      </c>
      <c r="C131" s="27">
        <v>1535</v>
      </c>
      <c r="D131" s="27">
        <v>613</v>
      </c>
      <c r="E131" s="28">
        <f t="shared" si="10"/>
        <v>39.934853420195438</v>
      </c>
      <c r="F131" s="27">
        <v>922</v>
      </c>
      <c r="G131" s="28">
        <f t="shared" si="11"/>
        <v>60.065146579804562</v>
      </c>
      <c r="H131" s="27">
        <v>361</v>
      </c>
      <c r="I131" s="28">
        <f t="shared" si="12"/>
        <v>23.517915309446256</v>
      </c>
      <c r="J131" s="27">
        <v>416</v>
      </c>
      <c r="K131" s="28">
        <f t="shared" si="13"/>
        <v>27.10097719869707</v>
      </c>
      <c r="L131" s="27">
        <v>277</v>
      </c>
      <c r="M131" s="28">
        <f t="shared" si="14"/>
        <v>18.045602605863191</v>
      </c>
      <c r="N131" s="27">
        <v>244</v>
      </c>
      <c r="O131" s="28">
        <f t="shared" si="15"/>
        <v>15.895765472312704</v>
      </c>
      <c r="P131" s="27">
        <v>156</v>
      </c>
      <c r="Q131" s="28">
        <f t="shared" si="16"/>
        <v>10.1628664495114</v>
      </c>
      <c r="R131" s="27">
        <v>81</v>
      </c>
      <c r="S131" s="28">
        <f t="shared" si="17"/>
        <v>5.2768729641693808</v>
      </c>
    </row>
    <row r="132" spans="1:19" s="6" customFormat="1" ht="45" hidden="1" outlineLevel="1" x14ac:dyDescent="0.2">
      <c r="A132" s="30" t="s">
        <v>193</v>
      </c>
      <c r="B132" s="27">
        <v>1</v>
      </c>
      <c r="C132" s="27">
        <v>1985</v>
      </c>
      <c r="D132" s="27">
        <v>772</v>
      </c>
      <c r="E132" s="28">
        <f t="shared" si="10"/>
        <v>38.89168765743073</v>
      </c>
      <c r="F132" s="27">
        <v>1213</v>
      </c>
      <c r="G132" s="28">
        <f t="shared" si="11"/>
        <v>61.10831234256927</v>
      </c>
      <c r="H132" s="27">
        <v>441</v>
      </c>
      <c r="I132" s="28">
        <f t="shared" si="12"/>
        <v>22.216624685138537</v>
      </c>
      <c r="J132" s="27">
        <v>442</v>
      </c>
      <c r="K132" s="28">
        <f t="shared" si="13"/>
        <v>22.267002518891687</v>
      </c>
      <c r="L132" s="27">
        <v>399</v>
      </c>
      <c r="M132" s="28">
        <f t="shared" si="14"/>
        <v>20.100755667506299</v>
      </c>
      <c r="N132" s="27">
        <v>279</v>
      </c>
      <c r="O132" s="28">
        <f t="shared" si="15"/>
        <v>14.055415617128464</v>
      </c>
      <c r="P132" s="27">
        <v>237</v>
      </c>
      <c r="Q132" s="28">
        <f t="shared" si="16"/>
        <v>11.939546599496222</v>
      </c>
      <c r="R132" s="27">
        <v>187</v>
      </c>
      <c r="S132" s="28">
        <f t="shared" si="17"/>
        <v>9.4206549118387901</v>
      </c>
    </row>
    <row r="133" spans="1:19" s="6" customFormat="1" ht="45" hidden="1" outlineLevel="1" x14ac:dyDescent="0.2">
      <c r="A133" s="30" t="s">
        <v>194</v>
      </c>
      <c r="B133" s="27">
        <v>1</v>
      </c>
      <c r="C133" s="27">
        <v>1637</v>
      </c>
      <c r="D133" s="27">
        <v>689</v>
      </c>
      <c r="E133" s="28">
        <f t="shared" ref="E133:E196" si="20">D133*100/C133</f>
        <v>42.089187538179594</v>
      </c>
      <c r="F133" s="27">
        <v>948</v>
      </c>
      <c r="G133" s="28">
        <f t="shared" ref="G133:G196" si="21">F133*100/C133</f>
        <v>57.910812461820406</v>
      </c>
      <c r="H133" s="27">
        <v>357</v>
      </c>
      <c r="I133" s="28">
        <f t="shared" ref="I133:I196" si="22">H133*100/C133</f>
        <v>21.808185705558948</v>
      </c>
      <c r="J133" s="27">
        <v>397</v>
      </c>
      <c r="K133" s="28">
        <f t="shared" ref="K133:K196" si="23">J133*100/C133</f>
        <v>24.251679902260232</v>
      </c>
      <c r="L133" s="27">
        <v>273</v>
      </c>
      <c r="M133" s="28">
        <f t="shared" ref="M133:M196" si="24">L133*100/C133</f>
        <v>16.676847892486254</v>
      </c>
      <c r="N133" s="27">
        <v>255</v>
      </c>
      <c r="O133" s="28">
        <f t="shared" ref="O133:O196" si="25">N133*100/C133</f>
        <v>15.577275503970679</v>
      </c>
      <c r="P133" s="27">
        <v>207</v>
      </c>
      <c r="Q133" s="28">
        <f t="shared" ref="Q133:Q196" si="26">P133*100/C133</f>
        <v>12.645082467929139</v>
      </c>
      <c r="R133" s="27">
        <v>148</v>
      </c>
      <c r="S133" s="28">
        <f t="shared" ref="S133:S196" si="27">R133*100/C133</f>
        <v>9.0409285277947458</v>
      </c>
    </row>
    <row r="134" spans="1:19" s="6" customFormat="1" ht="60" hidden="1" outlineLevel="1" x14ac:dyDescent="0.2">
      <c r="A134" s="30" t="s">
        <v>195</v>
      </c>
      <c r="B134" s="27">
        <v>1</v>
      </c>
      <c r="C134" s="27">
        <v>1540</v>
      </c>
      <c r="D134" s="27">
        <v>620</v>
      </c>
      <c r="E134" s="28">
        <f t="shared" si="20"/>
        <v>40.259740259740262</v>
      </c>
      <c r="F134" s="27">
        <v>920</v>
      </c>
      <c r="G134" s="28">
        <f t="shared" si="21"/>
        <v>59.740259740259738</v>
      </c>
      <c r="H134" s="27">
        <v>365</v>
      </c>
      <c r="I134" s="28">
        <f t="shared" si="22"/>
        <v>23.7012987012987</v>
      </c>
      <c r="J134" s="27">
        <v>339</v>
      </c>
      <c r="K134" s="28">
        <f t="shared" si="23"/>
        <v>22.012987012987011</v>
      </c>
      <c r="L134" s="27">
        <v>240</v>
      </c>
      <c r="M134" s="28">
        <f t="shared" si="24"/>
        <v>15.584415584415584</v>
      </c>
      <c r="N134" s="27">
        <v>266</v>
      </c>
      <c r="O134" s="28">
        <f t="shared" si="25"/>
        <v>17.272727272727273</v>
      </c>
      <c r="P134" s="27">
        <v>209</v>
      </c>
      <c r="Q134" s="28">
        <f t="shared" si="26"/>
        <v>13.571428571428571</v>
      </c>
      <c r="R134" s="27">
        <v>121</v>
      </c>
      <c r="S134" s="28">
        <f t="shared" si="27"/>
        <v>7.8571428571428568</v>
      </c>
    </row>
    <row r="135" spans="1:19" s="6" customFormat="1" ht="60" hidden="1" outlineLevel="1" x14ac:dyDescent="0.2">
      <c r="A135" s="30" t="s">
        <v>196</v>
      </c>
      <c r="B135" s="27">
        <v>1</v>
      </c>
      <c r="C135" s="27">
        <v>1541</v>
      </c>
      <c r="D135" s="27">
        <v>598</v>
      </c>
      <c r="E135" s="28">
        <f t="shared" si="20"/>
        <v>38.805970149253731</v>
      </c>
      <c r="F135" s="27">
        <v>943</v>
      </c>
      <c r="G135" s="28">
        <f t="shared" si="21"/>
        <v>61.194029850746269</v>
      </c>
      <c r="H135" s="27">
        <v>335</v>
      </c>
      <c r="I135" s="28">
        <f t="shared" si="22"/>
        <v>21.739130434782609</v>
      </c>
      <c r="J135" s="27">
        <v>323</v>
      </c>
      <c r="K135" s="28">
        <f t="shared" si="23"/>
        <v>20.960415314730696</v>
      </c>
      <c r="L135" s="27">
        <v>296</v>
      </c>
      <c r="M135" s="28">
        <f t="shared" si="24"/>
        <v>19.208306294613887</v>
      </c>
      <c r="N135" s="27">
        <v>221</v>
      </c>
      <c r="O135" s="28">
        <f t="shared" si="25"/>
        <v>14.341336794289422</v>
      </c>
      <c r="P135" s="27">
        <v>190</v>
      </c>
      <c r="Q135" s="28">
        <f t="shared" si="26"/>
        <v>12.329656067488644</v>
      </c>
      <c r="R135" s="27">
        <v>176</v>
      </c>
      <c r="S135" s="28">
        <f t="shared" si="27"/>
        <v>11.421155094094743</v>
      </c>
    </row>
    <row r="136" spans="1:19" s="6" customFormat="1" ht="60" hidden="1" outlineLevel="1" x14ac:dyDescent="0.2">
      <c r="A136" s="30" t="s">
        <v>197</v>
      </c>
      <c r="B136" s="27">
        <v>1</v>
      </c>
      <c r="C136" s="27">
        <v>1651</v>
      </c>
      <c r="D136" s="27">
        <v>665</v>
      </c>
      <c r="E136" s="28">
        <f t="shared" si="20"/>
        <v>40.278619018776496</v>
      </c>
      <c r="F136" s="27">
        <v>986</v>
      </c>
      <c r="G136" s="28">
        <f t="shared" si="21"/>
        <v>59.721380981223504</v>
      </c>
      <c r="H136" s="27">
        <v>376</v>
      </c>
      <c r="I136" s="28">
        <f t="shared" si="22"/>
        <v>22.774076317383404</v>
      </c>
      <c r="J136" s="27">
        <v>374</v>
      </c>
      <c r="K136" s="28">
        <f t="shared" si="23"/>
        <v>22.652937613567534</v>
      </c>
      <c r="L136" s="27">
        <v>367</v>
      </c>
      <c r="M136" s="28">
        <f t="shared" si="24"/>
        <v>22.228952150211992</v>
      </c>
      <c r="N136" s="27">
        <v>273</v>
      </c>
      <c r="O136" s="28">
        <f t="shared" si="25"/>
        <v>16.535433070866141</v>
      </c>
      <c r="P136" s="27">
        <v>166</v>
      </c>
      <c r="Q136" s="28">
        <f t="shared" si="26"/>
        <v>10.054512416717142</v>
      </c>
      <c r="R136" s="27">
        <v>95</v>
      </c>
      <c r="S136" s="28">
        <f t="shared" si="27"/>
        <v>5.7540884312537859</v>
      </c>
    </row>
    <row r="137" spans="1:19" s="6" customFormat="1" ht="45" hidden="1" outlineLevel="1" x14ac:dyDescent="0.2">
      <c r="A137" s="30" t="s">
        <v>198</v>
      </c>
      <c r="B137" s="27">
        <v>1</v>
      </c>
      <c r="C137" s="27">
        <v>1879</v>
      </c>
      <c r="D137" s="27">
        <v>832</v>
      </c>
      <c r="E137" s="28">
        <f t="shared" si="20"/>
        <v>44.278871740287386</v>
      </c>
      <c r="F137" s="27">
        <v>1047</v>
      </c>
      <c r="G137" s="28">
        <f t="shared" si="21"/>
        <v>55.721128259712614</v>
      </c>
      <c r="H137" s="27">
        <v>429</v>
      </c>
      <c r="I137" s="28">
        <f t="shared" si="22"/>
        <v>22.831293241085685</v>
      </c>
      <c r="J137" s="27">
        <v>390</v>
      </c>
      <c r="K137" s="28">
        <f t="shared" si="23"/>
        <v>20.755721128259712</v>
      </c>
      <c r="L137" s="27">
        <v>309</v>
      </c>
      <c r="M137" s="28">
        <f t="shared" si="24"/>
        <v>16.444917509313466</v>
      </c>
      <c r="N137" s="27">
        <v>318</v>
      </c>
      <c r="O137" s="28">
        <f t="shared" si="25"/>
        <v>16.923895689196382</v>
      </c>
      <c r="P137" s="27">
        <v>247</v>
      </c>
      <c r="Q137" s="28">
        <f t="shared" si="26"/>
        <v>13.145290047897818</v>
      </c>
      <c r="R137" s="27">
        <v>186</v>
      </c>
      <c r="S137" s="28">
        <f t="shared" si="27"/>
        <v>9.8988823842469404</v>
      </c>
    </row>
    <row r="138" spans="1:19" s="6" customFormat="1" ht="45" hidden="1" outlineLevel="1" x14ac:dyDescent="0.2">
      <c r="A138" s="30" t="s">
        <v>1753</v>
      </c>
      <c r="B138" s="27">
        <v>1</v>
      </c>
      <c r="C138" s="27">
        <v>1523</v>
      </c>
      <c r="D138" s="27">
        <v>602</v>
      </c>
      <c r="E138" s="28">
        <f t="shared" si="20"/>
        <v>39.52724885095207</v>
      </c>
      <c r="F138" s="27">
        <v>921</v>
      </c>
      <c r="G138" s="28">
        <f t="shared" si="21"/>
        <v>60.47275114904793</v>
      </c>
      <c r="H138" s="27">
        <v>298</v>
      </c>
      <c r="I138" s="28">
        <f t="shared" si="22"/>
        <v>19.566644780039397</v>
      </c>
      <c r="J138" s="27">
        <v>336</v>
      </c>
      <c r="K138" s="28">
        <f t="shared" si="23"/>
        <v>22.06172028890348</v>
      </c>
      <c r="L138" s="27">
        <v>283</v>
      </c>
      <c r="M138" s="28">
        <f t="shared" si="24"/>
        <v>18.581746552856206</v>
      </c>
      <c r="N138" s="27">
        <v>233</v>
      </c>
      <c r="O138" s="28">
        <f t="shared" si="25"/>
        <v>15.298752462245568</v>
      </c>
      <c r="P138" s="27">
        <v>196</v>
      </c>
      <c r="Q138" s="28">
        <f t="shared" si="26"/>
        <v>12.869336835193696</v>
      </c>
      <c r="R138" s="27">
        <v>177</v>
      </c>
      <c r="S138" s="28">
        <f t="shared" si="27"/>
        <v>11.621799080761654</v>
      </c>
    </row>
    <row r="139" spans="1:19" s="6" customFormat="1" ht="60" hidden="1" outlineLevel="1" x14ac:dyDescent="0.2">
      <c r="A139" s="30" t="s">
        <v>199</v>
      </c>
      <c r="B139" s="27">
        <v>1</v>
      </c>
      <c r="C139" s="27">
        <v>1556</v>
      </c>
      <c r="D139" s="27">
        <v>617</v>
      </c>
      <c r="E139" s="28">
        <f t="shared" si="20"/>
        <v>39.652956298200515</v>
      </c>
      <c r="F139" s="27">
        <v>939</v>
      </c>
      <c r="G139" s="28">
        <f t="shared" si="21"/>
        <v>60.347043701799485</v>
      </c>
      <c r="H139" s="27">
        <v>319</v>
      </c>
      <c r="I139" s="28">
        <f t="shared" si="22"/>
        <v>20.501285347043702</v>
      </c>
      <c r="J139" s="27">
        <v>359</v>
      </c>
      <c r="K139" s="28">
        <f t="shared" si="23"/>
        <v>23.0719794344473</v>
      </c>
      <c r="L139" s="27">
        <v>313</v>
      </c>
      <c r="M139" s="28">
        <f t="shared" si="24"/>
        <v>20.115681233933163</v>
      </c>
      <c r="N139" s="27">
        <v>229</v>
      </c>
      <c r="O139" s="28">
        <f t="shared" si="25"/>
        <v>14.717223650385604</v>
      </c>
      <c r="P139" s="27">
        <v>202</v>
      </c>
      <c r="Q139" s="28">
        <f t="shared" si="26"/>
        <v>12.982005141388175</v>
      </c>
      <c r="R139" s="27">
        <v>134</v>
      </c>
      <c r="S139" s="28">
        <f t="shared" si="27"/>
        <v>8.6118251928020566</v>
      </c>
    </row>
    <row r="140" spans="1:19" s="6" customFormat="1" ht="30" hidden="1" outlineLevel="1" x14ac:dyDescent="0.2">
      <c r="A140" s="30" t="s">
        <v>1877</v>
      </c>
      <c r="B140" s="27">
        <v>1</v>
      </c>
      <c r="C140" s="27">
        <v>2416</v>
      </c>
      <c r="D140" s="27">
        <v>996</v>
      </c>
      <c r="E140" s="28">
        <f t="shared" si="20"/>
        <v>41.225165562913908</v>
      </c>
      <c r="F140" s="27">
        <v>1420</v>
      </c>
      <c r="G140" s="28">
        <f t="shared" si="21"/>
        <v>58.774834437086092</v>
      </c>
      <c r="H140" s="27">
        <v>577</v>
      </c>
      <c r="I140" s="28">
        <f t="shared" si="22"/>
        <v>23.882450331125828</v>
      </c>
      <c r="J140" s="27">
        <v>591</v>
      </c>
      <c r="K140" s="28">
        <f t="shared" si="23"/>
        <v>24.461920529801326</v>
      </c>
      <c r="L140" s="27">
        <v>430</v>
      </c>
      <c r="M140" s="28">
        <f t="shared" si="24"/>
        <v>17.798013245033111</v>
      </c>
      <c r="N140" s="27">
        <v>396</v>
      </c>
      <c r="O140" s="28">
        <f t="shared" si="25"/>
        <v>16.390728476821192</v>
      </c>
      <c r="P140" s="27">
        <v>291</v>
      </c>
      <c r="Q140" s="28">
        <f t="shared" si="26"/>
        <v>12.044701986754967</v>
      </c>
      <c r="R140" s="27">
        <v>131</v>
      </c>
      <c r="S140" s="28">
        <f t="shared" si="27"/>
        <v>5.4221854304635766</v>
      </c>
    </row>
    <row r="141" spans="1:19" s="6" customFormat="1" ht="30" hidden="1" outlineLevel="1" x14ac:dyDescent="0.2">
      <c r="A141" s="30" t="s">
        <v>200</v>
      </c>
      <c r="B141" s="27">
        <v>1</v>
      </c>
      <c r="C141" s="27">
        <v>1032</v>
      </c>
      <c r="D141" s="27">
        <v>465</v>
      </c>
      <c r="E141" s="28">
        <f t="shared" si="20"/>
        <v>45.058139534883722</v>
      </c>
      <c r="F141" s="27">
        <v>567</v>
      </c>
      <c r="G141" s="28">
        <f t="shared" si="21"/>
        <v>54.941860465116278</v>
      </c>
      <c r="H141" s="27">
        <v>262</v>
      </c>
      <c r="I141" s="28">
        <f t="shared" si="22"/>
        <v>25.387596899224807</v>
      </c>
      <c r="J141" s="27">
        <v>253</v>
      </c>
      <c r="K141" s="28">
        <f t="shared" si="23"/>
        <v>24.515503875968992</v>
      </c>
      <c r="L141" s="27">
        <v>160</v>
      </c>
      <c r="M141" s="28">
        <f t="shared" si="24"/>
        <v>15.503875968992247</v>
      </c>
      <c r="N141" s="27">
        <v>179</v>
      </c>
      <c r="O141" s="28">
        <f t="shared" si="25"/>
        <v>17.344961240310077</v>
      </c>
      <c r="P141" s="27">
        <v>121</v>
      </c>
      <c r="Q141" s="28">
        <f t="shared" si="26"/>
        <v>11.724806201550388</v>
      </c>
      <c r="R141" s="27">
        <v>57</v>
      </c>
      <c r="S141" s="28">
        <f t="shared" si="27"/>
        <v>5.5232558139534884</v>
      </c>
    </row>
    <row r="142" spans="1:19" s="6" customFormat="1" ht="30" hidden="1" outlineLevel="1" x14ac:dyDescent="0.2">
      <c r="A142" s="30" t="s">
        <v>201</v>
      </c>
      <c r="B142" s="27">
        <v>1</v>
      </c>
      <c r="C142" s="27">
        <v>2624</v>
      </c>
      <c r="D142" s="27">
        <v>1007</v>
      </c>
      <c r="E142" s="28">
        <f t="shared" si="20"/>
        <v>38.376524390243901</v>
      </c>
      <c r="F142" s="27">
        <v>1617</v>
      </c>
      <c r="G142" s="28">
        <f t="shared" si="21"/>
        <v>61.623475609756099</v>
      </c>
      <c r="H142" s="27">
        <v>539</v>
      </c>
      <c r="I142" s="28">
        <f t="shared" si="22"/>
        <v>20.541158536585368</v>
      </c>
      <c r="J142" s="27">
        <v>621</v>
      </c>
      <c r="K142" s="28">
        <f t="shared" si="23"/>
        <v>23.666158536585368</v>
      </c>
      <c r="L142" s="27">
        <v>503</v>
      </c>
      <c r="M142" s="28">
        <f t="shared" si="24"/>
        <v>19.16920731707317</v>
      </c>
      <c r="N142" s="27">
        <v>362</v>
      </c>
      <c r="O142" s="28">
        <f t="shared" si="25"/>
        <v>13.795731707317072</v>
      </c>
      <c r="P142" s="27">
        <v>354</v>
      </c>
      <c r="Q142" s="28">
        <f t="shared" si="26"/>
        <v>13.490853658536585</v>
      </c>
      <c r="R142" s="27">
        <v>245</v>
      </c>
      <c r="S142" s="28">
        <f t="shared" si="27"/>
        <v>9.3368902439024382</v>
      </c>
    </row>
    <row r="143" spans="1:19" s="6" customFormat="1" ht="60" hidden="1" outlineLevel="1" x14ac:dyDescent="0.2">
      <c r="A143" s="30" t="s">
        <v>202</v>
      </c>
      <c r="B143" s="27">
        <v>1</v>
      </c>
      <c r="C143" s="27">
        <v>1776</v>
      </c>
      <c r="D143" s="27">
        <v>679</v>
      </c>
      <c r="E143" s="28">
        <f t="shared" si="20"/>
        <v>38.231981981981981</v>
      </c>
      <c r="F143" s="27">
        <v>1097</v>
      </c>
      <c r="G143" s="28">
        <f t="shared" si="21"/>
        <v>61.768018018018019</v>
      </c>
      <c r="H143" s="27">
        <v>353</v>
      </c>
      <c r="I143" s="28">
        <f t="shared" si="22"/>
        <v>19.876126126126128</v>
      </c>
      <c r="J143" s="27">
        <v>395</v>
      </c>
      <c r="K143" s="28">
        <f t="shared" si="23"/>
        <v>22.240990990990991</v>
      </c>
      <c r="L143" s="27">
        <v>277</v>
      </c>
      <c r="M143" s="28">
        <f t="shared" si="24"/>
        <v>15.596846846846846</v>
      </c>
      <c r="N143" s="27">
        <v>276</v>
      </c>
      <c r="O143" s="28">
        <f t="shared" si="25"/>
        <v>15.54054054054054</v>
      </c>
      <c r="P143" s="27">
        <v>259</v>
      </c>
      <c r="Q143" s="28">
        <f t="shared" si="26"/>
        <v>14.583333333333334</v>
      </c>
      <c r="R143" s="27">
        <v>216</v>
      </c>
      <c r="S143" s="28">
        <f t="shared" si="27"/>
        <v>12.162162162162161</v>
      </c>
    </row>
    <row r="144" spans="1:19" s="6" customFormat="1" ht="60" hidden="1" outlineLevel="1" x14ac:dyDescent="0.2">
      <c r="A144" s="30" t="s">
        <v>203</v>
      </c>
      <c r="B144" s="27">
        <v>1</v>
      </c>
      <c r="C144" s="27">
        <v>1583</v>
      </c>
      <c r="D144" s="27">
        <v>648</v>
      </c>
      <c r="E144" s="28">
        <f t="shared" si="20"/>
        <v>40.934933670246366</v>
      </c>
      <c r="F144" s="27">
        <v>935</v>
      </c>
      <c r="G144" s="28">
        <f t="shared" si="21"/>
        <v>59.065066329753634</v>
      </c>
      <c r="H144" s="27">
        <v>306</v>
      </c>
      <c r="I144" s="28">
        <f t="shared" si="22"/>
        <v>19.330385344283005</v>
      </c>
      <c r="J144" s="27">
        <v>318</v>
      </c>
      <c r="K144" s="28">
        <f t="shared" si="23"/>
        <v>20.088439671509793</v>
      </c>
      <c r="L144" s="27">
        <v>273</v>
      </c>
      <c r="M144" s="28">
        <f t="shared" si="24"/>
        <v>17.245735944409351</v>
      </c>
      <c r="N144" s="27">
        <v>261</v>
      </c>
      <c r="O144" s="28">
        <f t="shared" si="25"/>
        <v>16.487681617182563</v>
      </c>
      <c r="P144" s="27">
        <v>213</v>
      </c>
      <c r="Q144" s="28">
        <f t="shared" si="26"/>
        <v>13.455464308275426</v>
      </c>
      <c r="R144" s="27">
        <v>212</v>
      </c>
      <c r="S144" s="28">
        <f t="shared" si="27"/>
        <v>13.392293114339861</v>
      </c>
    </row>
    <row r="145" spans="1:19" s="6" customFormat="1" ht="45" hidden="1" outlineLevel="1" x14ac:dyDescent="0.2">
      <c r="A145" s="30" t="s">
        <v>204</v>
      </c>
      <c r="B145" s="27">
        <v>1</v>
      </c>
      <c r="C145" s="27">
        <v>2242</v>
      </c>
      <c r="D145" s="27">
        <v>881</v>
      </c>
      <c r="E145" s="28">
        <f t="shared" si="20"/>
        <v>39.295272078501341</v>
      </c>
      <c r="F145" s="27">
        <v>1361</v>
      </c>
      <c r="G145" s="28">
        <f t="shared" si="21"/>
        <v>60.704727921498659</v>
      </c>
      <c r="H145" s="27">
        <v>465</v>
      </c>
      <c r="I145" s="28">
        <f t="shared" si="22"/>
        <v>20.740410347903659</v>
      </c>
      <c r="J145" s="27">
        <v>503</v>
      </c>
      <c r="K145" s="28">
        <f t="shared" si="23"/>
        <v>22.435325602140946</v>
      </c>
      <c r="L145" s="27">
        <v>418</v>
      </c>
      <c r="M145" s="28">
        <f t="shared" si="24"/>
        <v>18.64406779661017</v>
      </c>
      <c r="N145" s="27">
        <v>328</v>
      </c>
      <c r="O145" s="28">
        <f t="shared" si="25"/>
        <v>14.629794826048171</v>
      </c>
      <c r="P145" s="27">
        <v>292</v>
      </c>
      <c r="Q145" s="28">
        <f t="shared" si="26"/>
        <v>13.024085637823372</v>
      </c>
      <c r="R145" s="27">
        <v>236</v>
      </c>
      <c r="S145" s="28">
        <f t="shared" si="27"/>
        <v>10.526315789473685</v>
      </c>
    </row>
    <row r="146" spans="1:19" s="6" customFormat="1" ht="60" hidden="1" outlineLevel="1" x14ac:dyDescent="0.2">
      <c r="A146" s="30" t="s">
        <v>1878</v>
      </c>
      <c r="B146" s="27">
        <v>1</v>
      </c>
      <c r="C146" s="27">
        <v>2612</v>
      </c>
      <c r="D146" s="27">
        <v>1026</v>
      </c>
      <c r="E146" s="28">
        <f t="shared" si="20"/>
        <v>39.280245022970902</v>
      </c>
      <c r="F146" s="27">
        <v>1586</v>
      </c>
      <c r="G146" s="28">
        <f t="shared" si="21"/>
        <v>60.719754977029098</v>
      </c>
      <c r="H146" s="27">
        <v>485</v>
      </c>
      <c r="I146" s="28">
        <f t="shared" si="22"/>
        <v>18.568147013782543</v>
      </c>
      <c r="J146" s="27">
        <v>552</v>
      </c>
      <c r="K146" s="28">
        <f t="shared" si="23"/>
        <v>21.133231240428792</v>
      </c>
      <c r="L146" s="27">
        <v>453</v>
      </c>
      <c r="M146" s="28">
        <f t="shared" si="24"/>
        <v>17.343032159264933</v>
      </c>
      <c r="N146" s="27">
        <v>420</v>
      </c>
      <c r="O146" s="28">
        <f t="shared" si="25"/>
        <v>16.079632465543646</v>
      </c>
      <c r="P146" s="27">
        <v>397</v>
      </c>
      <c r="Q146" s="28">
        <f t="shared" si="26"/>
        <v>15.199081163859113</v>
      </c>
      <c r="R146" s="27">
        <v>305</v>
      </c>
      <c r="S146" s="28">
        <f t="shared" si="27"/>
        <v>11.676875957120981</v>
      </c>
    </row>
    <row r="147" spans="1:19" s="6" customFormat="1" ht="45" hidden="1" outlineLevel="1" x14ac:dyDescent="0.2">
      <c r="A147" s="30" t="s">
        <v>205</v>
      </c>
      <c r="B147" s="27">
        <v>1</v>
      </c>
      <c r="C147" s="27">
        <v>1201</v>
      </c>
      <c r="D147" s="27">
        <v>496</v>
      </c>
      <c r="E147" s="28">
        <f t="shared" si="20"/>
        <v>41.298917568692758</v>
      </c>
      <c r="F147" s="27">
        <v>705</v>
      </c>
      <c r="G147" s="28">
        <f t="shared" si="21"/>
        <v>58.701082431307242</v>
      </c>
      <c r="H147" s="27">
        <v>269</v>
      </c>
      <c r="I147" s="28">
        <f t="shared" si="22"/>
        <v>22.398001665278933</v>
      </c>
      <c r="J147" s="27">
        <v>312</v>
      </c>
      <c r="K147" s="28">
        <f t="shared" si="23"/>
        <v>25.978351373855119</v>
      </c>
      <c r="L147" s="27">
        <v>257</v>
      </c>
      <c r="M147" s="28">
        <f t="shared" si="24"/>
        <v>21.398834304746046</v>
      </c>
      <c r="N147" s="27">
        <v>181</v>
      </c>
      <c r="O147" s="28">
        <f t="shared" si="25"/>
        <v>15.070774354704414</v>
      </c>
      <c r="P147" s="27">
        <v>100</v>
      </c>
      <c r="Q147" s="28">
        <f t="shared" si="26"/>
        <v>8.3263946711074102</v>
      </c>
      <c r="R147" s="27">
        <v>82</v>
      </c>
      <c r="S147" s="28">
        <f t="shared" si="27"/>
        <v>6.827643630308077</v>
      </c>
    </row>
    <row r="148" spans="1:19" s="6" customFormat="1" ht="45" hidden="1" outlineLevel="1" x14ac:dyDescent="0.2">
      <c r="A148" s="30" t="s">
        <v>206</v>
      </c>
      <c r="B148" s="27">
        <v>1</v>
      </c>
      <c r="C148" s="27">
        <v>1084</v>
      </c>
      <c r="D148" s="27">
        <v>452</v>
      </c>
      <c r="E148" s="28">
        <f t="shared" si="20"/>
        <v>41.697416974169741</v>
      </c>
      <c r="F148" s="27">
        <v>632</v>
      </c>
      <c r="G148" s="28">
        <f t="shared" si="21"/>
        <v>58.302583025830259</v>
      </c>
      <c r="H148" s="27">
        <v>209</v>
      </c>
      <c r="I148" s="28">
        <f t="shared" si="22"/>
        <v>19.280442804428045</v>
      </c>
      <c r="J148" s="27">
        <v>232</v>
      </c>
      <c r="K148" s="28">
        <f t="shared" si="23"/>
        <v>21.402214022140221</v>
      </c>
      <c r="L148" s="27">
        <v>201</v>
      </c>
      <c r="M148" s="28">
        <f t="shared" si="24"/>
        <v>18.542435424354245</v>
      </c>
      <c r="N148" s="27">
        <v>132</v>
      </c>
      <c r="O148" s="28">
        <f t="shared" si="25"/>
        <v>12.177121771217712</v>
      </c>
      <c r="P148" s="27">
        <v>168</v>
      </c>
      <c r="Q148" s="28">
        <f t="shared" si="26"/>
        <v>15.498154981549815</v>
      </c>
      <c r="R148" s="27">
        <v>142</v>
      </c>
      <c r="S148" s="28">
        <f t="shared" si="27"/>
        <v>13.099630996309964</v>
      </c>
    </row>
    <row r="149" spans="1:19" s="6" customFormat="1" ht="30" hidden="1" outlineLevel="1" x14ac:dyDescent="0.2">
      <c r="A149" s="30" t="s">
        <v>1879</v>
      </c>
      <c r="B149" s="27">
        <v>1</v>
      </c>
      <c r="C149" s="27">
        <v>1528</v>
      </c>
      <c r="D149" s="27">
        <v>694</v>
      </c>
      <c r="E149" s="28">
        <f t="shared" si="20"/>
        <v>45.418848167539267</v>
      </c>
      <c r="F149" s="27">
        <v>834</v>
      </c>
      <c r="G149" s="28">
        <f t="shared" si="21"/>
        <v>54.581151832460733</v>
      </c>
      <c r="H149" s="27">
        <v>309</v>
      </c>
      <c r="I149" s="28">
        <f t="shared" si="22"/>
        <v>20.222513089005236</v>
      </c>
      <c r="J149" s="27">
        <v>331</v>
      </c>
      <c r="K149" s="28">
        <f t="shared" si="23"/>
        <v>21.662303664921467</v>
      </c>
      <c r="L149" s="27">
        <v>273</v>
      </c>
      <c r="M149" s="28">
        <f t="shared" si="24"/>
        <v>17.866492146596858</v>
      </c>
      <c r="N149" s="27">
        <v>224</v>
      </c>
      <c r="O149" s="28">
        <f t="shared" si="25"/>
        <v>14.659685863874346</v>
      </c>
      <c r="P149" s="27">
        <v>212</v>
      </c>
      <c r="Q149" s="28">
        <f t="shared" si="26"/>
        <v>13.874345549738219</v>
      </c>
      <c r="R149" s="27">
        <v>179</v>
      </c>
      <c r="S149" s="28">
        <f t="shared" si="27"/>
        <v>11.714659685863875</v>
      </c>
    </row>
    <row r="150" spans="1:19" s="6" customFormat="1" ht="60" hidden="1" outlineLevel="1" x14ac:dyDescent="0.2">
      <c r="A150" s="30" t="s">
        <v>207</v>
      </c>
      <c r="B150" s="27">
        <v>1</v>
      </c>
      <c r="C150" s="27">
        <v>2027</v>
      </c>
      <c r="D150" s="27">
        <v>779</v>
      </c>
      <c r="E150" s="28">
        <f t="shared" si="20"/>
        <v>38.431179082387764</v>
      </c>
      <c r="F150" s="27">
        <v>1248</v>
      </c>
      <c r="G150" s="28">
        <f t="shared" si="21"/>
        <v>61.568820917612236</v>
      </c>
      <c r="H150" s="27">
        <v>431</v>
      </c>
      <c r="I150" s="28">
        <f t="shared" si="22"/>
        <v>21.262950172668969</v>
      </c>
      <c r="J150" s="27">
        <v>445</v>
      </c>
      <c r="K150" s="28">
        <f t="shared" si="23"/>
        <v>21.95362604834731</v>
      </c>
      <c r="L150" s="27">
        <v>407</v>
      </c>
      <c r="M150" s="28">
        <f t="shared" si="24"/>
        <v>20.078934385791811</v>
      </c>
      <c r="N150" s="27">
        <v>309</v>
      </c>
      <c r="O150" s="28">
        <f t="shared" si="25"/>
        <v>15.244203256043415</v>
      </c>
      <c r="P150" s="27">
        <v>228</v>
      </c>
      <c r="Q150" s="28">
        <f t="shared" si="26"/>
        <v>11.248149975333005</v>
      </c>
      <c r="R150" s="27">
        <v>207</v>
      </c>
      <c r="S150" s="28">
        <f t="shared" si="27"/>
        <v>10.21213616181549</v>
      </c>
    </row>
    <row r="151" spans="1:19" s="6" customFormat="1" ht="45" hidden="1" outlineLevel="1" x14ac:dyDescent="0.2">
      <c r="A151" s="30" t="s">
        <v>208</v>
      </c>
      <c r="B151" s="27">
        <v>1</v>
      </c>
      <c r="C151" s="27">
        <v>2054</v>
      </c>
      <c r="D151" s="27">
        <v>874</v>
      </c>
      <c r="E151" s="28">
        <f t="shared" si="20"/>
        <v>42.55111976630964</v>
      </c>
      <c r="F151" s="27">
        <v>1180</v>
      </c>
      <c r="G151" s="28">
        <f t="shared" si="21"/>
        <v>57.44888023369036</v>
      </c>
      <c r="H151" s="27">
        <v>463</v>
      </c>
      <c r="I151" s="28">
        <f t="shared" si="22"/>
        <v>22.541382667964946</v>
      </c>
      <c r="J151" s="27">
        <v>479</v>
      </c>
      <c r="K151" s="28">
        <f t="shared" si="23"/>
        <v>23.32035053554041</v>
      </c>
      <c r="L151" s="27">
        <v>327</v>
      </c>
      <c r="M151" s="28">
        <f t="shared" si="24"/>
        <v>15.920155793573516</v>
      </c>
      <c r="N151" s="27">
        <v>318</v>
      </c>
      <c r="O151" s="28">
        <f t="shared" si="25"/>
        <v>15.481986368062318</v>
      </c>
      <c r="P151" s="27">
        <v>294</v>
      </c>
      <c r="Q151" s="28">
        <f t="shared" si="26"/>
        <v>14.313534566699124</v>
      </c>
      <c r="R151" s="27">
        <v>173</v>
      </c>
      <c r="S151" s="28">
        <f t="shared" si="27"/>
        <v>8.422590068159689</v>
      </c>
    </row>
    <row r="152" spans="1:19" s="6" customFormat="1" ht="45" hidden="1" outlineLevel="1" x14ac:dyDescent="0.2">
      <c r="A152" s="30" t="s">
        <v>209</v>
      </c>
      <c r="B152" s="27">
        <v>1</v>
      </c>
      <c r="C152" s="27">
        <v>1032</v>
      </c>
      <c r="D152" s="27">
        <v>418</v>
      </c>
      <c r="E152" s="28">
        <f t="shared" si="20"/>
        <v>40.503875968992247</v>
      </c>
      <c r="F152" s="27">
        <v>614</v>
      </c>
      <c r="G152" s="28">
        <f t="shared" si="21"/>
        <v>59.496124031007753</v>
      </c>
      <c r="H152" s="27">
        <v>251</v>
      </c>
      <c r="I152" s="28">
        <f t="shared" si="22"/>
        <v>24.321705426356591</v>
      </c>
      <c r="J152" s="27">
        <v>229</v>
      </c>
      <c r="K152" s="28">
        <f t="shared" si="23"/>
        <v>22.189922480620154</v>
      </c>
      <c r="L152" s="27">
        <v>180</v>
      </c>
      <c r="M152" s="28">
        <f t="shared" si="24"/>
        <v>17.441860465116278</v>
      </c>
      <c r="N152" s="27">
        <v>165</v>
      </c>
      <c r="O152" s="28">
        <f t="shared" si="25"/>
        <v>15.988372093023257</v>
      </c>
      <c r="P152" s="27">
        <v>103</v>
      </c>
      <c r="Q152" s="28">
        <f t="shared" si="26"/>
        <v>9.9806201550387605</v>
      </c>
      <c r="R152" s="27">
        <v>104</v>
      </c>
      <c r="S152" s="28">
        <f t="shared" si="27"/>
        <v>10.077519379844961</v>
      </c>
    </row>
    <row r="153" spans="1:19" s="6" customFormat="1" ht="45" hidden="1" outlineLevel="1" x14ac:dyDescent="0.2">
      <c r="A153" s="30" t="s">
        <v>210</v>
      </c>
      <c r="B153" s="27">
        <v>1</v>
      </c>
      <c r="C153" s="27">
        <v>2204</v>
      </c>
      <c r="D153" s="27">
        <v>989</v>
      </c>
      <c r="E153" s="28">
        <f t="shared" si="20"/>
        <v>44.87295825771325</v>
      </c>
      <c r="F153" s="27">
        <v>1215</v>
      </c>
      <c r="G153" s="28">
        <f t="shared" si="21"/>
        <v>55.12704174228675</v>
      </c>
      <c r="H153" s="27">
        <v>553</v>
      </c>
      <c r="I153" s="28">
        <f t="shared" si="22"/>
        <v>25.090744101633394</v>
      </c>
      <c r="J153" s="27">
        <v>531</v>
      </c>
      <c r="K153" s="28">
        <f t="shared" si="23"/>
        <v>24.092558983666063</v>
      </c>
      <c r="L153" s="27">
        <v>355</v>
      </c>
      <c r="M153" s="28">
        <f t="shared" si="24"/>
        <v>16.107078039927405</v>
      </c>
      <c r="N153" s="27">
        <v>354</v>
      </c>
      <c r="O153" s="28">
        <f t="shared" si="25"/>
        <v>16.061705989110706</v>
      </c>
      <c r="P153" s="27">
        <v>270</v>
      </c>
      <c r="Q153" s="28">
        <f t="shared" si="26"/>
        <v>12.250453720508167</v>
      </c>
      <c r="R153" s="27">
        <v>141</v>
      </c>
      <c r="S153" s="28">
        <f t="shared" si="27"/>
        <v>6.3974591651542649</v>
      </c>
    </row>
    <row r="154" spans="1:19" s="6" customFormat="1" ht="30" hidden="1" outlineLevel="1" x14ac:dyDescent="0.2">
      <c r="A154" s="30" t="s">
        <v>211</v>
      </c>
      <c r="B154" s="27">
        <v>1</v>
      </c>
      <c r="C154" s="27">
        <v>2317</v>
      </c>
      <c r="D154" s="27">
        <v>1028</v>
      </c>
      <c r="E154" s="28">
        <f t="shared" si="20"/>
        <v>44.367716875269743</v>
      </c>
      <c r="F154" s="27">
        <v>1289</v>
      </c>
      <c r="G154" s="28">
        <f t="shared" si="21"/>
        <v>55.632283124730257</v>
      </c>
      <c r="H154" s="27">
        <v>593</v>
      </c>
      <c r="I154" s="28">
        <f t="shared" si="22"/>
        <v>25.593439792835564</v>
      </c>
      <c r="J154" s="27">
        <v>536</v>
      </c>
      <c r="K154" s="28">
        <f t="shared" si="23"/>
        <v>23.133362106171774</v>
      </c>
      <c r="L154" s="27">
        <v>433</v>
      </c>
      <c r="M154" s="28">
        <f t="shared" si="24"/>
        <v>18.687958567112645</v>
      </c>
      <c r="N154" s="27">
        <v>340</v>
      </c>
      <c r="O154" s="28">
        <f t="shared" si="25"/>
        <v>14.674147604661199</v>
      </c>
      <c r="P154" s="27">
        <v>270</v>
      </c>
      <c r="Q154" s="28">
        <f t="shared" si="26"/>
        <v>11.652999568407424</v>
      </c>
      <c r="R154" s="27">
        <v>145</v>
      </c>
      <c r="S154" s="28">
        <f t="shared" si="27"/>
        <v>6.2580923608113936</v>
      </c>
    </row>
    <row r="155" spans="1:19" s="6" customFormat="1" ht="30" hidden="1" outlineLevel="1" x14ac:dyDescent="0.2">
      <c r="A155" s="30" t="s">
        <v>212</v>
      </c>
      <c r="B155" s="27">
        <v>1</v>
      </c>
      <c r="C155" s="27">
        <v>2279</v>
      </c>
      <c r="D155" s="27">
        <v>1012</v>
      </c>
      <c r="E155" s="28">
        <f t="shared" si="20"/>
        <v>44.405440982887228</v>
      </c>
      <c r="F155" s="27">
        <v>1267</v>
      </c>
      <c r="G155" s="28">
        <f t="shared" si="21"/>
        <v>55.594559017112772</v>
      </c>
      <c r="H155" s="27">
        <v>609</v>
      </c>
      <c r="I155" s="28">
        <f t="shared" si="22"/>
        <v>26.722246599385695</v>
      </c>
      <c r="J155" s="27">
        <v>540</v>
      </c>
      <c r="K155" s="28">
        <f t="shared" si="23"/>
        <v>23.694602896007019</v>
      </c>
      <c r="L155" s="27">
        <v>415</v>
      </c>
      <c r="M155" s="28">
        <f t="shared" si="24"/>
        <v>18.209741114523915</v>
      </c>
      <c r="N155" s="27">
        <v>356</v>
      </c>
      <c r="O155" s="28">
        <f t="shared" si="25"/>
        <v>15.620886353663888</v>
      </c>
      <c r="P155" s="27">
        <v>251</v>
      </c>
      <c r="Q155" s="28">
        <f t="shared" si="26"/>
        <v>11.013602457218077</v>
      </c>
      <c r="R155" s="27">
        <v>108</v>
      </c>
      <c r="S155" s="28">
        <f t="shared" si="27"/>
        <v>4.7389205792014044</v>
      </c>
    </row>
    <row r="156" spans="1:19" s="6" customFormat="1" ht="45" hidden="1" outlineLevel="1" x14ac:dyDescent="0.2">
      <c r="A156" s="30" t="s">
        <v>213</v>
      </c>
      <c r="B156" s="27">
        <v>1</v>
      </c>
      <c r="C156" s="27">
        <v>2826</v>
      </c>
      <c r="D156" s="27">
        <v>1224</v>
      </c>
      <c r="E156" s="28">
        <f t="shared" si="20"/>
        <v>43.312101910828027</v>
      </c>
      <c r="F156" s="27">
        <v>1602</v>
      </c>
      <c r="G156" s="28">
        <f t="shared" si="21"/>
        <v>56.687898089171973</v>
      </c>
      <c r="H156" s="27">
        <v>723</v>
      </c>
      <c r="I156" s="28">
        <f t="shared" si="22"/>
        <v>25.583864118895967</v>
      </c>
      <c r="J156" s="27">
        <v>731</v>
      </c>
      <c r="K156" s="28">
        <f t="shared" si="23"/>
        <v>25.866949752300069</v>
      </c>
      <c r="L156" s="27">
        <v>562</v>
      </c>
      <c r="M156" s="28">
        <f t="shared" si="24"/>
        <v>19.886765746638357</v>
      </c>
      <c r="N156" s="27">
        <v>421</v>
      </c>
      <c r="O156" s="28">
        <f t="shared" si="25"/>
        <v>14.897381457891012</v>
      </c>
      <c r="P156" s="27">
        <v>263</v>
      </c>
      <c r="Q156" s="28">
        <f t="shared" si="26"/>
        <v>9.3064401981599438</v>
      </c>
      <c r="R156" s="27">
        <v>126</v>
      </c>
      <c r="S156" s="28">
        <f t="shared" si="27"/>
        <v>4.4585987261146496</v>
      </c>
    </row>
    <row r="157" spans="1:19" s="6" customFormat="1" ht="30" hidden="1" outlineLevel="1" x14ac:dyDescent="0.2">
      <c r="A157" s="30" t="s">
        <v>214</v>
      </c>
      <c r="B157" s="27">
        <v>1</v>
      </c>
      <c r="C157" s="27">
        <v>2280</v>
      </c>
      <c r="D157" s="27">
        <v>928</v>
      </c>
      <c r="E157" s="28">
        <f t="shared" si="20"/>
        <v>40.701754385964911</v>
      </c>
      <c r="F157" s="27">
        <v>1352</v>
      </c>
      <c r="G157" s="28">
        <f t="shared" si="21"/>
        <v>59.298245614035089</v>
      </c>
      <c r="H157" s="27">
        <v>574</v>
      </c>
      <c r="I157" s="28">
        <f t="shared" si="22"/>
        <v>25.17543859649123</v>
      </c>
      <c r="J157" s="27">
        <v>537</v>
      </c>
      <c r="K157" s="28">
        <f t="shared" si="23"/>
        <v>23.55263157894737</v>
      </c>
      <c r="L157" s="27">
        <v>440</v>
      </c>
      <c r="M157" s="28">
        <f t="shared" si="24"/>
        <v>19.298245614035089</v>
      </c>
      <c r="N157" s="27">
        <v>370</v>
      </c>
      <c r="O157" s="28">
        <f t="shared" si="25"/>
        <v>16.228070175438596</v>
      </c>
      <c r="P157" s="27">
        <v>231</v>
      </c>
      <c r="Q157" s="28">
        <f t="shared" si="26"/>
        <v>10.131578947368421</v>
      </c>
      <c r="R157" s="27">
        <v>128</v>
      </c>
      <c r="S157" s="28">
        <f t="shared" si="27"/>
        <v>5.6140350877192979</v>
      </c>
    </row>
    <row r="158" spans="1:19" s="6" customFormat="1" ht="45" hidden="1" outlineLevel="1" x14ac:dyDescent="0.2">
      <c r="A158" s="30" t="s">
        <v>215</v>
      </c>
      <c r="B158" s="27">
        <v>1</v>
      </c>
      <c r="C158" s="27">
        <v>2247</v>
      </c>
      <c r="D158" s="27">
        <v>1046</v>
      </c>
      <c r="E158" s="28">
        <f t="shared" si="20"/>
        <v>46.550956831330666</v>
      </c>
      <c r="F158" s="27">
        <v>1201</v>
      </c>
      <c r="G158" s="28">
        <f t="shared" si="21"/>
        <v>53.449043168669334</v>
      </c>
      <c r="H158" s="27">
        <v>596</v>
      </c>
      <c r="I158" s="28">
        <f t="shared" si="22"/>
        <v>26.52425456163774</v>
      </c>
      <c r="J158" s="27">
        <v>594</v>
      </c>
      <c r="K158" s="28">
        <f t="shared" si="23"/>
        <v>26.43524699599466</v>
      </c>
      <c r="L158" s="27">
        <v>317</v>
      </c>
      <c r="M158" s="28">
        <f t="shared" si="24"/>
        <v>14.107699154428126</v>
      </c>
      <c r="N158" s="27">
        <v>444</v>
      </c>
      <c r="O158" s="28">
        <f t="shared" si="25"/>
        <v>19.759679572763684</v>
      </c>
      <c r="P158" s="27">
        <v>250</v>
      </c>
      <c r="Q158" s="28">
        <f t="shared" si="26"/>
        <v>11.125945705384957</v>
      </c>
      <c r="R158" s="27">
        <v>46</v>
      </c>
      <c r="S158" s="28">
        <f t="shared" si="27"/>
        <v>2.0471740097908322</v>
      </c>
    </row>
    <row r="159" spans="1:19" s="6" customFormat="1" ht="30" hidden="1" outlineLevel="1" x14ac:dyDescent="0.2">
      <c r="A159" s="30" t="s">
        <v>216</v>
      </c>
      <c r="B159" s="27">
        <v>1</v>
      </c>
      <c r="C159" s="27">
        <v>2574</v>
      </c>
      <c r="D159" s="27">
        <v>1105</v>
      </c>
      <c r="E159" s="28">
        <f t="shared" si="20"/>
        <v>42.929292929292927</v>
      </c>
      <c r="F159" s="27">
        <v>1469</v>
      </c>
      <c r="G159" s="28">
        <f t="shared" si="21"/>
        <v>57.070707070707073</v>
      </c>
      <c r="H159" s="27">
        <v>664</v>
      </c>
      <c r="I159" s="28">
        <f t="shared" si="22"/>
        <v>25.796425796425797</v>
      </c>
      <c r="J159" s="27">
        <v>674</v>
      </c>
      <c r="K159" s="28">
        <f t="shared" si="23"/>
        <v>26.184926184926184</v>
      </c>
      <c r="L159" s="27">
        <v>435</v>
      </c>
      <c r="M159" s="28">
        <f t="shared" si="24"/>
        <v>16.899766899766899</v>
      </c>
      <c r="N159" s="27">
        <v>437</v>
      </c>
      <c r="O159" s="28">
        <f t="shared" si="25"/>
        <v>16.977466977466978</v>
      </c>
      <c r="P159" s="27">
        <v>264</v>
      </c>
      <c r="Q159" s="28">
        <f t="shared" si="26"/>
        <v>10.256410256410257</v>
      </c>
      <c r="R159" s="27">
        <v>100</v>
      </c>
      <c r="S159" s="28">
        <f t="shared" si="27"/>
        <v>3.885003885003885</v>
      </c>
    </row>
    <row r="160" spans="1:19" s="6" customFormat="1" ht="45" hidden="1" outlineLevel="1" x14ac:dyDescent="0.2">
      <c r="A160" s="30" t="s">
        <v>1880</v>
      </c>
      <c r="B160" s="27">
        <v>1</v>
      </c>
      <c r="C160" s="27">
        <v>2196</v>
      </c>
      <c r="D160" s="27">
        <v>938</v>
      </c>
      <c r="E160" s="28">
        <f t="shared" si="20"/>
        <v>42.714025500910743</v>
      </c>
      <c r="F160" s="27">
        <v>1258</v>
      </c>
      <c r="G160" s="28">
        <f t="shared" si="21"/>
        <v>57.285974499089257</v>
      </c>
      <c r="H160" s="27">
        <v>459</v>
      </c>
      <c r="I160" s="28">
        <f t="shared" si="22"/>
        <v>20.901639344262296</v>
      </c>
      <c r="J160" s="27">
        <v>487</v>
      </c>
      <c r="K160" s="28">
        <f t="shared" si="23"/>
        <v>22.176684881602913</v>
      </c>
      <c r="L160" s="27">
        <v>409</v>
      </c>
      <c r="M160" s="28">
        <f t="shared" si="24"/>
        <v>18.624772313296905</v>
      </c>
      <c r="N160" s="27">
        <v>315</v>
      </c>
      <c r="O160" s="28">
        <f t="shared" si="25"/>
        <v>14.344262295081966</v>
      </c>
      <c r="P160" s="27">
        <v>342</v>
      </c>
      <c r="Q160" s="28">
        <f t="shared" si="26"/>
        <v>15.573770491803279</v>
      </c>
      <c r="R160" s="27">
        <v>184</v>
      </c>
      <c r="S160" s="28">
        <f t="shared" si="27"/>
        <v>8.3788706739526404</v>
      </c>
    </row>
    <row r="161" spans="1:19" s="6" customFormat="1" ht="30" hidden="1" outlineLevel="1" x14ac:dyDescent="0.2">
      <c r="A161" s="30" t="s">
        <v>217</v>
      </c>
      <c r="B161" s="27">
        <v>1</v>
      </c>
      <c r="C161" s="27">
        <v>1802</v>
      </c>
      <c r="D161" s="27">
        <v>814</v>
      </c>
      <c r="E161" s="28">
        <f t="shared" si="20"/>
        <v>45.172031076581575</v>
      </c>
      <c r="F161" s="27">
        <v>988</v>
      </c>
      <c r="G161" s="28">
        <f t="shared" si="21"/>
        <v>54.827968923418425</v>
      </c>
      <c r="H161" s="27">
        <v>419</v>
      </c>
      <c r="I161" s="28">
        <f t="shared" si="22"/>
        <v>23.251942286348502</v>
      </c>
      <c r="J161" s="27">
        <v>434</v>
      </c>
      <c r="K161" s="28">
        <f t="shared" si="23"/>
        <v>24.084350721420645</v>
      </c>
      <c r="L161" s="27">
        <v>320</v>
      </c>
      <c r="M161" s="28">
        <f t="shared" si="24"/>
        <v>17.758046614872363</v>
      </c>
      <c r="N161" s="27">
        <v>285</v>
      </c>
      <c r="O161" s="28">
        <f t="shared" si="25"/>
        <v>15.815760266370699</v>
      </c>
      <c r="P161" s="27">
        <v>222</v>
      </c>
      <c r="Q161" s="28">
        <f t="shared" si="26"/>
        <v>12.319644839067703</v>
      </c>
      <c r="R161" s="27">
        <v>122</v>
      </c>
      <c r="S161" s="28">
        <f t="shared" si="27"/>
        <v>6.7702552719200888</v>
      </c>
    </row>
    <row r="162" spans="1:19" s="6" customFormat="1" ht="30" hidden="1" outlineLevel="1" x14ac:dyDescent="0.2">
      <c r="A162" s="30" t="s">
        <v>218</v>
      </c>
      <c r="B162" s="27">
        <v>1</v>
      </c>
      <c r="C162" s="27">
        <v>1685</v>
      </c>
      <c r="D162" s="27">
        <v>761</v>
      </c>
      <c r="E162" s="28">
        <f t="shared" si="20"/>
        <v>45.163204747774479</v>
      </c>
      <c r="F162" s="27">
        <v>924</v>
      </c>
      <c r="G162" s="28">
        <f t="shared" si="21"/>
        <v>54.836795252225521</v>
      </c>
      <c r="H162" s="27">
        <v>361</v>
      </c>
      <c r="I162" s="28">
        <f t="shared" si="22"/>
        <v>21.424332344213649</v>
      </c>
      <c r="J162" s="27">
        <v>418</v>
      </c>
      <c r="K162" s="28">
        <f t="shared" si="23"/>
        <v>24.807121661721069</v>
      </c>
      <c r="L162" s="27">
        <v>261</v>
      </c>
      <c r="M162" s="28">
        <f t="shared" si="24"/>
        <v>15.489614243323443</v>
      </c>
      <c r="N162" s="27">
        <v>264</v>
      </c>
      <c r="O162" s="28">
        <f t="shared" si="25"/>
        <v>15.667655786350148</v>
      </c>
      <c r="P162" s="27">
        <v>237</v>
      </c>
      <c r="Q162" s="28">
        <f t="shared" si="26"/>
        <v>14.065281899109792</v>
      </c>
      <c r="R162" s="27">
        <v>144</v>
      </c>
      <c r="S162" s="28">
        <f t="shared" si="27"/>
        <v>8.5459940652818993</v>
      </c>
    </row>
    <row r="163" spans="1:19" s="6" customFormat="1" ht="30" hidden="1" outlineLevel="1" x14ac:dyDescent="0.2">
      <c r="A163" s="30" t="s">
        <v>219</v>
      </c>
      <c r="B163" s="27">
        <v>1</v>
      </c>
      <c r="C163" s="27">
        <v>1499</v>
      </c>
      <c r="D163" s="27">
        <v>676</v>
      </c>
      <c r="E163" s="28">
        <f t="shared" si="20"/>
        <v>45.096731154102734</v>
      </c>
      <c r="F163" s="27">
        <v>823</v>
      </c>
      <c r="G163" s="28">
        <f t="shared" si="21"/>
        <v>54.903268845897266</v>
      </c>
      <c r="H163" s="27">
        <v>367</v>
      </c>
      <c r="I163" s="28">
        <f t="shared" si="22"/>
        <v>24.48298865910607</v>
      </c>
      <c r="J163" s="27">
        <v>378</v>
      </c>
      <c r="K163" s="28">
        <f t="shared" si="23"/>
        <v>25.216811207471647</v>
      </c>
      <c r="L163" s="27">
        <v>257</v>
      </c>
      <c r="M163" s="28">
        <f t="shared" si="24"/>
        <v>17.144763175450301</v>
      </c>
      <c r="N163" s="27">
        <v>212</v>
      </c>
      <c r="O163" s="28">
        <f t="shared" si="25"/>
        <v>14.142761841227484</v>
      </c>
      <c r="P163" s="27">
        <v>194</v>
      </c>
      <c r="Q163" s="28">
        <f t="shared" si="26"/>
        <v>12.941961307538358</v>
      </c>
      <c r="R163" s="27">
        <v>91</v>
      </c>
      <c r="S163" s="28">
        <f t="shared" si="27"/>
        <v>6.0707138092061372</v>
      </c>
    </row>
    <row r="164" spans="1:19" s="6" customFormat="1" ht="45" hidden="1" outlineLevel="1" x14ac:dyDescent="0.2">
      <c r="A164" s="30" t="s">
        <v>220</v>
      </c>
      <c r="B164" s="27">
        <v>1</v>
      </c>
      <c r="C164" s="27">
        <v>2639</v>
      </c>
      <c r="D164" s="27">
        <v>1179</v>
      </c>
      <c r="E164" s="28">
        <f t="shared" si="20"/>
        <v>44.676013641530886</v>
      </c>
      <c r="F164" s="27">
        <v>1460</v>
      </c>
      <c r="G164" s="28">
        <f t="shared" si="21"/>
        <v>55.323986358469114</v>
      </c>
      <c r="H164" s="27">
        <v>758</v>
      </c>
      <c r="I164" s="28">
        <f t="shared" si="22"/>
        <v>28.723001136794242</v>
      </c>
      <c r="J164" s="27">
        <v>712</v>
      </c>
      <c r="K164" s="28">
        <f t="shared" si="23"/>
        <v>26.979916635089047</v>
      </c>
      <c r="L164" s="27">
        <v>459</v>
      </c>
      <c r="M164" s="28">
        <f t="shared" si="24"/>
        <v>17.392951875710498</v>
      </c>
      <c r="N164" s="27">
        <v>431</v>
      </c>
      <c r="O164" s="28">
        <f t="shared" si="25"/>
        <v>16.331943918150813</v>
      </c>
      <c r="P164" s="27">
        <v>225</v>
      </c>
      <c r="Q164" s="28">
        <f t="shared" si="26"/>
        <v>8.5259568018188716</v>
      </c>
      <c r="R164" s="27">
        <v>54</v>
      </c>
      <c r="S164" s="28">
        <f t="shared" si="27"/>
        <v>2.0462296324365288</v>
      </c>
    </row>
    <row r="165" spans="1:19" s="6" customFormat="1" ht="45" hidden="1" outlineLevel="1" x14ac:dyDescent="0.2">
      <c r="A165" s="30" t="s">
        <v>221</v>
      </c>
      <c r="B165" s="27">
        <v>1</v>
      </c>
      <c r="C165" s="27">
        <v>2034</v>
      </c>
      <c r="D165" s="27">
        <v>931</v>
      </c>
      <c r="E165" s="28">
        <f t="shared" si="20"/>
        <v>45.77187807276303</v>
      </c>
      <c r="F165" s="27">
        <v>1103</v>
      </c>
      <c r="G165" s="28">
        <f t="shared" si="21"/>
        <v>54.22812192723697</v>
      </c>
      <c r="H165" s="27">
        <v>543</v>
      </c>
      <c r="I165" s="28">
        <f t="shared" si="22"/>
        <v>26.696165191740413</v>
      </c>
      <c r="J165" s="27">
        <v>602</v>
      </c>
      <c r="K165" s="28">
        <f t="shared" si="23"/>
        <v>29.596853490658802</v>
      </c>
      <c r="L165" s="27">
        <v>239</v>
      </c>
      <c r="M165" s="28">
        <f t="shared" si="24"/>
        <v>11.750245821042281</v>
      </c>
      <c r="N165" s="27">
        <v>394</v>
      </c>
      <c r="O165" s="28">
        <f t="shared" si="25"/>
        <v>19.370698131760079</v>
      </c>
      <c r="P165" s="27">
        <v>221</v>
      </c>
      <c r="Q165" s="28">
        <f t="shared" si="26"/>
        <v>10.865290068829891</v>
      </c>
      <c r="R165" s="27">
        <v>35</v>
      </c>
      <c r="S165" s="28">
        <f t="shared" si="27"/>
        <v>1.7207472959685348</v>
      </c>
    </row>
    <row r="166" spans="1:19" s="6" customFormat="1" ht="45" hidden="1" outlineLevel="1" x14ac:dyDescent="0.2">
      <c r="A166" s="30" t="s">
        <v>222</v>
      </c>
      <c r="B166" s="27">
        <v>1</v>
      </c>
      <c r="C166" s="27">
        <v>1030</v>
      </c>
      <c r="D166" s="27">
        <v>438</v>
      </c>
      <c r="E166" s="28">
        <f t="shared" si="20"/>
        <v>42.524271844660191</v>
      </c>
      <c r="F166" s="27">
        <v>592</v>
      </c>
      <c r="G166" s="28">
        <f t="shared" si="21"/>
        <v>57.475728155339809</v>
      </c>
      <c r="H166" s="27">
        <v>256</v>
      </c>
      <c r="I166" s="28">
        <f t="shared" si="22"/>
        <v>24.854368932038835</v>
      </c>
      <c r="J166" s="27">
        <v>313</v>
      </c>
      <c r="K166" s="28">
        <f t="shared" si="23"/>
        <v>30.388349514563107</v>
      </c>
      <c r="L166" s="27">
        <v>251</v>
      </c>
      <c r="M166" s="28">
        <f t="shared" si="24"/>
        <v>24.368932038834952</v>
      </c>
      <c r="N166" s="27">
        <v>132</v>
      </c>
      <c r="O166" s="28">
        <f t="shared" si="25"/>
        <v>12.815533980582524</v>
      </c>
      <c r="P166" s="27">
        <v>67</v>
      </c>
      <c r="Q166" s="28">
        <f t="shared" si="26"/>
        <v>6.5048543689320386</v>
      </c>
      <c r="R166" s="27">
        <v>11</v>
      </c>
      <c r="S166" s="28">
        <f t="shared" si="27"/>
        <v>1.0679611650485437</v>
      </c>
    </row>
    <row r="167" spans="1:19" s="6" customFormat="1" ht="45" hidden="1" outlineLevel="1" x14ac:dyDescent="0.2">
      <c r="A167" s="30" t="s">
        <v>223</v>
      </c>
      <c r="B167" s="27">
        <v>1</v>
      </c>
      <c r="C167" s="27">
        <v>2359</v>
      </c>
      <c r="D167" s="27">
        <v>1031</v>
      </c>
      <c r="E167" s="28">
        <f t="shared" si="20"/>
        <v>43.704959728698604</v>
      </c>
      <c r="F167" s="27">
        <v>1328</v>
      </c>
      <c r="G167" s="28">
        <f t="shared" si="21"/>
        <v>56.295040271301396</v>
      </c>
      <c r="H167" s="27">
        <v>778</v>
      </c>
      <c r="I167" s="28">
        <f t="shared" si="22"/>
        <v>32.980076303518437</v>
      </c>
      <c r="J167" s="27">
        <v>532</v>
      </c>
      <c r="K167" s="28">
        <f t="shared" si="23"/>
        <v>22.551928783382788</v>
      </c>
      <c r="L167" s="27">
        <v>463</v>
      </c>
      <c r="M167" s="28">
        <f t="shared" si="24"/>
        <v>19.626960576515472</v>
      </c>
      <c r="N167" s="27">
        <v>424</v>
      </c>
      <c r="O167" s="28">
        <f t="shared" si="25"/>
        <v>17.973717676981771</v>
      </c>
      <c r="P167" s="27">
        <v>136</v>
      </c>
      <c r="Q167" s="28">
        <f t="shared" si="26"/>
        <v>5.765154726579059</v>
      </c>
      <c r="R167" s="27">
        <v>26</v>
      </c>
      <c r="S167" s="28">
        <f t="shared" si="27"/>
        <v>1.1021619330224672</v>
      </c>
    </row>
    <row r="168" spans="1:19" s="6" customFormat="1" ht="45" hidden="1" outlineLevel="1" x14ac:dyDescent="0.2">
      <c r="A168" s="30" t="s">
        <v>224</v>
      </c>
      <c r="B168" s="27">
        <v>1</v>
      </c>
      <c r="C168" s="27">
        <v>1936</v>
      </c>
      <c r="D168" s="27">
        <v>857</v>
      </c>
      <c r="E168" s="28">
        <f t="shared" si="20"/>
        <v>44.266528925619838</v>
      </c>
      <c r="F168" s="27">
        <v>1079</v>
      </c>
      <c r="G168" s="28">
        <f t="shared" si="21"/>
        <v>55.733471074380162</v>
      </c>
      <c r="H168" s="27">
        <v>642</v>
      </c>
      <c r="I168" s="28">
        <f t="shared" si="22"/>
        <v>33.16115702479339</v>
      </c>
      <c r="J168" s="27">
        <v>420</v>
      </c>
      <c r="K168" s="28">
        <f t="shared" si="23"/>
        <v>21.694214876033058</v>
      </c>
      <c r="L168" s="27">
        <v>385</v>
      </c>
      <c r="M168" s="28">
        <f t="shared" si="24"/>
        <v>19.886363636363637</v>
      </c>
      <c r="N168" s="27">
        <v>365</v>
      </c>
      <c r="O168" s="28">
        <f t="shared" si="25"/>
        <v>18.853305785123968</v>
      </c>
      <c r="P168" s="27">
        <v>105</v>
      </c>
      <c r="Q168" s="28">
        <f t="shared" si="26"/>
        <v>5.4235537190082646</v>
      </c>
      <c r="R168" s="27">
        <v>19</v>
      </c>
      <c r="S168" s="28">
        <f t="shared" si="27"/>
        <v>0.98140495867768596</v>
      </c>
    </row>
    <row r="169" spans="1:19" s="6" customFormat="1" ht="45" hidden="1" outlineLevel="1" x14ac:dyDescent="0.2">
      <c r="A169" s="30" t="s">
        <v>225</v>
      </c>
      <c r="B169" s="27">
        <v>1</v>
      </c>
      <c r="C169" s="27">
        <v>1883</v>
      </c>
      <c r="D169" s="27">
        <v>843</v>
      </c>
      <c r="E169" s="28">
        <f t="shared" si="20"/>
        <v>44.768985661178966</v>
      </c>
      <c r="F169" s="27">
        <v>1040</v>
      </c>
      <c r="G169" s="28">
        <f t="shared" si="21"/>
        <v>55.231014338821034</v>
      </c>
      <c r="H169" s="27">
        <v>618</v>
      </c>
      <c r="I169" s="28">
        <f t="shared" si="22"/>
        <v>32.819968135953268</v>
      </c>
      <c r="J169" s="27">
        <v>447</v>
      </c>
      <c r="K169" s="28">
        <f t="shared" si="23"/>
        <v>23.73871481678173</v>
      </c>
      <c r="L169" s="27">
        <v>346</v>
      </c>
      <c r="M169" s="28">
        <f t="shared" si="24"/>
        <v>18.374933616569304</v>
      </c>
      <c r="N169" s="27">
        <v>339</v>
      </c>
      <c r="O169" s="28">
        <f t="shared" si="25"/>
        <v>18.003186404673393</v>
      </c>
      <c r="P169" s="27">
        <v>110</v>
      </c>
      <c r="Q169" s="28">
        <f t="shared" si="26"/>
        <v>5.8417419012214555</v>
      </c>
      <c r="R169" s="27">
        <v>23</v>
      </c>
      <c r="S169" s="28">
        <f t="shared" si="27"/>
        <v>1.2214551248008496</v>
      </c>
    </row>
    <row r="170" spans="1:19" s="6" customFormat="1" ht="45" hidden="1" outlineLevel="1" x14ac:dyDescent="0.2">
      <c r="A170" s="30" t="s">
        <v>226</v>
      </c>
      <c r="B170" s="27">
        <v>1</v>
      </c>
      <c r="C170" s="27">
        <v>1785</v>
      </c>
      <c r="D170" s="27">
        <v>767</v>
      </c>
      <c r="E170" s="28">
        <f t="shared" si="20"/>
        <v>42.969187675070025</v>
      </c>
      <c r="F170" s="27">
        <v>1018</v>
      </c>
      <c r="G170" s="28">
        <f t="shared" si="21"/>
        <v>57.030812324929975</v>
      </c>
      <c r="H170" s="27">
        <v>429</v>
      </c>
      <c r="I170" s="28">
        <f t="shared" si="22"/>
        <v>24.033613445378151</v>
      </c>
      <c r="J170" s="27">
        <v>397</v>
      </c>
      <c r="K170" s="28">
        <f t="shared" si="23"/>
        <v>22.240896358543417</v>
      </c>
      <c r="L170" s="27">
        <v>288</v>
      </c>
      <c r="M170" s="28">
        <f t="shared" si="24"/>
        <v>16.134453781512605</v>
      </c>
      <c r="N170" s="27">
        <v>327</v>
      </c>
      <c r="O170" s="28">
        <f t="shared" si="25"/>
        <v>18.319327731092436</v>
      </c>
      <c r="P170" s="27">
        <v>207</v>
      </c>
      <c r="Q170" s="28">
        <f t="shared" si="26"/>
        <v>11.596638655462185</v>
      </c>
      <c r="R170" s="27">
        <v>137</v>
      </c>
      <c r="S170" s="28">
        <f t="shared" si="27"/>
        <v>7.6750700280112047</v>
      </c>
    </row>
    <row r="171" spans="1:19" s="6" customFormat="1" ht="30" hidden="1" outlineLevel="1" x14ac:dyDescent="0.2">
      <c r="A171" s="30" t="s">
        <v>1881</v>
      </c>
      <c r="B171" s="27">
        <v>1</v>
      </c>
      <c r="C171" s="27">
        <v>2169</v>
      </c>
      <c r="D171" s="27">
        <v>937</v>
      </c>
      <c r="E171" s="28">
        <f t="shared" si="20"/>
        <v>43.199631166436149</v>
      </c>
      <c r="F171" s="27">
        <v>1232</v>
      </c>
      <c r="G171" s="28">
        <f t="shared" si="21"/>
        <v>56.800368833563851</v>
      </c>
      <c r="H171" s="27">
        <v>499</v>
      </c>
      <c r="I171" s="28">
        <f t="shared" si="22"/>
        <v>23.005993545412633</v>
      </c>
      <c r="J171" s="27">
        <v>538</v>
      </c>
      <c r="K171" s="28">
        <f t="shared" si="23"/>
        <v>24.804057169202398</v>
      </c>
      <c r="L171" s="27">
        <v>330</v>
      </c>
      <c r="M171" s="28">
        <f t="shared" si="24"/>
        <v>15.214384508990317</v>
      </c>
      <c r="N171" s="27">
        <v>345</v>
      </c>
      <c r="O171" s="28">
        <f t="shared" si="25"/>
        <v>15.905947441217151</v>
      </c>
      <c r="P171" s="27">
        <v>288</v>
      </c>
      <c r="Q171" s="28">
        <f t="shared" si="26"/>
        <v>13.278008298755188</v>
      </c>
      <c r="R171" s="27">
        <v>169</v>
      </c>
      <c r="S171" s="28">
        <f t="shared" si="27"/>
        <v>7.7916090364223143</v>
      </c>
    </row>
    <row r="172" spans="1:19" s="6" customFormat="1" ht="45" hidden="1" outlineLevel="1" x14ac:dyDescent="0.2">
      <c r="A172" s="30" t="s">
        <v>227</v>
      </c>
      <c r="B172" s="27">
        <v>1</v>
      </c>
      <c r="C172" s="27">
        <v>2400</v>
      </c>
      <c r="D172" s="27">
        <v>1065</v>
      </c>
      <c r="E172" s="28">
        <f t="shared" si="20"/>
        <v>44.375</v>
      </c>
      <c r="F172" s="27">
        <v>1335</v>
      </c>
      <c r="G172" s="28">
        <f t="shared" si="21"/>
        <v>55.625</v>
      </c>
      <c r="H172" s="27">
        <v>641</v>
      </c>
      <c r="I172" s="28">
        <f t="shared" si="22"/>
        <v>26.708333333333332</v>
      </c>
      <c r="J172" s="27">
        <v>594</v>
      </c>
      <c r="K172" s="28">
        <f t="shared" si="23"/>
        <v>24.75</v>
      </c>
      <c r="L172" s="27">
        <v>393</v>
      </c>
      <c r="M172" s="28">
        <f t="shared" si="24"/>
        <v>16.375</v>
      </c>
      <c r="N172" s="27">
        <v>393</v>
      </c>
      <c r="O172" s="28">
        <f t="shared" si="25"/>
        <v>16.375</v>
      </c>
      <c r="P172" s="27">
        <v>253</v>
      </c>
      <c r="Q172" s="28">
        <f t="shared" si="26"/>
        <v>10.541666666666666</v>
      </c>
      <c r="R172" s="27">
        <v>126</v>
      </c>
      <c r="S172" s="28">
        <f t="shared" si="27"/>
        <v>5.25</v>
      </c>
    </row>
    <row r="173" spans="1:19" s="6" customFormat="1" ht="45" hidden="1" outlineLevel="1" x14ac:dyDescent="0.2">
      <c r="A173" s="30" t="s">
        <v>1754</v>
      </c>
      <c r="B173" s="27">
        <v>1</v>
      </c>
      <c r="C173" s="27">
        <v>2219</v>
      </c>
      <c r="D173" s="27">
        <v>961</v>
      </c>
      <c r="E173" s="28">
        <f t="shared" si="20"/>
        <v>43.307796304641734</v>
      </c>
      <c r="F173" s="27">
        <v>1258</v>
      </c>
      <c r="G173" s="28">
        <f t="shared" si="21"/>
        <v>56.692203695358266</v>
      </c>
      <c r="H173" s="27">
        <v>528</v>
      </c>
      <c r="I173" s="28">
        <f t="shared" si="22"/>
        <v>23.794502027940513</v>
      </c>
      <c r="J173" s="27">
        <v>501</v>
      </c>
      <c r="K173" s="28">
        <f t="shared" si="23"/>
        <v>22.577737719693555</v>
      </c>
      <c r="L173" s="27">
        <v>375</v>
      </c>
      <c r="M173" s="28">
        <f t="shared" si="24"/>
        <v>16.899504281207751</v>
      </c>
      <c r="N173" s="27">
        <v>316</v>
      </c>
      <c r="O173" s="28">
        <f t="shared" si="25"/>
        <v>14.240648940964398</v>
      </c>
      <c r="P173" s="27">
        <v>300</v>
      </c>
      <c r="Q173" s="28">
        <f t="shared" si="26"/>
        <v>13.519603424966201</v>
      </c>
      <c r="R173" s="27">
        <v>199</v>
      </c>
      <c r="S173" s="28">
        <f t="shared" si="27"/>
        <v>8.9680036052275796</v>
      </c>
    </row>
    <row r="174" spans="1:19" s="6" customFormat="1" ht="30" hidden="1" outlineLevel="1" x14ac:dyDescent="0.2">
      <c r="A174" s="30" t="s">
        <v>228</v>
      </c>
      <c r="B174" s="27">
        <v>1</v>
      </c>
      <c r="C174" s="27">
        <v>1867</v>
      </c>
      <c r="D174" s="27">
        <v>821</v>
      </c>
      <c r="E174" s="28">
        <f t="shared" si="20"/>
        <v>43.974290305302624</v>
      </c>
      <c r="F174" s="27">
        <v>1046</v>
      </c>
      <c r="G174" s="28">
        <f t="shared" si="21"/>
        <v>56.025709694697376</v>
      </c>
      <c r="H174" s="27">
        <v>417</v>
      </c>
      <c r="I174" s="28">
        <f t="shared" si="22"/>
        <v>22.335297268344938</v>
      </c>
      <c r="J174" s="27">
        <v>393</v>
      </c>
      <c r="K174" s="28">
        <f t="shared" si="23"/>
        <v>21.049812533476164</v>
      </c>
      <c r="L174" s="27">
        <v>335</v>
      </c>
      <c r="M174" s="28">
        <f t="shared" si="24"/>
        <v>17.943224424209962</v>
      </c>
      <c r="N174" s="27">
        <v>284</v>
      </c>
      <c r="O174" s="28">
        <f t="shared" si="25"/>
        <v>15.211569362613819</v>
      </c>
      <c r="P174" s="27">
        <v>280</v>
      </c>
      <c r="Q174" s="28">
        <f t="shared" si="26"/>
        <v>14.997321906802357</v>
      </c>
      <c r="R174" s="27">
        <v>158</v>
      </c>
      <c r="S174" s="28">
        <f t="shared" si="27"/>
        <v>8.4627745045527583</v>
      </c>
    </row>
    <row r="175" spans="1:19" s="6" customFormat="1" ht="30" hidden="1" outlineLevel="1" x14ac:dyDescent="0.2">
      <c r="A175" s="30" t="s">
        <v>229</v>
      </c>
      <c r="B175" s="27">
        <v>1</v>
      </c>
      <c r="C175" s="27">
        <v>2203</v>
      </c>
      <c r="D175" s="27">
        <v>971</v>
      </c>
      <c r="E175" s="28">
        <f t="shared" si="20"/>
        <v>44.076259645937355</v>
      </c>
      <c r="F175" s="27">
        <v>1232</v>
      </c>
      <c r="G175" s="28">
        <f t="shared" si="21"/>
        <v>55.923740354062645</v>
      </c>
      <c r="H175" s="27">
        <v>555</v>
      </c>
      <c r="I175" s="28">
        <f t="shared" si="22"/>
        <v>25.19291874716296</v>
      </c>
      <c r="J175" s="27">
        <v>485</v>
      </c>
      <c r="K175" s="28">
        <f t="shared" si="23"/>
        <v>22.015433499773035</v>
      </c>
      <c r="L175" s="27">
        <v>373</v>
      </c>
      <c r="M175" s="28">
        <f t="shared" si="24"/>
        <v>16.93145710394916</v>
      </c>
      <c r="N175" s="27">
        <v>342</v>
      </c>
      <c r="O175" s="28">
        <f t="shared" si="25"/>
        <v>15.524285065819337</v>
      </c>
      <c r="P175" s="27">
        <v>280</v>
      </c>
      <c r="Q175" s="28">
        <f t="shared" si="26"/>
        <v>12.709940989559691</v>
      </c>
      <c r="R175" s="27">
        <v>168</v>
      </c>
      <c r="S175" s="28">
        <f t="shared" si="27"/>
        <v>7.6259645937358149</v>
      </c>
    </row>
    <row r="176" spans="1:19" s="6" customFormat="1" ht="45" hidden="1" outlineLevel="1" x14ac:dyDescent="0.2">
      <c r="A176" s="30" t="s">
        <v>230</v>
      </c>
      <c r="B176" s="27">
        <v>1</v>
      </c>
      <c r="C176" s="27">
        <v>1655</v>
      </c>
      <c r="D176" s="27">
        <v>783</v>
      </c>
      <c r="E176" s="28">
        <f t="shared" si="20"/>
        <v>47.311178247734141</v>
      </c>
      <c r="F176" s="27">
        <v>872</v>
      </c>
      <c r="G176" s="28">
        <f t="shared" si="21"/>
        <v>52.688821752265859</v>
      </c>
      <c r="H176" s="27">
        <v>494</v>
      </c>
      <c r="I176" s="28">
        <f t="shared" si="22"/>
        <v>29.84894259818731</v>
      </c>
      <c r="J176" s="27">
        <v>393</v>
      </c>
      <c r="K176" s="28">
        <f t="shared" si="23"/>
        <v>23.746223564954683</v>
      </c>
      <c r="L176" s="27">
        <v>277</v>
      </c>
      <c r="M176" s="28">
        <f t="shared" si="24"/>
        <v>16.737160120845921</v>
      </c>
      <c r="N176" s="27">
        <v>317</v>
      </c>
      <c r="O176" s="28">
        <f t="shared" si="25"/>
        <v>19.154078549848943</v>
      </c>
      <c r="P176" s="27">
        <v>147</v>
      </c>
      <c r="Q176" s="28">
        <f t="shared" si="26"/>
        <v>8.8821752265861029</v>
      </c>
      <c r="R176" s="27">
        <v>27</v>
      </c>
      <c r="S176" s="28">
        <f t="shared" si="27"/>
        <v>1.6314199395770392</v>
      </c>
    </row>
    <row r="177" spans="1:19" s="6" customFormat="1" ht="30" hidden="1" outlineLevel="1" x14ac:dyDescent="0.2">
      <c r="A177" s="30" t="s">
        <v>231</v>
      </c>
      <c r="B177" s="27">
        <v>1</v>
      </c>
      <c r="C177" s="27">
        <v>1725</v>
      </c>
      <c r="D177" s="27">
        <v>746</v>
      </c>
      <c r="E177" s="28">
        <f t="shared" si="20"/>
        <v>43.246376811594203</v>
      </c>
      <c r="F177" s="27">
        <v>979</v>
      </c>
      <c r="G177" s="28">
        <f t="shared" si="21"/>
        <v>56.753623188405797</v>
      </c>
      <c r="H177" s="27">
        <v>497</v>
      </c>
      <c r="I177" s="28">
        <f t="shared" si="22"/>
        <v>28.811594202898551</v>
      </c>
      <c r="J177" s="27">
        <v>463</v>
      </c>
      <c r="K177" s="28">
        <f t="shared" si="23"/>
        <v>26.840579710144926</v>
      </c>
      <c r="L177" s="27">
        <v>406</v>
      </c>
      <c r="M177" s="28">
        <f t="shared" si="24"/>
        <v>23.536231884057973</v>
      </c>
      <c r="N177" s="27">
        <v>235</v>
      </c>
      <c r="O177" s="28">
        <f t="shared" si="25"/>
        <v>13.623188405797102</v>
      </c>
      <c r="P177" s="27">
        <v>114</v>
      </c>
      <c r="Q177" s="28">
        <f t="shared" si="26"/>
        <v>6.6086956521739131</v>
      </c>
      <c r="R177" s="27">
        <v>10</v>
      </c>
      <c r="S177" s="28">
        <f t="shared" si="27"/>
        <v>0.57971014492753625</v>
      </c>
    </row>
    <row r="178" spans="1:19" s="6" customFormat="1" ht="45" hidden="1" outlineLevel="1" x14ac:dyDescent="0.2">
      <c r="A178" s="30" t="s">
        <v>232</v>
      </c>
      <c r="B178" s="27">
        <v>1</v>
      </c>
      <c r="C178" s="27">
        <v>1532</v>
      </c>
      <c r="D178" s="27">
        <v>715</v>
      </c>
      <c r="E178" s="28">
        <f t="shared" si="20"/>
        <v>46.671018276762403</v>
      </c>
      <c r="F178" s="27">
        <v>817</v>
      </c>
      <c r="G178" s="28">
        <f t="shared" si="21"/>
        <v>53.328981723237597</v>
      </c>
      <c r="H178" s="27">
        <v>511</v>
      </c>
      <c r="I178" s="28">
        <f t="shared" si="22"/>
        <v>33.35509138381201</v>
      </c>
      <c r="J178" s="27">
        <v>364</v>
      </c>
      <c r="K178" s="28">
        <f t="shared" si="23"/>
        <v>23.759791122715406</v>
      </c>
      <c r="L178" s="27">
        <v>251</v>
      </c>
      <c r="M178" s="28">
        <f t="shared" si="24"/>
        <v>16.383812010443865</v>
      </c>
      <c r="N178" s="27">
        <v>296</v>
      </c>
      <c r="O178" s="28">
        <f t="shared" si="25"/>
        <v>19.321148825065276</v>
      </c>
      <c r="P178" s="27">
        <v>96</v>
      </c>
      <c r="Q178" s="28">
        <f t="shared" si="26"/>
        <v>6.2663185378590081</v>
      </c>
      <c r="R178" s="27">
        <v>14</v>
      </c>
      <c r="S178" s="28">
        <f t="shared" si="27"/>
        <v>0.91383812010443866</v>
      </c>
    </row>
    <row r="179" spans="1:19" s="6" customFormat="1" ht="45" hidden="1" outlineLevel="1" x14ac:dyDescent="0.2">
      <c r="A179" s="30" t="s">
        <v>233</v>
      </c>
      <c r="B179" s="27">
        <v>1</v>
      </c>
      <c r="C179" s="27">
        <v>2189</v>
      </c>
      <c r="D179" s="27">
        <v>919</v>
      </c>
      <c r="E179" s="28">
        <f t="shared" si="20"/>
        <v>41.982640475102784</v>
      </c>
      <c r="F179" s="27">
        <v>1270</v>
      </c>
      <c r="G179" s="28">
        <f t="shared" si="21"/>
        <v>58.017359524897216</v>
      </c>
      <c r="H179" s="27">
        <v>672</v>
      </c>
      <c r="I179" s="28">
        <f t="shared" si="22"/>
        <v>30.698949291914115</v>
      </c>
      <c r="J179" s="27">
        <v>697</v>
      </c>
      <c r="K179" s="28">
        <f t="shared" si="23"/>
        <v>31.841023298309729</v>
      </c>
      <c r="L179" s="27">
        <v>474</v>
      </c>
      <c r="M179" s="28">
        <f t="shared" si="24"/>
        <v>21.653723161260849</v>
      </c>
      <c r="N179" s="27">
        <v>236</v>
      </c>
      <c r="O179" s="28">
        <f t="shared" si="25"/>
        <v>10.7811786203746</v>
      </c>
      <c r="P179" s="27">
        <v>96</v>
      </c>
      <c r="Q179" s="28">
        <f t="shared" si="26"/>
        <v>4.3855641845591595</v>
      </c>
      <c r="R179" s="27">
        <v>14</v>
      </c>
      <c r="S179" s="28">
        <f t="shared" si="27"/>
        <v>0.6395614435815441</v>
      </c>
    </row>
    <row r="180" spans="1:19" s="6" customFormat="1" ht="15" collapsed="1" x14ac:dyDescent="0.2">
      <c r="A180" s="29" t="s">
        <v>1755</v>
      </c>
      <c r="B180" s="27">
        <f>SUM(B181:B238)</f>
        <v>58</v>
      </c>
      <c r="C180" s="27">
        <f>SUM(C181:C238)</f>
        <v>100094</v>
      </c>
      <c r="D180" s="27">
        <f>SUM(D181:D238)</f>
        <v>42201</v>
      </c>
      <c r="E180" s="28">
        <f t="shared" si="20"/>
        <v>42.16136831378504</v>
      </c>
      <c r="F180" s="27">
        <f>SUM(F181:F238)</f>
        <v>57893</v>
      </c>
      <c r="G180" s="28">
        <f t="shared" si="21"/>
        <v>57.83863168621496</v>
      </c>
      <c r="H180" s="27">
        <f t="shared" ref="H180:P180" si="28">SUM(H181:H238)</f>
        <v>23619</v>
      </c>
      <c r="I180" s="28">
        <f t="shared" si="22"/>
        <v>23.596818990149259</v>
      </c>
      <c r="J180" s="27">
        <f t="shared" si="28"/>
        <v>22933</v>
      </c>
      <c r="K180" s="28">
        <f t="shared" si="23"/>
        <v>22.911463224568905</v>
      </c>
      <c r="L180" s="27">
        <f t="shared" si="28"/>
        <v>18456</v>
      </c>
      <c r="M180" s="28">
        <f t="shared" si="24"/>
        <v>18.438667652406739</v>
      </c>
      <c r="N180" s="27">
        <f t="shared" si="28"/>
        <v>15660</v>
      </c>
      <c r="O180" s="28">
        <f t="shared" si="25"/>
        <v>15.64529342418127</v>
      </c>
      <c r="P180" s="27">
        <f t="shared" si="28"/>
        <v>11700</v>
      </c>
      <c r="Q180" s="28">
        <f t="shared" si="26"/>
        <v>11.689012328411293</v>
      </c>
      <c r="R180" s="27">
        <f>SUM(R181:R238)</f>
        <v>7726</v>
      </c>
      <c r="S180" s="28">
        <f t="shared" si="27"/>
        <v>7.7187443802825344</v>
      </c>
    </row>
    <row r="181" spans="1:19" s="6" customFormat="1" ht="30" hidden="1" outlineLevel="1" x14ac:dyDescent="0.2">
      <c r="A181" s="30" t="s">
        <v>1882</v>
      </c>
      <c r="B181" s="27">
        <v>1</v>
      </c>
      <c r="C181" s="27">
        <v>2500</v>
      </c>
      <c r="D181" s="27">
        <v>1089</v>
      </c>
      <c r="E181" s="28">
        <f t="shared" si="20"/>
        <v>43.56</v>
      </c>
      <c r="F181" s="27">
        <v>1411</v>
      </c>
      <c r="G181" s="28">
        <f t="shared" si="21"/>
        <v>56.44</v>
      </c>
      <c r="H181" s="27">
        <v>677</v>
      </c>
      <c r="I181" s="28">
        <f t="shared" si="22"/>
        <v>27.08</v>
      </c>
      <c r="J181" s="27">
        <v>627</v>
      </c>
      <c r="K181" s="28">
        <f t="shared" si="23"/>
        <v>25.08</v>
      </c>
      <c r="L181" s="27">
        <v>420</v>
      </c>
      <c r="M181" s="28">
        <f t="shared" si="24"/>
        <v>16.8</v>
      </c>
      <c r="N181" s="27">
        <v>389</v>
      </c>
      <c r="O181" s="28">
        <f t="shared" si="25"/>
        <v>15.56</v>
      </c>
      <c r="P181" s="27">
        <v>260</v>
      </c>
      <c r="Q181" s="28">
        <f t="shared" si="26"/>
        <v>10.4</v>
      </c>
      <c r="R181" s="27">
        <v>127</v>
      </c>
      <c r="S181" s="28">
        <f t="shared" si="27"/>
        <v>5.08</v>
      </c>
    </row>
    <row r="182" spans="1:19" s="6" customFormat="1" ht="30" hidden="1" outlineLevel="1" x14ac:dyDescent="0.2">
      <c r="A182" s="30" t="s">
        <v>234</v>
      </c>
      <c r="B182" s="27">
        <v>1</v>
      </c>
      <c r="C182" s="27">
        <v>1300</v>
      </c>
      <c r="D182" s="27">
        <v>568</v>
      </c>
      <c r="E182" s="28">
        <f t="shared" si="20"/>
        <v>43.692307692307693</v>
      </c>
      <c r="F182" s="27">
        <v>732</v>
      </c>
      <c r="G182" s="28">
        <f t="shared" si="21"/>
        <v>56.307692307692307</v>
      </c>
      <c r="H182" s="27">
        <v>338</v>
      </c>
      <c r="I182" s="28">
        <f t="shared" si="22"/>
        <v>26</v>
      </c>
      <c r="J182" s="27">
        <v>286</v>
      </c>
      <c r="K182" s="28">
        <f t="shared" si="23"/>
        <v>22</v>
      </c>
      <c r="L182" s="27">
        <v>244</v>
      </c>
      <c r="M182" s="28">
        <f t="shared" si="24"/>
        <v>18.76923076923077</v>
      </c>
      <c r="N182" s="27">
        <v>198</v>
      </c>
      <c r="O182" s="28">
        <f t="shared" si="25"/>
        <v>15.23076923076923</v>
      </c>
      <c r="P182" s="27">
        <v>135</v>
      </c>
      <c r="Q182" s="28">
        <f t="shared" si="26"/>
        <v>10.384615384615385</v>
      </c>
      <c r="R182" s="27">
        <v>99</v>
      </c>
      <c r="S182" s="28">
        <f t="shared" si="27"/>
        <v>7.615384615384615</v>
      </c>
    </row>
    <row r="183" spans="1:19" s="6" customFormat="1" ht="45" hidden="1" outlineLevel="1" x14ac:dyDescent="0.2">
      <c r="A183" s="30" t="s">
        <v>235</v>
      </c>
      <c r="B183" s="27">
        <v>1</v>
      </c>
      <c r="C183" s="27">
        <v>673</v>
      </c>
      <c r="D183" s="27">
        <v>270</v>
      </c>
      <c r="E183" s="28">
        <f t="shared" si="20"/>
        <v>40.118870728083209</v>
      </c>
      <c r="F183" s="27">
        <v>403</v>
      </c>
      <c r="G183" s="28">
        <f t="shared" si="21"/>
        <v>59.881129271916791</v>
      </c>
      <c r="H183" s="27">
        <v>207</v>
      </c>
      <c r="I183" s="28">
        <f t="shared" si="22"/>
        <v>30.757800891530461</v>
      </c>
      <c r="J183" s="27">
        <v>157</v>
      </c>
      <c r="K183" s="28">
        <f t="shared" si="23"/>
        <v>23.328380386329865</v>
      </c>
      <c r="L183" s="27">
        <v>180</v>
      </c>
      <c r="M183" s="28">
        <f t="shared" si="24"/>
        <v>26.745913818722141</v>
      </c>
      <c r="N183" s="27">
        <v>85</v>
      </c>
      <c r="O183" s="28">
        <f t="shared" si="25"/>
        <v>12.63001485884101</v>
      </c>
      <c r="P183" s="27">
        <v>35</v>
      </c>
      <c r="Q183" s="28">
        <f t="shared" si="26"/>
        <v>5.2005943536404162</v>
      </c>
      <c r="R183" s="27">
        <v>9</v>
      </c>
      <c r="S183" s="28">
        <f t="shared" si="27"/>
        <v>1.3372956909361069</v>
      </c>
    </row>
    <row r="184" spans="1:19" s="6" customFormat="1" ht="45" hidden="1" outlineLevel="1" x14ac:dyDescent="0.2">
      <c r="A184" s="30" t="s">
        <v>236</v>
      </c>
      <c r="B184" s="27">
        <v>1</v>
      </c>
      <c r="C184" s="27">
        <v>984</v>
      </c>
      <c r="D184" s="27">
        <v>472</v>
      </c>
      <c r="E184" s="28">
        <f t="shared" si="20"/>
        <v>47.967479674796749</v>
      </c>
      <c r="F184" s="27">
        <v>512</v>
      </c>
      <c r="G184" s="28">
        <f t="shared" si="21"/>
        <v>52.032520325203251</v>
      </c>
      <c r="H184" s="27">
        <v>335</v>
      </c>
      <c r="I184" s="28">
        <f t="shared" si="22"/>
        <v>34.044715447154474</v>
      </c>
      <c r="J184" s="27">
        <v>232</v>
      </c>
      <c r="K184" s="28">
        <f t="shared" si="23"/>
        <v>23.577235772357724</v>
      </c>
      <c r="L184" s="27">
        <v>133</v>
      </c>
      <c r="M184" s="28">
        <f t="shared" si="24"/>
        <v>13.516260162601625</v>
      </c>
      <c r="N184" s="27">
        <v>212</v>
      </c>
      <c r="O184" s="28">
        <f t="shared" si="25"/>
        <v>21.54471544715447</v>
      </c>
      <c r="P184" s="27">
        <v>58</v>
      </c>
      <c r="Q184" s="28">
        <f t="shared" si="26"/>
        <v>5.8943089430894311</v>
      </c>
      <c r="R184" s="27">
        <v>14</v>
      </c>
      <c r="S184" s="28">
        <f t="shared" si="27"/>
        <v>1.4227642276422765</v>
      </c>
    </row>
    <row r="185" spans="1:19" s="6" customFormat="1" ht="45" hidden="1" outlineLevel="1" x14ac:dyDescent="0.2">
      <c r="A185" s="30" t="s">
        <v>237</v>
      </c>
      <c r="B185" s="27">
        <v>1</v>
      </c>
      <c r="C185" s="27">
        <v>1193</v>
      </c>
      <c r="D185" s="27">
        <v>544</v>
      </c>
      <c r="E185" s="28">
        <f t="shared" si="20"/>
        <v>45.599329421626152</v>
      </c>
      <c r="F185" s="27">
        <v>649</v>
      </c>
      <c r="G185" s="28">
        <f t="shared" si="21"/>
        <v>54.400670578373848</v>
      </c>
      <c r="H185" s="27">
        <v>335</v>
      </c>
      <c r="I185" s="28">
        <f t="shared" si="22"/>
        <v>28.080469404861692</v>
      </c>
      <c r="J185" s="27">
        <v>264</v>
      </c>
      <c r="K185" s="28">
        <f t="shared" si="23"/>
        <v>22.129086336965631</v>
      </c>
      <c r="L185" s="27">
        <v>285</v>
      </c>
      <c r="M185" s="28">
        <f t="shared" si="24"/>
        <v>23.889354568315174</v>
      </c>
      <c r="N185" s="27">
        <v>215</v>
      </c>
      <c r="O185" s="28">
        <f t="shared" si="25"/>
        <v>18.021793797150043</v>
      </c>
      <c r="P185" s="27">
        <v>84</v>
      </c>
      <c r="Q185" s="28">
        <f t="shared" si="26"/>
        <v>7.0410729253981561</v>
      </c>
      <c r="R185" s="27">
        <v>10</v>
      </c>
      <c r="S185" s="28">
        <f t="shared" si="27"/>
        <v>0.83822296730930423</v>
      </c>
    </row>
    <row r="186" spans="1:19" s="6" customFormat="1" ht="45" hidden="1" outlineLevel="1" x14ac:dyDescent="0.2">
      <c r="A186" s="30" t="s">
        <v>238</v>
      </c>
      <c r="B186" s="27">
        <v>1</v>
      </c>
      <c r="C186" s="27">
        <v>1547</v>
      </c>
      <c r="D186" s="27">
        <v>694</v>
      </c>
      <c r="E186" s="28">
        <f t="shared" si="20"/>
        <v>44.861021331609564</v>
      </c>
      <c r="F186" s="27">
        <v>853</v>
      </c>
      <c r="G186" s="28">
        <f t="shared" si="21"/>
        <v>55.138978668390436</v>
      </c>
      <c r="H186" s="27">
        <v>458</v>
      </c>
      <c r="I186" s="28">
        <f t="shared" si="22"/>
        <v>29.605688429217842</v>
      </c>
      <c r="J186" s="27">
        <v>404</v>
      </c>
      <c r="K186" s="28">
        <f t="shared" si="23"/>
        <v>26.115061409179056</v>
      </c>
      <c r="L186" s="27">
        <v>232</v>
      </c>
      <c r="M186" s="28">
        <f t="shared" si="24"/>
        <v>14.996767937944409</v>
      </c>
      <c r="N186" s="27">
        <v>283</v>
      </c>
      <c r="O186" s="28">
        <f t="shared" si="25"/>
        <v>18.293471234647704</v>
      </c>
      <c r="P186" s="27">
        <v>143</v>
      </c>
      <c r="Q186" s="28">
        <f t="shared" si="26"/>
        <v>9.2436974789915958</v>
      </c>
      <c r="R186" s="27">
        <v>27</v>
      </c>
      <c r="S186" s="28">
        <f t="shared" si="27"/>
        <v>1.7453135100193924</v>
      </c>
    </row>
    <row r="187" spans="1:19" s="6" customFormat="1" ht="60" hidden="1" outlineLevel="1" x14ac:dyDescent="0.2">
      <c r="A187" s="30" t="s">
        <v>239</v>
      </c>
      <c r="B187" s="27">
        <v>1</v>
      </c>
      <c r="C187" s="27">
        <v>774</v>
      </c>
      <c r="D187" s="27">
        <v>345</v>
      </c>
      <c r="E187" s="28">
        <f t="shared" si="20"/>
        <v>44.573643410852711</v>
      </c>
      <c r="F187" s="27">
        <v>429</v>
      </c>
      <c r="G187" s="28">
        <f t="shared" si="21"/>
        <v>55.426356589147289</v>
      </c>
      <c r="H187" s="27">
        <v>165</v>
      </c>
      <c r="I187" s="28">
        <f t="shared" si="22"/>
        <v>21.31782945736434</v>
      </c>
      <c r="J187" s="27">
        <v>185</v>
      </c>
      <c r="K187" s="28">
        <f t="shared" si="23"/>
        <v>23.901808785529717</v>
      </c>
      <c r="L187" s="27">
        <v>142</v>
      </c>
      <c r="M187" s="28">
        <f t="shared" si="24"/>
        <v>18.34625322997416</v>
      </c>
      <c r="N187" s="27">
        <v>106</v>
      </c>
      <c r="O187" s="28">
        <f t="shared" si="25"/>
        <v>13.695090439276486</v>
      </c>
      <c r="P187" s="27">
        <v>114</v>
      </c>
      <c r="Q187" s="28">
        <f t="shared" si="26"/>
        <v>14.728682170542635</v>
      </c>
      <c r="R187" s="27">
        <v>62</v>
      </c>
      <c r="S187" s="28">
        <f t="shared" si="27"/>
        <v>8.0103359173126609</v>
      </c>
    </row>
    <row r="188" spans="1:19" s="6" customFormat="1" ht="30" hidden="1" outlineLevel="1" x14ac:dyDescent="0.2">
      <c r="A188" s="30" t="s">
        <v>240</v>
      </c>
      <c r="B188" s="27">
        <v>1</v>
      </c>
      <c r="C188" s="27">
        <v>1191</v>
      </c>
      <c r="D188" s="27">
        <v>561</v>
      </c>
      <c r="E188" s="28">
        <f t="shared" si="20"/>
        <v>47.103274559193956</v>
      </c>
      <c r="F188" s="27">
        <v>630</v>
      </c>
      <c r="G188" s="28">
        <f t="shared" si="21"/>
        <v>52.896725440806044</v>
      </c>
      <c r="H188" s="27">
        <v>307</v>
      </c>
      <c r="I188" s="28">
        <f t="shared" si="22"/>
        <v>25.77665827036104</v>
      </c>
      <c r="J188" s="27">
        <v>301</v>
      </c>
      <c r="K188" s="28">
        <f t="shared" si="23"/>
        <v>25.272879932829554</v>
      </c>
      <c r="L188" s="27">
        <v>215</v>
      </c>
      <c r="M188" s="28">
        <f t="shared" si="24"/>
        <v>18.052057094878254</v>
      </c>
      <c r="N188" s="27">
        <v>169</v>
      </c>
      <c r="O188" s="28">
        <f t="shared" si="25"/>
        <v>14.18975650713686</v>
      </c>
      <c r="P188" s="27">
        <v>124</v>
      </c>
      <c r="Q188" s="28">
        <f t="shared" si="26"/>
        <v>10.411418975650713</v>
      </c>
      <c r="R188" s="27">
        <v>75</v>
      </c>
      <c r="S188" s="28">
        <f t="shared" si="27"/>
        <v>6.2972292191435768</v>
      </c>
    </row>
    <row r="189" spans="1:19" s="6" customFormat="1" ht="45" hidden="1" outlineLevel="1" x14ac:dyDescent="0.2">
      <c r="A189" s="30" t="s">
        <v>241</v>
      </c>
      <c r="B189" s="27">
        <v>1</v>
      </c>
      <c r="C189" s="27">
        <v>2085</v>
      </c>
      <c r="D189" s="27">
        <v>948</v>
      </c>
      <c r="E189" s="28">
        <f t="shared" si="20"/>
        <v>45.467625899280577</v>
      </c>
      <c r="F189" s="27">
        <v>1137</v>
      </c>
      <c r="G189" s="28">
        <f t="shared" si="21"/>
        <v>54.532374100719423</v>
      </c>
      <c r="H189" s="27">
        <v>676</v>
      </c>
      <c r="I189" s="28">
        <f t="shared" si="22"/>
        <v>32.422062350119901</v>
      </c>
      <c r="J189" s="27">
        <v>501</v>
      </c>
      <c r="K189" s="28">
        <f t="shared" si="23"/>
        <v>24.028776978417266</v>
      </c>
      <c r="L189" s="27">
        <v>340</v>
      </c>
      <c r="M189" s="28">
        <f t="shared" si="24"/>
        <v>16.306954436450841</v>
      </c>
      <c r="N189" s="27">
        <v>411</v>
      </c>
      <c r="O189" s="28">
        <f t="shared" si="25"/>
        <v>19.712230215827336</v>
      </c>
      <c r="P189" s="27">
        <v>135</v>
      </c>
      <c r="Q189" s="28">
        <f t="shared" si="26"/>
        <v>6.4748201438848918</v>
      </c>
      <c r="R189" s="27">
        <v>22</v>
      </c>
      <c r="S189" s="28">
        <f t="shared" si="27"/>
        <v>1.0551558752997603</v>
      </c>
    </row>
    <row r="190" spans="1:19" s="6" customFormat="1" ht="45" hidden="1" outlineLevel="1" x14ac:dyDescent="0.2">
      <c r="A190" s="30" t="s">
        <v>242</v>
      </c>
      <c r="B190" s="27">
        <v>1</v>
      </c>
      <c r="C190" s="27">
        <v>2206</v>
      </c>
      <c r="D190" s="27">
        <v>995</v>
      </c>
      <c r="E190" s="28">
        <f t="shared" si="20"/>
        <v>45.10426110607434</v>
      </c>
      <c r="F190" s="27">
        <v>1211</v>
      </c>
      <c r="G190" s="28">
        <f t="shared" si="21"/>
        <v>54.89573889392566</v>
      </c>
      <c r="H190" s="27">
        <v>490</v>
      </c>
      <c r="I190" s="28">
        <f t="shared" si="22"/>
        <v>22.212148685403445</v>
      </c>
      <c r="J190" s="27">
        <v>541</v>
      </c>
      <c r="K190" s="28">
        <f t="shared" si="23"/>
        <v>24.524025385312783</v>
      </c>
      <c r="L190" s="27">
        <v>390</v>
      </c>
      <c r="M190" s="28">
        <f t="shared" si="24"/>
        <v>17.679057116953761</v>
      </c>
      <c r="N190" s="27">
        <v>342</v>
      </c>
      <c r="O190" s="28">
        <f t="shared" si="25"/>
        <v>15.503173164097914</v>
      </c>
      <c r="P190" s="27">
        <v>272</v>
      </c>
      <c r="Q190" s="28">
        <f t="shared" si="26"/>
        <v>12.330009066183138</v>
      </c>
      <c r="R190" s="27">
        <v>171</v>
      </c>
      <c r="S190" s="28">
        <f t="shared" si="27"/>
        <v>7.7515865820489571</v>
      </c>
    </row>
    <row r="191" spans="1:19" s="6" customFormat="1" ht="30" hidden="1" outlineLevel="1" x14ac:dyDescent="0.2">
      <c r="A191" s="30" t="s">
        <v>243</v>
      </c>
      <c r="B191" s="27">
        <v>1</v>
      </c>
      <c r="C191" s="27">
        <v>1814</v>
      </c>
      <c r="D191" s="27">
        <v>765</v>
      </c>
      <c r="E191" s="28">
        <f t="shared" si="20"/>
        <v>42.171995589856671</v>
      </c>
      <c r="F191" s="27">
        <v>1049</v>
      </c>
      <c r="G191" s="28">
        <f t="shared" si="21"/>
        <v>57.828004410143329</v>
      </c>
      <c r="H191" s="27">
        <v>400</v>
      </c>
      <c r="I191" s="28">
        <f t="shared" si="22"/>
        <v>22.050716648291068</v>
      </c>
      <c r="J191" s="27">
        <v>410</v>
      </c>
      <c r="K191" s="28">
        <f t="shared" si="23"/>
        <v>22.601984564498345</v>
      </c>
      <c r="L191" s="27">
        <v>335</v>
      </c>
      <c r="M191" s="28">
        <f t="shared" si="24"/>
        <v>18.46747519294377</v>
      </c>
      <c r="N191" s="27">
        <v>266</v>
      </c>
      <c r="O191" s="28">
        <f t="shared" si="25"/>
        <v>14.66372657111356</v>
      </c>
      <c r="P191" s="27">
        <v>260</v>
      </c>
      <c r="Q191" s="28">
        <f t="shared" si="26"/>
        <v>14.332965821389195</v>
      </c>
      <c r="R191" s="27">
        <v>143</v>
      </c>
      <c r="S191" s="28">
        <f t="shared" si="27"/>
        <v>7.8831312017640576</v>
      </c>
    </row>
    <row r="192" spans="1:19" s="6" customFormat="1" ht="30" hidden="1" outlineLevel="1" x14ac:dyDescent="0.2">
      <c r="A192" s="30" t="s">
        <v>244</v>
      </c>
      <c r="B192" s="27">
        <v>1</v>
      </c>
      <c r="C192" s="27">
        <v>1931</v>
      </c>
      <c r="D192" s="27">
        <v>854</v>
      </c>
      <c r="E192" s="28">
        <f t="shared" si="20"/>
        <v>44.225789746245468</v>
      </c>
      <c r="F192" s="27">
        <v>1077</v>
      </c>
      <c r="G192" s="28">
        <f t="shared" si="21"/>
        <v>55.774210253754532</v>
      </c>
      <c r="H192" s="27">
        <v>458</v>
      </c>
      <c r="I192" s="28">
        <f t="shared" si="22"/>
        <v>23.718280683583636</v>
      </c>
      <c r="J192" s="27">
        <v>423</v>
      </c>
      <c r="K192" s="28">
        <f t="shared" si="23"/>
        <v>21.905748316934233</v>
      </c>
      <c r="L192" s="27">
        <v>361</v>
      </c>
      <c r="M192" s="28">
        <f t="shared" si="24"/>
        <v>18.694976696012429</v>
      </c>
      <c r="N192" s="27">
        <v>308</v>
      </c>
      <c r="O192" s="28">
        <f t="shared" si="25"/>
        <v>15.950284826514759</v>
      </c>
      <c r="P192" s="27">
        <v>255</v>
      </c>
      <c r="Q192" s="28">
        <f t="shared" si="26"/>
        <v>13.205592957017089</v>
      </c>
      <c r="R192" s="27">
        <v>126</v>
      </c>
      <c r="S192" s="28">
        <f t="shared" si="27"/>
        <v>6.525116519937856</v>
      </c>
    </row>
    <row r="193" spans="1:19" s="6" customFormat="1" ht="30" hidden="1" outlineLevel="1" x14ac:dyDescent="0.2">
      <c r="A193" s="30" t="s">
        <v>245</v>
      </c>
      <c r="B193" s="27">
        <v>1</v>
      </c>
      <c r="C193" s="27">
        <v>2304</v>
      </c>
      <c r="D193" s="27">
        <v>1014</v>
      </c>
      <c r="E193" s="28">
        <f t="shared" si="20"/>
        <v>44.010416666666664</v>
      </c>
      <c r="F193" s="27">
        <v>1290</v>
      </c>
      <c r="G193" s="28">
        <f t="shared" si="21"/>
        <v>55.989583333333336</v>
      </c>
      <c r="H193" s="27">
        <v>522</v>
      </c>
      <c r="I193" s="28">
        <f t="shared" si="22"/>
        <v>22.65625</v>
      </c>
      <c r="J193" s="27">
        <v>478</v>
      </c>
      <c r="K193" s="28">
        <f t="shared" si="23"/>
        <v>20.746527777777779</v>
      </c>
      <c r="L193" s="27">
        <v>419</v>
      </c>
      <c r="M193" s="28">
        <f t="shared" si="24"/>
        <v>18.185763888888889</v>
      </c>
      <c r="N193" s="27">
        <v>356</v>
      </c>
      <c r="O193" s="28">
        <f t="shared" si="25"/>
        <v>15.451388888888889</v>
      </c>
      <c r="P193" s="27">
        <v>336</v>
      </c>
      <c r="Q193" s="28">
        <f t="shared" si="26"/>
        <v>14.583333333333334</v>
      </c>
      <c r="R193" s="27">
        <v>193</v>
      </c>
      <c r="S193" s="28">
        <f t="shared" si="27"/>
        <v>8.3767361111111107</v>
      </c>
    </row>
    <row r="194" spans="1:19" s="6" customFormat="1" ht="45" hidden="1" outlineLevel="1" x14ac:dyDescent="0.2">
      <c r="A194" s="30" t="s">
        <v>246</v>
      </c>
      <c r="B194" s="27">
        <v>1</v>
      </c>
      <c r="C194" s="27">
        <v>1953</v>
      </c>
      <c r="D194" s="27">
        <v>866</v>
      </c>
      <c r="E194" s="28">
        <f t="shared" si="20"/>
        <v>44.34203789042499</v>
      </c>
      <c r="F194" s="27">
        <v>1087</v>
      </c>
      <c r="G194" s="28">
        <f t="shared" si="21"/>
        <v>55.65796210957501</v>
      </c>
      <c r="H194" s="27">
        <v>446</v>
      </c>
      <c r="I194" s="28">
        <f t="shared" si="22"/>
        <v>22.836661546338966</v>
      </c>
      <c r="J194" s="27">
        <v>447</v>
      </c>
      <c r="K194" s="28">
        <f t="shared" si="23"/>
        <v>22.887864823348693</v>
      </c>
      <c r="L194" s="27">
        <v>368</v>
      </c>
      <c r="M194" s="28">
        <f t="shared" si="24"/>
        <v>18.842805939580135</v>
      </c>
      <c r="N194" s="27">
        <v>288</v>
      </c>
      <c r="O194" s="28">
        <f t="shared" si="25"/>
        <v>14.746543778801843</v>
      </c>
      <c r="P194" s="27">
        <v>240</v>
      </c>
      <c r="Q194" s="28">
        <f t="shared" si="26"/>
        <v>12.288786482334869</v>
      </c>
      <c r="R194" s="27">
        <v>164</v>
      </c>
      <c r="S194" s="28">
        <f t="shared" si="27"/>
        <v>8.3973374295954937</v>
      </c>
    </row>
    <row r="195" spans="1:19" s="6" customFormat="1" ht="75" hidden="1" outlineLevel="1" x14ac:dyDescent="0.2">
      <c r="A195" s="30" t="s">
        <v>1883</v>
      </c>
      <c r="B195" s="27">
        <v>1</v>
      </c>
      <c r="C195" s="27">
        <v>1960</v>
      </c>
      <c r="D195" s="27">
        <v>905</v>
      </c>
      <c r="E195" s="28">
        <f t="shared" si="20"/>
        <v>46.173469387755105</v>
      </c>
      <c r="F195" s="27">
        <v>1055</v>
      </c>
      <c r="G195" s="28">
        <f t="shared" si="21"/>
        <v>53.826530612244895</v>
      </c>
      <c r="H195" s="27">
        <v>447</v>
      </c>
      <c r="I195" s="28">
        <f t="shared" si="22"/>
        <v>22.806122448979593</v>
      </c>
      <c r="J195" s="27">
        <v>413</v>
      </c>
      <c r="K195" s="28">
        <f t="shared" si="23"/>
        <v>21.071428571428573</v>
      </c>
      <c r="L195" s="27">
        <v>385</v>
      </c>
      <c r="M195" s="28">
        <f t="shared" si="24"/>
        <v>19.642857142857142</v>
      </c>
      <c r="N195" s="27">
        <v>265</v>
      </c>
      <c r="O195" s="28">
        <f t="shared" si="25"/>
        <v>13.520408163265307</v>
      </c>
      <c r="P195" s="27">
        <v>283</v>
      </c>
      <c r="Q195" s="28">
        <f t="shared" si="26"/>
        <v>14.438775510204081</v>
      </c>
      <c r="R195" s="27">
        <v>167</v>
      </c>
      <c r="S195" s="28">
        <f t="shared" si="27"/>
        <v>8.5204081632653068</v>
      </c>
    </row>
    <row r="196" spans="1:19" s="6" customFormat="1" ht="30" hidden="1" outlineLevel="1" x14ac:dyDescent="0.2">
      <c r="A196" s="30" t="s">
        <v>247</v>
      </c>
      <c r="B196" s="27">
        <v>1</v>
      </c>
      <c r="C196" s="27">
        <v>2242</v>
      </c>
      <c r="D196" s="27">
        <v>1023</v>
      </c>
      <c r="E196" s="28">
        <f t="shared" si="20"/>
        <v>45.628902765388048</v>
      </c>
      <c r="F196" s="27">
        <v>1219</v>
      </c>
      <c r="G196" s="28">
        <f t="shared" si="21"/>
        <v>54.371097234611952</v>
      </c>
      <c r="H196" s="27">
        <v>557</v>
      </c>
      <c r="I196" s="28">
        <f t="shared" si="22"/>
        <v>24.843889384478146</v>
      </c>
      <c r="J196" s="27">
        <v>555</v>
      </c>
      <c r="K196" s="28">
        <f t="shared" si="23"/>
        <v>24.754683318465656</v>
      </c>
      <c r="L196" s="27">
        <v>359</v>
      </c>
      <c r="M196" s="28">
        <f t="shared" si="24"/>
        <v>16.012488849241748</v>
      </c>
      <c r="N196" s="27">
        <v>358</v>
      </c>
      <c r="O196" s="28">
        <f t="shared" si="25"/>
        <v>15.967885816235505</v>
      </c>
      <c r="P196" s="27">
        <v>302</v>
      </c>
      <c r="Q196" s="28">
        <f t="shared" si="26"/>
        <v>13.470115967885816</v>
      </c>
      <c r="R196" s="27">
        <v>111</v>
      </c>
      <c r="S196" s="28">
        <f t="shared" si="27"/>
        <v>4.9509366636931311</v>
      </c>
    </row>
    <row r="197" spans="1:19" s="6" customFormat="1" ht="60" hidden="1" outlineLevel="1" x14ac:dyDescent="0.2">
      <c r="A197" s="30" t="s">
        <v>248</v>
      </c>
      <c r="B197" s="27">
        <v>1</v>
      </c>
      <c r="C197" s="27">
        <v>2163</v>
      </c>
      <c r="D197" s="27">
        <v>971</v>
      </c>
      <c r="E197" s="28">
        <f t="shared" ref="E197:E260" si="29">D197*100/C197</f>
        <v>44.891354600092463</v>
      </c>
      <c r="F197" s="27">
        <v>1192</v>
      </c>
      <c r="G197" s="28">
        <f t="shared" ref="G197:G260" si="30">F197*100/C197</f>
        <v>55.108645399907537</v>
      </c>
      <c r="H197" s="27">
        <v>455</v>
      </c>
      <c r="I197" s="28">
        <f t="shared" ref="I197:I260" si="31">H197*100/C197</f>
        <v>21.035598705501616</v>
      </c>
      <c r="J197" s="27">
        <v>513</v>
      </c>
      <c r="K197" s="28">
        <f t="shared" ref="K197:K260" si="32">J197*100/C197</f>
        <v>23.717059639389735</v>
      </c>
      <c r="L197" s="27">
        <v>402</v>
      </c>
      <c r="M197" s="28">
        <f t="shared" ref="M197:M260" si="33">L197*100/C197</f>
        <v>18.585298196948681</v>
      </c>
      <c r="N197" s="27">
        <v>339</v>
      </c>
      <c r="O197" s="28">
        <f t="shared" ref="O197:O260" si="34">N197*100/C197</f>
        <v>15.672676837725382</v>
      </c>
      <c r="P197" s="27">
        <v>289</v>
      </c>
      <c r="Q197" s="28">
        <f t="shared" ref="Q197:Q260" si="35">P197*100/C197</f>
        <v>13.361072584373556</v>
      </c>
      <c r="R197" s="27">
        <v>165</v>
      </c>
      <c r="S197" s="28">
        <f t="shared" ref="S197:S260" si="36">R197*100/C197</f>
        <v>7.6282940360610265</v>
      </c>
    </row>
    <row r="198" spans="1:19" s="6" customFormat="1" ht="90" hidden="1" outlineLevel="1" x14ac:dyDescent="0.2">
      <c r="A198" s="30" t="s">
        <v>1884</v>
      </c>
      <c r="B198" s="27">
        <v>1</v>
      </c>
      <c r="C198" s="27">
        <v>2342</v>
      </c>
      <c r="D198" s="27">
        <v>993</v>
      </c>
      <c r="E198" s="28">
        <f t="shared" si="29"/>
        <v>42.399658411614006</v>
      </c>
      <c r="F198" s="27">
        <v>1349</v>
      </c>
      <c r="G198" s="28">
        <f t="shared" si="30"/>
        <v>57.600341588385994</v>
      </c>
      <c r="H198" s="27">
        <v>582</v>
      </c>
      <c r="I198" s="28">
        <f t="shared" si="31"/>
        <v>24.85055508112724</v>
      </c>
      <c r="J198" s="27">
        <v>534</v>
      </c>
      <c r="K198" s="28">
        <f t="shared" si="32"/>
        <v>22.801024765157983</v>
      </c>
      <c r="L198" s="27">
        <v>413</v>
      </c>
      <c r="M198" s="28">
        <f t="shared" si="33"/>
        <v>17.634500426985483</v>
      </c>
      <c r="N198" s="27">
        <v>374</v>
      </c>
      <c r="O198" s="28">
        <f t="shared" si="34"/>
        <v>15.969257045260461</v>
      </c>
      <c r="P198" s="27">
        <v>274</v>
      </c>
      <c r="Q198" s="28">
        <f t="shared" si="35"/>
        <v>11.69940222032451</v>
      </c>
      <c r="R198" s="27">
        <v>165</v>
      </c>
      <c r="S198" s="28">
        <f t="shared" si="36"/>
        <v>7.0452604611443208</v>
      </c>
    </row>
    <row r="199" spans="1:19" s="6" customFormat="1" ht="45" hidden="1" outlineLevel="1" x14ac:dyDescent="0.2">
      <c r="A199" s="30" t="s">
        <v>249</v>
      </c>
      <c r="B199" s="27">
        <v>1</v>
      </c>
      <c r="C199" s="27">
        <v>1678</v>
      </c>
      <c r="D199" s="27">
        <v>773</v>
      </c>
      <c r="E199" s="28">
        <f t="shared" si="29"/>
        <v>46.066746126340881</v>
      </c>
      <c r="F199" s="27">
        <v>905</v>
      </c>
      <c r="G199" s="28">
        <f t="shared" si="30"/>
        <v>53.933253873659119</v>
      </c>
      <c r="H199" s="27">
        <v>507</v>
      </c>
      <c r="I199" s="28">
        <f t="shared" si="31"/>
        <v>30.214541120381405</v>
      </c>
      <c r="J199" s="27">
        <v>437</v>
      </c>
      <c r="K199" s="28">
        <f t="shared" si="32"/>
        <v>26.042908224076282</v>
      </c>
      <c r="L199" s="27">
        <v>275</v>
      </c>
      <c r="M199" s="28">
        <f t="shared" si="33"/>
        <v>16.388557806912992</v>
      </c>
      <c r="N199" s="27">
        <v>318</v>
      </c>
      <c r="O199" s="28">
        <f t="shared" si="34"/>
        <v>18.951132300357568</v>
      </c>
      <c r="P199" s="27">
        <v>119</v>
      </c>
      <c r="Q199" s="28">
        <f t="shared" si="35"/>
        <v>7.0917759237187123</v>
      </c>
      <c r="R199" s="27">
        <v>22</v>
      </c>
      <c r="S199" s="28">
        <f t="shared" si="36"/>
        <v>1.3110846245530394</v>
      </c>
    </row>
    <row r="200" spans="1:19" s="6" customFormat="1" ht="45" hidden="1" outlineLevel="1" x14ac:dyDescent="0.2">
      <c r="A200" s="30" t="s">
        <v>250</v>
      </c>
      <c r="B200" s="27">
        <v>1</v>
      </c>
      <c r="C200" s="27">
        <v>1682</v>
      </c>
      <c r="D200" s="27">
        <v>745</v>
      </c>
      <c r="E200" s="28">
        <f t="shared" si="29"/>
        <v>44.292508917954812</v>
      </c>
      <c r="F200" s="27">
        <v>937</v>
      </c>
      <c r="G200" s="28">
        <f t="shared" si="30"/>
        <v>55.707491082045188</v>
      </c>
      <c r="H200" s="27">
        <v>521</v>
      </c>
      <c r="I200" s="28">
        <f t="shared" si="31"/>
        <v>30.975029726516052</v>
      </c>
      <c r="J200" s="27">
        <v>422</v>
      </c>
      <c r="K200" s="28">
        <f t="shared" si="32"/>
        <v>25.089179548156956</v>
      </c>
      <c r="L200" s="27">
        <v>249</v>
      </c>
      <c r="M200" s="28">
        <f t="shared" si="33"/>
        <v>14.803804994054698</v>
      </c>
      <c r="N200" s="27">
        <v>324</v>
      </c>
      <c r="O200" s="28">
        <f t="shared" si="34"/>
        <v>19.262782401902498</v>
      </c>
      <c r="P200" s="27">
        <v>130</v>
      </c>
      <c r="Q200" s="28">
        <f t="shared" si="35"/>
        <v>7.7288941736028534</v>
      </c>
      <c r="R200" s="27">
        <v>36</v>
      </c>
      <c r="S200" s="28">
        <f t="shared" si="36"/>
        <v>2.140309155766944</v>
      </c>
    </row>
    <row r="201" spans="1:19" s="6" customFormat="1" ht="45" hidden="1" outlineLevel="1" x14ac:dyDescent="0.2">
      <c r="A201" s="30" t="s">
        <v>1885</v>
      </c>
      <c r="B201" s="27">
        <v>1</v>
      </c>
      <c r="C201" s="27">
        <v>1390</v>
      </c>
      <c r="D201" s="27">
        <v>604</v>
      </c>
      <c r="E201" s="28">
        <f t="shared" si="29"/>
        <v>43.453237410071942</v>
      </c>
      <c r="F201" s="27">
        <v>786</v>
      </c>
      <c r="G201" s="28">
        <f t="shared" si="30"/>
        <v>56.546762589928058</v>
      </c>
      <c r="H201" s="27">
        <v>328</v>
      </c>
      <c r="I201" s="28">
        <f t="shared" si="31"/>
        <v>23.597122302158272</v>
      </c>
      <c r="J201" s="27">
        <v>313</v>
      </c>
      <c r="K201" s="28">
        <f t="shared" si="32"/>
        <v>22.517985611510792</v>
      </c>
      <c r="L201" s="27">
        <v>226</v>
      </c>
      <c r="M201" s="28">
        <f t="shared" si="33"/>
        <v>16.258992805755394</v>
      </c>
      <c r="N201" s="27">
        <v>243</v>
      </c>
      <c r="O201" s="28">
        <f t="shared" si="34"/>
        <v>17.482014388489208</v>
      </c>
      <c r="P201" s="27">
        <v>176</v>
      </c>
      <c r="Q201" s="28">
        <f t="shared" si="35"/>
        <v>12.661870503597122</v>
      </c>
      <c r="R201" s="27">
        <v>104</v>
      </c>
      <c r="S201" s="28">
        <f t="shared" si="36"/>
        <v>7.4820143884892083</v>
      </c>
    </row>
    <row r="202" spans="1:19" s="6" customFormat="1" ht="30" hidden="1" outlineLevel="1" x14ac:dyDescent="0.2">
      <c r="A202" s="30" t="s">
        <v>251</v>
      </c>
      <c r="B202" s="27">
        <v>1</v>
      </c>
      <c r="C202" s="27">
        <v>2161</v>
      </c>
      <c r="D202" s="27">
        <v>926</v>
      </c>
      <c r="E202" s="28">
        <f t="shared" si="29"/>
        <v>42.850532161036554</v>
      </c>
      <c r="F202" s="27">
        <v>1235</v>
      </c>
      <c r="G202" s="28">
        <f t="shared" si="30"/>
        <v>57.149467838963446</v>
      </c>
      <c r="H202" s="27">
        <v>523</v>
      </c>
      <c r="I202" s="28">
        <f t="shared" si="31"/>
        <v>24.201758445164277</v>
      </c>
      <c r="J202" s="27">
        <v>522</v>
      </c>
      <c r="K202" s="28">
        <f t="shared" si="32"/>
        <v>24.155483572420177</v>
      </c>
      <c r="L202" s="27">
        <v>372</v>
      </c>
      <c r="M202" s="28">
        <f t="shared" si="33"/>
        <v>17.214252660805183</v>
      </c>
      <c r="N202" s="27">
        <v>338</v>
      </c>
      <c r="O202" s="28">
        <f t="shared" si="34"/>
        <v>15.640906987505785</v>
      </c>
      <c r="P202" s="27">
        <v>260</v>
      </c>
      <c r="Q202" s="28">
        <f t="shared" si="35"/>
        <v>12.031466913465987</v>
      </c>
      <c r="R202" s="27">
        <v>146</v>
      </c>
      <c r="S202" s="28">
        <f t="shared" si="36"/>
        <v>6.7561314206385932</v>
      </c>
    </row>
    <row r="203" spans="1:19" s="6" customFormat="1" ht="30" hidden="1" outlineLevel="1" x14ac:dyDescent="0.2">
      <c r="A203" s="30" t="s">
        <v>1886</v>
      </c>
      <c r="B203" s="27">
        <v>1</v>
      </c>
      <c r="C203" s="27">
        <v>1401</v>
      </c>
      <c r="D203" s="27">
        <v>520</v>
      </c>
      <c r="E203" s="28">
        <f t="shared" si="29"/>
        <v>37.116345467523196</v>
      </c>
      <c r="F203" s="27">
        <v>881</v>
      </c>
      <c r="G203" s="28">
        <f t="shared" si="30"/>
        <v>62.883654532476804</v>
      </c>
      <c r="H203" s="27">
        <v>290</v>
      </c>
      <c r="I203" s="28">
        <f t="shared" si="31"/>
        <v>20.699500356887938</v>
      </c>
      <c r="J203" s="27">
        <v>336</v>
      </c>
      <c r="K203" s="28">
        <f t="shared" si="32"/>
        <v>23.982869379014989</v>
      </c>
      <c r="L203" s="27">
        <v>257</v>
      </c>
      <c r="M203" s="28">
        <f t="shared" si="33"/>
        <v>18.344039971448964</v>
      </c>
      <c r="N203" s="27">
        <v>248</v>
      </c>
      <c r="O203" s="28">
        <f t="shared" si="34"/>
        <v>17.701641684511063</v>
      </c>
      <c r="P203" s="27">
        <v>181</v>
      </c>
      <c r="Q203" s="28">
        <f t="shared" si="35"/>
        <v>12.919343326195575</v>
      </c>
      <c r="R203" s="27">
        <v>89</v>
      </c>
      <c r="S203" s="28">
        <f t="shared" si="36"/>
        <v>6.3526052819414707</v>
      </c>
    </row>
    <row r="204" spans="1:19" s="6" customFormat="1" ht="60" hidden="1" outlineLevel="1" x14ac:dyDescent="0.2">
      <c r="A204" s="30" t="s">
        <v>252</v>
      </c>
      <c r="B204" s="27">
        <v>1</v>
      </c>
      <c r="C204" s="27">
        <v>1077</v>
      </c>
      <c r="D204" s="27">
        <v>434</v>
      </c>
      <c r="E204" s="28">
        <f t="shared" si="29"/>
        <v>40.297121634168988</v>
      </c>
      <c r="F204" s="27">
        <v>643</v>
      </c>
      <c r="G204" s="28">
        <f t="shared" si="30"/>
        <v>59.702878365831012</v>
      </c>
      <c r="H204" s="27">
        <v>219</v>
      </c>
      <c r="I204" s="28">
        <f t="shared" si="31"/>
        <v>20.33426183844011</v>
      </c>
      <c r="J204" s="27">
        <v>211</v>
      </c>
      <c r="K204" s="28">
        <f t="shared" si="32"/>
        <v>19.591457753017643</v>
      </c>
      <c r="L204" s="27">
        <v>185</v>
      </c>
      <c r="M204" s="28">
        <f t="shared" si="33"/>
        <v>17.177344475394616</v>
      </c>
      <c r="N204" s="27">
        <v>162</v>
      </c>
      <c r="O204" s="28">
        <f t="shared" si="34"/>
        <v>15.041782729805014</v>
      </c>
      <c r="P204" s="27">
        <v>158</v>
      </c>
      <c r="Q204" s="28">
        <f t="shared" si="35"/>
        <v>14.670380687093779</v>
      </c>
      <c r="R204" s="27">
        <v>142</v>
      </c>
      <c r="S204" s="28">
        <f t="shared" si="36"/>
        <v>13.18477251624884</v>
      </c>
    </row>
    <row r="205" spans="1:19" s="6" customFormat="1" ht="30" hidden="1" outlineLevel="1" x14ac:dyDescent="0.2">
      <c r="A205" s="30" t="s">
        <v>253</v>
      </c>
      <c r="B205" s="27">
        <v>1</v>
      </c>
      <c r="C205" s="27">
        <v>2154</v>
      </c>
      <c r="D205" s="27">
        <v>867</v>
      </c>
      <c r="E205" s="28">
        <f t="shared" si="29"/>
        <v>40.250696378830085</v>
      </c>
      <c r="F205" s="27">
        <v>1287</v>
      </c>
      <c r="G205" s="28">
        <f t="shared" si="30"/>
        <v>59.749303621169915</v>
      </c>
      <c r="H205" s="27">
        <v>445</v>
      </c>
      <c r="I205" s="28">
        <f t="shared" si="31"/>
        <v>20.659238625812442</v>
      </c>
      <c r="J205" s="27">
        <v>454</v>
      </c>
      <c r="K205" s="28">
        <f t="shared" si="32"/>
        <v>21.07706592386258</v>
      </c>
      <c r="L205" s="27">
        <v>421</v>
      </c>
      <c r="M205" s="28">
        <f t="shared" si="33"/>
        <v>19.545032497678736</v>
      </c>
      <c r="N205" s="27">
        <v>334</v>
      </c>
      <c r="O205" s="28">
        <f t="shared" si="34"/>
        <v>15.506035283194057</v>
      </c>
      <c r="P205" s="27">
        <v>217</v>
      </c>
      <c r="Q205" s="28">
        <f t="shared" si="35"/>
        <v>10.074280408542247</v>
      </c>
      <c r="R205" s="27">
        <v>283</v>
      </c>
      <c r="S205" s="28">
        <f t="shared" si="36"/>
        <v>13.138347260909935</v>
      </c>
    </row>
    <row r="206" spans="1:19" s="6" customFormat="1" ht="45" hidden="1" outlineLevel="1" x14ac:dyDescent="0.2">
      <c r="A206" s="30" t="s">
        <v>1887</v>
      </c>
      <c r="B206" s="27">
        <v>1</v>
      </c>
      <c r="C206" s="27">
        <v>1986</v>
      </c>
      <c r="D206" s="27">
        <v>789</v>
      </c>
      <c r="E206" s="28">
        <f t="shared" si="29"/>
        <v>39.728096676737159</v>
      </c>
      <c r="F206" s="27">
        <v>1197</v>
      </c>
      <c r="G206" s="28">
        <f t="shared" si="30"/>
        <v>60.271903323262841</v>
      </c>
      <c r="H206" s="27">
        <v>419</v>
      </c>
      <c r="I206" s="28">
        <f t="shared" si="31"/>
        <v>21.097683786505538</v>
      </c>
      <c r="J206" s="27">
        <v>431</v>
      </c>
      <c r="K206" s="28">
        <f t="shared" si="32"/>
        <v>21.701913393756293</v>
      </c>
      <c r="L206" s="27">
        <v>384</v>
      </c>
      <c r="M206" s="28">
        <f t="shared" si="33"/>
        <v>19.335347432024168</v>
      </c>
      <c r="N206" s="27">
        <v>276</v>
      </c>
      <c r="O206" s="28">
        <f t="shared" si="34"/>
        <v>13.897280966767372</v>
      </c>
      <c r="P206" s="27">
        <v>216</v>
      </c>
      <c r="Q206" s="28">
        <f t="shared" si="35"/>
        <v>10.876132930513595</v>
      </c>
      <c r="R206" s="27">
        <v>260</v>
      </c>
      <c r="S206" s="28">
        <f t="shared" si="36"/>
        <v>13.091641490433032</v>
      </c>
    </row>
    <row r="207" spans="1:19" s="6" customFormat="1" ht="60" hidden="1" outlineLevel="1" x14ac:dyDescent="0.2">
      <c r="A207" s="30" t="s">
        <v>1888</v>
      </c>
      <c r="B207" s="27">
        <v>1</v>
      </c>
      <c r="C207" s="27">
        <v>2032</v>
      </c>
      <c r="D207" s="27">
        <v>769</v>
      </c>
      <c r="E207" s="28">
        <f t="shared" si="29"/>
        <v>37.844488188976378</v>
      </c>
      <c r="F207" s="27">
        <v>1263</v>
      </c>
      <c r="G207" s="28">
        <f t="shared" si="30"/>
        <v>62.155511811023622</v>
      </c>
      <c r="H207" s="27">
        <v>434</v>
      </c>
      <c r="I207" s="28">
        <f t="shared" si="31"/>
        <v>21.358267716535433</v>
      </c>
      <c r="J207" s="27">
        <v>376</v>
      </c>
      <c r="K207" s="28">
        <f t="shared" si="32"/>
        <v>18.503937007874015</v>
      </c>
      <c r="L207" s="27">
        <v>386</v>
      </c>
      <c r="M207" s="28">
        <f t="shared" si="33"/>
        <v>18.996062992125985</v>
      </c>
      <c r="N207" s="27">
        <v>343</v>
      </c>
      <c r="O207" s="28">
        <f t="shared" si="34"/>
        <v>16.879921259842519</v>
      </c>
      <c r="P207" s="27">
        <v>244</v>
      </c>
      <c r="Q207" s="28">
        <f t="shared" si="35"/>
        <v>12.007874015748031</v>
      </c>
      <c r="R207" s="27">
        <v>249</v>
      </c>
      <c r="S207" s="28">
        <f t="shared" si="36"/>
        <v>12.253937007874017</v>
      </c>
    </row>
    <row r="208" spans="1:19" s="6" customFormat="1" ht="45" hidden="1" outlineLevel="1" x14ac:dyDescent="0.2">
      <c r="A208" s="30" t="s">
        <v>254</v>
      </c>
      <c r="B208" s="27">
        <v>1</v>
      </c>
      <c r="C208" s="27">
        <v>1721</v>
      </c>
      <c r="D208" s="27">
        <v>681</v>
      </c>
      <c r="E208" s="28">
        <f t="shared" si="29"/>
        <v>39.570017431725738</v>
      </c>
      <c r="F208" s="27">
        <v>1040</v>
      </c>
      <c r="G208" s="28">
        <f t="shared" si="30"/>
        <v>60.429982568274262</v>
      </c>
      <c r="H208" s="27">
        <v>324</v>
      </c>
      <c r="I208" s="28">
        <f t="shared" si="31"/>
        <v>18.826263800116212</v>
      </c>
      <c r="J208" s="27">
        <v>395</v>
      </c>
      <c r="K208" s="28">
        <f t="shared" si="32"/>
        <v>22.95177222545032</v>
      </c>
      <c r="L208" s="27">
        <v>339</v>
      </c>
      <c r="M208" s="28">
        <f t="shared" si="33"/>
        <v>19.697850087158628</v>
      </c>
      <c r="N208" s="27">
        <v>244</v>
      </c>
      <c r="O208" s="28">
        <f t="shared" si="34"/>
        <v>14.177803602556653</v>
      </c>
      <c r="P208" s="27">
        <v>219</v>
      </c>
      <c r="Q208" s="28">
        <f t="shared" si="35"/>
        <v>12.725159790819291</v>
      </c>
      <c r="R208" s="27">
        <v>200</v>
      </c>
      <c r="S208" s="28">
        <f t="shared" si="36"/>
        <v>11.621150493898895</v>
      </c>
    </row>
    <row r="209" spans="1:19" s="6" customFormat="1" ht="45" hidden="1" outlineLevel="1" x14ac:dyDescent="0.2">
      <c r="A209" s="30" t="s">
        <v>255</v>
      </c>
      <c r="B209" s="27">
        <v>1</v>
      </c>
      <c r="C209" s="27">
        <v>1204</v>
      </c>
      <c r="D209" s="27">
        <v>452</v>
      </c>
      <c r="E209" s="28">
        <f t="shared" si="29"/>
        <v>37.541528239202655</v>
      </c>
      <c r="F209" s="27">
        <v>752</v>
      </c>
      <c r="G209" s="28">
        <f t="shared" si="30"/>
        <v>62.458471760797345</v>
      </c>
      <c r="H209" s="27">
        <v>272</v>
      </c>
      <c r="I209" s="28">
        <f t="shared" si="31"/>
        <v>22.591362126245848</v>
      </c>
      <c r="J209" s="27">
        <v>285</v>
      </c>
      <c r="K209" s="28">
        <f t="shared" si="32"/>
        <v>23.67109634551495</v>
      </c>
      <c r="L209" s="27">
        <v>225</v>
      </c>
      <c r="M209" s="28">
        <f t="shared" si="33"/>
        <v>18.687707641196013</v>
      </c>
      <c r="N209" s="27">
        <v>188</v>
      </c>
      <c r="O209" s="28">
        <f t="shared" si="34"/>
        <v>15.614617940199336</v>
      </c>
      <c r="P209" s="27">
        <v>126</v>
      </c>
      <c r="Q209" s="28">
        <f t="shared" si="35"/>
        <v>10.465116279069768</v>
      </c>
      <c r="R209" s="27">
        <v>108</v>
      </c>
      <c r="S209" s="28">
        <f t="shared" si="36"/>
        <v>8.9700996677740861</v>
      </c>
    </row>
    <row r="210" spans="1:19" s="6" customFormat="1" ht="45" hidden="1" outlineLevel="1" x14ac:dyDescent="0.2">
      <c r="A210" s="30" t="s">
        <v>256</v>
      </c>
      <c r="B210" s="27">
        <v>1</v>
      </c>
      <c r="C210" s="27">
        <v>1553</v>
      </c>
      <c r="D210" s="27">
        <v>612</v>
      </c>
      <c r="E210" s="28">
        <f t="shared" si="29"/>
        <v>39.407598197037991</v>
      </c>
      <c r="F210" s="27">
        <v>941</v>
      </c>
      <c r="G210" s="28">
        <f t="shared" si="30"/>
        <v>60.592401802962009</v>
      </c>
      <c r="H210" s="27">
        <v>358</v>
      </c>
      <c r="I210" s="28">
        <f t="shared" si="31"/>
        <v>23.052157115260787</v>
      </c>
      <c r="J210" s="27">
        <v>288</v>
      </c>
      <c r="K210" s="28">
        <f t="shared" si="32"/>
        <v>18.544752092723762</v>
      </c>
      <c r="L210" s="27">
        <v>328</v>
      </c>
      <c r="M210" s="28">
        <f t="shared" si="33"/>
        <v>21.12041210560206</v>
      </c>
      <c r="N210" s="27">
        <v>256</v>
      </c>
      <c r="O210" s="28">
        <f t="shared" si="34"/>
        <v>16.484224082421122</v>
      </c>
      <c r="P210" s="27">
        <v>145</v>
      </c>
      <c r="Q210" s="28">
        <f t="shared" si="35"/>
        <v>9.3367675466838378</v>
      </c>
      <c r="R210" s="27">
        <v>178</v>
      </c>
      <c r="S210" s="28">
        <f t="shared" si="36"/>
        <v>11.461687057308435</v>
      </c>
    </row>
    <row r="211" spans="1:19" s="6" customFormat="1" ht="30" hidden="1" outlineLevel="1" x14ac:dyDescent="0.2">
      <c r="A211" s="30" t="s">
        <v>257</v>
      </c>
      <c r="B211" s="27">
        <v>1</v>
      </c>
      <c r="C211" s="27">
        <v>1684</v>
      </c>
      <c r="D211" s="27">
        <v>676</v>
      </c>
      <c r="E211" s="28">
        <f t="shared" si="29"/>
        <v>40.142517814726844</v>
      </c>
      <c r="F211" s="27">
        <v>1008</v>
      </c>
      <c r="G211" s="28">
        <f t="shared" si="30"/>
        <v>59.857482185273156</v>
      </c>
      <c r="H211" s="27">
        <v>373</v>
      </c>
      <c r="I211" s="28">
        <f t="shared" si="31"/>
        <v>22.149643705463184</v>
      </c>
      <c r="J211" s="27">
        <v>315</v>
      </c>
      <c r="K211" s="28">
        <f t="shared" si="32"/>
        <v>18.705463182897862</v>
      </c>
      <c r="L211" s="27">
        <v>328</v>
      </c>
      <c r="M211" s="28">
        <f t="shared" si="33"/>
        <v>19.477434679334916</v>
      </c>
      <c r="N211" s="27">
        <v>262</v>
      </c>
      <c r="O211" s="28">
        <f t="shared" si="34"/>
        <v>15.558194774346793</v>
      </c>
      <c r="P211" s="27">
        <v>184</v>
      </c>
      <c r="Q211" s="28">
        <f t="shared" si="35"/>
        <v>10.926365795724466</v>
      </c>
      <c r="R211" s="27">
        <v>222</v>
      </c>
      <c r="S211" s="28">
        <f t="shared" si="36"/>
        <v>13.18289786223278</v>
      </c>
    </row>
    <row r="212" spans="1:19" s="6" customFormat="1" ht="45" hidden="1" outlineLevel="1" x14ac:dyDescent="0.2">
      <c r="A212" s="30" t="s">
        <v>258</v>
      </c>
      <c r="B212" s="27">
        <v>1</v>
      </c>
      <c r="C212" s="27">
        <v>1541</v>
      </c>
      <c r="D212" s="27">
        <v>585</v>
      </c>
      <c r="E212" s="28">
        <f t="shared" si="29"/>
        <v>37.962362102530825</v>
      </c>
      <c r="F212" s="27">
        <v>956</v>
      </c>
      <c r="G212" s="28">
        <f t="shared" si="30"/>
        <v>62.037637897469175</v>
      </c>
      <c r="H212" s="27">
        <v>359</v>
      </c>
      <c r="I212" s="28">
        <f t="shared" si="31"/>
        <v>23.296560674886436</v>
      </c>
      <c r="J212" s="27">
        <v>286</v>
      </c>
      <c r="K212" s="28">
        <f t="shared" si="32"/>
        <v>18.55937702790396</v>
      </c>
      <c r="L212" s="27">
        <v>295</v>
      </c>
      <c r="M212" s="28">
        <f t="shared" si="33"/>
        <v>19.143413367942895</v>
      </c>
      <c r="N212" s="27">
        <v>213</v>
      </c>
      <c r="O212" s="28">
        <f t="shared" si="34"/>
        <v>13.82219338092148</v>
      </c>
      <c r="P212" s="27">
        <v>158</v>
      </c>
      <c r="Q212" s="28">
        <f t="shared" si="35"/>
        <v>10.253082414016871</v>
      </c>
      <c r="R212" s="27">
        <v>230</v>
      </c>
      <c r="S212" s="28">
        <f t="shared" si="36"/>
        <v>14.925373134328359</v>
      </c>
    </row>
    <row r="213" spans="1:19" s="6" customFormat="1" ht="45" hidden="1" outlineLevel="1" x14ac:dyDescent="0.2">
      <c r="A213" s="30" t="s">
        <v>1889</v>
      </c>
      <c r="B213" s="27">
        <v>1</v>
      </c>
      <c r="C213" s="27">
        <v>1529</v>
      </c>
      <c r="D213" s="27">
        <v>637</v>
      </c>
      <c r="E213" s="28">
        <f t="shared" si="29"/>
        <v>41.661216481360363</v>
      </c>
      <c r="F213" s="27">
        <v>892</v>
      </c>
      <c r="G213" s="28">
        <f t="shared" si="30"/>
        <v>58.338783518639637</v>
      </c>
      <c r="H213" s="27">
        <v>295</v>
      </c>
      <c r="I213" s="28">
        <f t="shared" si="31"/>
        <v>19.293655984303467</v>
      </c>
      <c r="J213" s="27">
        <v>417</v>
      </c>
      <c r="K213" s="28">
        <f t="shared" si="32"/>
        <v>27.272727272727273</v>
      </c>
      <c r="L213" s="27">
        <v>274</v>
      </c>
      <c r="M213" s="28">
        <f t="shared" si="33"/>
        <v>17.92020928711576</v>
      </c>
      <c r="N213" s="27">
        <v>223</v>
      </c>
      <c r="O213" s="28">
        <f t="shared" si="34"/>
        <v>14.584695879659909</v>
      </c>
      <c r="P213" s="27">
        <v>204</v>
      </c>
      <c r="Q213" s="28">
        <f t="shared" si="35"/>
        <v>13.342053629823415</v>
      </c>
      <c r="R213" s="27">
        <v>116</v>
      </c>
      <c r="S213" s="28">
        <f t="shared" si="36"/>
        <v>7.5866579463701767</v>
      </c>
    </row>
    <row r="214" spans="1:19" s="6" customFormat="1" ht="30" hidden="1" outlineLevel="1" x14ac:dyDescent="0.2">
      <c r="A214" s="30" t="s">
        <v>259</v>
      </c>
      <c r="B214" s="27">
        <v>1</v>
      </c>
      <c r="C214" s="27">
        <v>2275</v>
      </c>
      <c r="D214" s="27">
        <v>966</v>
      </c>
      <c r="E214" s="28">
        <f t="shared" si="29"/>
        <v>42.46153846153846</v>
      </c>
      <c r="F214" s="27">
        <v>1309</v>
      </c>
      <c r="G214" s="28">
        <f t="shared" si="30"/>
        <v>57.53846153846154</v>
      </c>
      <c r="H214" s="27">
        <v>463</v>
      </c>
      <c r="I214" s="28">
        <f t="shared" si="31"/>
        <v>20.35164835164835</v>
      </c>
      <c r="J214" s="27">
        <v>618</v>
      </c>
      <c r="K214" s="28">
        <f t="shared" si="32"/>
        <v>27.164835164835164</v>
      </c>
      <c r="L214" s="27">
        <v>388</v>
      </c>
      <c r="M214" s="28">
        <f t="shared" si="33"/>
        <v>17.054945054945055</v>
      </c>
      <c r="N214" s="27">
        <v>317</v>
      </c>
      <c r="O214" s="28">
        <f t="shared" si="34"/>
        <v>13.934065934065934</v>
      </c>
      <c r="P214" s="27">
        <v>355</v>
      </c>
      <c r="Q214" s="28">
        <f t="shared" si="35"/>
        <v>15.604395604395604</v>
      </c>
      <c r="R214" s="27">
        <v>134</v>
      </c>
      <c r="S214" s="28">
        <f t="shared" si="36"/>
        <v>5.8901098901098905</v>
      </c>
    </row>
    <row r="215" spans="1:19" s="6" customFormat="1" ht="45" hidden="1" outlineLevel="1" x14ac:dyDescent="0.2">
      <c r="A215" s="30" t="s">
        <v>260</v>
      </c>
      <c r="B215" s="27">
        <v>1</v>
      </c>
      <c r="C215" s="27">
        <v>2407</v>
      </c>
      <c r="D215" s="27">
        <v>946</v>
      </c>
      <c r="E215" s="28">
        <f t="shared" si="29"/>
        <v>39.302035729123389</v>
      </c>
      <c r="F215" s="27">
        <v>1461</v>
      </c>
      <c r="G215" s="28">
        <f t="shared" si="30"/>
        <v>60.697964270876611</v>
      </c>
      <c r="H215" s="27">
        <v>497</v>
      </c>
      <c r="I215" s="28">
        <f t="shared" si="31"/>
        <v>20.648109680099708</v>
      </c>
      <c r="J215" s="27">
        <v>546</v>
      </c>
      <c r="K215" s="28">
        <f t="shared" si="32"/>
        <v>22.68383880348982</v>
      </c>
      <c r="L215" s="27">
        <v>452</v>
      </c>
      <c r="M215" s="28">
        <f t="shared" si="33"/>
        <v>18.778562525965931</v>
      </c>
      <c r="N215" s="27">
        <v>339</v>
      </c>
      <c r="O215" s="28">
        <f t="shared" si="34"/>
        <v>14.08392189447445</v>
      </c>
      <c r="P215" s="27">
        <v>350</v>
      </c>
      <c r="Q215" s="28">
        <f t="shared" si="35"/>
        <v>14.540922309929373</v>
      </c>
      <c r="R215" s="27">
        <v>223</v>
      </c>
      <c r="S215" s="28">
        <f t="shared" si="36"/>
        <v>9.264644786040714</v>
      </c>
    </row>
    <row r="216" spans="1:19" s="6" customFormat="1" ht="45" hidden="1" outlineLevel="1" x14ac:dyDescent="0.2">
      <c r="A216" s="30" t="s">
        <v>261</v>
      </c>
      <c r="B216" s="27">
        <v>1</v>
      </c>
      <c r="C216" s="27">
        <v>2048</v>
      </c>
      <c r="D216" s="27">
        <v>805</v>
      </c>
      <c r="E216" s="28">
        <f t="shared" si="29"/>
        <v>39.306640625</v>
      </c>
      <c r="F216" s="27">
        <v>1243</v>
      </c>
      <c r="G216" s="28">
        <f t="shared" si="30"/>
        <v>60.693359375</v>
      </c>
      <c r="H216" s="27">
        <v>411</v>
      </c>
      <c r="I216" s="28">
        <f t="shared" si="31"/>
        <v>20.068359375</v>
      </c>
      <c r="J216" s="27">
        <v>419</v>
      </c>
      <c r="K216" s="28">
        <f t="shared" si="32"/>
        <v>20.458984375</v>
      </c>
      <c r="L216" s="27">
        <v>424</v>
      </c>
      <c r="M216" s="28">
        <f t="shared" si="33"/>
        <v>20.703125</v>
      </c>
      <c r="N216" s="27">
        <v>292</v>
      </c>
      <c r="O216" s="28">
        <f t="shared" si="34"/>
        <v>14.2578125</v>
      </c>
      <c r="P216" s="27">
        <v>276</v>
      </c>
      <c r="Q216" s="28">
        <f t="shared" si="35"/>
        <v>13.4765625</v>
      </c>
      <c r="R216" s="27">
        <v>226</v>
      </c>
      <c r="S216" s="28">
        <f t="shared" si="36"/>
        <v>11.03515625</v>
      </c>
    </row>
    <row r="217" spans="1:19" s="6" customFormat="1" ht="30" hidden="1" outlineLevel="1" x14ac:dyDescent="0.2">
      <c r="A217" s="30" t="s">
        <v>1890</v>
      </c>
      <c r="B217" s="27">
        <v>1</v>
      </c>
      <c r="C217" s="27">
        <v>2486</v>
      </c>
      <c r="D217" s="27">
        <v>1054</v>
      </c>
      <c r="E217" s="28">
        <f t="shared" si="29"/>
        <v>42.397425583266291</v>
      </c>
      <c r="F217" s="27">
        <v>1432</v>
      </c>
      <c r="G217" s="28">
        <f t="shared" si="30"/>
        <v>57.602574416733709</v>
      </c>
      <c r="H217" s="27">
        <v>576</v>
      </c>
      <c r="I217" s="28">
        <f t="shared" si="31"/>
        <v>23.169750603378922</v>
      </c>
      <c r="J217" s="27">
        <v>585</v>
      </c>
      <c r="K217" s="28">
        <f t="shared" si="32"/>
        <v>23.531777956556716</v>
      </c>
      <c r="L217" s="27">
        <v>427</v>
      </c>
      <c r="M217" s="28">
        <f t="shared" si="33"/>
        <v>17.176186645213193</v>
      </c>
      <c r="N217" s="27">
        <v>433</v>
      </c>
      <c r="O217" s="28">
        <f t="shared" si="34"/>
        <v>17.417538213998391</v>
      </c>
      <c r="P217" s="27">
        <v>303</v>
      </c>
      <c r="Q217" s="28">
        <f t="shared" si="35"/>
        <v>12.188254223652454</v>
      </c>
      <c r="R217" s="27">
        <v>162</v>
      </c>
      <c r="S217" s="28">
        <f t="shared" si="36"/>
        <v>6.5164923572003222</v>
      </c>
    </row>
    <row r="218" spans="1:19" s="6" customFormat="1" ht="60" hidden="1" outlineLevel="1" x14ac:dyDescent="0.2">
      <c r="A218" s="30" t="s">
        <v>262</v>
      </c>
      <c r="B218" s="27">
        <v>1</v>
      </c>
      <c r="C218" s="27">
        <v>2100</v>
      </c>
      <c r="D218" s="27">
        <v>854</v>
      </c>
      <c r="E218" s="28">
        <f t="shared" si="29"/>
        <v>40.666666666666664</v>
      </c>
      <c r="F218" s="27">
        <v>1246</v>
      </c>
      <c r="G218" s="28">
        <f t="shared" si="30"/>
        <v>59.333333333333336</v>
      </c>
      <c r="H218" s="27">
        <v>385</v>
      </c>
      <c r="I218" s="28">
        <f t="shared" si="31"/>
        <v>18.333333333333332</v>
      </c>
      <c r="J218" s="27">
        <v>499</v>
      </c>
      <c r="K218" s="28">
        <f t="shared" si="32"/>
        <v>23.761904761904763</v>
      </c>
      <c r="L218" s="27">
        <v>404</v>
      </c>
      <c r="M218" s="28">
        <f t="shared" si="33"/>
        <v>19.238095238095237</v>
      </c>
      <c r="N218" s="27">
        <v>282</v>
      </c>
      <c r="O218" s="28">
        <f t="shared" si="34"/>
        <v>13.428571428571429</v>
      </c>
      <c r="P218" s="27">
        <v>302</v>
      </c>
      <c r="Q218" s="28">
        <f t="shared" si="35"/>
        <v>14.380952380952381</v>
      </c>
      <c r="R218" s="27">
        <v>228</v>
      </c>
      <c r="S218" s="28">
        <f t="shared" si="36"/>
        <v>10.857142857142858</v>
      </c>
    </row>
    <row r="219" spans="1:19" s="6" customFormat="1" ht="30" hidden="1" outlineLevel="1" x14ac:dyDescent="0.2">
      <c r="A219" s="30" t="s">
        <v>263</v>
      </c>
      <c r="B219" s="27">
        <v>1</v>
      </c>
      <c r="C219" s="27">
        <v>2051</v>
      </c>
      <c r="D219" s="27">
        <v>795</v>
      </c>
      <c r="E219" s="28">
        <f t="shared" si="29"/>
        <v>38.76157971721112</v>
      </c>
      <c r="F219" s="27">
        <v>1256</v>
      </c>
      <c r="G219" s="28">
        <f t="shared" si="30"/>
        <v>61.23842028278888</v>
      </c>
      <c r="H219" s="27">
        <v>446</v>
      </c>
      <c r="I219" s="28">
        <f t="shared" si="31"/>
        <v>21.74549000487567</v>
      </c>
      <c r="J219" s="27">
        <v>450</v>
      </c>
      <c r="K219" s="28">
        <f t="shared" si="32"/>
        <v>21.940516821062896</v>
      </c>
      <c r="L219" s="27">
        <v>367</v>
      </c>
      <c r="M219" s="28">
        <f t="shared" si="33"/>
        <v>17.893710385177961</v>
      </c>
      <c r="N219" s="27">
        <v>324</v>
      </c>
      <c r="O219" s="28">
        <f t="shared" si="34"/>
        <v>15.797172111165285</v>
      </c>
      <c r="P219" s="27">
        <v>264</v>
      </c>
      <c r="Q219" s="28">
        <f t="shared" si="35"/>
        <v>12.8717698683569</v>
      </c>
      <c r="R219" s="27">
        <v>200</v>
      </c>
      <c r="S219" s="28">
        <f t="shared" si="36"/>
        <v>9.7513408093612863</v>
      </c>
    </row>
    <row r="220" spans="1:19" s="6" customFormat="1" ht="60" hidden="1" outlineLevel="1" x14ac:dyDescent="0.2">
      <c r="A220" s="30" t="s">
        <v>264</v>
      </c>
      <c r="B220" s="27">
        <v>1</v>
      </c>
      <c r="C220" s="27">
        <v>1900</v>
      </c>
      <c r="D220" s="27">
        <v>821</v>
      </c>
      <c r="E220" s="28">
        <f t="shared" si="29"/>
        <v>43.210526315789473</v>
      </c>
      <c r="F220" s="27">
        <v>1079</v>
      </c>
      <c r="G220" s="28">
        <f t="shared" si="30"/>
        <v>56.789473684210527</v>
      </c>
      <c r="H220" s="27">
        <v>405</v>
      </c>
      <c r="I220" s="28">
        <f t="shared" si="31"/>
        <v>21.315789473684209</v>
      </c>
      <c r="J220" s="27">
        <v>421</v>
      </c>
      <c r="K220" s="28">
        <f t="shared" si="32"/>
        <v>22.157894736842106</v>
      </c>
      <c r="L220" s="27">
        <v>331</v>
      </c>
      <c r="M220" s="28">
        <f t="shared" si="33"/>
        <v>17.421052631578949</v>
      </c>
      <c r="N220" s="27">
        <v>301</v>
      </c>
      <c r="O220" s="28">
        <f t="shared" si="34"/>
        <v>15.842105263157896</v>
      </c>
      <c r="P220" s="27">
        <v>270</v>
      </c>
      <c r="Q220" s="28">
        <f t="shared" si="35"/>
        <v>14.210526315789474</v>
      </c>
      <c r="R220" s="27">
        <v>172</v>
      </c>
      <c r="S220" s="28">
        <f t="shared" si="36"/>
        <v>9.0526315789473681</v>
      </c>
    </row>
    <row r="221" spans="1:19" s="6" customFormat="1" ht="30" hidden="1" outlineLevel="1" x14ac:dyDescent="0.2">
      <c r="A221" s="30" t="s">
        <v>265</v>
      </c>
      <c r="B221" s="27">
        <v>1</v>
      </c>
      <c r="C221" s="27">
        <v>2449</v>
      </c>
      <c r="D221" s="27">
        <v>1058</v>
      </c>
      <c r="E221" s="28">
        <f t="shared" si="29"/>
        <v>43.20130665577787</v>
      </c>
      <c r="F221" s="27">
        <v>1391</v>
      </c>
      <c r="G221" s="28">
        <f t="shared" si="30"/>
        <v>56.79869334422213</v>
      </c>
      <c r="H221" s="27">
        <v>585</v>
      </c>
      <c r="I221" s="28">
        <f t="shared" si="31"/>
        <v>23.887300939158841</v>
      </c>
      <c r="J221" s="27">
        <v>558</v>
      </c>
      <c r="K221" s="28">
        <f t="shared" si="32"/>
        <v>22.784810126582279</v>
      </c>
      <c r="L221" s="27">
        <v>404</v>
      </c>
      <c r="M221" s="28">
        <f t="shared" si="33"/>
        <v>16.496529195590035</v>
      </c>
      <c r="N221" s="27">
        <v>455</v>
      </c>
      <c r="O221" s="28">
        <f t="shared" si="34"/>
        <v>18.579011841567986</v>
      </c>
      <c r="P221" s="27">
        <v>313</v>
      </c>
      <c r="Q221" s="28">
        <f t="shared" si="35"/>
        <v>12.780726827276439</v>
      </c>
      <c r="R221" s="27">
        <v>134</v>
      </c>
      <c r="S221" s="28">
        <f t="shared" si="36"/>
        <v>5.4716210698244181</v>
      </c>
    </row>
    <row r="222" spans="1:19" s="6" customFormat="1" ht="30" hidden="1" outlineLevel="1" x14ac:dyDescent="0.2">
      <c r="A222" s="30" t="s">
        <v>266</v>
      </c>
      <c r="B222" s="27">
        <v>1</v>
      </c>
      <c r="C222" s="27">
        <v>2189</v>
      </c>
      <c r="D222" s="27">
        <v>868</v>
      </c>
      <c r="E222" s="28">
        <f t="shared" si="29"/>
        <v>39.652809502055732</v>
      </c>
      <c r="F222" s="27">
        <v>1321</v>
      </c>
      <c r="G222" s="28">
        <f t="shared" si="30"/>
        <v>60.347190497944268</v>
      </c>
      <c r="H222" s="27">
        <v>415</v>
      </c>
      <c r="I222" s="28">
        <f t="shared" si="31"/>
        <v>18.958428506167198</v>
      </c>
      <c r="J222" s="27">
        <v>452</v>
      </c>
      <c r="K222" s="28">
        <f t="shared" si="32"/>
        <v>20.648698035632709</v>
      </c>
      <c r="L222" s="27">
        <v>399</v>
      </c>
      <c r="M222" s="28">
        <f t="shared" si="33"/>
        <v>18.227501142074008</v>
      </c>
      <c r="N222" s="27">
        <v>370</v>
      </c>
      <c r="O222" s="28">
        <f t="shared" si="34"/>
        <v>16.902695294655093</v>
      </c>
      <c r="P222" s="27">
        <v>306</v>
      </c>
      <c r="Q222" s="28">
        <f t="shared" si="35"/>
        <v>13.978985838282322</v>
      </c>
      <c r="R222" s="27">
        <v>247</v>
      </c>
      <c r="S222" s="28">
        <f t="shared" si="36"/>
        <v>11.283691183188671</v>
      </c>
    </row>
    <row r="223" spans="1:19" s="6" customFormat="1" ht="45" hidden="1" outlineLevel="1" x14ac:dyDescent="0.2">
      <c r="A223" s="30" t="s">
        <v>267</v>
      </c>
      <c r="B223" s="27">
        <v>1</v>
      </c>
      <c r="C223" s="27">
        <v>2399</v>
      </c>
      <c r="D223" s="27">
        <v>939</v>
      </c>
      <c r="E223" s="28">
        <f t="shared" si="29"/>
        <v>39.141308878699455</v>
      </c>
      <c r="F223" s="27">
        <v>1460</v>
      </c>
      <c r="G223" s="28">
        <f t="shared" si="30"/>
        <v>60.858691121300545</v>
      </c>
      <c r="H223" s="27">
        <v>540</v>
      </c>
      <c r="I223" s="28">
        <f t="shared" si="31"/>
        <v>22.509378907878283</v>
      </c>
      <c r="J223" s="27">
        <v>558</v>
      </c>
      <c r="K223" s="28">
        <f t="shared" si="32"/>
        <v>23.259691538140892</v>
      </c>
      <c r="L223" s="27">
        <v>460</v>
      </c>
      <c r="M223" s="28">
        <f t="shared" si="33"/>
        <v>19.174656106711129</v>
      </c>
      <c r="N223" s="27">
        <v>374</v>
      </c>
      <c r="O223" s="28">
        <f t="shared" si="34"/>
        <v>15.589829095456441</v>
      </c>
      <c r="P223" s="27">
        <v>291</v>
      </c>
      <c r="Q223" s="28">
        <f t="shared" si="35"/>
        <v>12.130054189245518</v>
      </c>
      <c r="R223" s="27">
        <v>176</v>
      </c>
      <c r="S223" s="28">
        <f t="shared" si="36"/>
        <v>7.3363901625677368</v>
      </c>
    </row>
    <row r="224" spans="1:19" s="6" customFormat="1" ht="45" hidden="1" outlineLevel="1" x14ac:dyDescent="0.2">
      <c r="A224" s="30" t="s">
        <v>268</v>
      </c>
      <c r="B224" s="27">
        <v>1</v>
      </c>
      <c r="C224" s="27">
        <v>1841</v>
      </c>
      <c r="D224" s="27">
        <v>672</v>
      </c>
      <c r="E224" s="28">
        <f t="shared" si="29"/>
        <v>36.50190114068441</v>
      </c>
      <c r="F224" s="27">
        <v>1169</v>
      </c>
      <c r="G224" s="28">
        <f t="shared" si="30"/>
        <v>63.49809885931559</v>
      </c>
      <c r="H224" s="27">
        <v>379</v>
      </c>
      <c r="I224" s="28">
        <f t="shared" si="31"/>
        <v>20.586637696903857</v>
      </c>
      <c r="J224" s="27">
        <v>376</v>
      </c>
      <c r="K224" s="28">
        <f t="shared" si="32"/>
        <v>20.423682781097231</v>
      </c>
      <c r="L224" s="27">
        <v>371</v>
      </c>
      <c r="M224" s="28">
        <f t="shared" si="33"/>
        <v>20.15209125475285</v>
      </c>
      <c r="N224" s="27">
        <v>249</v>
      </c>
      <c r="O224" s="28">
        <f t="shared" si="34"/>
        <v>13.525258011950028</v>
      </c>
      <c r="P224" s="27">
        <v>193</v>
      </c>
      <c r="Q224" s="28">
        <f t="shared" si="35"/>
        <v>10.483432916892992</v>
      </c>
      <c r="R224" s="27">
        <v>273</v>
      </c>
      <c r="S224" s="28">
        <f t="shared" si="36"/>
        <v>14.828897338403042</v>
      </c>
    </row>
    <row r="225" spans="1:19" s="6" customFormat="1" ht="45" hidden="1" outlineLevel="1" x14ac:dyDescent="0.2">
      <c r="A225" s="30" t="s">
        <v>269</v>
      </c>
      <c r="B225" s="27">
        <v>1</v>
      </c>
      <c r="C225" s="27">
        <v>2285</v>
      </c>
      <c r="D225" s="27">
        <v>894</v>
      </c>
      <c r="E225" s="28">
        <f t="shared" si="29"/>
        <v>39.124726477024069</v>
      </c>
      <c r="F225" s="27">
        <v>1391</v>
      </c>
      <c r="G225" s="28">
        <f t="shared" si="30"/>
        <v>60.875273522975931</v>
      </c>
      <c r="H225" s="27">
        <v>416</v>
      </c>
      <c r="I225" s="28">
        <f t="shared" si="31"/>
        <v>18.205689277899342</v>
      </c>
      <c r="J225" s="27">
        <v>472</v>
      </c>
      <c r="K225" s="28">
        <f t="shared" si="32"/>
        <v>20.656455142231948</v>
      </c>
      <c r="L225" s="27">
        <v>497</v>
      </c>
      <c r="M225" s="28">
        <f t="shared" si="33"/>
        <v>21.750547045951858</v>
      </c>
      <c r="N225" s="27">
        <v>304</v>
      </c>
      <c r="O225" s="28">
        <f t="shared" si="34"/>
        <v>13.304157549234136</v>
      </c>
      <c r="P225" s="27">
        <v>285</v>
      </c>
      <c r="Q225" s="28">
        <f t="shared" si="35"/>
        <v>12.472647702407002</v>
      </c>
      <c r="R225" s="27">
        <v>311</v>
      </c>
      <c r="S225" s="28">
        <f t="shared" si="36"/>
        <v>13.610503282275712</v>
      </c>
    </row>
    <row r="226" spans="1:19" s="6" customFormat="1" ht="30" hidden="1" outlineLevel="1" x14ac:dyDescent="0.2">
      <c r="A226" s="30" t="s">
        <v>270</v>
      </c>
      <c r="B226" s="27">
        <v>1</v>
      </c>
      <c r="C226" s="27">
        <v>1759</v>
      </c>
      <c r="D226" s="27">
        <v>673</v>
      </c>
      <c r="E226" s="28">
        <f t="shared" si="29"/>
        <v>38.260375213189313</v>
      </c>
      <c r="F226" s="27">
        <v>1086</v>
      </c>
      <c r="G226" s="28">
        <f t="shared" si="30"/>
        <v>61.739624786810687</v>
      </c>
      <c r="H226" s="27">
        <v>398</v>
      </c>
      <c r="I226" s="28">
        <f t="shared" si="31"/>
        <v>22.626492325184763</v>
      </c>
      <c r="J226" s="27">
        <v>340</v>
      </c>
      <c r="K226" s="28">
        <f t="shared" si="32"/>
        <v>19.329164297896533</v>
      </c>
      <c r="L226" s="27">
        <v>297</v>
      </c>
      <c r="M226" s="28">
        <f t="shared" si="33"/>
        <v>16.884593519044913</v>
      </c>
      <c r="N226" s="27">
        <v>315</v>
      </c>
      <c r="O226" s="28">
        <f t="shared" si="34"/>
        <v>17.907902217168846</v>
      </c>
      <c r="P226" s="27">
        <v>218</v>
      </c>
      <c r="Q226" s="28">
        <f t="shared" si="35"/>
        <v>12.393405343945423</v>
      </c>
      <c r="R226" s="27">
        <v>191</v>
      </c>
      <c r="S226" s="28">
        <f t="shared" si="36"/>
        <v>10.858442296759522</v>
      </c>
    </row>
    <row r="227" spans="1:19" s="6" customFormat="1" ht="30" hidden="1" outlineLevel="1" x14ac:dyDescent="0.2">
      <c r="A227" s="30" t="s">
        <v>271</v>
      </c>
      <c r="B227" s="27">
        <v>1</v>
      </c>
      <c r="C227" s="27">
        <v>1837</v>
      </c>
      <c r="D227" s="27">
        <v>725</v>
      </c>
      <c r="E227" s="28">
        <f t="shared" si="29"/>
        <v>39.466521502449645</v>
      </c>
      <c r="F227" s="27">
        <v>1112</v>
      </c>
      <c r="G227" s="28">
        <f t="shared" si="30"/>
        <v>60.533478497550355</v>
      </c>
      <c r="H227" s="27">
        <v>399</v>
      </c>
      <c r="I227" s="28">
        <f t="shared" si="31"/>
        <v>21.720195971692977</v>
      </c>
      <c r="J227" s="27">
        <v>364</v>
      </c>
      <c r="K227" s="28">
        <f t="shared" si="32"/>
        <v>19.814915623298855</v>
      </c>
      <c r="L227" s="27">
        <v>385</v>
      </c>
      <c r="M227" s="28">
        <f t="shared" si="33"/>
        <v>20.95808383233533</v>
      </c>
      <c r="N227" s="27">
        <v>281</v>
      </c>
      <c r="O227" s="28">
        <f t="shared" si="34"/>
        <v>15.296679368535656</v>
      </c>
      <c r="P227" s="27">
        <v>221</v>
      </c>
      <c r="Q227" s="28">
        <f t="shared" si="35"/>
        <v>12.030484485574306</v>
      </c>
      <c r="R227" s="27">
        <v>187</v>
      </c>
      <c r="S227" s="28">
        <f t="shared" si="36"/>
        <v>10.179640718562874</v>
      </c>
    </row>
    <row r="228" spans="1:19" s="6" customFormat="1" ht="30" hidden="1" outlineLevel="1" x14ac:dyDescent="0.2">
      <c r="A228" s="30" t="s">
        <v>272</v>
      </c>
      <c r="B228" s="27">
        <v>1</v>
      </c>
      <c r="C228" s="27">
        <v>2104</v>
      </c>
      <c r="D228" s="27">
        <v>779</v>
      </c>
      <c r="E228" s="28">
        <f t="shared" si="29"/>
        <v>37.024714828897338</v>
      </c>
      <c r="F228" s="27">
        <v>1325</v>
      </c>
      <c r="G228" s="28">
        <f t="shared" si="30"/>
        <v>62.975285171102662</v>
      </c>
      <c r="H228" s="27">
        <v>400</v>
      </c>
      <c r="I228" s="28">
        <f t="shared" si="31"/>
        <v>19.011406844106464</v>
      </c>
      <c r="J228" s="27">
        <v>449</v>
      </c>
      <c r="K228" s="28">
        <f t="shared" si="32"/>
        <v>21.340304182509506</v>
      </c>
      <c r="L228" s="27">
        <v>435</v>
      </c>
      <c r="M228" s="28">
        <f t="shared" si="33"/>
        <v>20.674904942965778</v>
      </c>
      <c r="N228" s="27">
        <v>310</v>
      </c>
      <c r="O228" s="28">
        <f t="shared" si="34"/>
        <v>14.733840304182509</v>
      </c>
      <c r="P228" s="27">
        <v>284</v>
      </c>
      <c r="Q228" s="28">
        <f t="shared" si="35"/>
        <v>13.49809885931559</v>
      </c>
      <c r="R228" s="27">
        <v>226</v>
      </c>
      <c r="S228" s="28">
        <f t="shared" si="36"/>
        <v>10.741444866920151</v>
      </c>
    </row>
    <row r="229" spans="1:19" s="6" customFormat="1" ht="30" hidden="1" outlineLevel="1" x14ac:dyDescent="0.2">
      <c r="A229" s="30" t="s">
        <v>273</v>
      </c>
      <c r="B229" s="27">
        <v>1</v>
      </c>
      <c r="C229" s="27">
        <v>2098</v>
      </c>
      <c r="D229" s="27">
        <v>913</v>
      </c>
      <c r="E229" s="28">
        <f t="shared" si="29"/>
        <v>43.517635843660628</v>
      </c>
      <c r="F229" s="27">
        <v>1185</v>
      </c>
      <c r="G229" s="28">
        <f t="shared" si="30"/>
        <v>56.482364156339372</v>
      </c>
      <c r="H229" s="27">
        <v>540</v>
      </c>
      <c r="I229" s="28">
        <f t="shared" si="31"/>
        <v>25.738798856053386</v>
      </c>
      <c r="J229" s="27">
        <v>546</v>
      </c>
      <c r="K229" s="28">
        <f t="shared" si="32"/>
        <v>26.024785510009533</v>
      </c>
      <c r="L229" s="27">
        <v>335</v>
      </c>
      <c r="M229" s="28">
        <f t="shared" si="33"/>
        <v>15.967588179218303</v>
      </c>
      <c r="N229" s="27">
        <v>352</v>
      </c>
      <c r="O229" s="28">
        <f t="shared" si="34"/>
        <v>16.777883698760725</v>
      </c>
      <c r="P229" s="27">
        <v>241</v>
      </c>
      <c r="Q229" s="28">
        <f t="shared" si="35"/>
        <v>11.487130600571973</v>
      </c>
      <c r="R229" s="27">
        <v>84</v>
      </c>
      <c r="S229" s="28">
        <f t="shared" si="36"/>
        <v>4.0038131553860818</v>
      </c>
    </row>
    <row r="230" spans="1:19" s="6" customFormat="1" ht="30" hidden="1" outlineLevel="1" x14ac:dyDescent="0.2">
      <c r="A230" s="30" t="s">
        <v>274</v>
      </c>
      <c r="B230" s="27">
        <v>1</v>
      </c>
      <c r="C230" s="27">
        <v>1393</v>
      </c>
      <c r="D230" s="27">
        <v>639</v>
      </c>
      <c r="E230" s="28">
        <f t="shared" si="29"/>
        <v>45.872218234027279</v>
      </c>
      <c r="F230" s="27">
        <v>754</v>
      </c>
      <c r="G230" s="28">
        <f t="shared" si="30"/>
        <v>54.127781765972721</v>
      </c>
      <c r="H230" s="27">
        <v>401</v>
      </c>
      <c r="I230" s="28">
        <f t="shared" si="31"/>
        <v>28.786791098348889</v>
      </c>
      <c r="J230" s="27">
        <v>326</v>
      </c>
      <c r="K230" s="28">
        <f t="shared" si="32"/>
        <v>23.40272792534099</v>
      </c>
      <c r="L230" s="27">
        <v>280</v>
      </c>
      <c r="M230" s="28">
        <f t="shared" si="33"/>
        <v>20.100502512562816</v>
      </c>
      <c r="N230" s="27">
        <v>233</v>
      </c>
      <c r="O230" s="28">
        <f t="shared" si="34"/>
        <v>16.726489590811198</v>
      </c>
      <c r="P230" s="27">
        <v>126</v>
      </c>
      <c r="Q230" s="28">
        <f t="shared" si="35"/>
        <v>9.0452261306532655</v>
      </c>
      <c r="R230" s="27">
        <v>27</v>
      </c>
      <c r="S230" s="28">
        <f t="shared" si="36"/>
        <v>1.9382627422828427</v>
      </c>
    </row>
    <row r="231" spans="1:19" s="6" customFormat="1" ht="45" hidden="1" outlineLevel="1" x14ac:dyDescent="0.2">
      <c r="A231" s="30" t="s">
        <v>1891</v>
      </c>
      <c r="B231" s="27">
        <v>1</v>
      </c>
      <c r="C231" s="27">
        <v>791</v>
      </c>
      <c r="D231" s="27">
        <v>350</v>
      </c>
      <c r="E231" s="28">
        <f t="shared" si="29"/>
        <v>44.247787610619469</v>
      </c>
      <c r="F231" s="27">
        <v>441</v>
      </c>
      <c r="G231" s="28">
        <f t="shared" si="30"/>
        <v>55.752212389380531</v>
      </c>
      <c r="H231" s="27">
        <v>174</v>
      </c>
      <c r="I231" s="28">
        <f t="shared" si="31"/>
        <v>21.99747155499368</v>
      </c>
      <c r="J231" s="27">
        <v>209</v>
      </c>
      <c r="K231" s="28">
        <f t="shared" si="32"/>
        <v>26.422250316055624</v>
      </c>
      <c r="L231" s="27">
        <v>128</v>
      </c>
      <c r="M231" s="28">
        <f t="shared" si="33"/>
        <v>16.182048040455118</v>
      </c>
      <c r="N231" s="27">
        <v>109</v>
      </c>
      <c r="O231" s="28">
        <f t="shared" si="34"/>
        <v>13.780025284450064</v>
      </c>
      <c r="P231" s="27">
        <v>111</v>
      </c>
      <c r="Q231" s="28">
        <f t="shared" si="35"/>
        <v>14.032869785082175</v>
      </c>
      <c r="R231" s="27">
        <v>60</v>
      </c>
      <c r="S231" s="28">
        <f t="shared" si="36"/>
        <v>7.5853350189633373</v>
      </c>
    </row>
    <row r="232" spans="1:19" s="6" customFormat="1" ht="30" hidden="1" outlineLevel="1" x14ac:dyDescent="0.2">
      <c r="A232" s="30" t="s">
        <v>275</v>
      </c>
      <c r="B232" s="27">
        <v>1</v>
      </c>
      <c r="C232" s="27">
        <v>1332</v>
      </c>
      <c r="D232" s="27">
        <v>580</v>
      </c>
      <c r="E232" s="28">
        <f t="shared" si="29"/>
        <v>43.543543543543542</v>
      </c>
      <c r="F232" s="27">
        <v>752</v>
      </c>
      <c r="G232" s="28">
        <f t="shared" si="30"/>
        <v>56.456456456456458</v>
      </c>
      <c r="H232" s="27">
        <v>322</v>
      </c>
      <c r="I232" s="28">
        <f t="shared" si="31"/>
        <v>24.174174174174173</v>
      </c>
      <c r="J232" s="27">
        <v>352</v>
      </c>
      <c r="K232" s="28">
        <f t="shared" si="32"/>
        <v>26.426426426426428</v>
      </c>
      <c r="L232" s="27">
        <v>252</v>
      </c>
      <c r="M232" s="28">
        <f t="shared" si="33"/>
        <v>18.918918918918919</v>
      </c>
      <c r="N232" s="27">
        <v>179</v>
      </c>
      <c r="O232" s="28">
        <f t="shared" si="34"/>
        <v>13.438438438438439</v>
      </c>
      <c r="P232" s="27">
        <v>159</v>
      </c>
      <c r="Q232" s="28">
        <f t="shared" si="35"/>
        <v>11.936936936936936</v>
      </c>
      <c r="R232" s="27">
        <v>68</v>
      </c>
      <c r="S232" s="28">
        <f t="shared" si="36"/>
        <v>5.1051051051051051</v>
      </c>
    </row>
    <row r="233" spans="1:19" s="6" customFormat="1" ht="30" hidden="1" outlineLevel="1" x14ac:dyDescent="0.2">
      <c r="A233" s="30" t="s">
        <v>276</v>
      </c>
      <c r="B233" s="27">
        <v>1</v>
      </c>
      <c r="C233" s="27">
        <v>725</v>
      </c>
      <c r="D233" s="27">
        <v>315</v>
      </c>
      <c r="E233" s="28">
        <f t="shared" si="29"/>
        <v>43.448275862068968</v>
      </c>
      <c r="F233" s="27">
        <v>410</v>
      </c>
      <c r="G233" s="28">
        <f t="shared" si="30"/>
        <v>56.551724137931032</v>
      </c>
      <c r="H233" s="27">
        <v>190</v>
      </c>
      <c r="I233" s="28">
        <f t="shared" si="31"/>
        <v>26.206896551724139</v>
      </c>
      <c r="J233" s="27">
        <v>167</v>
      </c>
      <c r="K233" s="28">
        <f t="shared" si="32"/>
        <v>23.03448275862069</v>
      </c>
      <c r="L233" s="27">
        <v>130</v>
      </c>
      <c r="M233" s="28">
        <f t="shared" si="33"/>
        <v>17.931034482758619</v>
      </c>
      <c r="N233" s="27">
        <v>103</v>
      </c>
      <c r="O233" s="28">
        <f t="shared" si="34"/>
        <v>14.206896551724139</v>
      </c>
      <c r="P233" s="27">
        <v>92</v>
      </c>
      <c r="Q233" s="28">
        <f t="shared" si="35"/>
        <v>12.689655172413794</v>
      </c>
      <c r="R233" s="27">
        <v>43</v>
      </c>
      <c r="S233" s="28">
        <f t="shared" si="36"/>
        <v>5.931034482758621</v>
      </c>
    </row>
    <row r="234" spans="1:19" s="6" customFormat="1" ht="45" hidden="1" outlineLevel="1" x14ac:dyDescent="0.2">
      <c r="A234" s="30" t="s">
        <v>277</v>
      </c>
      <c r="B234" s="27">
        <v>1</v>
      </c>
      <c r="C234" s="27">
        <v>940</v>
      </c>
      <c r="D234" s="27">
        <v>435</v>
      </c>
      <c r="E234" s="28">
        <f t="shared" si="29"/>
        <v>46.276595744680854</v>
      </c>
      <c r="F234" s="27">
        <v>505</v>
      </c>
      <c r="G234" s="28">
        <f t="shared" si="30"/>
        <v>53.723404255319146</v>
      </c>
      <c r="H234" s="27">
        <v>229</v>
      </c>
      <c r="I234" s="28">
        <f t="shared" si="31"/>
        <v>24.361702127659573</v>
      </c>
      <c r="J234" s="27">
        <v>220</v>
      </c>
      <c r="K234" s="28">
        <f t="shared" si="32"/>
        <v>23.404255319148938</v>
      </c>
      <c r="L234" s="27">
        <v>199</v>
      </c>
      <c r="M234" s="28">
        <f t="shared" si="33"/>
        <v>21.170212765957448</v>
      </c>
      <c r="N234" s="27">
        <v>132</v>
      </c>
      <c r="O234" s="28">
        <f t="shared" si="34"/>
        <v>14.042553191489361</v>
      </c>
      <c r="P234" s="27">
        <v>110</v>
      </c>
      <c r="Q234" s="28">
        <f t="shared" si="35"/>
        <v>11.702127659574469</v>
      </c>
      <c r="R234" s="27">
        <v>50</v>
      </c>
      <c r="S234" s="28">
        <f t="shared" si="36"/>
        <v>5.3191489361702127</v>
      </c>
    </row>
    <row r="235" spans="1:19" s="6" customFormat="1" ht="30" hidden="1" outlineLevel="1" x14ac:dyDescent="0.2">
      <c r="A235" s="30" t="s">
        <v>278</v>
      </c>
      <c r="B235" s="27">
        <v>1</v>
      </c>
      <c r="C235" s="27">
        <v>1689</v>
      </c>
      <c r="D235" s="27">
        <v>782</v>
      </c>
      <c r="E235" s="28">
        <f t="shared" si="29"/>
        <v>46.299585553581998</v>
      </c>
      <c r="F235" s="27">
        <v>907</v>
      </c>
      <c r="G235" s="28">
        <f t="shared" si="30"/>
        <v>53.700414446418002</v>
      </c>
      <c r="H235" s="27">
        <v>481</v>
      </c>
      <c r="I235" s="28">
        <f t="shared" si="31"/>
        <v>28.478389579632918</v>
      </c>
      <c r="J235" s="27">
        <v>457</v>
      </c>
      <c r="K235" s="28">
        <f t="shared" si="32"/>
        <v>27.057430432208406</v>
      </c>
      <c r="L235" s="27">
        <v>340</v>
      </c>
      <c r="M235" s="28">
        <f t="shared" si="33"/>
        <v>20.130254588513914</v>
      </c>
      <c r="N235" s="27">
        <v>247</v>
      </c>
      <c r="O235" s="28">
        <f t="shared" si="34"/>
        <v>14.624037892243932</v>
      </c>
      <c r="P235" s="27">
        <v>115</v>
      </c>
      <c r="Q235" s="28">
        <f t="shared" si="35"/>
        <v>6.8087625814091179</v>
      </c>
      <c r="R235" s="27">
        <v>49</v>
      </c>
      <c r="S235" s="28">
        <f t="shared" si="36"/>
        <v>2.9011249259917111</v>
      </c>
    </row>
    <row r="236" spans="1:19" s="6" customFormat="1" ht="45" hidden="1" outlineLevel="1" x14ac:dyDescent="0.2">
      <c r="A236" s="30" t="s">
        <v>279</v>
      </c>
      <c r="B236" s="27">
        <v>1</v>
      </c>
      <c r="C236" s="27">
        <v>749</v>
      </c>
      <c r="D236" s="27">
        <v>345</v>
      </c>
      <c r="E236" s="28">
        <f t="shared" si="29"/>
        <v>46.061415220293725</v>
      </c>
      <c r="F236" s="27">
        <v>404</v>
      </c>
      <c r="G236" s="28">
        <f t="shared" si="30"/>
        <v>53.938584779706275</v>
      </c>
      <c r="H236" s="27">
        <v>234</v>
      </c>
      <c r="I236" s="28">
        <f t="shared" si="31"/>
        <v>31.241655540720963</v>
      </c>
      <c r="J236" s="27">
        <v>192</v>
      </c>
      <c r="K236" s="28">
        <f t="shared" si="32"/>
        <v>25.634178905206941</v>
      </c>
      <c r="L236" s="27">
        <v>186</v>
      </c>
      <c r="M236" s="28">
        <f t="shared" si="33"/>
        <v>24.833110814419225</v>
      </c>
      <c r="N236" s="27">
        <v>100</v>
      </c>
      <c r="O236" s="28">
        <f t="shared" si="34"/>
        <v>13.351134846461949</v>
      </c>
      <c r="P236" s="27">
        <v>33</v>
      </c>
      <c r="Q236" s="28">
        <f t="shared" si="35"/>
        <v>4.4058744993324437</v>
      </c>
      <c r="R236" s="27">
        <v>4</v>
      </c>
      <c r="S236" s="28">
        <f t="shared" si="36"/>
        <v>0.53404539385847793</v>
      </c>
    </row>
    <row r="237" spans="1:19" s="6" customFormat="1" ht="45" hidden="1" outlineLevel="1" x14ac:dyDescent="0.2">
      <c r="A237" s="30" t="s">
        <v>280</v>
      </c>
      <c r="B237" s="27">
        <v>1</v>
      </c>
      <c r="C237" s="27">
        <v>1272</v>
      </c>
      <c r="D237" s="27">
        <v>585</v>
      </c>
      <c r="E237" s="28">
        <f t="shared" si="29"/>
        <v>45.990566037735846</v>
      </c>
      <c r="F237" s="27">
        <v>687</v>
      </c>
      <c r="G237" s="28">
        <f t="shared" si="30"/>
        <v>54.009433962264154</v>
      </c>
      <c r="H237" s="27">
        <v>414</v>
      </c>
      <c r="I237" s="28">
        <f t="shared" si="31"/>
        <v>32.547169811320757</v>
      </c>
      <c r="J237" s="27">
        <v>343</v>
      </c>
      <c r="K237" s="28">
        <f t="shared" si="32"/>
        <v>26.965408805031448</v>
      </c>
      <c r="L237" s="27">
        <v>222</v>
      </c>
      <c r="M237" s="28">
        <f t="shared" si="33"/>
        <v>17.452830188679247</v>
      </c>
      <c r="N237" s="27">
        <v>198</v>
      </c>
      <c r="O237" s="28">
        <f t="shared" si="34"/>
        <v>15.566037735849056</v>
      </c>
      <c r="P237" s="27">
        <v>85</v>
      </c>
      <c r="Q237" s="28">
        <f t="shared" si="35"/>
        <v>6.682389937106918</v>
      </c>
      <c r="R237" s="27">
        <v>10</v>
      </c>
      <c r="S237" s="28">
        <f t="shared" si="36"/>
        <v>0.78616352201257866</v>
      </c>
    </row>
    <row r="238" spans="1:19" s="6" customFormat="1" ht="45" hidden="1" outlineLevel="1" x14ac:dyDescent="0.2">
      <c r="A238" s="30" t="s">
        <v>281</v>
      </c>
      <c r="B238" s="27">
        <v>1</v>
      </c>
      <c r="C238" s="27">
        <v>1020</v>
      </c>
      <c r="D238" s="27">
        <v>461</v>
      </c>
      <c r="E238" s="28">
        <f t="shared" si="29"/>
        <v>45.196078431372548</v>
      </c>
      <c r="F238" s="27">
        <v>559</v>
      </c>
      <c r="G238" s="28">
        <f t="shared" si="30"/>
        <v>54.803921568627452</v>
      </c>
      <c r="H238" s="27">
        <v>397</v>
      </c>
      <c r="I238" s="28">
        <f t="shared" si="31"/>
        <v>38.921568627450981</v>
      </c>
      <c r="J238" s="27">
        <v>255</v>
      </c>
      <c r="K238" s="28">
        <f t="shared" si="32"/>
        <v>25</v>
      </c>
      <c r="L238" s="27">
        <v>176</v>
      </c>
      <c r="M238" s="28">
        <f t="shared" si="33"/>
        <v>17.254901960784313</v>
      </c>
      <c r="N238" s="27">
        <v>125</v>
      </c>
      <c r="O238" s="28">
        <f t="shared" si="34"/>
        <v>12.254901960784315</v>
      </c>
      <c r="P238" s="27">
        <v>61</v>
      </c>
      <c r="Q238" s="28">
        <f t="shared" si="35"/>
        <v>5.9803921568627452</v>
      </c>
      <c r="R238" s="27">
        <v>6</v>
      </c>
      <c r="S238" s="28">
        <f t="shared" si="36"/>
        <v>0.58823529411764708</v>
      </c>
    </row>
    <row r="239" spans="1:19" s="7" customFormat="1" ht="15" collapsed="1" x14ac:dyDescent="0.2">
      <c r="A239" s="31" t="s">
        <v>1756</v>
      </c>
      <c r="B239" s="25">
        <f>SUM(B240:B317)</f>
        <v>78</v>
      </c>
      <c r="C239" s="25">
        <f>SUM(C240:C317)</f>
        <v>153764</v>
      </c>
      <c r="D239" s="25">
        <f>SUM(D240:D317)</f>
        <v>70167</v>
      </c>
      <c r="E239" s="26">
        <f t="shared" si="29"/>
        <v>45.632917978200361</v>
      </c>
      <c r="F239" s="25">
        <f>SUM(F240:F317)</f>
        <v>83597</v>
      </c>
      <c r="G239" s="26">
        <f t="shared" si="30"/>
        <v>54.367082021799639</v>
      </c>
      <c r="H239" s="25">
        <f t="shared" ref="H239:P239" si="37">SUM(H240:H317)</f>
        <v>44371</v>
      </c>
      <c r="I239" s="26">
        <f t="shared" si="31"/>
        <v>28.856559402721054</v>
      </c>
      <c r="J239" s="25">
        <f t="shared" si="37"/>
        <v>38304</v>
      </c>
      <c r="K239" s="26">
        <f t="shared" si="32"/>
        <v>24.91090242189329</v>
      </c>
      <c r="L239" s="25">
        <f t="shared" si="37"/>
        <v>24683</v>
      </c>
      <c r="M239" s="26">
        <f t="shared" si="33"/>
        <v>16.052522046772978</v>
      </c>
      <c r="N239" s="25">
        <f t="shared" si="37"/>
        <v>23142</v>
      </c>
      <c r="O239" s="26">
        <f t="shared" si="34"/>
        <v>15.050336879893864</v>
      </c>
      <c r="P239" s="25">
        <f t="shared" si="37"/>
        <v>16645</v>
      </c>
      <c r="Q239" s="26">
        <f t="shared" si="35"/>
        <v>10.825030566322416</v>
      </c>
      <c r="R239" s="25">
        <f>SUM(R240:R317)</f>
        <v>6619</v>
      </c>
      <c r="S239" s="26">
        <f t="shared" si="36"/>
        <v>4.3046486823964001</v>
      </c>
    </row>
    <row r="240" spans="1:19" s="6" customFormat="1" ht="45" hidden="1" outlineLevel="1" x14ac:dyDescent="0.2">
      <c r="A240" s="32" t="s">
        <v>282</v>
      </c>
      <c r="B240" s="33">
        <v>1</v>
      </c>
      <c r="C240" s="33">
        <v>2548</v>
      </c>
      <c r="D240" s="33">
        <v>1238</v>
      </c>
      <c r="E240" s="34">
        <f t="shared" si="29"/>
        <v>48.587127158555731</v>
      </c>
      <c r="F240" s="33">
        <v>1310</v>
      </c>
      <c r="G240" s="34">
        <f t="shared" si="30"/>
        <v>51.412872841444269</v>
      </c>
      <c r="H240" s="33">
        <v>751</v>
      </c>
      <c r="I240" s="34">
        <f t="shared" si="31"/>
        <v>29.474097331240188</v>
      </c>
      <c r="J240" s="33">
        <v>512</v>
      </c>
      <c r="K240" s="34">
        <f t="shared" si="32"/>
        <v>20.094191522762952</v>
      </c>
      <c r="L240" s="33">
        <v>486</v>
      </c>
      <c r="M240" s="34">
        <f t="shared" si="33"/>
        <v>19.073783359497646</v>
      </c>
      <c r="N240" s="33">
        <v>367</v>
      </c>
      <c r="O240" s="34">
        <f t="shared" si="34"/>
        <v>14.403453689167975</v>
      </c>
      <c r="P240" s="33">
        <v>234</v>
      </c>
      <c r="Q240" s="34">
        <f t="shared" si="35"/>
        <v>9.183673469387756</v>
      </c>
      <c r="R240" s="33">
        <v>198</v>
      </c>
      <c r="S240" s="34">
        <f t="shared" si="36"/>
        <v>7.7708006279434851</v>
      </c>
    </row>
    <row r="241" spans="1:19" s="6" customFormat="1" ht="45" hidden="1" outlineLevel="1" x14ac:dyDescent="0.2">
      <c r="A241" s="32" t="s">
        <v>283</v>
      </c>
      <c r="B241" s="33">
        <v>1</v>
      </c>
      <c r="C241" s="33">
        <v>2041</v>
      </c>
      <c r="D241" s="33">
        <v>933</v>
      </c>
      <c r="E241" s="34">
        <f t="shared" si="29"/>
        <v>45.712885840274375</v>
      </c>
      <c r="F241" s="33">
        <v>1108</v>
      </c>
      <c r="G241" s="34">
        <f t="shared" si="30"/>
        <v>54.287114159725625</v>
      </c>
      <c r="H241" s="33">
        <v>568</v>
      </c>
      <c r="I241" s="34">
        <f t="shared" si="31"/>
        <v>27.829495345418913</v>
      </c>
      <c r="J241" s="33">
        <v>467</v>
      </c>
      <c r="K241" s="34">
        <f t="shared" si="32"/>
        <v>22.880940715335619</v>
      </c>
      <c r="L241" s="33">
        <v>393</v>
      </c>
      <c r="M241" s="34">
        <f t="shared" si="33"/>
        <v>19.255267025967662</v>
      </c>
      <c r="N241" s="33">
        <v>266</v>
      </c>
      <c r="O241" s="34">
        <f t="shared" si="34"/>
        <v>13.032827045565899</v>
      </c>
      <c r="P241" s="33">
        <v>190</v>
      </c>
      <c r="Q241" s="34">
        <f t="shared" si="35"/>
        <v>9.3091621754042144</v>
      </c>
      <c r="R241" s="33">
        <v>157</v>
      </c>
      <c r="S241" s="34">
        <f t="shared" si="36"/>
        <v>7.6923076923076925</v>
      </c>
    </row>
    <row r="242" spans="1:19" s="6" customFormat="1" ht="45" hidden="1" outlineLevel="1" x14ac:dyDescent="0.2">
      <c r="A242" s="32" t="s">
        <v>284</v>
      </c>
      <c r="B242" s="33">
        <v>1</v>
      </c>
      <c r="C242" s="33">
        <v>2324</v>
      </c>
      <c r="D242" s="33">
        <v>1100</v>
      </c>
      <c r="E242" s="34">
        <f t="shared" si="29"/>
        <v>47.332185886402755</v>
      </c>
      <c r="F242" s="33">
        <v>1224</v>
      </c>
      <c r="G242" s="34">
        <f t="shared" si="30"/>
        <v>52.667814113597245</v>
      </c>
      <c r="H242" s="33">
        <v>696</v>
      </c>
      <c r="I242" s="34">
        <f t="shared" si="31"/>
        <v>29.948364888123923</v>
      </c>
      <c r="J242" s="33">
        <v>533</v>
      </c>
      <c r="K242" s="34">
        <f t="shared" si="32"/>
        <v>22.934595524956972</v>
      </c>
      <c r="L242" s="33">
        <v>404</v>
      </c>
      <c r="M242" s="34">
        <f t="shared" si="33"/>
        <v>17.383820998278829</v>
      </c>
      <c r="N242" s="33">
        <v>303</v>
      </c>
      <c r="O242" s="34">
        <f t="shared" si="34"/>
        <v>13.037865748709121</v>
      </c>
      <c r="P242" s="33">
        <v>247</v>
      </c>
      <c r="Q242" s="34">
        <f t="shared" si="35"/>
        <v>10.628227194492254</v>
      </c>
      <c r="R242" s="33">
        <v>141</v>
      </c>
      <c r="S242" s="34">
        <f t="shared" si="36"/>
        <v>6.0671256454388987</v>
      </c>
    </row>
    <row r="243" spans="1:19" s="6" customFormat="1" ht="30" hidden="1" outlineLevel="1" x14ac:dyDescent="0.2">
      <c r="A243" s="32" t="s">
        <v>285</v>
      </c>
      <c r="B243" s="33">
        <v>1</v>
      </c>
      <c r="C243" s="33">
        <v>2200</v>
      </c>
      <c r="D243" s="33">
        <v>1025</v>
      </c>
      <c r="E243" s="34">
        <f t="shared" si="29"/>
        <v>46.590909090909093</v>
      </c>
      <c r="F243" s="33">
        <v>1175</v>
      </c>
      <c r="G243" s="34">
        <f t="shared" si="30"/>
        <v>53.409090909090907</v>
      </c>
      <c r="H243" s="33">
        <v>607</v>
      </c>
      <c r="I243" s="34">
        <f t="shared" si="31"/>
        <v>27.59090909090909</v>
      </c>
      <c r="J243" s="33">
        <v>500</v>
      </c>
      <c r="K243" s="34">
        <f t="shared" si="32"/>
        <v>22.727272727272727</v>
      </c>
      <c r="L243" s="33">
        <v>365</v>
      </c>
      <c r="M243" s="34">
        <f t="shared" si="33"/>
        <v>16.59090909090909</v>
      </c>
      <c r="N243" s="33">
        <v>337</v>
      </c>
      <c r="O243" s="34">
        <f t="shared" si="34"/>
        <v>15.318181818181818</v>
      </c>
      <c r="P243" s="33">
        <v>243</v>
      </c>
      <c r="Q243" s="34">
        <f t="shared" si="35"/>
        <v>11.045454545454545</v>
      </c>
      <c r="R243" s="33">
        <v>148</v>
      </c>
      <c r="S243" s="34">
        <f t="shared" si="36"/>
        <v>6.7272727272727275</v>
      </c>
    </row>
    <row r="244" spans="1:19" s="6" customFormat="1" ht="30" hidden="1" outlineLevel="1" x14ac:dyDescent="0.2">
      <c r="A244" s="32" t="s">
        <v>286</v>
      </c>
      <c r="B244" s="33">
        <v>1</v>
      </c>
      <c r="C244" s="33">
        <v>2015</v>
      </c>
      <c r="D244" s="33">
        <v>960</v>
      </c>
      <c r="E244" s="34">
        <f t="shared" si="29"/>
        <v>47.642679900744419</v>
      </c>
      <c r="F244" s="33">
        <v>1055</v>
      </c>
      <c r="G244" s="34">
        <f t="shared" si="30"/>
        <v>52.357320099255581</v>
      </c>
      <c r="H244" s="33">
        <v>619</v>
      </c>
      <c r="I244" s="34">
        <f t="shared" si="31"/>
        <v>30.719602977667495</v>
      </c>
      <c r="J244" s="33">
        <v>459</v>
      </c>
      <c r="K244" s="34">
        <f t="shared" si="32"/>
        <v>22.779156327543426</v>
      </c>
      <c r="L244" s="33">
        <v>294</v>
      </c>
      <c r="M244" s="34">
        <f t="shared" si="33"/>
        <v>14.590570719602978</v>
      </c>
      <c r="N244" s="33">
        <v>353</v>
      </c>
      <c r="O244" s="34">
        <f t="shared" si="34"/>
        <v>17.518610421836229</v>
      </c>
      <c r="P244" s="33">
        <v>224</v>
      </c>
      <c r="Q244" s="34">
        <f t="shared" si="35"/>
        <v>11.116625310173697</v>
      </c>
      <c r="R244" s="33">
        <v>66</v>
      </c>
      <c r="S244" s="34">
        <f t="shared" si="36"/>
        <v>3.2754342431761785</v>
      </c>
    </row>
    <row r="245" spans="1:19" s="6" customFormat="1" ht="45" hidden="1" outlineLevel="1" x14ac:dyDescent="0.2">
      <c r="A245" s="32" t="s">
        <v>287</v>
      </c>
      <c r="B245" s="33">
        <v>1</v>
      </c>
      <c r="C245" s="33">
        <v>1885</v>
      </c>
      <c r="D245" s="33">
        <v>875</v>
      </c>
      <c r="E245" s="34">
        <f t="shared" si="29"/>
        <v>46.419098143236077</v>
      </c>
      <c r="F245" s="33">
        <v>1010</v>
      </c>
      <c r="G245" s="34">
        <f t="shared" si="30"/>
        <v>53.580901856763923</v>
      </c>
      <c r="H245" s="33">
        <v>587</v>
      </c>
      <c r="I245" s="34">
        <f t="shared" si="31"/>
        <v>31.140583554376658</v>
      </c>
      <c r="J245" s="33">
        <v>479</v>
      </c>
      <c r="K245" s="34">
        <f t="shared" si="32"/>
        <v>25.411140583554378</v>
      </c>
      <c r="L245" s="33">
        <v>249</v>
      </c>
      <c r="M245" s="34">
        <f t="shared" si="33"/>
        <v>13.209549071618037</v>
      </c>
      <c r="N245" s="33">
        <v>322</v>
      </c>
      <c r="O245" s="34">
        <f t="shared" si="34"/>
        <v>17.082228116710876</v>
      </c>
      <c r="P245" s="33">
        <v>188</v>
      </c>
      <c r="Q245" s="34">
        <f t="shared" si="35"/>
        <v>9.9734748010610073</v>
      </c>
      <c r="R245" s="33">
        <v>60</v>
      </c>
      <c r="S245" s="34">
        <f t="shared" si="36"/>
        <v>3.183023872679045</v>
      </c>
    </row>
    <row r="246" spans="1:19" s="6" customFormat="1" ht="60" hidden="1" outlineLevel="1" x14ac:dyDescent="0.2">
      <c r="A246" s="32" t="s">
        <v>288</v>
      </c>
      <c r="B246" s="33">
        <v>1</v>
      </c>
      <c r="C246" s="33">
        <v>2459</v>
      </c>
      <c r="D246" s="33">
        <v>1123</v>
      </c>
      <c r="E246" s="34">
        <f t="shared" si="29"/>
        <v>45.668971126474176</v>
      </c>
      <c r="F246" s="33">
        <v>1336</v>
      </c>
      <c r="G246" s="34">
        <f t="shared" si="30"/>
        <v>54.331028873525824</v>
      </c>
      <c r="H246" s="33">
        <v>657</v>
      </c>
      <c r="I246" s="34">
        <f t="shared" si="31"/>
        <v>26.718178121187474</v>
      </c>
      <c r="J246" s="33">
        <v>592</v>
      </c>
      <c r="K246" s="34">
        <f t="shared" si="32"/>
        <v>24.074827165514435</v>
      </c>
      <c r="L246" s="33">
        <v>397</v>
      </c>
      <c r="M246" s="34">
        <f t="shared" si="33"/>
        <v>16.144774298495324</v>
      </c>
      <c r="N246" s="33">
        <v>353</v>
      </c>
      <c r="O246" s="34">
        <f t="shared" si="34"/>
        <v>14.355429036193575</v>
      </c>
      <c r="P246" s="33">
        <v>321</v>
      </c>
      <c r="Q246" s="34">
        <f t="shared" si="35"/>
        <v>13.054087027246847</v>
      </c>
      <c r="R246" s="33">
        <v>139</v>
      </c>
      <c r="S246" s="34">
        <f t="shared" si="36"/>
        <v>5.6527043513623427</v>
      </c>
    </row>
    <row r="247" spans="1:19" s="6" customFormat="1" ht="30" hidden="1" outlineLevel="1" x14ac:dyDescent="0.2">
      <c r="A247" s="32" t="s">
        <v>289</v>
      </c>
      <c r="B247" s="33">
        <v>1</v>
      </c>
      <c r="C247" s="33">
        <v>2389</v>
      </c>
      <c r="D247" s="33">
        <v>1041</v>
      </c>
      <c r="E247" s="34">
        <f t="shared" si="29"/>
        <v>43.574717455002094</v>
      </c>
      <c r="F247" s="33">
        <v>1348</v>
      </c>
      <c r="G247" s="34">
        <f t="shared" si="30"/>
        <v>56.425282544997906</v>
      </c>
      <c r="H247" s="33">
        <v>626</v>
      </c>
      <c r="I247" s="34">
        <f t="shared" si="31"/>
        <v>26.203432398493092</v>
      </c>
      <c r="J247" s="33">
        <v>582</v>
      </c>
      <c r="K247" s="34">
        <f t="shared" si="32"/>
        <v>24.361657597321056</v>
      </c>
      <c r="L247" s="33">
        <v>365</v>
      </c>
      <c r="M247" s="34">
        <f t="shared" si="33"/>
        <v>15.278359146086229</v>
      </c>
      <c r="N247" s="33">
        <v>405</v>
      </c>
      <c r="O247" s="34">
        <f t="shared" si="34"/>
        <v>16.952699874424447</v>
      </c>
      <c r="P247" s="33">
        <v>292</v>
      </c>
      <c r="Q247" s="34">
        <f t="shared" si="35"/>
        <v>12.222687316868983</v>
      </c>
      <c r="R247" s="33">
        <v>119</v>
      </c>
      <c r="S247" s="34">
        <f t="shared" si="36"/>
        <v>4.9811636668061947</v>
      </c>
    </row>
    <row r="248" spans="1:19" s="6" customFormat="1" ht="45" hidden="1" outlineLevel="1" x14ac:dyDescent="0.2">
      <c r="A248" s="32" t="s">
        <v>290</v>
      </c>
      <c r="B248" s="33">
        <v>1</v>
      </c>
      <c r="C248" s="33">
        <v>2451</v>
      </c>
      <c r="D248" s="33">
        <v>1144</v>
      </c>
      <c r="E248" s="34">
        <f t="shared" si="29"/>
        <v>46.674826601387188</v>
      </c>
      <c r="F248" s="33">
        <v>1307</v>
      </c>
      <c r="G248" s="34">
        <f t="shared" si="30"/>
        <v>53.325173398612812</v>
      </c>
      <c r="H248" s="33">
        <v>702</v>
      </c>
      <c r="I248" s="34">
        <f t="shared" si="31"/>
        <v>28.641370869033047</v>
      </c>
      <c r="J248" s="33">
        <v>586</v>
      </c>
      <c r="K248" s="34">
        <f t="shared" si="32"/>
        <v>23.908608731130151</v>
      </c>
      <c r="L248" s="33">
        <v>362</v>
      </c>
      <c r="M248" s="34">
        <f t="shared" si="33"/>
        <v>14.769481844145247</v>
      </c>
      <c r="N248" s="33">
        <v>391</v>
      </c>
      <c r="O248" s="34">
        <f t="shared" si="34"/>
        <v>15.952672378620971</v>
      </c>
      <c r="P248" s="33">
        <v>273</v>
      </c>
      <c r="Q248" s="34">
        <f t="shared" si="35"/>
        <v>11.138310893512852</v>
      </c>
      <c r="R248" s="33">
        <v>137</v>
      </c>
      <c r="S248" s="34">
        <f t="shared" si="36"/>
        <v>5.5895552835577318</v>
      </c>
    </row>
    <row r="249" spans="1:19" s="6" customFormat="1" ht="45" hidden="1" outlineLevel="1" x14ac:dyDescent="0.2">
      <c r="A249" s="32" t="s">
        <v>291</v>
      </c>
      <c r="B249" s="33">
        <v>1</v>
      </c>
      <c r="C249" s="33">
        <v>2059</v>
      </c>
      <c r="D249" s="33">
        <v>974</v>
      </c>
      <c r="E249" s="34">
        <f t="shared" si="29"/>
        <v>47.304516755706651</v>
      </c>
      <c r="F249" s="33">
        <v>1085</v>
      </c>
      <c r="G249" s="34">
        <f t="shared" si="30"/>
        <v>52.695483244293349</v>
      </c>
      <c r="H249" s="33">
        <v>551</v>
      </c>
      <c r="I249" s="34">
        <f t="shared" si="31"/>
        <v>26.760563380281692</v>
      </c>
      <c r="J249" s="33">
        <v>510</v>
      </c>
      <c r="K249" s="34">
        <f t="shared" si="32"/>
        <v>24.769305488101018</v>
      </c>
      <c r="L249" s="33">
        <v>363</v>
      </c>
      <c r="M249" s="34">
        <f t="shared" si="33"/>
        <v>17.629917435648373</v>
      </c>
      <c r="N249" s="33">
        <v>296</v>
      </c>
      <c r="O249" s="34">
        <f t="shared" si="34"/>
        <v>14.375910636231181</v>
      </c>
      <c r="P249" s="33">
        <v>235</v>
      </c>
      <c r="Q249" s="34">
        <f t="shared" si="35"/>
        <v>11.413307430791646</v>
      </c>
      <c r="R249" s="33">
        <v>104</v>
      </c>
      <c r="S249" s="34">
        <f t="shared" si="36"/>
        <v>5.0509956289460902</v>
      </c>
    </row>
    <row r="250" spans="1:19" s="6" customFormat="1" ht="45" hidden="1" outlineLevel="1" x14ac:dyDescent="0.2">
      <c r="A250" s="32" t="s">
        <v>292</v>
      </c>
      <c r="B250" s="33">
        <v>1</v>
      </c>
      <c r="C250" s="33">
        <v>2266</v>
      </c>
      <c r="D250" s="33">
        <v>1035</v>
      </c>
      <c r="E250" s="34">
        <f t="shared" si="29"/>
        <v>45.675198587819949</v>
      </c>
      <c r="F250" s="33">
        <v>1231</v>
      </c>
      <c r="G250" s="34">
        <f t="shared" si="30"/>
        <v>54.324801412180051</v>
      </c>
      <c r="H250" s="33">
        <v>610</v>
      </c>
      <c r="I250" s="34">
        <f t="shared" si="31"/>
        <v>26.919682259488084</v>
      </c>
      <c r="J250" s="33">
        <v>538</v>
      </c>
      <c r="K250" s="34">
        <f t="shared" si="32"/>
        <v>23.742277140335393</v>
      </c>
      <c r="L250" s="33">
        <v>368</v>
      </c>
      <c r="M250" s="34">
        <f t="shared" si="33"/>
        <v>16.240070609002647</v>
      </c>
      <c r="N250" s="33">
        <v>344</v>
      </c>
      <c r="O250" s="34">
        <f t="shared" si="34"/>
        <v>15.180935569285085</v>
      </c>
      <c r="P250" s="33">
        <v>283</v>
      </c>
      <c r="Q250" s="34">
        <f t="shared" si="35"/>
        <v>12.488967343336276</v>
      </c>
      <c r="R250" s="33">
        <v>123</v>
      </c>
      <c r="S250" s="34">
        <f t="shared" si="36"/>
        <v>5.4280670785525151</v>
      </c>
    </row>
    <row r="251" spans="1:19" s="6" customFormat="1" ht="30" hidden="1" outlineLevel="1" x14ac:dyDescent="0.2">
      <c r="A251" s="32" t="s">
        <v>293</v>
      </c>
      <c r="B251" s="33">
        <v>1</v>
      </c>
      <c r="C251" s="33">
        <v>1914</v>
      </c>
      <c r="D251" s="33">
        <v>900</v>
      </c>
      <c r="E251" s="34">
        <f t="shared" si="29"/>
        <v>47.021943573667713</v>
      </c>
      <c r="F251" s="33">
        <v>1014</v>
      </c>
      <c r="G251" s="34">
        <f t="shared" si="30"/>
        <v>52.978056426332287</v>
      </c>
      <c r="H251" s="33">
        <v>525</v>
      </c>
      <c r="I251" s="34">
        <f t="shared" si="31"/>
        <v>27.429467084639498</v>
      </c>
      <c r="J251" s="33">
        <v>459</v>
      </c>
      <c r="K251" s="34">
        <f t="shared" si="32"/>
        <v>23.981191222570533</v>
      </c>
      <c r="L251" s="33">
        <v>296</v>
      </c>
      <c r="M251" s="34">
        <f t="shared" si="33"/>
        <v>15.464994775339603</v>
      </c>
      <c r="N251" s="33">
        <v>326</v>
      </c>
      <c r="O251" s="34">
        <f t="shared" si="34"/>
        <v>17.032392894461861</v>
      </c>
      <c r="P251" s="33">
        <v>201</v>
      </c>
      <c r="Q251" s="34">
        <f t="shared" si="35"/>
        <v>10.501567398119123</v>
      </c>
      <c r="R251" s="33">
        <v>107</v>
      </c>
      <c r="S251" s="34">
        <f t="shared" si="36"/>
        <v>5.5903866248693834</v>
      </c>
    </row>
    <row r="252" spans="1:19" s="6" customFormat="1" ht="45" hidden="1" outlineLevel="1" x14ac:dyDescent="0.2">
      <c r="A252" s="32" t="s">
        <v>294</v>
      </c>
      <c r="B252" s="33">
        <v>1</v>
      </c>
      <c r="C252" s="33">
        <v>2474</v>
      </c>
      <c r="D252" s="33">
        <v>1008</v>
      </c>
      <c r="E252" s="34">
        <f t="shared" si="29"/>
        <v>40.743734842360553</v>
      </c>
      <c r="F252" s="33">
        <v>1466</v>
      </c>
      <c r="G252" s="34">
        <f t="shared" si="30"/>
        <v>59.256265157639447</v>
      </c>
      <c r="H252" s="33">
        <v>687</v>
      </c>
      <c r="I252" s="34">
        <f t="shared" si="31"/>
        <v>27.768795472918352</v>
      </c>
      <c r="J252" s="33">
        <v>640</v>
      </c>
      <c r="K252" s="34">
        <f t="shared" si="32"/>
        <v>25.869037995149554</v>
      </c>
      <c r="L252" s="33">
        <v>477</v>
      </c>
      <c r="M252" s="34">
        <f t="shared" si="33"/>
        <v>19.280517380759903</v>
      </c>
      <c r="N252" s="33">
        <v>376</v>
      </c>
      <c r="O252" s="34">
        <f t="shared" si="34"/>
        <v>15.198059822150364</v>
      </c>
      <c r="P252" s="33">
        <v>217</v>
      </c>
      <c r="Q252" s="34">
        <f t="shared" si="35"/>
        <v>8.7712206952303955</v>
      </c>
      <c r="R252" s="33">
        <v>77</v>
      </c>
      <c r="S252" s="34">
        <f t="shared" si="36"/>
        <v>3.1123686337914309</v>
      </c>
    </row>
    <row r="253" spans="1:19" s="6" customFormat="1" ht="30" hidden="1" outlineLevel="1" x14ac:dyDescent="0.2">
      <c r="A253" s="32" t="s">
        <v>1757</v>
      </c>
      <c r="B253" s="33">
        <v>1</v>
      </c>
      <c r="C253" s="33">
        <v>2220</v>
      </c>
      <c r="D253" s="33">
        <v>956</v>
      </c>
      <c r="E253" s="34">
        <f t="shared" si="29"/>
        <v>43.063063063063062</v>
      </c>
      <c r="F253" s="33">
        <v>1264</v>
      </c>
      <c r="G253" s="34">
        <f t="shared" si="30"/>
        <v>56.936936936936938</v>
      </c>
      <c r="H253" s="33">
        <v>668</v>
      </c>
      <c r="I253" s="34">
        <f t="shared" si="31"/>
        <v>30.09009009009009</v>
      </c>
      <c r="J253" s="33">
        <v>567</v>
      </c>
      <c r="K253" s="34">
        <f t="shared" si="32"/>
        <v>25.54054054054054</v>
      </c>
      <c r="L253" s="33">
        <v>397</v>
      </c>
      <c r="M253" s="34">
        <f t="shared" si="33"/>
        <v>17.882882882882882</v>
      </c>
      <c r="N253" s="33">
        <v>304</v>
      </c>
      <c r="O253" s="34">
        <f t="shared" si="34"/>
        <v>13.693693693693694</v>
      </c>
      <c r="P253" s="33">
        <v>193</v>
      </c>
      <c r="Q253" s="34">
        <f t="shared" si="35"/>
        <v>8.6936936936936942</v>
      </c>
      <c r="R253" s="33">
        <v>91</v>
      </c>
      <c r="S253" s="34">
        <f t="shared" si="36"/>
        <v>4.0990990990990994</v>
      </c>
    </row>
    <row r="254" spans="1:19" s="6" customFormat="1" ht="60" hidden="1" outlineLevel="1" x14ac:dyDescent="0.2">
      <c r="A254" s="32" t="s">
        <v>295</v>
      </c>
      <c r="B254" s="33">
        <v>1</v>
      </c>
      <c r="C254" s="33">
        <v>1839</v>
      </c>
      <c r="D254" s="33">
        <v>812</v>
      </c>
      <c r="E254" s="34">
        <f t="shared" si="29"/>
        <v>44.154431756389343</v>
      </c>
      <c r="F254" s="33">
        <v>1027</v>
      </c>
      <c r="G254" s="34">
        <f t="shared" si="30"/>
        <v>55.845568243610657</v>
      </c>
      <c r="H254" s="33">
        <v>533</v>
      </c>
      <c r="I254" s="34">
        <f t="shared" si="31"/>
        <v>28.983143012506797</v>
      </c>
      <c r="J254" s="33">
        <v>520</v>
      </c>
      <c r="K254" s="34">
        <f t="shared" si="32"/>
        <v>28.276237085372486</v>
      </c>
      <c r="L254" s="33">
        <v>334</v>
      </c>
      <c r="M254" s="34">
        <f t="shared" si="33"/>
        <v>18.162044589450787</v>
      </c>
      <c r="N254" s="33">
        <v>236</v>
      </c>
      <c r="O254" s="34">
        <f t="shared" si="34"/>
        <v>12.833061446438281</v>
      </c>
      <c r="P254" s="33">
        <v>180</v>
      </c>
      <c r="Q254" s="34">
        <f t="shared" si="35"/>
        <v>9.7879282218597066</v>
      </c>
      <c r="R254" s="33">
        <v>36</v>
      </c>
      <c r="S254" s="34">
        <f t="shared" si="36"/>
        <v>1.9575856443719413</v>
      </c>
    </row>
    <row r="255" spans="1:19" s="6" customFormat="1" ht="60" hidden="1" outlineLevel="1" x14ac:dyDescent="0.2">
      <c r="A255" s="32" t="s">
        <v>296</v>
      </c>
      <c r="B255" s="33">
        <v>1</v>
      </c>
      <c r="C255" s="33">
        <v>2036</v>
      </c>
      <c r="D255" s="33">
        <v>872</v>
      </c>
      <c r="E255" s="34">
        <f t="shared" si="29"/>
        <v>42.829076620825148</v>
      </c>
      <c r="F255" s="33">
        <v>1164</v>
      </c>
      <c r="G255" s="34">
        <f t="shared" si="30"/>
        <v>57.170923379174852</v>
      </c>
      <c r="H255" s="33">
        <v>606</v>
      </c>
      <c r="I255" s="34">
        <f t="shared" si="31"/>
        <v>29.764243614931239</v>
      </c>
      <c r="J255" s="33">
        <v>565</v>
      </c>
      <c r="K255" s="34">
        <f t="shared" si="32"/>
        <v>27.75049115913556</v>
      </c>
      <c r="L255" s="33">
        <v>295</v>
      </c>
      <c r="M255" s="34">
        <f t="shared" si="33"/>
        <v>14.489194499017682</v>
      </c>
      <c r="N255" s="33">
        <v>300</v>
      </c>
      <c r="O255" s="34">
        <f t="shared" si="34"/>
        <v>14.734774066797643</v>
      </c>
      <c r="P255" s="33">
        <v>220</v>
      </c>
      <c r="Q255" s="34">
        <f t="shared" si="35"/>
        <v>10.805500982318271</v>
      </c>
      <c r="R255" s="33">
        <v>50</v>
      </c>
      <c r="S255" s="34">
        <f t="shared" si="36"/>
        <v>2.4557956777996073</v>
      </c>
    </row>
    <row r="256" spans="1:19" s="6" customFormat="1" ht="45" hidden="1" outlineLevel="1" x14ac:dyDescent="0.2">
      <c r="A256" s="32" t="s">
        <v>297</v>
      </c>
      <c r="B256" s="33">
        <v>1</v>
      </c>
      <c r="C256" s="33">
        <v>2544</v>
      </c>
      <c r="D256" s="33">
        <v>1055</v>
      </c>
      <c r="E256" s="34">
        <f t="shared" si="29"/>
        <v>41.470125786163521</v>
      </c>
      <c r="F256" s="33">
        <v>1489</v>
      </c>
      <c r="G256" s="34">
        <f t="shared" si="30"/>
        <v>58.529874213836479</v>
      </c>
      <c r="H256" s="33">
        <v>750</v>
      </c>
      <c r="I256" s="34">
        <f t="shared" si="31"/>
        <v>29.481132075471699</v>
      </c>
      <c r="J256" s="33">
        <v>641</v>
      </c>
      <c r="K256" s="34">
        <f t="shared" si="32"/>
        <v>25.196540880503143</v>
      </c>
      <c r="L256" s="33">
        <v>474</v>
      </c>
      <c r="M256" s="34">
        <f t="shared" si="33"/>
        <v>18.632075471698112</v>
      </c>
      <c r="N256" s="33">
        <v>322</v>
      </c>
      <c r="O256" s="34">
        <f t="shared" si="34"/>
        <v>12.657232704402515</v>
      </c>
      <c r="P256" s="33">
        <v>252</v>
      </c>
      <c r="Q256" s="34">
        <f t="shared" si="35"/>
        <v>9.9056603773584904</v>
      </c>
      <c r="R256" s="33">
        <v>105</v>
      </c>
      <c r="S256" s="34">
        <f t="shared" si="36"/>
        <v>4.1273584905660377</v>
      </c>
    </row>
    <row r="257" spans="1:19" s="6" customFormat="1" ht="30" hidden="1" outlineLevel="1" x14ac:dyDescent="0.2">
      <c r="A257" s="32" t="s">
        <v>298</v>
      </c>
      <c r="B257" s="33">
        <v>1</v>
      </c>
      <c r="C257" s="33">
        <v>1792</v>
      </c>
      <c r="D257" s="33">
        <v>902</v>
      </c>
      <c r="E257" s="34">
        <f t="shared" si="29"/>
        <v>50.334821428571431</v>
      </c>
      <c r="F257" s="33">
        <v>890</v>
      </c>
      <c r="G257" s="34">
        <f t="shared" si="30"/>
        <v>49.665178571428569</v>
      </c>
      <c r="H257" s="33">
        <v>555</v>
      </c>
      <c r="I257" s="34">
        <f t="shared" si="31"/>
        <v>30.970982142857142</v>
      </c>
      <c r="J257" s="33">
        <v>495</v>
      </c>
      <c r="K257" s="34">
        <f t="shared" si="32"/>
        <v>27.622767857142858</v>
      </c>
      <c r="L257" s="33">
        <v>181</v>
      </c>
      <c r="M257" s="34">
        <f t="shared" si="33"/>
        <v>10.100446428571429</v>
      </c>
      <c r="N257" s="33">
        <v>271</v>
      </c>
      <c r="O257" s="34">
        <f t="shared" si="34"/>
        <v>15.122767857142858</v>
      </c>
      <c r="P257" s="33">
        <v>243</v>
      </c>
      <c r="Q257" s="34">
        <f t="shared" si="35"/>
        <v>13.560267857142858</v>
      </c>
      <c r="R257" s="33">
        <v>47</v>
      </c>
      <c r="S257" s="34">
        <f t="shared" si="36"/>
        <v>2.6227678571428572</v>
      </c>
    </row>
    <row r="258" spans="1:19" s="6" customFormat="1" ht="45" hidden="1" outlineLevel="1" x14ac:dyDescent="0.2">
      <c r="A258" s="32" t="s">
        <v>299</v>
      </c>
      <c r="B258" s="33">
        <v>1</v>
      </c>
      <c r="C258" s="33">
        <v>1589</v>
      </c>
      <c r="D258" s="33">
        <v>707</v>
      </c>
      <c r="E258" s="34">
        <f t="shared" si="29"/>
        <v>44.493392070484582</v>
      </c>
      <c r="F258" s="33">
        <v>882</v>
      </c>
      <c r="G258" s="34">
        <f t="shared" si="30"/>
        <v>55.506607929515418</v>
      </c>
      <c r="H258" s="33">
        <v>428</v>
      </c>
      <c r="I258" s="34">
        <f t="shared" si="31"/>
        <v>26.935179358086849</v>
      </c>
      <c r="J258" s="33">
        <v>411</v>
      </c>
      <c r="K258" s="34">
        <f t="shared" si="32"/>
        <v>25.865324103209566</v>
      </c>
      <c r="L258" s="33">
        <v>297</v>
      </c>
      <c r="M258" s="34">
        <f t="shared" si="33"/>
        <v>18.69100062932662</v>
      </c>
      <c r="N258" s="33">
        <v>229</v>
      </c>
      <c r="O258" s="34">
        <f t="shared" si="34"/>
        <v>14.411579609817496</v>
      </c>
      <c r="P258" s="33">
        <v>182</v>
      </c>
      <c r="Q258" s="34">
        <f t="shared" si="35"/>
        <v>11.453744493392071</v>
      </c>
      <c r="R258" s="33">
        <v>42</v>
      </c>
      <c r="S258" s="34">
        <f t="shared" si="36"/>
        <v>2.643171806167401</v>
      </c>
    </row>
    <row r="259" spans="1:19" s="6" customFormat="1" ht="60" hidden="1" outlineLevel="1" x14ac:dyDescent="0.2">
      <c r="A259" s="32" t="s">
        <v>300</v>
      </c>
      <c r="B259" s="33">
        <v>1</v>
      </c>
      <c r="C259" s="33">
        <v>2491</v>
      </c>
      <c r="D259" s="33">
        <v>1232</v>
      </c>
      <c r="E259" s="34">
        <f t="shared" si="29"/>
        <v>49.458048976314736</v>
      </c>
      <c r="F259" s="33">
        <v>1259</v>
      </c>
      <c r="G259" s="34">
        <f t="shared" si="30"/>
        <v>50.541951023685264</v>
      </c>
      <c r="H259" s="33">
        <v>710</v>
      </c>
      <c r="I259" s="34">
        <f t="shared" si="31"/>
        <v>28.502609393817743</v>
      </c>
      <c r="J259" s="33">
        <v>677</v>
      </c>
      <c r="K259" s="34">
        <f t="shared" si="32"/>
        <v>27.177840224809312</v>
      </c>
      <c r="L259" s="33">
        <v>396</v>
      </c>
      <c r="M259" s="34">
        <f t="shared" si="33"/>
        <v>15.897230028101164</v>
      </c>
      <c r="N259" s="33">
        <v>360</v>
      </c>
      <c r="O259" s="34">
        <f t="shared" si="34"/>
        <v>14.452027298273785</v>
      </c>
      <c r="P259" s="33">
        <v>251</v>
      </c>
      <c r="Q259" s="34">
        <f t="shared" si="35"/>
        <v>10.076274588518666</v>
      </c>
      <c r="R259" s="33">
        <v>97</v>
      </c>
      <c r="S259" s="34">
        <f t="shared" si="36"/>
        <v>3.8940184664793254</v>
      </c>
    </row>
    <row r="260" spans="1:19" s="6" customFormat="1" ht="60" hidden="1" outlineLevel="1" x14ac:dyDescent="0.2">
      <c r="A260" s="32" t="s">
        <v>301</v>
      </c>
      <c r="B260" s="33">
        <v>1</v>
      </c>
      <c r="C260" s="33">
        <v>2348</v>
      </c>
      <c r="D260" s="33">
        <v>1100</v>
      </c>
      <c r="E260" s="34">
        <f t="shared" si="29"/>
        <v>46.84838160136286</v>
      </c>
      <c r="F260" s="33">
        <v>1248</v>
      </c>
      <c r="G260" s="34">
        <f t="shared" si="30"/>
        <v>53.15161839863714</v>
      </c>
      <c r="H260" s="33">
        <v>733</v>
      </c>
      <c r="I260" s="34">
        <f t="shared" si="31"/>
        <v>31.218057921635435</v>
      </c>
      <c r="J260" s="33">
        <v>558</v>
      </c>
      <c r="K260" s="34">
        <f t="shared" si="32"/>
        <v>23.764906303236796</v>
      </c>
      <c r="L260" s="33">
        <v>368</v>
      </c>
      <c r="M260" s="34">
        <f t="shared" si="33"/>
        <v>15.672913117546848</v>
      </c>
      <c r="N260" s="33">
        <v>361</v>
      </c>
      <c r="O260" s="34">
        <f t="shared" si="34"/>
        <v>15.374787052810904</v>
      </c>
      <c r="P260" s="33">
        <v>221</v>
      </c>
      <c r="Q260" s="34">
        <f t="shared" si="35"/>
        <v>9.4122657580919924</v>
      </c>
      <c r="R260" s="33">
        <v>107</v>
      </c>
      <c r="S260" s="34">
        <f t="shared" si="36"/>
        <v>4.5570698466780239</v>
      </c>
    </row>
    <row r="261" spans="1:19" s="6" customFormat="1" ht="60" hidden="1" outlineLevel="1" x14ac:dyDescent="0.2">
      <c r="A261" s="32" t="s">
        <v>302</v>
      </c>
      <c r="B261" s="33">
        <v>1</v>
      </c>
      <c r="C261" s="33">
        <v>2619</v>
      </c>
      <c r="D261" s="33">
        <v>1269</v>
      </c>
      <c r="E261" s="34">
        <f t="shared" ref="E261:E324" si="38">D261*100/C261</f>
        <v>48.453608247422679</v>
      </c>
      <c r="F261" s="33">
        <v>1350</v>
      </c>
      <c r="G261" s="34">
        <f t="shared" ref="G261:G324" si="39">F261*100/C261</f>
        <v>51.546391752577321</v>
      </c>
      <c r="H261" s="33">
        <v>756</v>
      </c>
      <c r="I261" s="34">
        <f t="shared" ref="I261:I324" si="40">H261*100/C261</f>
        <v>28.865979381443299</v>
      </c>
      <c r="J261" s="33">
        <v>647</v>
      </c>
      <c r="K261" s="34">
        <f t="shared" ref="K261:K324" si="41">J261*100/C261</f>
        <v>24.704085528827797</v>
      </c>
      <c r="L261" s="33">
        <v>456</v>
      </c>
      <c r="M261" s="34">
        <f t="shared" ref="M261:M324" si="42">L261*100/C261</f>
        <v>17.411225658648338</v>
      </c>
      <c r="N261" s="33">
        <v>380</v>
      </c>
      <c r="O261" s="34">
        <f t="shared" ref="O261:O324" si="43">N261*100/C261</f>
        <v>14.509354715540283</v>
      </c>
      <c r="P261" s="33">
        <v>270</v>
      </c>
      <c r="Q261" s="34">
        <f t="shared" ref="Q261:Q324" si="44">P261*100/C261</f>
        <v>10.309278350515465</v>
      </c>
      <c r="R261" s="33">
        <v>110</v>
      </c>
      <c r="S261" s="34">
        <f t="shared" ref="S261:S324" si="45">R261*100/C261</f>
        <v>4.2000763650248185</v>
      </c>
    </row>
    <row r="262" spans="1:19" s="6" customFormat="1" ht="45" hidden="1" outlineLevel="1" x14ac:dyDescent="0.2">
      <c r="A262" s="32" t="s">
        <v>303</v>
      </c>
      <c r="B262" s="33">
        <v>1</v>
      </c>
      <c r="C262" s="33">
        <v>2092</v>
      </c>
      <c r="D262" s="33">
        <v>1035</v>
      </c>
      <c r="E262" s="34">
        <f t="shared" si="38"/>
        <v>49.474187380497135</v>
      </c>
      <c r="F262" s="33">
        <v>1057</v>
      </c>
      <c r="G262" s="34">
        <f t="shared" si="39"/>
        <v>50.525812619502865</v>
      </c>
      <c r="H262" s="33">
        <v>677</v>
      </c>
      <c r="I262" s="34">
        <f t="shared" si="40"/>
        <v>32.361376673040155</v>
      </c>
      <c r="J262" s="33">
        <v>530</v>
      </c>
      <c r="K262" s="34">
        <f t="shared" si="41"/>
        <v>25.334608030592733</v>
      </c>
      <c r="L262" s="33">
        <v>317</v>
      </c>
      <c r="M262" s="34">
        <f t="shared" si="42"/>
        <v>15.152963671128107</v>
      </c>
      <c r="N262" s="33">
        <v>305</v>
      </c>
      <c r="O262" s="34">
        <f t="shared" si="43"/>
        <v>14.579349904397706</v>
      </c>
      <c r="P262" s="33">
        <v>188</v>
      </c>
      <c r="Q262" s="34">
        <f t="shared" si="44"/>
        <v>8.9866156787762907</v>
      </c>
      <c r="R262" s="33">
        <v>75</v>
      </c>
      <c r="S262" s="34">
        <f t="shared" si="45"/>
        <v>3.5850860420650097</v>
      </c>
    </row>
    <row r="263" spans="1:19" s="6" customFormat="1" ht="45" hidden="1" outlineLevel="1" x14ac:dyDescent="0.2">
      <c r="A263" s="32" t="s">
        <v>304</v>
      </c>
      <c r="B263" s="33">
        <v>1</v>
      </c>
      <c r="C263" s="33">
        <v>2361</v>
      </c>
      <c r="D263" s="33">
        <v>1133</v>
      </c>
      <c r="E263" s="34">
        <f t="shared" si="38"/>
        <v>47.98814061838204</v>
      </c>
      <c r="F263" s="33">
        <v>1228</v>
      </c>
      <c r="G263" s="34">
        <f t="shared" si="39"/>
        <v>52.01185938161796</v>
      </c>
      <c r="H263" s="33">
        <v>735</v>
      </c>
      <c r="I263" s="34">
        <f t="shared" si="40"/>
        <v>31.130876747141041</v>
      </c>
      <c r="J263" s="33">
        <v>630</v>
      </c>
      <c r="K263" s="34">
        <f t="shared" si="41"/>
        <v>26.683608640406607</v>
      </c>
      <c r="L263" s="33">
        <v>404</v>
      </c>
      <c r="M263" s="34">
        <f t="shared" si="42"/>
        <v>17.111393477340108</v>
      </c>
      <c r="N263" s="33">
        <v>332</v>
      </c>
      <c r="O263" s="34">
        <f t="shared" si="43"/>
        <v>14.061838204150783</v>
      </c>
      <c r="P263" s="33">
        <v>177</v>
      </c>
      <c r="Q263" s="34">
        <f t="shared" si="44"/>
        <v>7.4968233799237609</v>
      </c>
      <c r="R263" s="33">
        <v>83</v>
      </c>
      <c r="S263" s="34">
        <f t="shared" si="45"/>
        <v>3.5154595510376958</v>
      </c>
    </row>
    <row r="264" spans="1:19" s="6" customFormat="1" ht="30" hidden="1" outlineLevel="1" x14ac:dyDescent="0.2">
      <c r="A264" s="32" t="s">
        <v>305</v>
      </c>
      <c r="B264" s="33">
        <v>1</v>
      </c>
      <c r="C264" s="33">
        <v>2312</v>
      </c>
      <c r="D264" s="33">
        <v>1111</v>
      </c>
      <c r="E264" s="34">
        <f t="shared" si="38"/>
        <v>48.053633217993081</v>
      </c>
      <c r="F264" s="33">
        <v>1201</v>
      </c>
      <c r="G264" s="34">
        <f t="shared" si="39"/>
        <v>51.946366782006919</v>
      </c>
      <c r="H264" s="33">
        <v>693</v>
      </c>
      <c r="I264" s="34">
        <f t="shared" si="40"/>
        <v>29.974048442906575</v>
      </c>
      <c r="J264" s="33">
        <v>599</v>
      </c>
      <c r="K264" s="34">
        <f t="shared" si="41"/>
        <v>25.908304498269896</v>
      </c>
      <c r="L264" s="33">
        <v>419</v>
      </c>
      <c r="M264" s="34">
        <f t="shared" si="42"/>
        <v>18.122837370242216</v>
      </c>
      <c r="N264" s="33">
        <v>314</v>
      </c>
      <c r="O264" s="34">
        <f t="shared" si="43"/>
        <v>13.581314878892734</v>
      </c>
      <c r="P264" s="33">
        <v>184</v>
      </c>
      <c r="Q264" s="34">
        <f t="shared" si="44"/>
        <v>7.9584775086505193</v>
      </c>
      <c r="R264" s="33">
        <v>103</v>
      </c>
      <c r="S264" s="34">
        <f t="shared" si="45"/>
        <v>4.4550173010380627</v>
      </c>
    </row>
    <row r="265" spans="1:19" s="6" customFormat="1" ht="30" hidden="1" outlineLevel="1" x14ac:dyDescent="0.2">
      <c r="A265" s="32" t="s">
        <v>306</v>
      </c>
      <c r="B265" s="33">
        <v>1</v>
      </c>
      <c r="C265" s="33">
        <v>2171</v>
      </c>
      <c r="D265" s="33">
        <v>1056</v>
      </c>
      <c r="E265" s="34">
        <f t="shared" si="38"/>
        <v>48.641179180101339</v>
      </c>
      <c r="F265" s="33">
        <v>1115</v>
      </c>
      <c r="G265" s="34">
        <f t="shared" si="39"/>
        <v>51.358820819898661</v>
      </c>
      <c r="H265" s="33">
        <v>668</v>
      </c>
      <c r="I265" s="34">
        <f t="shared" si="40"/>
        <v>30.76923076923077</v>
      </c>
      <c r="J265" s="33">
        <v>525</v>
      </c>
      <c r="K265" s="34">
        <f t="shared" si="41"/>
        <v>24.18240442192538</v>
      </c>
      <c r="L265" s="33">
        <v>357</v>
      </c>
      <c r="M265" s="34">
        <f t="shared" si="42"/>
        <v>16.444035006909257</v>
      </c>
      <c r="N265" s="33">
        <v>323</v>
      </c>
      <c r="O265" s="34">
        <f t="shared" si="43"/>
        <v>14.877936434822661</v>
      </c>
      <c r="P265" s="33">
        <v>215</v>
      </c>
      <c r="Q265" s="34">
        <f t="shared" si="44"/>
        <v>9.9032703823122983</v>
      </c>
      <c r="R265" s="33">
        <v>83</v>
      </c>
      <c r="S265" s="34">
        <f t="shared" si="45"/>
        <v>3.8231229847996313</v>
      </c>
    </row>
    <row r="266" spans="1:19" s="6" customFormat="1" ht="30" hidden="1" outlineLevel="1" x14ac:dyDescent="0.2">
      <c r="A266" s="32" t="s">
        <v>307</v>
      </c>
      <c r="B266" s="33">
        <v>1</v>
      </c>
      <c r="C266" s="33">
        <v>365</v>
      </c>
      <c r="D266" s="33">
        <v>192</v>
      </c>
      <c r="E266" s="34">
        <f t="shared" si="38"/>
        <v>52.602739726027394</v>
      </c>
      <c r="F266" s="33">
        <v>173</v>
      </c>
      <c r="G266" s="34">
        <f t="shared" si="39"/>
        <v>47.397260273972606</v>
      </c>
      <c r="H266" s="33">
        <v>108</v>
      </c>
      <c r="I266" s="34">
        <f t="shared" si="40"/>
        <v>29.589041095890412</v>
      </c>
      <c r="J266" s="33">
        <v>94</v>
      </c>
      <c r="K266" s="34">
        <f t="shared" si="41"/>
        <v>25.753424657534246</v>
      </c>
      <c r="L266" s="33">
        <v>48</v>
      </c>
      <c r="M266" s="34">
        <f t="shared" si="42"/>
        <v>13.150684931506849</v>
      </c>
      <c r="N266" s="33">
        <v>61</v>
      </c>
      <c r="O266" s="34">
        <f t="shared" si="43"/>
        <v>16.712328767123289</v>
      </c>
      <c r="P266" s="33">
        <v>39</v>
      </c>
      <c r="Q266" s="34">
        <f t="shared" si="44"/>
        <v>10.684931506849315</v>
      </c>
      <c r="R266" s="33">
        <v>15</v>
      </c>
      <c r="S266" s="34">
        <f t="shared" si="45"/>
        <v>4.1095890410958908</v>
      </c>
    </row>
    <row r="267" spans="1:19" s="6" customFormat="1" ht="30" hidden="1" outlineLevel="1" x14ac:dyDescent="0.2">
      <c r="A267" s="32" t="s">
        <v>308</v>
      </c>
      <c r="B267" s="33">
        <v>1</v>
      </c>
      <c r="C267" s="33">
        <v>278</v>
      </c>
      <c r="D267" s="33">
        <v>107</v>
      </c>
      <c r="E267" s="34">
        <f t="shared" si="38"/>
        <v>38.489208633093526</v>
      </c>
      <c r="F267" s="33">
        <v>171</v>
      </c>
      <c r="G267" s="34">
        <f t="shared" si="39"/>
        <v>61.510791366906474</v>
      </c>
      <c r="H267" s="33">
        <v>76</v>
      </c>
      <c r="I267" s="34">
        <f t="shared" si="40"/>
        <v>27.338129496402878</v>
      </c>
      <c r="J267" s="33">
        <v>62</v>
      </c>
      <c r="K267" s="34">
        <f t="shared" si="41"/>
        <v>22.302158273381295</v>
      </c>
      <c r="L267" s="33">
        <v>56</v>
      </c>
      <c r="M267" s="34">
        <f t="shared" si="42"/>
        <v>20.14388489208633</v>
      </c>
      <c r="N267" s="33">
        <v>40</v>
      </c>
      <c r="O267" s="34">
        <f t="shared" si="43"/>
        <v>14.388489208633093</v>
      </c>
      <c r="P267" s="33">
        <v>28</v>
      </c>
      <c r="Q267" s="34">
        <f t="shared" si="44"/>
        <v>10.071942446043165</v>
      </c>
      <c r="R267" s="33">
        <v>16</v>
      </c>
      <c r="S267" s="34">
        <f t="shared" si="45"/>
        <v>5.7553956834532372</v>
      </c>
    </row>
    <row r="268" spans="1:19" s="6" customFormat="1" ht="30" hidden="1" outlineLevel="1" x14ac:dyDescent="0.2">
      <c r="A268" s="32" t="s">
        <v>309</v>
      </c>
      <c r="B268" s="33">
        <v>1</v>
      </c>
      <c r="C268" s="33">
        <v>2298</v>
      </c>
      <c r="D268" s="33">
        <v>1111</v>
      </c>
      <c r="E268" s="34">
        <f t="shared" si="38"/>
        <v>48.346388163620539</v>
      </c>
      <c r="F268" s="33">
        <v>1187</v>
      </c>
      <c r="G268" s="34">
        <f t="shared" si="39"/>
        <v>51.653611836379461</v>
      </c>
      <c r="H268" s="33">
        <v>642</v>
      </c>
      <c r="I268" s="34">
        <f t="shared" si="40"/>
        <v>27.93733681462141</v>
      </c>
      <c r="J268" s="33">
        <v>555</v>
      </c>
      <c r="K268" s="34">
        <f t="shared" si="41"/>
        <v>24.151436031331592</v>
      </c>
      <c r="L268" s="33">
        <v>336</v>
      </c>
      <c r="M268" s="34">
        <f t="shared" si="42"/>
        <v>14.621409921671018</v>
      </c>
      <c r="N268" s="33">
        <v>374</v>
      </c>
      <c r="O268" s="34">
        <f t="shared" si="43"/>
        <v>16.275021758050478</v>
      </c>
      <c r="P268" s="33">
        <v>255</v>
      </c>
      <c r="Q268" s="34">
        <f t="shared" si="44"/>
        <v>11.096605744125327</v>
      </c>
      <c r="R268" s="33">
        <v>136</v>
      </c>
      <c r="S268" s="34">
        <f t="shared" si="45"/>
        <v>5.918189730200174</v>
      </c>
    </row>
    <row r="269" spans="1:19" s="6" customFormat="1" ht="60" hidden="1" outlineLevel="1" x14ac:dyDescent="0.2">
      <c r="A269" s="32" t="s">
        <v>310</v>
      </c>
      <c r="B269" s="33">
        <v>1</v>
      </c>
      <c r="C269" s="33">
        <v>2127</v>
      </c>
      <c r="D269" s="33">
        <v>1020</v>
      </c>
      <c r="E269" s="34">
        <f t="shared" si="38"/>
        <v>47.954866008462623</v>
      </c>
      <c r="F269" s="33">
        <v>1107</v>
      </c>
      <c r="G269" s="34">
        <f t="shared" si="39"/>
        <v>52.045133991537377</v>
      </c>
      <c r="H269" s="33">
        <v>586</v>
      </c>
      <c r="I269" s="34">
        <f t="shared" si="40"/>
        <v>27.55054066760696</v>
      </c>
      <c r="J269" s="33">
        <v>487</v>
      </c>
      <c r="K269" s="34">
        <f t="shared" si="41"/>
        <v>22.896097790314997</v>
      </c>
      <c r="L269" s="33">
        <v>371</v>
      </c>
      <c r="M269" s="34">
        <f t="shared" si="42"/>
        <v>17.442407146215327</v>
      </c>
      <c r="N269" s="33">
        <v>327</v>
      </c>
      <c r="O269" s="34">
        <f t="shared" si="43"/>
        <v>15.3737658674189</v>
      </c>
      <c r="P269" s="33">
        <v>240</v>
      </c>
      <c r="Q269" s="34">
        <f t="shared" si="44"/>
        <v>11.283497884344147</v>
      </c>
      <c r="R269" s="33">
        <v>116</v>
      </c>
      <c r="S269" s="34">
        <f t="shared" si="45"/>
        <v>5.4536906440996713</v>
      </c>
    </row>
    <row r="270" spans="1:19" s="6" customFormat="1" ht="45" hidden="1" outlineLevel="1" x14ac:dyDescent="0.2">
      <c r="A270" s="32" t="s">
        <v>311</v>
      </c>
      <c r="B270" s="33">
        <v>1</v>
      </c>
      <c r="C270" s="33">
        <v>2539</v>
      </c>
      <c r="D270" s="33">
        <v>1244</v>
      </c>
      <c r="E270" s="34">
        <f t="shared" si="38"/>
        <v>48.995667585663647</v>
      </c>
      <c r="F270" s="33">
        <v>1295</v>
      </c>
      <c r="G270" s="34">
        <f t="shared" si="39"/>
        <v>51.004332414336353</v>
      </c>
      <c r="H270" s="33">
        <v>758</v>
      </c>
      <c r="I270" s="34">
        <f t="shared" si="40"/>
        <v>29.854273335959039</v>
      </c>
      <c r="J270" s="33">
        <v>544</v>
      </c>
      <c r="K270" s="34">
        <f t="shared" si="41"/>
        <v>21.425758172508861</v>
      </c>
      <c r="L270" s="33">
        <v>400</v>
      </c>
      <c r="M270" s="34">
        <f t="shared" si="42"/>
        <v>15.754233950374163</v>
      </c>
      <c r="N270" s="33">
        <v>445</v>
      </c>
      <c r="O270" s="34">
        <f t="shared" si="43"/>
        <v>17.526585269791255</v>
      </c>
      <c r="P270" s="33">
        <v>255</v>
      </c>
      <c r="Q270" s="34">
        <f t="shared" si="44"/>
        <v>10.043324143363529</v>
      </c>
      <c r="R270" s="33">
        <v>137</v>
      </c>
      <c r="S270" s="34">
        <f t="shared" si="45"/>
        <v>5.3958251280031506</v>
      </c>
    </row>
    <row r="271" spans="1:19" s="6" customFormat="1" ht="60" hidden="1" outlineLevel="1" x14ac:dyDescent="0.2">
      <c r="A271" s="32" t="s">
        <v>312</v>
      </c>
      <c r="B271" s="33">
        <v>1</v>
      </c>
      <c r="C271" s="33">
        <v>828</v>
      </c>
      <c r="D271" s="33">
        <v>345</v>
      </c>
      <c r="E271" s="34">
        <f t="shared" si="38"/>
        <v>41.666666666666664</v>
      </c>
      <c r="F271" s="33">
        <v>483</v>
      </c>
      <c r="G271" s="34">
        <f t="shared" si="39"/>
        <v>58.333333333333336</v>
      </c>
      <c r="H271" s="33">
        <v>237</v>
      </c>
      <c r="I271" s="34">
        <f t="shared" si="40"/>
        <v>28.623188405797102</v>
      </c>
      <c r="J271" s="33">
        <v>188</v>
      </c>
      <c r="K271" s="34">
        <f t="shared" si="41"/>
        <v>22.705314009661837</v>
      </c>
      <c r="L271" s="33">
        <v>118</v>
      </c>
      <c r="M271" s="34">
        <f t="shared" si="42"/>
        <v>14.251207729468598</v>
      </c>
      <c r="N271" s="33">
        <v>158</v>
      </c>
      <c r="O271" s="34">
        <f t="shared" si="43"/>
        <v>19.082125603864736</v>
      </c>
      <c r="P271" s="33">
        <v>98</v>
      </c>
      <c r="Q271" s="34">
        <f t="shared" si="44"/>
        <v>11.835748792270531</v>
      </c>
      <c r="R271" s="33">
        <v>29</v>
      </c>
      <c r="S271" s="34">
        <f t="shared" si="45"/>
        <v>3.5024154589371981</v>
      </c>
    </row>
    <row r="272" spans="1:19" s="6" customFormat="1" ht="45" hidden="1" outlineLevel="1" x14ac:dyDescent="0.2">
      <c r="A272" s="32" t="s">
        <v>313</v>
      </c>
      <c r="B272" s="33">
        <v>1</v>
      </c>
      <c r="C272" s="33">
        <v>2248</v>
      </c>
      <c r="D272" s="33">
        <v>828</v>
      </c>
      <c r="E272" s="34">
        <f t="shared" si="38"/>
        <v>36.832740213523131</v>
      </c>
      <c r="F272" s="33">
        <v>1420</v>
      </c>
      <c r="G272" s="34">
        <f t="shared" si="39"/>
        <v>63.167259786476869</v>
      </c>
      <c r="H272" s="33">
        <v>650</v>
      </c>
      <c r="I272" s="34">
        <f t="shared" si="40"/>
        <v>28.914590747330962</v>
      </c>
      <c r="J272" s="33">
        <v>562</v>
      </c>
      <c r="K272" s="34">
        <f t="shared" si="41"/>
        <v>25</v>
      </c>
      <c r="L272" s="33">
        <v>361</v>
      </c>
      <c r="M272" s="34">
        <f t="shared" si="42"/>
        <v>16.058718861209965</v>
      </c>
      <c r="N272" s="33">
        <v>378</v>
      </c>
      <c r="O272" s="34">
        <f t="shared" si="43"/>
        <v>16.814946619217082</v>
      </c>
      <c r="P272" s="33">
        <v>234</v>
      </c>
      <c r="Q272" s="34">
        <f t="shared" si="44"/>
        <v>10.409252669039146</v>
      </c>
      <c r="R272" s="33">
        <v>63</v>
      </c>
      <c r="S272" s="34">
        <f t="shared" si="45"/>
        <v>2.802491103202847</v>
      </c>
    </row>
    <row r="273" spans="1:19" s="6" customFormat="1" ht="30" hidden="1" outlineLevel="1" x14ac:dyDescent="0.2">
      <c r="A273" s="32" t="s">
        <v>1758</v>
      </c>
      <c r="B273" s="33">
        <v>1</v>
      </c>
      <c r="C273" s="33">
        <v>1906</v>
      </c>
      <c r="D273" s="33">
        <v>764</v>
      </c>
      <c r="E273" s="34">
        <f t="shared" si="38"/>
        <v>40.083945435466944</v>
      </c>
      <c r="F273" s="33">
        <v>1142</v>
      </c>
      <c r="G273" s="34">
        <f t="shared" si="39"/>
        <v>59.916054564533056</v>
      </c>
      <c r="H273" s="33">
        <v>554</v>
      </c>
      <c r="I273" s="34">
        <f t="shared" si="40"/>
        <v>29.066107030430221</v>
      </c>
      <c r="J273" s="33">
        <v>499</v>
      </c>
      <c r="K273" s="34">
        <f t="shared" si="41"/>
        <v>26.180482686253935</v>
      </c>
      <c r="L273" s="33">
        <v>300</v>
      </c>
      <c r="M273" s="34">
        <f t="shared" si="42"/>
        <v>15.739769150052465</v>
      </c>
      <c r="N273" s="33">
        <v>290</v>
      </c>
      <c r="O273" s="34">
        <f t="shared" si="43"/>
        <v>15.21511017838405</v>
      </c>
      <c r="P273" s="33">
        <v>201</v>
      </c>
      <c r="Q273" s="34">
        <f t="shared" si="44"/>
        <v>10.545645330535152</v>
      </c>
      <c r="R273" s="33">
        <v>62</v>
      </c>
      <c r="S273" s="34">
        <f t="shared" si="45"/>
        <v>3.2528856243441764</v>
      </c>
    </row>
    <row r="274" spans="1:19" s="6" customFormat="1" ht="45" hidden="1" outlineLevel="1" x14ac:dyDescent="0.2">
      <c r="A274" s="32" t="s">
        <v>1759</v>
      </c>
      <c r="B274" s="33">
        <v>1</v>
      </c>
      <c r="C274" s="33">
        <v>1523</v>
      </c>
      <c r="D274" s="33">
        <v>664</v>
      </c>
      <c r="E274" s="34">
        <f t="shared" si="38"/>
        <v>43.598161523309258</v>
      </c>
      <c r="F274" s="33">
        <v>859</v>
      </c>
      <c r="G274" s="34">
        <f t="shared" si="39"/>
        <v>56.401838476690742</v>
      </c>
      <c r="H274" s="33">
        <v>461</v>
      </c>
      <c r="I274" s="34">
        <f t="shared" si="40"/>
        <v>30.269205515430073</v>
      </c>
      <c r="J274" s="33">
        <v>388</v>
      </c>
      <c r="K274" s="34">
        <f t="shared" si="41"/>
        <v>25.476034143138541</v>
      </c>
      <c r="L274" s="33">
        <v>279</v>
      </c>
      <c r="M274" s="34">
        <f t="shared" si="42"/>
        <v>18.319107025607355</v>
      </c>
      <c r="N274" s="33">
        <v>204</v>
      </c>
      <c r="O274" s="34">
        <f t="shared" si="43"/>
        <v>13.394615889691398</v>
      </c>
      <c r="P274" s="33">
        <v>144</v>
      </c>
      <c r="Q274" s="34">
        <f t="shared" si="44"/>
        <v>9.4550229809586348</v>
      </c>
      <c r="R274" s="33">
        <v>47</v>
      </c>
      <c r="S274" s="34">
        <f t="shared" si="45"/>
        <v>3.0860144451739986</v>
      </c>
    </row>
    <row r="275" spans="1:19" s="6" customFormat="1" ht="45" hidden="1" outlineLevel="1" x14ac:dyDescent="0.2">
      <c r="A275" s="32" t="s">
        <v>314</v>
      </c>
      <c r="B275" s="33">
        <v>1</v>
      </c>
      <c r="C275" s="33">
        <v>1756</v>
      </c>
      <c r="D275" s="33">
        <v>752</v>
      </c>
      <c r="E275" s="34">
        <f t="shared" si="38"/>
        <v>42.824601366742598</v>
      </c>
      <c r="F275" s="33">
        <v>1004</v>
      </c>
      <c r="G275" s="34">
        <f t="shared" si="39"/>
        <v>57.175398633257402</v>
      </c>
      <c r="H275" s="33">
        <v>529</v>
      </c>
      <c r="I275" s="34">
        <f t="shared" si="40"/>
        <v>30.125284738041003</v>
      </c>
      <c r="J275" s="33">
        <v>419</v>
      </c>
      <c r="K275" s="34">
        <f t="shared" si="41"/>
        <v>23.861047835990888</v>
      </c>
      <c r="L275" s="33">
        <v>299</v>
      </c>
      <c r="M275" s="34">
        <f t="shared" si="42"/>
        <v>17.027334851936217</v>
      </c>
      <c r="N275" s="33">
        <v>271</v>
      </c>
      <c r="O275" s="34">
        <f t="shared" si="43"/>
        <v>15.432801822323462</v>
      </c>
      <c r="P275" s="33">
        <v>190</v>
      </c>
      <c r="Q275" s="34">
        <f t="shared" si="44"/>
        <v>10.82004555808656</v>
      </c>
      <c r="R275" s="33">
        <v>48</v>
      </c>
      <c r="S275" s="34">
        <f t="shared" si="45"/>
        <v>2.7334851936218678</v>
      </c>
    </row>
    <row r="276" spans="1:19" s="6" customFormat="1" ht="45" hidden="1" outlineLevel="1" x14ac:dyDescent="0.2">
      <c r="A276" s="32" t="s">
        <v>315</v>
      </c>
      <c r="B276" s="33">
        <v>1</v>
      </c>
      <c r="C276" s="33">
        <v>2094</v>
      </c>
      <c r="D276" s="33">
        <v>864</v>
      </c>
      <c r="E276" s="34">
        <f t="shared" si="38"/>
        <v>41.260744985673355</v>
      </c>
      <c r="F276" s="33">
        <v>1230</v>
      </c>
      <c r="G276" s="34">
        <f t="shared" si="39"/>
        <v>58.739255014326645</v>
      </c>
      <c r="H276" s="33">
        <v>619</v>
      </c>
      <c r="I276" s="34">
        <f t="shared" si="40"/>
        <v>29.56064947468959</v>
      </c>
      <c r="J276" s="33">
        <v>568</v>
      </c>
      <c r="K276" s="34">
        <f t="shared" si="41"/>
        <v>27.125119388729704</v>
      </c>
      <c r="L276" s="33">
        <v>341</v>
      </c>
      <c r="M276" s="34">
        <f t="shared" si="42"/>
        <v>16.284622731614135</v>
      </c>
      <c r="N276" s="33">
        <v>322</v>
      </c>
      <c r="O276" s="34">
        <f t="shared" si="43"/>
        <v>15.377268385864374</v>
      </c>
      <c r="P276" s="33">
        <v>199</v>
      </c>
      <c r="Q276" s="34">
        <f t="shared" si="44"/>
        <v>9.50334288443171</v>
      </c>
      <c r="R276" s="33">
        <v>45</v>
      </c>
      <c r="S276" s="34">
        <f t="shared" si="45"/>
        <v>2.1489971346704873</v>
      </c>
    </row>
    <row r="277" spans="1:19" s="6" customFormat="1" ht="45" hidden="1" outlineLevel="1" x14ac:dyDescent="0.2">
      <c r="A277" s="32" t="s">
        <v>316</v>
      </c>
      <c r="B277" s="33">
        <v>1</v>
      </c>
      <c r="C277" s="33">
        <v>2424</v>
      </c>
      <c r="D277" s="33">
        <v>1200</v>
      </c>
      <c r="E277" s="34">
        <f t="shared" si="38"/>
        <v>49.504950495049506</v>
      </c>
      <c r="F277" s="33">
        <v>1224</v>
      </c>
      <c r="G277" s="34">
        <f t="shared" si="39"/>
        <v>50.495049504950494</v>
      </c>
      <c r="H277" s="33">
        <v>662</v>
      </c>
      <c r="I277" s="34">
        <f t="shared" si="40"/>
        <v>27.310231023102311</v>
      </c>
      <c r="J277" s="33">
        <v>584</v>
      </c>
      <c r="K277" s="34">
        <f t="shared" si="41"/>
        <v>24.092409240924091</v>
      </c>
      <c r="L277" s="33">
        <v>367</v>
      </c>
      <c r="M277" s="34">
        <f t="shared" si="42"/>
        <v>15.14026402640264</v>
      </c>
      <c r="N277" s="33">
        <v>383</v>
      </c>
      <c r="O277" s="34">
        <f t="shared" si="43"/>
        <v>15.8003300330033</v>
      </c>
      <c r="P277" s="33">
        <v>311</v>
      </c>
      <c r="Q277" s="34">
        <f t="shared" si="44"/>
        <v>12.830033003300331</v>
      </c>
      <c r="R277" s="33">
        <v>117</v>
      </c>
      <c r="S277" s="34">
        <f t="shared" si="45"/>
        <v>4.826732673267327</v>
      </c>
    </row>
    <row r="278" spans="1:19" s="6" customFormat="1" ht="45" hidden="1" outlineLevel="1" x14ac:dyDescent="0.2">
      <c r="A278" s="32" t="s">
        <v>317</v>
      </c>
      <c r="B278" s="33">
        <v>1</v>
      </c>
      <c r="C278" s="33">
        <v>2598</v>
      </c>
      <c r="D278" s="33">
        <v>1138</v>
      </c>
      <c r="E278" s="34">
        <f t="shared" si="38"/>
        <v>43.802925327174748</v>
      </c>
      <c r="F278" s="33">
        <v>1460</v>
      </c>
      <c r="G278" s="34">
        <f t="shared" si="39"/>
        <v>56.197074672825252</v>
      </c>
      <c r="H278" s="33">
        <v>705</v>
      </c>
      <c r="I278" s="34">
        <f t="shared" si="40"/>
        <v>27.136258660508084</v>
      </c>
      <c r="J278" s="33">
        <v>718</v>
      </c>
      <c r="K278" s="34">
        <f t="shared" si="41"/>
        <v>27.636643571978446</v>
      </c>
      <c r="L278" s="33">
        <v>434</v>
      </c>
      <c r="M278" s="34">
        <f t="shared" si="42"/>
        <v>16.705157813702847</v>
      </c>
      <c r="N278" s="33">
        <v>320</v>
      </c>
      <c r="O278" s="34">
        <f t="shared" si="43"/>
        <v>12.317167051578137</v>
      </c>
      <c r="P278" s="33">
        <v>302</v>
      </c>
      <c r="Q278" s="34">
        <f t="shared" si="44"/>
        <v>11.624326404926867</v>
      </c>
      <c r="R278" s="33">
        <v>119</v>
      </c>
      <c r="S278" s="34">
        <f t="shared" si="45"/>
        <v>4.58044649730562</v>
      </c>
    </row>
    <row r="279" spans="1:19" s="6" customFormat="1" ht="45" hidden="1" outlineLevel="1" x14ac:dyDescent="0.2">
      <c r="A279" s="32" t="s">
        <v>318</v>
      </c>
      <c r="B279" s="33">
        <v>1</v>
      </c>
      <c r="C279" s="33">
        <v>2648</v>
      </c>
      <c r="D279" s="33">
        <v>1097</v>
      </c>
      <c r="E279" s="34">
        <f t="shared" si="38"/>
        <v>41.427492447129907</v>
      </c>
      <c r="F279" s="33">
        <v>1551</v>
      </c>
      <c r="G279" s="34">
        <f t="shared" si="39"/>
        <v>58.572507552870093</v>
      </c>
      <c r="H279" s="33">
        <v>782</v>
      </c>
      <c r="I279" s="34">
        <f t="shared" si="40"/>
        <v>29.531722054380666</v>
      </c>
      <c r="J279" s="33">
        <v>622</v>
      </c>
      <c r="K279" s="34">
        <f t="shared" si="41"/>
        <v>23.489425981873111</v>
      </c>
      <c r="L279" s="33">
        <v>435</v>
      </c>
      <c r="M279" s="34">
        <f t="shared" si="42"/>
        <v>16.427492447129911</v>
      </c>
      <c r="N279" s="33">
        <v>374</v>
      </c>
      <c r="O279" s="34">
        <f t="shared" si="43"/>
        <v>14.123867069486405</v>
      </c>
      <c r="P279" s="33">
        <v>301</v>
      </c>
      <c r="Q279" s="34">
        <f t="shared" si="44"/>
        <v>11.367069486404834</v>
      </c>
      <c r="R279" s="33">
        <v>134</v>
      </c>
      <c r="S279" s="34">
        <f t="shared" si="45"/>
        <v>5.0604229607250755</v>
      </c>
    </row>
    <row r="280" spans="1:19" s="6" customFormat="1" ht="45" hidden="1" outlineLevel="1" x14ac:dyDescent="0.2">
      <c r="A280" s="32" t="s">
        <v>1892</v>
      </c>
      <c r="B280" s="33">
        <v>1</v>
      </c>
      <c r="C280" s="33">
        <v>2160</v>
      </c>
      <c r="D280" s="33">
        <v>886</v>
      </c>
      <c r="E280" s="34">
        <f t="shared" si="38"/>
        <v>41.018518518518519</v>
      </c>
      <c r="F280" s="33">
        <v>1274</v>
      </c>
      <c r="G280" s="34">
        <f t="shared" si="39"/>
        <v>58.981481481481481</v>
      </c>
      <c r="H280" s="33">
        <v>605</v>
      </c>
      <c r="I280" s="34">
        <f t="shared" si="40"/>
        <v>28.00925925925926</v>
      </c>
      <c r="J280" s="33">
        <v>561</v>
      </c>
      <c r="K280" s="34">
        <f t="shared" si="41"/>
        <v>25.972222222222221</v>
      </c>
      <c r="L280" s="33">
        <v>348</v>
      </c>
      <c r="M280" s="34">
        <f t="shared" si="42"/>
        <v>16.111111111111111</v>
      </c>
      <c r="N280" s="33">
        <v>307</v>
      </c>
      <c r="O280" s="34">
        <f t="shared" si="43"/>
        <v>14.212962962962964</v>
      </c>
      <c r="P280" s="33">
        <v>242</v>
      </c>
      <c r="Q280" s="34">
        <f t="shared" si="44"/>
        <v>11.203703703703704</v>
      </c>
      <c r="R280" s="33">
        <v>97</v>
      </c>
      <c r="S280" s="34">
        <f t="shared" si="45"/>
        <v>4.4907407407407405</v>
      </c>
    </row>
    <row r="281" spans="1:19" s="6" customFormat="1" ht="45" hidden="1" outlineLevel="1" x14ac:dyDescent="0.2">
      <c r="A281" s="32" t="s">
        <v>319</v>
      </c>
      <c r="B281" s="33">
        <v>1</v>
      </c>
      <c r="C281" s="33">
        <v>2200</v>
      </c>
      <c r="D281" s="33">
        <v>1007</v>
      </c>
      <c r="E281" s="34">
        <f t="shared" si="38"/>
        <v>45.772727272727273</v>
      </c>
      <c r="F281" s="33">
        <v>1193</v>
      </c>
      <c r="G281" s="34">
        <f t="shared" si="39"/>
        <v>54.227272727272727</v>
      </c>
      <c r="H281" s="33">
        <v>625</v>
      </c>
      <c r="I281" s="34">
        <f t="shared" si="40"/>
        <v>28.40909090909091</v>
      </c>
      <c r="J281" s="33">
        <v>551</v>
      </c>
      <c r="K281" s="34">
        <f t="shared" si="41"/>
        <v>25.045454545454547</v>
      </c>
      <c r="L281" s="33">
        <v>345</v>
      </c>
      <c r="M281" s="34">
        <f t="shared" si="42"/>
        <v>15.681818181818182</v>
      </c>
      <c r="N281" s="33">
        <v>333</v>
      </c>
      <c r="O281" s="34">
        <f t="shared" si="43"/>
        <v>15.136363636363637</v>
      </c>
      <c r="P281" s="33">
        <v>249</v>
      </c>
      <c r="Q281" s="34">
        <f t="shared" si="44"/>
        <v>11.318181818181818</v>
      </c>
      <c r="R281" s="33">
        <v>97</v>
      </c>
      <c r="S281" s="34">
        <f t="shared" si="45"/>
        <v>4.4090909090909092</v>
      </c>
    </row>
    <row r="282" spans="1:19" s="6" customFormat="1" ht="45" hidden="1" outlineLevel="1" x14ac:dyDescent="0.2">
      <c r="A282" s="32" t="s">
        <v>320</v>
      </c>
      <c r="B282" s="33">
        <v>1</v>
      </c>
      <c r="C282" s="33">
        <v>978</v>
      </c>
      <c r="D282" s="33">
        <v>426</v>
      </c>
      <c r="E282" s="34">
        <f t="shared" si="38"/>
        <v>43.558282208588956</v>
      </c>
      <c r="F282" s="33">
        <v>552</v>
      </c>
      <c r="G282" s="34">
        <f t="shared" si="39"/>
        <v>56.441717791411044</v>
      </c>
      <c r="H282" s="33">
        <v>300</v>
      </c>
      <c r="I282" s="34">
        <f t="shared" si="40"/>
        <v>30.674846625766872</v>
      </c>
      <c r="J282" s="33">
        <v>230</v>
      </c>
      <c r="K282" s="34">
        <f t="shared" si="41"/>
        <v>23.517382413087933</v>
      </c>
      <c r="L282" s="33">
        <v>155</v>
      </c>
      <c r="M282" s="34">
        <f t="shared" si="42"/>
        <v>15.848670756646216</v>
      </c>
      <c r="N282" s="33">
        <v>148</v>
      </c>
      <c r="O282" s="34">
        <f t="shared" si="43"/>
        <v>15.132924335378323</v>
      </c>
      <c r="P282" s="33">
        <v>101</v>
      </c>
      <c r="Q282" s="34">
        <f t="shared" si="44"/>
        <v>10.327198364008179</v>
      </c>
      <c r="R282" s="33">
        <v>44</v>
      </c>
      <c r="S282" s="34">
        <f t="shared" si="45"/>
        <v>4.4989775051124745</v>
      </c>
    </row>
    <row r="283" spans="1:19" s="6" customFormat="1" ht="30" hidden="1" outlineLevel="1" x14ac:dyDescent="0.2">
      <c r="A283" s="32" t="s">
        <v>321</v>
      </c>
      <c r="B283" s="33">
        <v>1</v>
      </c>
      <c r="C283" s="33">
        <v>2311</v>
      </c>
      <c r="D283" s="33">
        <v>1088</v>
      </c>
      <c r="E283" s="34">
        <f t="shared" si="38"/>
        <v>47.079186499350932</v>
      </c>
      <c r="F283" s="33">
        <v>1223</v>
      </c>
      <c r="G283" s="34">
        <f t="shared" si="39"/>
        <v>52.920813500649068</v>
      </c>
      <c r="H283" s="33">
        <v>653</v>
      </c>
      <c r="I283" s="34">
        <f t="shared" si="40"/>
        <v>28.256166161834702</v>
      </c>
      <c r="J283" s="33">
        <v>566</v>
      </c>
      <c r="K283" s="34">
        <f t="shared" si="41"/>
        <v>24.491562094331456</v>
      </c>
      <c r="L283" s="33">
        <v>357</v>
      </c>
      <c r="M283" s="34">
        <f t="shared" si="42"/>
        <v>15.447858070099524</v>
      </c>
      <c r="N283" s="33">
        <v>365</v>
      </c>
      <c r="O283" s="34">
        <f t="shared" si="43"/>
        <v>15.794028559065339</v>
      </c>
      <c r="P283" s="33">
        <v>264</v>
      </c>
      <c r="Q283" s="34">
        <f t="shared" si="44"/>
        <v>11.423626135871917</v>
      </c>
      <c r="R283" s="33">
        <v>106</v>
      </c>
      <c r="S283" s="34">
        <f t="shared" si="45"/>
        <v>4.5867589787970573</v>
      </c>
    </row>
    <row r="284" spans="1:19" s="6" customFormat="1" ht="60" hidden="1" outlineLevel="1" x14ac:dyDescent="0.2">
      <c r="A284" s="32" t="s">
        <v>322</v>
      </c>
      <c r="B284" s="33">
        <v>1</v>
      </c>
      <c r="C284" s="33">
        <v>1215</v>
      </c>
      <c r="D284" s="33">
        <v>484</v>
      </c>
      <c r="E284" s="34">
        <f t="shared" si="38"/>
        <v>39.835390946502059</v>
      </c>
      <c r="F284" s="33">
        <v>731</v>
      </c>
      <c r="G284" s="34">
        <f t="shared" si="39"/>
        <v>60.164609053497941</v>
      </c>
      <c r="H284" s="33">
        <v>343</v>
      </c>
      <c r="I284" s="34">
        <f t="shared" si="40"/>
        <v>28.230452674897119</v>
      </c>
      <c r="J284" s="33">
        <v>273</v>
      </c>
      <c r="K284" s="34">
        <f t="shared" si="41"/>
        <v>22.469135802469136</v>
      </c>
      <c r="L284" s="33">
        <v>236</v>
      </c>
      <c r="M284" s="34">
        <f t="shared" si="42"/>
        <v>19.4238683127572</v>
      </c>
      <c r="N284" s="33">
        <v>167</v>
      </c>
      <c r="O284" s="34">
        <f t="shared" si="43"/>
        <v>13.744855967078189</v>
      </c>
      <c r="P284" s="33">
        <v>118</v>
      </c>
      <c r="Q284" s="34">
        <f t="shared" si="44"/>
        <v>9.7119341563786001</v>
      </c>
      <c r="R284" s="33">
        <v>78</v>
      </c>
      <c r="S284" s="34">
        <f t="shared" si="45"/>
        <v>6.4197530864197532</v>
      </c>
    </row>
    <row r="285" spans="1:19" s="6" customFormat="1" ht="30" hidden="1" outlineLevel="1" x14ac:dyDescent="0.2">
      <c r="A285" s="32" t="s">
        <v>323</v>
      </c>
      <c r="B285" s="33">
        <v>1</v>
      </c>
      <c r="C285" s="33">
        <v>2186</v>
      </c>
      <c r="D285" s="33">
        <v>1062</v>
      </c>
      <c r="E285" s="34">
        <f t="shared" si="38"/>
        <v>48.581884720951507</v>
      </c>
      <c r="F285" s="33">
        <v>1124</v>
      </c>
      <c r="G285" s="34">
        <f t="shared" si="39"/>
        <v>51.418115279048493</v>
      </c>
      <c r="H285" s="33">
        <v>660</v>
      </c>
      <c r="I285" s="34">
        <f t="shared" si="40"/>
        <v>30.192131747483987</v>
      </c>
      <c r="J285" s="33">
        <v>494</v>
      </c>
      <c r="K285" s="34">
        <f t="shared" si="41"/>
        <v>22.598353156450138</v>
      </c>
      <c r="L285" s="33">
        <v>357</v>
      </c>
      <c r="M285" s="34">
        <f t="shared" si="42"/>
        <v>16.331198536139066</v>
      </c>
      <c r="N285" s="33">
        <v>352</v>
      </c>
      <c r="O285" s="34">
        <f t="shared" si="43"/>
        <v>16.102470265324794</v>
      </c>
      <c r="P285" s="33">
        <v>216</v>
      </c>
      <c r="Q285" s="34">
        <f t="shared" si="44"/>
        <v>9.8810612991765776</v>
      </c>
      <c r="R285" s="33">
        <v>107</v>
      </c>
      <c r="S285" s="34">
        <f t="shared" si="45"/>
        <v>4.894784995425435</v>
      </c>
    </row>
    <row r="286" spans="1:19" s="6" customFormat="1" ht="45" hidden="1" outlineLevel="1" x14ac:dyDescent="0.2">
      <c r="A286" s="32" t="s">
        <v>324</v>
      </c>
      <c r="B286" s="33">
        <v>1</v>
      </c>
      <c r="C286" s="33">
        <v>2549</v>
      </c>
      <c r="D286" s="33">
        <v>1161</v>
      </c>
      <c r="E286" s="34">
        <f t="shared" si="38"/>
        <v>45.547273440564929</v>
      </c>
      <c r="F286" s="33">
        <v>1388</v>
      </c>
      <c r="G286" s="34">
        <f t="shared" si="39"/>
        <v>54.452726559435071</v>
      </c>
      <c r="H286" s="33">
        <v>722</v>
      </c>
      <c r="I286" s="34">
        <f t="shared" si="40"/>
        <v>28.324833267948215</v>
      </c>
      <c r="J286" s="33">
        <v>624</v>
      </c>
      <c r="K286" s="34">
        <f t="shared" si="41"/>
        <v>24.480188309140839</v>
      </c>
      <c r="L286" s="33">
        <v>409</v>
      </c>
      <c r="M286" s="34">
        <f t="shared" si="42"/>
        <v>16.045508042369558</v>
      </c>
      <c r="N286" s="33">
        <v>395</v>
      </c>
      <c r="O286" s="34">
        <f t="shared" si="43"/>
        <v>15.496273048254217</v>
      </c>
      <c r="P286" s="33">
        <v>257</v>
      </c>
      <c r="Q286" s="34">
        <f t="shared" si="44"/>
        <v>10.082385249117301</v>
      </c>
      <c r="R286" s="33">
        <v>142</v>
      </c>
      <c r="S286" s="34">
        <f t="shared" si="45"/>
        <v>5.5708120831698702</v>
      </c>
    </row>
    <row r="287" spans="1:19" s="6" customFormat="1" ht="45" hidden="1" outlineLevel="1" x14ac:dyDescent="0.2">
      <c r="A287" s="32" t="s">
        <v>325</v>
      </c>
      <c r="B287" s="33">
        <v>1</v>
      </c>
      <c r="C287" s="33">
        <v>1670</v>
      </c>
      <c r="D287" s="33">
        <v>756</v>
      </c>
      <c r="E287" s="34">
        <f t="shared" si="38"/>
        <v>45.269461077844312</v>
      </c>
      <c r="F287" s="33">
        <v>914</v>
      </c>
      <c r="G287" s="34">
        <f t="shared" si="39"/>
        <v>54.730538922155688</v>
      </c>
      <c r="H287" s="33">
        <v>461</v>
      </c>
      <c r="I287" s="34">
        <f t="shared" si="40"/>
        <v>27.604790419161677</v>
      </c>
      <c r="J287" s="33">
        <v>392</v>
      </c>
      <c r="K287" s="34">
        <f t="shared" si="41"/>
        <v>23.473053892215567</v>
      </c>
      <c r="L287" s="33">
        <v>254</v>
      </c>
      <c r="M287" s="34">
        <f t="shared" si="42"/>
        <v>15.209580838323353</v>
      </c>
      <c r="N287" s="33">
        <v>251</v>
      </c>
      <c r="O287" s="34">
        <f t="shared" si="43"/>
        <v>15.029940119760479</v>
      </c>
      <c r="P287" s="33">
        <v>208</v>
      </c>
      <c r="Q287" s="34">
        <f t="shared" si="44"/>
        <v>12.455089820359282</v>
      </c>
      <c r="R287" s="33">
        <v>104</v>
      </c>
      <c r="S287" s="34">
        <f t="shared" si="45"/>
        <v>6.227544910179641</v>
      </c>
    </row>
    <row r="288" spans="1:19" s="6" customFormat="1" ht="45" hidden="1" outlineLevel="1" x14ac:dyDescent="0.2">
      <c r="A288" s="32" t="s">
        <v>326</v>
      </c>
      <c r="B288" s="33">
        <v>1</v>
      </c>
      <c r="C288" s="33">
        <v>1983</v>
      </c>
      <c r="D288" s="33">
        <v>915</v>
      </c>
      <c r="E288" s="34">
        <f t="shared" si="38"/>
        <v>46.142208774583963</v>
      </c>
      <c r="F288" s="33">
        <v>1068</v>
      </c>
      <c r="G288" s="34">
        <f t="shared" si="39"/>
        <v>53.857791225416037</v>
      </c>
      <c r="H288" s="33">
        <v>545</v>
      </c>
      <c r="I288" s="34">
        <f t="shared" si="40"/>
        <v>27.483610690872414</v>
      </c>
      <c r="J288" s="33">
        <v>469</v>
      </c>
      <c r="K288" s="34">
        <f t="shared" si="41"/>
        <v>23.651033787191125</v>
      </c>
      <c r="L288" s="33">
        <v>305</v>
      </c>
      <c r="M288" s="34">
        <f t="shared" si="42"/>
        <v>15.380736258194654</v>
      </c>
      <c r="N288" s="33">
        <v>320</v>
      </c>
      <c r="O288" s="34">
        <f t="shared" si="43"/>
        <v>16.137165910237016</v>
      </c>
      <c r="P288" s="33">
        <v>225</v>
      </c>
      <c r="Q288" s="34">
        <f t="shared" si="44"/>
        <v>11.346444780635402</v>
      </c>
      <c r="R288" s="33">
        <v>119</v>
      </c>
      <c r="S288" s="34">
        <f t="shared" si="45"/>
        <v>6.0010085728693898</v>
      </c>
    </row>
    <row r="289" spans="1:19" s="6" customFormat="1" ht="45" hidden="1" outlineLevel="1" x14ac:dyDescent="0.2">
      <c r="A289" s="32" t="s">
        <v>327</v>
      </c>
      <c r="B289" s="33">
        <v>1</v>
      </c>
      <c r="C289" s="33">
        <v>1490</v>
      </c>
      <c r="D289" s="33">
        <v>688</v>
      </c>
      <c r="E289" s="34">
        <f t="shared" si="38"/>
        <v>46.174496644295303</v>
      </c>
      <c r="F289" s="33">
        <v>802</v>
      </c>
      <c r="G289" s="34">
        <f t="shared" si="39"/>
        <v>53.825503355704697</v>
      </c>
      <c r="H289" s="33">
        <v>488</v>
      </c>
      <c r="I289" s="34">
        <f t="shared" si="40"/>
        <v>32.75167785234899</v>
      </c>
      <c r="J289" s="33">
        <v>348</v>
      </c>
      <c r="K289" s="34">
        <f t="shared" si="41"/>
        <v>23.355704697986578</v>
      </c>
      <c r="L289" s="33">
        <v>206</v>
      </c>
      <c r="M289" s="34">
        <f t="shared" si="42"/>
        <v>13.825503355704697</v>
      </c>
      <c r="N289" s="33">
        <v>309</v>
      </c>
      <c r="O289" s="34">
        <f t="shared" si="43"/>
        <v>20.738255033557046</v>
      </c>
      <c r="P289" s="33">
        <v>116</v>
      </c>
      <c r="Q289" s="34">
        <f t="shared" si="44"/>
        <v>7.7852348993288594</v>
      </c>
      <c r="R289" s="33">
        <v>23</v>
      </c>
      <c r="S289" s="34">
        <f t="shared" si="45"/>
        <v>1.5436241610738255</v>
      </c>
    </row>
    <row r="290" spans="1:19" s="6" customFormat="1" ht="45" hidden="1" outlineLevel="1" x14ac:dyDescent="0.2">
      <c r="A290" s="32" t="s">
        <v>328</v>
      </c>
      <c r="B290" s="33">
        <v>1</v>
      </c>
      <c r="C290" s="33">
        <v>2109</v>
      </c>
      <c r="D290" s="33">
        <v>992</v>
      </c>
      <c r="E290" s="34">
        <f t="shared" si="38"/>
        <v>47.036510194404933</v>
      </c>
      <c r="F290" s="33">
        <v>1117</v>
      </c>
      <c r="G290" s="34">
        <f t="shared" si="39"/>
        <v>52.963489805595067</v>
      </c>
      <c r="H290" s="33">
        <v>570</v>
      </c>
      <c r="I290" s="34">
        <f t="shared" si="40"/>
        <v>27.027027027027028</v>
      </c>
      <c r="J290" s="33">
        <v>580</v>
      </c>
      <c r="K290" s="34">
        <f t="shared" si="41"/>
        <v>27.501185395922239</v>
      </c>
      <c r="L290" s="33">
        <v>311</v>
      </c>
      <c r="M290" s="34">
        <f t="shared" si="42"/>
        <v>14.746325272641062</v>
      </c>
      <c r="N290" s="33">
        <v>263</v>
      </c>
      <c r="O290" s="34">
        <f t="shared" si="43"/>
        <v>12.470365101944049</v>
      </c>
      <c r="P290" s="33">
        <v>293</v>
      </c>
      <c r="Q290" s="34">
        <f t="shared" si="44"/>
        <v>13.892840208629682</v>
      </c>
      <c r="R290" s="33">
        <v>92</v>
      </c>
      <c r="S290" s="34">
        <f t="shared" si="45"/>
        <v>4.362256993835941</v>
      </c>
    </row>
    <row r="291" spans="1:19" s="6" customFormat="1" ht="30" hidden="1" outlineLevel="1" x14ac:dyDescent="0.2">
      <c r="A291" s="32" t="s">
        <v>329</v>
      </c>
      <c r="B291" s="33">
        <v>1</v>
      </c>
      <c r="C291" s="33">
        <v>2221</v>
      </c>
      <c r="D291" s="33">
        <v>1055</v>
      </c>
      <c r="E291" s="34">
        <f t="shared" si="38"/>
        <v>47.501125619090502</v>
      </c>
      <c r="F291" s="33">
        <v>1166</v>
      </c>
      <c r="G291" s="34">
        <f t="shared" si="39"/>
        <v>52.498874380909498</v>
      </c>
      <c r="H291" s="33">
        <v>598</v>
      </c>
      <c r="I291" s="34">
        <f t="shared" si="40"/>
        <v>26.924808644754616</v>
      </c>
      <c r="J291" s="33">
        <v>605</v>
      </c>
      <c r="K291" s="34">
        <f t="shared" si="41"/>
        <v>27.239981990094552</v>
      </c>
      <c r="L291" s="33">
        <v>353</v>
      </c>
      <c r="M291" s="34">
        <f t="shared" si="42"/>
        <v>15.893741557856821</v>
      </c>
      <c r="N291" s="33">
        <v>257</v>
      </c>
      <c r="O291" s="34">
        <f t="shared" si="43"/>
        <v>11.571364250337686</v>
      </c>
      <c r="P291" s="33">
        <v>303</v>
      </c>
      <c r="Q291" s="34">
        <f t="shared" si="44"/>
        <v>13.642503376857272</v>
      </c>
      <c r="R291" s="33">
        <v>105</v>
      </c>
      <c r="S291" s="34">
        <f t="shared" si="45"/>
        <v>4.7276001800990546</v>
      </c>
    </row>
    <row r="292" spans="1:19" s="6" customFormat="1" ht="45" hidden="1" outlineLevel="1" x14ac:dyDescent="0.2">
      <c r="A292" s="32" t="s">
        <v>330</v>
      </c>
      <c r="B292" s="33">
        <v>1</v>
      </c>
      <c r="C292" s="33">
        <v>2567</v>
      </c>
      <c r="D292" s="33">
        <v>1203</v>
      </c>
      <c r="E292" s="34">
        <f t="shared" si="38"/>
        <v>46.86404363069731</v>
      </c>
      <c r="F292" s="33">
        <v>1364</v>
      </c>
      <c r="G292" s="34">
        <f t="shared" si="39"/>
        <v>53.13595636930269</v>
      </c>
      <c r="H292" s="33">
        <v>631</v>
      </c>
      <c r="I292" s="34">
        <f t="shared" si="40"/>
        <v>24.581223217763927</v>
      </c>
      <c r="J292" s="33">
        <v>764</v>
      </c>
      <c r="K292" s="34">
        <f t="shared" si="41"/>
        <v>29.762368523568369</v>
      </c>
      <c r="L292" s="33">
        <v>379</v>
      </c>
      <c r="M292" s="34">
        <f t="shared" si="42"/>
        <v>14.764316322555512</v>
      </c>
      <c r="N292" s="33">
        <v>259</v>
      </c>
      <c r="O292" s="34">
        <f t="shared" si="43"/>
        <v>10.089598753408648</v>
      </c>
      <c r="P292" s="33">
        <v>438</v>
      </c>
      <c r="Q292" s="34">
        <f t="shared" si="44"/>
        <v>17.062719127386053</v>
      </c>
      <c r="R292" s="33">
        <v>96</v>
      </c>
      <c r="S292" s="34">
        <f t="shared" si="45"/>
        <v>3.7397740553174912</v>
      </c>
    </row>
    <row r="293" spans="1:19" s="6" customFormat="1" ht="45" hidden="1" outlineLevel="1" x14ac:dyDescent="0.2">
      <c r="A293" s="32" t="s">
        <v>331</v>
      </c>
      <c r="B293" s="33">
        <v>1</v>
      </c>
      <c r="C293" s="33">
        <v>2139</v>
      </c>
      <c r="D293" s="33">
        <v>918</v>
      </c>
      <c r="E293" s="34">
        <f t="shared" si="38"/>
        <v>42.917251051893409</v>
      </c>
      <c r="F293" s="33">
        <v>1221</v>
      </c>
      <c r="G293" s="34">
        <f t="shared" si="39"/>
        <v>57.082748948106591</v>
      </c>
      <c r="H293" s="33">
        <v>651</v>
      </c>
      <c r="I293" s="34">
        <f t="shared" si="40"/>
        <v>30.434782608695652</v>
      </c>
      <c r="J293" s="33">
        <v>460</v>
      </c>
      <c r="K293" s="34">
        <f t="shared" si="41"/>
        <v>21.50537634408602</v>
      </c>
      <c r="L293" s="33">
        <v>341</v>
      </c>
      <c r="M293" s="34">
        <f t="shared" si="42"/>
        <v>15.942028985507246</v>
      </c>
      <c r="N293" s="33">
        <v>347</v>
      </c>
      <c r="O293" s="34">
        <f t="shared" si="43"/>
        <v>16.222533894343151</v>
      </c>
      <c r="P293" s="33">
        <v>241</v>
      </c>
      <c r="Q293" s="34">
        <f t="shared" si="44"/>
        <v>11.266947171575502</v>
      </c>
      <c r="R293" s="33">
        <v>99</v>
      </c>
      <c r="S293" s="34">
        <f t="shared" si="45"/>
        <v>4.6283309957924264</v>
      </c>
    </row>
    <row r="294" spans="1:19" s="6" customFormat="1" ht="30" hidden="1" outlineLevel="1" x14ac:dyDescent="0.2">
      <c r="A294" s="32" t="s">
        <v>332</v>
      </c>
      <c r="B294" s="33">
        <v>1</v>
      </c>
      <c r="C294" s="33">
        <v>2350</v>
      </c>
      <c r="D294" s="33">
        <v>1078</v>
      </c>
      <c r="E294" s="34">
        <f t="shared" si="38"/>
        <v>45.872340425531917</v>
      </c>
      <c r="F294" s="33">
        <v>1272</v>
      </c>
      <c r="G294" s="34">
        <f t="shared" si="39"/>
        <v>54.127659574468083</v>
      </c>
      <c r="H294" s="33">
        <v>670</v>
      </c>
      <c r="I294" s="34">
        <f t="shared" si="40"/>
        <v>28.51063829787234</v>
      </c>
      <c r="J294" s="33">
        <v>650</v>
      </c>
      <c r="K294" s="34">
        <f t="shared" si="41"/>
        <v>27.659574468085108</v>
      </c>
      <c r="L294" s="33">
        <v>343</v>
      </c>
      <c r="M294" s="34">
        <f t="shared" si="42"/>
        <v>14.595744680851064</v>
      </c>
      <c r="N294" s="33">
        <v>343</v>
      </c>
      <c r="O294" s="34">
        <f t="shared" si="43"/>
        <v>14.595744680851064</v>
      </c>
      <c r="P294" s="33">
        <v>251</v>
      </c>
      <c r="Q294" s="34">
        <f t="shared" si="44"/>
        <v>10.680851063829786</v>
      </c>
      <c r="R294" s="33">
        <v>93</v>
      </c>
      <c r="S294" s="34">
        <f t="shared" si="45"/>
        <v>3.9574468085106385</v>
      </c>
    </row>
    <row r="295" spans="1:19" s="6" customFormat="1" ht="45" hidden="1" outlineLevel="1" x14ac:dyDescent="0.2">
      <c r="A295" s="32" t="s">
        <v>333</v>
      </c>
      <c r="B295" s="33">
        <v>1</v>
      </c>
      <c r="C295" s="33">
        <v>2172</v>
      </c>
      <c r="D295" s="33">
        <v>921</v>
      </c>
      <c r="E295" s="34">
        <f t="shared" si="38"/>
        <v>42.403314917127069</v>
      </c>
      <c r="F295" s="33">
        <v>1251</v>
      </c>
      <c r="G295" s="34">
        <f t="shared" si="39"/>
        <v>57.596685082872931</v>
      </c>
      <c r="H295" s="33">
        <v>633</v>
      </c>
      <c r="I295" s="34">
        <f t="shared" si="40"/>
        <v>29.143646408839778</v>
      </c>
      <c r="J295" s="33">
        <v>571</v>
      </c>
      <c r="K295" s="34">
        <f t="shared" si="41"/>
        <v>26.289134438305709</v>
      </c>
      <c r="L295" s="33">
        <v>356</v>
      </c>
      <c r="M295" s="34">
        <f t="shared" si="42"/>
        <v>16.390423572744016</v>
      </c>
      <c r="N295" s="33">
        <v>328</v>
      </c>
      <c r="O295" s="34">
        <f t="shared" si="43"/>
        <v>15.101289134438305</v>
      </c>
      <c r="P295" s="33">
        <v>192</v>
      </c>
      <c r="Q295" s="34">
        <f t="shared" si="44"/>
        <v>8.8397790055248624</v>
      </c>
      <c r="R295" s="33">
        <v>92</v>
      </c>
      <c r="S295" s="34">
        <f t="shared" si="45"/>
        <v>4.2357274401473299</v>
      </c>
    </row>
    <row r="296" spans="1:19" s="6" customFormat="1" ht="45" hidden="1" outlineLevel="1" x14ac:dyDescent="0.2">
      <c r="A296" s="32" t="s">
        <v>334</v>
      </c>
      <c r="B296" s="33">
        <v>1</v>
      </c>
      <c r="C296" s="33">
        <v>2275</v>
      </c>
      <c r="D296" s="33">
        <v>960</v>
      </c>
      <c r="E296" s="34">
        <f t="shared" si="38"/>
        <v>42.197802197802197</v>
      </c>
      <c r="F296" s="33">
        <v>1315</v>
      </c>
      <c r="G296" s="34">
        <f t="shared" si="39"/>
        <v>57.802197802197803</v>
      </c>
      <c r="H296" s="33">
        <v>689</v>
      </c>
      <c r="I296" s="34">
        <f t="shared" si="40"/>
        <v>30.285714285714285</v>
      </c>
      <c r="J296" s="33">
        <v>535</v>
      </c>
      <c r="K296" s="34">
        <f t="shared" si="41"/>
        <v>23.516483516483518</v>
      </c>
      <c r="L296" s="33">
        <v>417</v>
      </c>
      <c r="M296" s="34">
        <f t="shared" si="42"/>
        <v>18.329670329670328</v>
      </c>
      <c r="N296" s="33">
        <v>318</v>
      </c>
      <c r="O296" s="34">
        <f t="shared" si="43"/>
        <v>13.978021978021978</v>
      </c>
      <c r="P296" s="33">
        <v>207</v>
      </c>
      <c r="Q296" s="34">
        <f t="shared" si="44"/>
        <v>9.0989010989010985</v>
      </c>
      <c r="R296" s="33">
        <v>109</v>
      </c>
      <c r="S296" s="34">
        <f t="shared" si="45"/>
        <v>4.7912087912087911</v>
      </c>
    </row>
    <row r="297" spans="1:19" s="6" customFormat="1" ht="30" hidden="1" outlineLevel="1" x14ac:dyDescent="0.2">
      <c r="A297" s="32" t="s">
        <v>335</v>
      </c>
      <c r="B297" s="33">
        <v>1</v>
      </c>
      <c r="C297" s="33">
        <v>477</v>
      </c>
      <c r="D297" s="33">
        <v>184</v>
      </c>
      <c r="E297" s="34">
        <f t="shared" si="38"/>
        <v>38.574423480083858</v>
      </c>
      <c r="F297" s="33">
        <v>293</v>
      </c>
      <c r="G297" s="34">
        <f t="shared" si="39"/>
        <v>61.425576519916142</v>
      </c>
      <c r="H297" s="33">
        <v>117</v>
      </c>
      <c r="I297" s="34">
        <f t="shared" si="40"/>
        <v>24.528301886792452</v>
      </c>
      <c r="J297" s="33">
        <v>146</v>
      </c>
      <c r="K297" s="34">
        <f t="shared" si="41"/>
        <v>30.607966457023061</v>
      </c>
      <c r="L297" s="33">
        <v>94</v>
      </c>
      <c r="M297" s="34">
        <f t="shared" si="42"/>
        <v>19.70649895178197</v>
      </c>
      <c r="N297" s="33">
        <v>67</v>
      </c>
      <c r="O297" s="34">
        <f t="shared" si="43"/>
        <v>14.046121593291405</v>
      </c>
      <c r="P297" s="33">
        <v>35</v>
      </c>
      <c r="Q297" s="34">
        <f t="shared" si="44"/>
        <v>7.3375262054507342</v>
      </c>
      <c r="R297" s="33">
        <v>18</v>
      </c>
      <c r="S297" s="34">
        <f t="shared" si="45"/>
        <v>3.7735849056603774</v>
      </c>
    </row>
    <row r="298" spans="1:19" s="6" customFormat="1" ht="30" hidden="1" outlineLevel="1" x14ac:dyDescent="0.2">
      <c r="A298" s="32" t="s">
        <v>336</v>
      </c>
      <c r="B298" s="33">
        <v>1</v>
      </c>
      <c r="C298" s="33">
        <v>361</v>
      </c>
      <c r="D298" s="33">
        <v>161</v>
      </c>
      <c r="E298" s="34">
        <f t="shared" si="38"/>
        <v>44.598337950138507</v>
      </c>
      <c r="F298" s="33">
        <v>200</v>
      </c>
      <c r="G298" s="34">
        <f t="shared" si="39"/>
        <v>55.401662049861493</v>
      </c>
      <c r="H298" s="33">
        <v>114</v>
      </c>
      <c r="I298" s="34">
        <f t="shared" si="40"/>
        <v>31.578947368421051</v>
      </c>
      <c r="J298" s="33">
        <v>85</v>
      </c>
      <c r="K298" s="34">
        <f t="shared" si="41"/>
        <v>23.545706371191137</v>
      </c>
      <c r="L298" s="33">
        <v>66</v>
      </c>
      <c r="M298" s="34">
        <f t="shared" si="42"/>
        <v>18.282548476454295</v>
      </c>
      <c r="N298" s="33">
        <v>54</v>
      </c>
      <c r="O298" s="34">
        <f t="shared" si="43"/>
        <v>14.958448753462603</v>
      </c>
      <c r="P298" s="33">
        <v>31</v>
      </c>
      <c r="Q298" s="34">
        <f t="shared" si="44"/>
        <v>8.5872576177285325</v>
      </c>
      <c r="R298" s="33">
        <v>11</v>
      </c>
      <c r="S298" s="34">
        <f t="shared" si="45"/>
        <v>3.0470914127423825</v>
      </c>
    </row>
    <row r="299" spans="1:19" s="6" customFormat="1" ht="45" hidden="1" outlineLevel="1" x14ac:dyDescent="0.2">
      <c r="A299" s="32" t="s">
        <v>337</v>
      </c>
      <c r="B299" s="33">
        <v>1</v>
      </c>
      <c r="C299" s="33">
        <v>1243</v>
      </c>
      <c r="D299" s="33">
        <v>611</v>
      </c>
      <c r="E299" s="34">
        <f t="shared" si="38"/>
        <v>49.155269509251809</v>
      </c>
      <c r="F299" s="33">
        <v>632</v>
      </c>
      <c r="G299" s="34">
        <f t="shared" si="39"/>
        <v>50.844730490748191</v>
      </c>
      <c r="H299" s="33">
        <v>399</v>
      </c>
      <c r="I299" s="34">
        <f t="shared" si="40"/>
        <v>32.099758648431212</v>
      </c>
      <c r="J299" s="33">
        <v>317</v>
      </c>
      <c r="K299" s="34">
        <f t="shared" si="41"/>
        <v>25.502815768302494</v>
      </c>
      <c r="L299" s="33">
        <v>192</v>
      </c>
      <c r="M299" s="34">
        <f t="shared" si="42"/>
        <v>15.446500402252614</v>
      </c>
      <c r="N299" s="33">
        <v>186</v>
      </c>
      <c r="O299" s="34">
        <f t="shared" si="43"/>
        <v>14.963797264682221</v>
      </c>
      <c r="P299" s="33">
        <v>101</v>
      </c>
      <c r="Q299" s="34">
        <f t="shared" si="44"/>
        <v>8.1255028157683018</v>
      </c>
      <c r="R299" s="33">
        <v>48</v>
      </c>
      <c r="S299" s="34">
        <f t="shared" si="45"/>
        <v>3.8616251005631534</v>
      </c>
    </row>
    <row r="300" spans="1:19" s="6" customFormat="1" ht="45" hidden="1" outlineLevel="1" x14ac:dyDescent="0.2">
      <c r="A300" s="32" t="s">
        <v>338</v>
      </c>
      <c r="B300" s="33">
        <v>1</v>
      </c>
      <c r="C300" s="33">
        <v>938</v>
      </c>
      <c r="D300" s="33">
        <v>436</v>
      </c>
      <c r="E300" s="34">
        <f t="shared" si="38"/>
        <v>46.481876332622605</v>
      </c>
      <c r="F300" s="33">
        <v>502</v>
      </c>
      <c r="G300" s="34">
        <f t="shared" si="39"/>
        <v>53.518123667377395</v>
      </c>
      <c r="H300" s="33">
        <v>261</v>
      </c>
      <c r="I300" s="34">
        <f t="shared" si="40"/>
        <v>27.825159914712152</v>
      </c>
      <c r="J300" s="33">
        <v>244</v>
      </c>
      <c r="K300" s="34">
        <f t="shared" si="41"/>
        <v>26.012793176972281</v>
      </c>
      <c r="L300" s="33">
        <v>158</v>
      </c>
      <c r="M300" s="34">
        <f t="shared" si="42"/>
        <v>16.844349680170577</v>
      </c>
      <c r="N300" s="33">
        <v>152</v>
      </c>
      <c r="O300" s="34">
        <f t="shared" si="43"/>
        <v>16.204690831556505</v>
      </c>
      <c r="P300" s="33">
        <v>91</v>
      </c>
      <c r="Q300" s="34">
        <f t="shared" si="44"/>
        <v>9.7014925373134329</v>
      </c>
      <c r="R300" s="33">
        <v>32</v>
      </c>
      <c r="S300" s="34">
        <f t="shared" si="45"/>
        <v>3.4115138592750531</v>
      </c>
    </row>
    <row r="301" spans="1:19" s="6" customFormat="1" ht="45" hidden="1" outlineLevel="1" x14ac:dyDescent="0.2">
      <c r="A301" s="32" t="s">
        <v>1893</v>
      </c>
      <c r="B301" s="33">
        <v>1</v>
      </c>
      <c r="C301" s="33">
        <v>2502</v>
      </c>
      <c r="D301" s="33">
        <v>1182</v>
      </c>
      <c r="E301" s="34">
        <f t="shared" si="38"/>
        <v>47.242206235011992</v>
      </c>
      <c r="F301" s="33">
        <v>1320</v>
      </c>
      <c r="G301" s="34">
        <f t="shared" si="39"/>
        <v>52.757793764988008</v>
      </c>
      <c r="H301" s="33">
        <v>630</v>
      </c>
      <c r="I301" s="34">
        <f t="shared" si="40"/>
        <v>25.179856115107913</v>
      </c>
      <c r="J301" s="33">
        <v>615</v>
      </c>
      <c r="K301" s="34">
        <f t="shared" si="41"/>
        <v>24.58033573141487</v>
      </c>
      <c r="L301" s="33">
        <v>482</v>
      </c>
      <c r="M301" s="34">
        <f t="shared" si="42"/>
        <v>19.264588329336529</v>
      </c>
      <c r="N301" s="33">
        <v>313</v>
      </c>
      <c r="O301" s="34">
        <f t="shared" si="43"/>
        <v>12.509992006394883</v>
      </c>
      <c r="P301" s="33">
        <v>285</v>
      </c>
      <c r="Q301" s="34">
        <f t="shared" si="44"/>
        <v>11.390887290167866</v>
      </c>
      <c r="R301" s="33">
        <v>177</v>
      </c>
      <c r="S301" s="34">
        <f t="shared" si="45"/>
        <v>7.0743405275779381</v>
      </c>
    </row>
    <row r="302" spans="1:19" s="6" customFormat="1" ht="30" hidden="1" outlineLevel="1" x14ac:dyDescent="0.2">
      <c r="A302" s="32" t="s">
        <v>339</v>
      </c>
      <c r="B302" s="33">
        <v>1</v>
      </c>
      <c r="C302" s="33">
        <v>1384</v>
      </c>
      <c r="D302" s="33">
        <v>580</v>
      </c>
      <c r="E302" s="34">
        <f t="shared" si="38"/>
        <v>41.907514450867055</v>
      </c>
      <c r="F302" s="33">
        <v>804</v>
      </c>
      <c r="G302" s="34">
        <f t="shared" si="39"/>
        <v>58.092485549132945</v>
      </c>
      <c r="H302" s="33">
        <v>394</v>
      </c>
      <c r="I302" s="34">
        <f t="shared" si="40"/>
        <v>28.468208092485551</v>
      </c>
      <c r="J302" s="33">
        <v>311</v>
      </c>
      <c r="K302" s="34">
        <f t="shared" si="41"/>
        <v>22.471098265895954</v>
      </c>
      <c r="L302" s="33">
        <v>251</v>
      </c>
      <c r="M302" s="34">
        <f t="shared" si="42"/>
        <v>18.135838150289018</v>
      </c>
      <c r="N302" s="33">
        <v>200</v>
      </c>
      <c r="O302" s="34">
        <f t="shared" si="43"/>
        <v>14.450867052023121</v>
      </c>
      <c r="P302" s="33">
        <v>160</v>
      </c>
      <c r="Q302" s="34">
        <f t="shared" si="44"/>
        <v>11.560693641618498</v>
      </c>
      <c r="R302" s="33">
        <v>68</v>
      </c>
      <c r="S302" s="34">
        <f t="shared" si="45"/>
        <v>4.9132947976878611</v>
      </c>
    </row>
    <row r="303" spans="1:19" s="6" customFormat="1" ht="45" hidden="1" outlineLevel="1" x14ac:dyDescent="0.2">
      <c r="A303" s="32" t="s">
        <v>340</v>
      </c>
      <c r="B303" s="33">
        <v>1</v>
      </c>
      <c r="C303" s="33">
        <v>2093</v>
      </c>
      <c r="D303" s="33">
        <v>994</v>
      </c>
      <c r="E303" s="34">
        <f t="shared" si="38"/>
        <v>47.491638795986624</v>
      </c>
      <c r="F303" s="33">
        <v>1099</v>
      </c>
      <c r="G303" s="34">
        <f t="shared" si="39"/>
        <v>52.508361204013376</v>
      </c>
      <c r="H303" s="33">
        <v>582</v>
      </c>
      <c r="I303" s="34">
        <f t="shared" si="40"/>
        <v>27.806975633062589</v>
      </c>
      <c r="J303" s="33">
        <v>494</v>
      </c>
      <c r="K303" s="34">
        <f t="shared" si="41"/>
        <v>23.602484472049689</v>
      </c>
      <c r="L303" s="33">
        <v>318</v>
      </c>
      <c r="M303" s="34">
        <f t="shared" si="42"/>
        <v>15.193502150023889</v>
      </c>
      <c r="N303" s="33">
        <v>357</v>
      </c>
      <c r="O303" s="34">
        <f t="shared" si="43"/>
        <v>17.056856187290968</v>
      </c>
      <c r="P303" s="33">
        <v>238</v>
      </c>
      <c r="Q303" s="34">
        <f t="shared" si="44"/>
        <v>11.371237458193979</v>
      </c>
      <c r="R303" s="33">
        <v>104</v>
      </c>
      <c r="S303" s="34">
        <f t="shared" si="45"/>
        <v>4.9689440993788816</v>
      </c>
    </row>
    <row r="304" spans="1:19" s="6" customFormat="1" ht="45" hidden="1" outlineLevel="1" x14ac:dyDescent="0.2">
      <c r="A304" s="32" t="s">
        <v>341</v>
      </c>
      <c r="B304" s="33">
        <v>1</v>
      </c>
      <c r="C304" s="33">
        <v>2582</v>
      </c>
      <c r="D304" s="33">
        <v>1213</v>
      </c>
      <c r="E304" s="34">
        <f t="shared" si="38"/>
        <v>46.979085979860571</v>
      </c>
      <c r="F304" s="33">
        <v>1369</v>
      </c>
      <c r="G304" s="34">
        <f t="shared" si="39"/>
        <v>53.020914020139429</v>
      </c>
      <c r="H304" s="33">
        <v>773</v>
      </c>
      <c r="I304" s="34">
        <f t="shared" si="40"/>
        <v>29.938032532920218</v>
      </c>
      <c r="J304" s="33">
        <v>637</v>
      </c>
      <c r="K304" s="34">
        <f t="shared" si="41"/>
        <v>24.670797831138653</v>
      </c>
      <c r="L304" s="33">
        <v>352</v>
      </c>
      <c r="M304" s="34">
        <f t="shared" si="42"/>
        <v>13.632842757552286</v>
      </c>
      <c r="N304" s="33">
        <v>446</v>
      </c>
      <c r="O304" s="34">
        <f t="shared" si="43"/>
        <v>17.273431448489543</v>
      </c>
      <c r="P304" s="33">
        <v>281</v>
      </c>
      <c r="Q304" s="34">
        <f t="shared" si="44"/>
        <v>10.883036405886909</v>
      </c>
      <c r="R304" s="33">
        <v>93</v>
      </c>
      <c r="S304" s="34">
        <f t="shared" si="45"/>
        <v>3.6018590240123936</v>
      </c>
    </row>
    <row r="305" spans="1:19" s="6" customFormat="1" ht="30" hidden="1" outlineLevel="1" x14ac:dyDescent="0.2">
      <c r="A305" s="32" t="s">
        <v>342</v>
      </c>
      <c r="B305" s="33">
        <v>1</v>
      </c>
      <c r="C305" s="33">
        <v>1424</v>
      </c>
      <c r="D305" s="33">
        <v>607</v>
      </c>
      <c r="E305" s="34">
        <f t="shared" si="38"/>
        <v>42.626404494382022</v>
      </c>
      <c r="F305" s="33">
        <v>817</v>
      </c>
      <c r="G305" s="34">
        <f t="shared" si="39"/>
        <v>57.373595505617978</v>
      </c>
      <c r="H305" s="33">
        <v>406</v>
      </c>
      <c r="I305" s="34">
        <f t="shared" si="40"/>
        <v>28.511235955056179</v>
      </c>
      <c r="J305" s="33">
        <v>400</v>
      </c>
      <c r="K305" s="34">
        <f t="shared" si="41"/>
        <v>28.089887640449437</v>
      </c>
      <c r="L305" s="33">
        <v>280</v>
      </c>
      <c r="M305" s="34">
        <f t="shared" si="42"/>
        <v>19.662921348314608</v>
      </c>
      <c r="N305" s="33">
        <v>166</v>
      </c>
      <c r="O305" s="34">
        <f t="shared" si="43"/>
        <v>11.657303370786517</v>
      </c>
      <c r="P305" s="33">
        <v>130</v>
      </c>
      <c r="Q305" s="34">
        <f t="shared" si="44"/>
        <v>9.1292134831460672</v>
      </c>
      <c r="R305" s="33">
        <v>42</v>
      </c>
      <c r="S305" s="34">
        <f t="shared" si="45"/>
        <v>2.9494382022471912</v>
      </c>
    </row>
    <row r="306" spans="1:19" s="6" customFormat="1" ht="60" hidden="1" outlineLevel="1" x14ac:dyDescent="0.2">
      <c r="A306" s="32" t="s">
        <v>343</v>
      </c>
      <c r="B306" s="33">
        <v>1</v>
      </c>
      <c r="C306" s="33">
        <v>1727</v>
      </c>
      <c r="D306" s="33">
        <v>739</v>
      </c>
      <c r="E306" s="34">
        <f t="shared" si="38"/>
        <v>42.790966994788654</v>
      </c>
      <c r="F306" s="33">
        <v>988</v>
      </c>
      <c r="G306" s="34">
        <f t="shared" si="39"/>
        <v>57.209033005211346</v>
      </c>
      <c r="H306" s="33">
        <v>557</v>
      </c>
      <c r="I306" s="34">
        <f t="shared" si="40"/>
        <v>32.252460914881297</v>
      </c>
      <c r="J306" s="33">
        <v>366</v>
      </c>
      <c r="K306" s="34">
        <f t="shared" si="41"/>
        <v>21.192819918934568</v>
      </c>
      <c r="L306" s="33">
        <v>298</v>
      </c>
      <c r="M306" s="34">
        <f t="shared" si="42"/>
        <v>17.255356108859292</v>
      </c>
      <c r="N306" s="33">
        <v>309</v>
      </c>
      <c r="O306" s="34">
        <f t="shared" si="43"/>
        <v>17.892298784018529</v>
      </c>
      <c r="P306" s="33">
        <v>158</v>
      </c>
      <c r="Q306" s="34">
        <f t="shared" si="44"/>
        <v>9.148812970469022</v>
      </c>
      <c r="R306" s="33">
        <v>39</v>
      </c>
      <c r="S306" s="34">
        <f t="shared" si="45"/>
        <v>2.2582513028372899</v>
      </c>
    </row>
    <row r="307" spans="1:19" s="6" customFormat="1" ht="45" hidden="1" outlineLevel="1" x14ac:dyDescent="0.2">
      <c r="A307" s="32" t="s">
        <v>344</v>
      </c>
      <c r="B307" s="33">
        <v>1</v>
      </c>
      <c r="C307" s="33">
        <v>2508</v>
      </c>
      <c r="D307" s="33">
        <v>1161</v>
      </c>
      <c r="E307" s="34">
        <f t="shared" si="38"/>
        <v>46.291866028708135</v>
      </c>
      <c r="F307" s="33">
        <v>1347</v>
      </c>
      <c r="G307" s="34">
        <f t="shared" si="39"/>
        <v>53.708133971291865</v>
      </c>
      <c r="H307" s="33">
        <v>838</v>
      </c>
      <c r="I307" s="34">
        <f t="shared" si="40"/>
        <v>33.413078149920253</v>
      </c>
      <c r="J307" s="33">
        <v>608</v>
      </c>
      <c r="K307" s="34">
        <f t="shared" si="41"/>
        <v>24.242424242424242</v>
      </c>
      <c r="L307" s="33">
        <v>336</v>
      </c>
      <c r="M307" s="34">
        <f t="shared" si="42"/>
        <v>13.397129186602871</v>
      </c>
      <c r="N307" s="33">
        <v>450</v>
      </c>
      <c r="O307" s="34">
        <f t="shared" si="43"/>
        <v>17.942583732057415</v>
      </c>
      <c r="P307" s="33">
        <v>231</v>
      </c>
      <c r="Q307" s="34">
        <f t="shared" si="44"/>
        <v>9.2105263157894743</v>
      </c>
      <c r="R307" s="33">
        <v>45</v>
      </c>
      <c r="S307" s="34">
        <f t="shared" si="45"/>
        <v>1.7942583732057416</v>
      </c>
    </row>
    <row r="308" spans="1:19" s="6" customFormat="1" ht="30" hidden="1" outlineLevel="1" x14ac:dyDescent="0.2">
      <c r="A308" s="32" t="s">
        <v>345</v>
      </c>
      <c r="B308" s="33">
        <v>1</v>
      </c>
      <c r="C308" s="33">
        <v>2656</v>
      </c>
      <c r="D308" s="33">
        <v>1214</v>
      </c>
      <c r="E308" s="34">
        <f t="shared" si="38"/>
        <v>45.707831325301207</v>
      </c>
      <c r="F308" s="33">
        <v>1442</v>
      </c>
      <c r="G308" s="34">
        <f t="shared" si="39"/>
        <v>54.292168674698793</v>
      </c>
      <c r="H308" s="33">
        <v>719</v>
      </c>
      <c r="I308" s="34">
        <f t="shared" si="40"/>
        <v>27.070783132530121</v>
      </c>
      <c r="J308" s="33">
        <v>813</v>
      </c>
      <c r="K308" s="34">
        <f t="shared" si="41"/>
        <v>30.609939759036145</v>
      </c>
      <c r="L308" s="33">
        <v>372</v>
      </c>
      <c r="M308" s="34">
        <f t="shared" si="42"/>
        <v>14.006024096385541</v>
      </c>
      <c r="N308" s="33">
        <v>393</v>
      </c>
      <c r="O308" s="34">
        <f t="shared" si="43"/>
        <v>14.796686746987952</v>
      </c>
      <c r="P308" s="33">
        <v>325</v>
      </c>
      <c r="Q308" s="34">
        <f t="shared" si="44"/>
        <v>12.236445783132529</v>
      </c>
      <c r="R308" s="33">
        <v>34</v>
      </c>
      <c r="S308" s="34">
        <f t="shared" si="45"/>
        <v>1.2801204819277108</v>
      </c>
    </row>
    <row r="309" spans="1:19" s="6" customFormat="1" ht="30" hidden="1" outlineLevel="1" x14ac:dyDescent="0.2">
      <c r="A309" s="32" t="s">
        <v>346</v>
      </c>
      <c r="B309" s="33">
        <v>1</v>
      </c>
      <c r="C309" s="33">
        <v>2561</v>
      </c>
      <c r="D309" s="33">
        <v>1202</v>
      </c>
      <c r="E309" s="34">
        <f t="shared" si="38"/>
        <v>46.934791097227645</v>
      </c>
      <c r="F309" s="33">
        <v>1359</v>
      </c>
      <c r="G309" s="34">
        <f t="shared" si="39"/>
        <v>53.065208902772355</v>
      </c>
      <c r="H309" s="33">
        <v>678</v>
      </c>
      <c r="I309" s="34">
        <f t="shared" si="40"/>
        <v>26.474033580632565</v>
      </c>
      <c r="J309" s="33">
        <v>738</v>
      </c>
      <c r="K309" s="34">
        <f t="shared" si="41"/>
        <v>28.81686841077704</v>
      </c>
      <c r="L309" s="33">
        <v>350</v>
      </c>
      <c r="M309" s="34">
        <f t="shared" si="42"/>
        <v>13.666536509176103</v>
      </c>
      <c r="N309" s="33">
        <v>298</v>
      </c>
      <c r="O309" s="34">
        <f t="shared" si="43"/>
        <v>11.636079656384226</v>
      </c>
      <c r="P309" s="33">
        <v>421</v>
      </c>
      <c r="Q309" s="34">
        <f t="shared" si="44"/>
        <v>16.438891058180399</v>
      </c>
      <c r="R309" s="33">
        <v>76</v>
      </c>
      <c r="S309" s="34">
        <f t="shared" si="45"/>
        <v>2.9675907848496683</v>
      </c>
    </row>
    <row r="310" spans="1:19" s="6" customFormat="1" ht="30" hidden="1" outlineLevel="1" x14ac:dyDescent="0.2">
      <c r="A310" s="32" t="s">
        <v>347</v>
      </c>
      <c r="B310" s="33">
        <v>1</v>
      </c>
      <c r="C310" s="33">
        <v>1699</v>
      </c>
      <c r="D310" s="33">
        <v>801</v>
      </c>
      <c r="E310" s="34">
        <f t="shared" si="38"/>
        <v>47.145379635079458</v>
      </c>
      <c r="F310" s="33">
        <v>898</v>
      </c>
      <c r="G310" s="34">
        <f t="shared" si="39"/>
        <v>52.854620364920542</v>
      </c>
      <c r="H310" s="33">
        <v>503</v>
      </c>
      <c r="I310" s="34">
        <f t="shared" si="40"/>
        <v>29.605650382577988</v>
      </c>
      <c r="J310" s="33">
        <v>360</v>
      </c>
      <c r="K310" s="34">
        <f t="shared" si="41"/>
        <v>21.188934667451441</v>
      </c>
      <c r="L310" s="33">
        <v>298</v>
      </c>
      <c r="M310" s="34">
        <f t="shared" si="42"/>
        <v>17.53972925250147</v>
      </c>
      <c r="N310" s="33">
        <v>279</v>
      </c>
      <c r="O310" s="34">
        <f t="shared" si="43"/>
        <v>16.421424367274867</v>
      </c>
      <c r="P310" s="33">
        <v>177</v>
      </c>
      <c r="Q310" s="34">
        <f t="shared" si="44"/>
        <v>10.417892878163626</v>
      </c>
      <c r="R310" s="33">
        <v>82</v>
      </c>
      <c r="S310" s="34">
        <f t="shared" si="45"/>
        <v>4.8263684520306063</v>
      </c>
    </row>
    <row r="311" spans="1:19" s="6" customFormat="1" ht="60" hidden="1" outlineLevel="1" x14ac:dyDescent="0.2">
      <c r="A311" s="32" t="s">
        <v>348</v>
      </c>
      <c r="B311" s="33">
        <v>1</v>
      </c>
      <c r="C311" s="33">
        <v>1473</v>
      </c>
      <c r="D311" s="33">
        <v>709</v>
      </c>
      <c r="E311" s="34">
        <f t="shared" si="38"/>
        <v>48.133061778682958</v>
      </c>
      <c r="F311" s="33">
        <v>764</v>
      </c>
      <c r="G311" s="34">
        <f t="shared" si="39"/>
        <v>51.866938221317042</v>
      </c>
      <c r="H311" s="33">
        <v>436</v>
      </c>
      <c r="I311" s="34">
        <f t="shared" si="40"/>
        <v>29.599456890699255</v>
      </c>
      <c r="J311" s="33">
        <v>345</v>
      </c>
      <c r="K311" s="34">
        <f t="shared" si="41"/>
        <v>23.421588594704684</v>
      </c>
      <c r="L311" s="33">
        <v>227</v>
      </c>
      <c r="M311" s="34">
        <f t="shared" si="42"/>
        <v>15.410726408689749</v>
      </c>
      <c r="N311" s="33">
        <v>255</v>
      </c>
      <c r="O311" s="34">
        <f t="shared" si="43"/>
        <v>17.311608961303463</v>
      </c>
      <c r="P311" s="33">
        <v>148</v>
      </c>
      <c r="Q311" s="34">
        <f t="shared" si="44"/>
        <v>10.047522063815343</v>
      </c>
      <c r="R311" s="33">
        <v>62</v>
      </c>
      <c r="S311" s="34">
        <f t="shared" si="45"/>
        <v>4.2090970807875081</v>
      </c>
    </row>
    <row r="312" spans="1:19" s="6" customFormat="1" ht="45" hidden="1" outlineLevel="1" x14ac:dyDescent="0.2">
      <c r="A312" s="32" t="s">
        <v>349</v>
      </c>
      <c r="B312" s="33">
        <v>1</v>
      </c>
      <c r="C312" s="33">
        <v>1958</v>
      </c>
      <c r="D312" s="33">
        <v>888</v>
      </c>
      <c r="E312" s="34">
        <f t="shared" si="38"/>
        <v>45.352400408580181</v>
      </c>
      <c r="F312" s="33">
        <v>1070</v>
      </c>
      <c r="G312" s="34">
        <f t="shared" si="39"/>
        <v>54.647599591419819</v>
      </c>
      <c r="H312" s="33">
        <v>530</v>
      </c>
      <c r="I312" s="34">
        <f t="shared" si="40"/>
        <v>27.068437180796732</v>
      </c>
      <c r="J312" s="33">
        <v>484</v>
      </c>
      <c r="K312" s="34">
        <f t="shared" si="41"/>
        <v>24.719101123595507</v>
      </c>
      <c r="L312" s="33">
        <v>327</v>
      </c>
      <c r="M312" s="34">
        <f t="shared" si="42"/>
        <v>16.700715015321755</v>
      </c>
      <c r="N312" s="33">
        <v>299</v>
      </c>
      <c r="O312" s="34">
        <f t="shared" si="43"/>
        <v>15.270684371807967</v>
      </c>
      <c r="P312" s="33">
        <v>211</v>
      </c>
      <c r="Q312" s="34">
        <f t="shared" si="44"/>
        <v>10.776302349336056</v>
      </c>
      <c r="R312" s="33">
        <v>107</v>
      </c>
      <c r="S312" s="34">
        <f t="shared" si="45"/>
        <v>5.4647599591419818</v>
      </c>
    </row>
    <row r="313" spans="1:19" s="6" customFormat="1" ht="30" hidden="1" outlineLevel="1" x14ac:dyDescent="0.2">
      <c r="A313" s="32" t="s">
        <v>1760</v>
      </c>
      <c r="B313" s="33">
        <v>1</v>
      </c>
      <c r="C313" s="33">
        <v>2394</v>
      </c>
      <c r="D313" s="33">
        <v>1063</v>
      </c>
      <c r="E313" s="34">
        <f t="shared" si="38"/>
        <v>44.402673350041773</v>
      </c>
      <c r="F313" s="33">
        <v>1331</v>
      </c>
      <c r="G313" s="34">
        <f t="shared" si="39"/>
        <v>55.597326649958227</v>
      </c>
      <c r="H313" s="33">
        <v>707</v>
      </c>
      <c r="I313" s="34">
        <f t="shared" si="40"/>
        <v>29.532163742690059</v>
      </c>
      <c r="J313" s="33">
        <v>563</v>
      </c>
      <c r="K313" s="34">
        <f t="shared" si="41"/>
        <v>23.517126148705096</v>
      </c>
      <c r="L313" s="33">
        <v>394</v>
      </c>
      <c r="M313" s="34">
        <f t="shared" si="42"/>
        <v>16.457811194653299</v>
      </c>
      <c r="N313" s="33">
        <v>365</v>
      </c>
      <c r="O313" s="34">
        <f t="shared" si="43"/>
        <v>15.246449456975773</v>
      </c>
      <c r="P313" s="33">
        <v>263</v>
      </c>
      <c r="Q313" s="34">
        <f t="shared" si="44"/>
        <v>10.985797827903092</v>
      </c>
      <c r="R313" s="33">
        <v>102</v>
      </c>
      <c r="S313" s="34">
        <f t="shared" si="45"/>
        <v>4.2606516290726821</v>
      </c>
    </row>
    <row r="314" spans="1:19" s="6" customFormat="1" ht="45" hidden="1" outlineLevel="1" x14ac:dyDescent="0.2">
      <c r="A314" s="32" t="s">
        <v>350</v>
      </c>
      <c r="B314" s="33">
        <v>1</v>
      </c>
      <c r="C314" s="33">
        <v>1500</v>
      </c>
      <c r="D314" s="33">
        <v>728</v>
      </c>
      <c r="E314" s="34">
        <f t="shared" si="38"/>
        <v>48.533333333333331</v>
      </c>
      <c r="F314" s="33">
        <v>772</v>
      </c>
      <c r="G314" s="34">
        <f t="shared" si="39"/>
        <v>51.466666666666669</v>
      </c>
      <c r="H314" s="33">
        <v>496</v>
      </c>
      <c r="I314" s="34">
        <f t="shared" si="40"/>
        <v>33.06666666666667</v>
      </c>
      <c r="J314" s="33">
        <v>394</v>
      </c>
      <c r="K314" s="34">
        <f t="shared" si="41"/>
        <v>26.266666666666666</v>
      </c>
      <c r="L314" s="33">
        <v>164</v>
      </c>
      <c r="M314" s="34">
        <f t="shared" si="42"/>
        <v>10.933333333333334</v>
      </c>
      <c r="N314" s="33">
        <v>238</v>
      </c>
      <c r="O314" s="34">
        <f t="shared" si="43"/>
        <v>15.866666666666667</v>
      </c>
      <c r="P314" s="33">
        <v>179</v>
      </c>
      <c r="Q314" s="34">
        <f t="shared" si="44"/>
        <v>11.933333333333334</v>
      </c>
      <c r="R314" s="33">
        <v>29</v>
      </c>
      <c r="S314" s="34">
        <f t="shared" si="45"/>
        <v>1.9333333333333333</v>
      </c>
    </row>
    <row r="315" spans="1:19" s="6" customFormat="1" ht="45" hidden="1" outlineLevel="1" x14ac:dyDescent="0.2">
      <c r="A315" s="32" t="s">
        <v>1894</v>
      </c>
      <c r="B315" s="33">
        <v>1</v>
      </c>
      <c r="C315" s="33">
        <v>2302</v>
      </c>
      <c r="D315" s="33">
        <v>1087</v>
      </c>
      <c r="E315" s="34">
        <f t="shared" si="38"/>
        <v>47.219808861859249</v>
      </c>
      <c r="F315" s="33">
        <v>1215</v>
      </c>
      <c r="G315" s="34">
        <f t="shared" si="39"/>
        <v>52.780191138140751</v>
      </c>
      <c r="H315" s="33">
        <v>681</v>
      </c>
      <c r="I315" s="34">
        <f t="shared" si="40"/>
        <v>29.582971329278887</v>
      </c>
      <c r="J315" s="33">
        <v>632</v>
      </c>
      <c r="K315" s="34">
        <f t="shared" si="41"/>
        <v>27.454387489139879</v>
      </c>
      <c r="L315" s="33">
        <v>260</v>
      </c>
      <c r="M315" s="34">
        <f t="shared" si="42"/>
        <v>11.294526498696785</v>
      </c>
      <c r="N315" s="33">
        <v>452</v>
      </c>
      <c r="O315" s="34">
        <f t="shared" si="43"/>
        <v>19.635099913119028</v>
      </c>
      <c r="P315" s="33">
        <v>244</v>
      </c>
      <c r="Q315" s="34">
        <f t="shared" si="44"/>
        <v>10.599478714161599</v>
      </c>
      <c r="R315" s="33">
        <v>33</v>
      </c>
      <c r="S315" s="34">
        <f t="shared" si="45"/>
        <v>1.4335360556038228</v>
      </c>
    </row>
    <row r="316" spans="1:19" s="6" customFormat="1" ht="75" hidden="1" outlineLevel="1" x14ac:dyDescent="0.2">
      <c r="A316" s="32" t="s">
        <v>1895</v>
      </c>
      <c r="B316" s="33">
        <v>1</v>
      </c>
      <c r="C316" s="33">
        <v>1689</v>
      </c>
      <c r="D316" s="33">
        <v>775</v>
      </c>
      <c r="E316" s="34">
        <f t="shared" si="38"/>
        <v>45.885139135583188</v>
      </c>
      <c r="F316" s="33">
        <v>914</v>
      </c>
      <c r="G316" s="34">
        <f t="shared" si="39"/>
        <v>54.114860864416812</v>
      </c>
      <c r="H316" s="33">
        <v>464</v>
      </c>
      <c r="I316" s="34">
        <f t="shared" si="40"/>
        <v>27.471876850207224</v>
      </c>
      <c r="J316" s="33">
        <v>382</v>
      </c>
      <c r="K316" s="34">
        <f t="shared" si="41"/>
        <v>22.616933096506809</v>
      </c>
      <c r="L316" s="33">
        <v>254</v>
      </c>
      <c r="M316" s="34">
        <f t="shared" si="42"/>
        <v>15.038484310242747</v>
      </c>
      <c r="N316" s="33">
        <v>289</v>
      </c>
      <c r="O316" s="34">
        <f t="shared" si="43"/>
        <v>17.110716400236825</v>
      </c>
      <c r="P316" s="33">
        <v>199</v>
      </c>
      <c r="Q316" s="34">
        <f t="shared" si="44"/>
        <v>11.782119597394908</v>
      </c>
      <c r="R316" s="33">
        <v>101</v>
      </c>
      <c r="S316" s="34">
        <f t="shared" si="45"/>
        <v>5.9798697454114862</v>
      </c>
    </row>
    <row r="317" spans="1:19" s="6" customFormat="1" ht="45" hidden="1" outlineLevel="1" x14ac:dyDescent="0.2">
      <c r="A317" s="32" t="s">
        <v>1896</v>
      </c>
      <c r="B317" s="33">
        <v>1</v>
      </c>
      <c r="C317" s="33">
        <v>647</v>
      </c>
      <c r="D317" s="33">
        <v>310</v>
      </c>
      <c r="E317" s="34">
        <f t="shared" si="38"/>
        <v>47.913446676970636</v>
      </c>
      <c r="F317" s="33">
        <v>337</v>
      </c>
      <c r="G317" s="34">
        <f t="shared" si="39"/>
        <v>52.086553323029364</v>
      </c>
      <c r="H317" s="33">
        <v>175</v>
      </c>
      <c r="I317" s="34">
        <f t="shared" si="40"/>
        <v>27.047913446676972</v>
      </c>
      <c r="J317" s="33">
        <v>185</v>
      </c>
      <c r="K317" s="34">
        <f t="shared" si="41"/>
        <v>28.593508500772799</v>
      </c>
      <c r="L317" s="33">
        <v>79</v>
      </c>
      <c r="M317" s="34">
        <f t="shared" si="42"/>
        <v>12.210200927357032</v>
      </c>
      <c r="N317" s="33">
        <v>89</v>
      </c>
      <c r="O317" s="34">
        <f t="shared" si="43"/>
        <v>13.755795981452859</v>
      </c>
      <c r="P317" s="33">
        <v>95</v>
      </c>
      <c r="Q317" s="34">
        <f t="shared" si="44"/>
        <v>14.683153013910356</v>
      </c>
      <c r="R317" s="33">
        <v>24</v>
      </c>
      <c r="S317" s="34">
        <f t="shared" si="45"/>
        <v>3.7094281298299845</v>
      </c>
    </row>
    <row r="318" spans="1:19" s="7" customFormat="1" ht="15" collapsed="1" x14ac:dyDescent="0.2">
      <c r="A318" s="31" t="s">
        <v>1813</v>
      </c>
      <c r="B318" s="25">
        <f>SUM(B319,B381,B431,B465,B509,B537,B613,B634,B666)</f>
        <v>408</v>
      </c>
      <c r="C318" s="25">
        <f>SUM(C319,C381,C431,C465,C509,C537,C613,C634,C666)</f>
        <v>609774</v>
      </c>
      <c r="D318" s="25">
        <f>SUM(D319,D381,D431,D465,D509,D537,D613,D634,D666)</f>
        <v>290015</v>
      </c>
      <c r="E318" s="26">
        <f t="shared" si="38"/>
        <v>47.561063607172493</v>
      </c>
      <c r="F318" s="25">
        <f>SUM(F319,F381,F431,F465,F509,F537,F613,F634,F666)</f>
        <v>319759</v>
      </c>
      <c r="G318" s="26">
        <f t="shared" si="39"/>
        <v>52.438936392827507</v>
      </c>
      <c r="H318" s="25">
        <f t="shared" ref="H318:P318" si="46">SUM(H319,H381,H431,H465,H509,H537,H613,H634,H666)</f>
        <v>163118</v>
      </c>
      <c r="I318" s="26">
        <f t="shared" si="40"/>
        <v>26.750566603364526</v>
      </c>
      <c r="J318" s="25">
        <f t="shared" si="46"/>
        <v>150971</v>
      </c>
      <c r="K318" s="26">
        <f t="shared" si="41"/>
        <v>24.758517089938241</v>
      </c>
      <c r="L318" s="25">
        <f t="shared" si="46"/>
        <v>106111</v>
      </c>
      <c r="M318" s="26">
        <f t="shared" si="42"/>
        <v>17.401693086290987</v>
      </c>
      <c r="N318" s="25">
        <f t="shared" si="46"/>
        <v>91730</v>
      </c>
      <c r="O318" s="26">
        <f t="shared" si="43"/>
        <v>15.043278329348251</v>
      </c>
      <c r="P318" s="25">
        <f t="shared" si="46"/>
        <v>67198</v>
      </c>
      <c r="Q318" s="26">
        <f t="shared" si="44"/>
        <v>11.020148448441553</v>
      </c>
      <c r="R318" s="25">
        <f>SUM(R319,R381,R431,R465,R509,R537,R613,R634,R666)</f>
        <v>30646</v>
      </c>
      <c r="S318" s="26">
        <f t="shared" si="45"/>
        <v>5.0257964426164445</v>
      </c>
    </row>
    <row r="319" spans="1:19" s="6" customFormat="1" ht="15" x14ac:dyDescent="0.2">
      <c r="A319" s="29" t="s">
        <v>1814</v>
      </c>
      <c r="B319" s="27">
        <f>SUM(B320:B380)</f>
        <v>61</v>
      </c>
      <c r="C319" s="27">
        <f>SUM(C320:C380)</f>
        <v>111115</v>
      </c>
      <c r="D319" s="27">
        <f>SUM(D320:D380)</f>
        <v>52320</v>
      </c>
      <c r="E319" s="28">
        <f t="shared" si="38"/>
        <v>47.086351977680778</v>
      </c>
      <c r="F319" s="27">
        <f>SUM(F320:F380)</f>
        <v>58795</v>
      </c>
      <c r="G319" s="28">
        <f t="shared" si="39"/>
        <v>52.913648022319222</v>
      </c>
      <c r="H319" s="27">
        <f t="shared" ref="H319:P319" si="47">SUM(H320:H380)</f>
        <v>28578</v>
      </c>
      <c r="I319" s="28">
        <f t="shared" si="40"/>
        <v>25.719299824506141</v>
      </c>
      <c r="J319" s="27">
        <f t="shared" si="47"/>
        <v>28247</v>
      </c>
      <c r="K319" s="28">
        <f t="shared" si="41"/>
        <v>25.421410250641227</v>
      </c>
      <c r="L319" s="27">
        <f t="shared" si="47"/>
        <v>20067</v>
      </c>
      <c r="M319" s="28">
        <f t="shared" si="42"/>
        <v>18.059667911623094</v>
      </c>
      <c r="N319" s="27">
        <f t="shared" si="47"/>
        <v>16651</v>
      </c>
      <c r="O319" s="28">
        <f t="shared" si="43"/>
        <v>14.985375511857084</v>
      </c>
      <c r="P319" s="27">
        <f t="shared" si="47"/>
        <v>11872</v>
      </c>
      <c r="Q319" s="28">
        <f t="shared" si="44"/>
        <v>10.684426045088422</v>
      </c>
      <c r="R319" s="27">
        <f>SUM(R320:R380)</f>
        <v>5700</v>
      </c>
      <c r="S319" s="28">
        <f t="shared" si="45"/>
        <v>5.1298204562840297</v>
      </c>
    </row>
    <row r="320" spans="1:19" s="6" customFormat="1" ht="60" hidden="1" outlineLevel="1" x14ac:dyDescent="0.2">
      <c r="A320" s="30" t="s">
        <v>1314</v>
      </c>
      <c r="B320" s="27">
        <v>1</v>
      </c>
      <c r="C320" s="27">
        <v>1887</v>
      </c>
      <c r="D320" s="27">
        <v>841</v>
      </c>
      <c r="E320" s="28">
        <f t="shared" si="38"/>
        <v>44.568097509273983</v>
      </c>
      <c r="F320" s="27">
        <v>1046</v>
      </c>
      <c r="G320" s="28">
        <f t="shared" si="39"/>
        <v>55.431902490726017</v>
      </c>
      <c r="H320" s="27">
        <v>449</v>
      </c>
      <c r="I320" s="28">
        <f t="shared" si="40"/>
        <v>23.794382617912028</v>
      </c>
      <c r="J320" s="27">
        <v>466</v>
      </c>
      <c r="K320" s="28">
        <f t="shared" si="41"/>
        <v>24.695283518812932</v>
      </c>
      <c r="L320" s="27">
        <v>374</v>
      </c>
      <c r="M320" s="28">
        <f t="shared" si="42"/>
        <v>19.81981981981982</v>
      </c>
      <c r="N320" s="27">
        <v>266</v>
      </c>
      <c r="O320" s="28">
        <f t="shared" si="43"/>
        <v>14.096449390567038</v>
      </c>
      <c r="P320" s="27">
        <v>223</v>
      </c>
      <c r="Q320" s="28">
        <f t="shared" si="44"/>
        <v>11.817700052994171</v>
      </c>
      <c r="R320" s="27">
        <v>109</v>
      </c>
      <c r="S320" s="28">
        <f t="shared" si="45"/>
        <v>5.7763645998940119</v>
      </c>
    </row>
    <row r="321" spans="1:19" s="6" customFormat="1" ht="45" hidden="1" outlineLevel="1" x14ac:dyDescent="0.2">
      <c r="A321" s="30" t="s">
        <v>1315</v>
      </c>
      <c r="B321" s="27">
        <v>1</v>
      </c>
      <c r="C321" s="27">
        <v>1759</v>
      </c>
      <c r="D321" s="27">
        <v>813</v>
      </c>
      <c r="E321" s="28">
        <f t="shared" si="38"/>
        <v>46.219442865264355</v>
      </c>
      <c r="F321" s="27">
        <v>946</v>
      </c>
      <c r="G321" s="28">
        <f t="shared" si="39"/>
        <v>53.780557134735645</v>
      </c>
      <c r="H321" s="27">
        <v>419</v>
      </c>
      <c r="I321" s="28">
        <f t="shared" si="40"/>
        <v>23.820352472996021</v>
      </c>
      <c r="J321" s="27">
        <v>445</v>
      </c>
      <c r="K321" s="28">
        <f t="shared" si="41"/>
        <v>25.298465036952813</v>
      </c>
      <c r="L321" s="27">
        <v>306</v>
      </c>
      <c r="M321" s="28">
        <f t="shared" si="42"/>
        <v>17.39624786810688</v>
      </c>
      <c r="N321" s="27">
        <v>278</v>
      </c>
      <c r="O321" s="28">
        <f t="shared" si="43"/>
        <v>15.80443433769187</v>
      </c>
      <c r="P321" s="27">
        <v>198</v>
      </c>
      <c r="Q321" s="28">
        <f t="shared" si="44"/>
        <v>11.256395679363274</v>
      </c>
      <c r="R321" s="27">
        <v>113</v>
      </c>
      <c r="S321" s="28">
        <f t="shared" si="45"/>
        <v>6.4241046048891413</v>
      </c>
    </row>
    <row r="322" spans="1:19" s="6" customFormat="1" ht="45" hidden="1" outlineLevel="1" x14ac:dyDescent="0.2">
      <c r="A322" s="30" t="s">
        <v>1316</v>
      </c>
      <c r="B322" s="27">
        <v>1</v>
      </c>
      <c r="C322" s="27">
        <v>2212</v>
      </c>
      <c r="D322" s="27">
        <v>991</v>
      </c>
      <c r="E322" s="28">
        <f t="shared" si="38"/>
        <v>44.801084990958408</v>
      </c>
      <c r="F322" s="27">
        <v>1221</v>
      </c>
      <c r="G322" s="28">
        <f t="shared" si="39"/>
        <v>55.198915009041592</v>
      </c>
      <c r="H322" s="27">
        <v>639</v>
      </c>
      <c r="I322" s="28">
        <f t="shared" si="40"/>
        <v>28.887884267631105</v>
      </c>
      <c r="J322" s="27">
        <v>501</v>
      </c>
      <c r="K322" s="28">
        <f t="shared" si="41"/>
        <v>22.649186256781192</v>
      </c>
      <c r="L322" s="27">
        <v>425</v>
      </c>
      <c r="M322" s="28">
        <f t="shared" si="42"/>
        <v>19.213381555153706</v>
      </c>
      <c r="N322" s="27">
        <v>335</v>
      </c>
      <c r="O322" s="28">
        <f t="shared" si="43"/>
        <v>15.144665461121157</v>
      </c>
      <c r="P322" s="27">
        <v>219</v>
      </c>
      <c r="Q322" s="28">
        <f t="shared" si="44"/>
        <v>9.9005424954792041</v>
      </c>
      <c r="R322" s="27">
        <v>93</v>
      </c>
      <c r="S322" s="28">
        <f t="shared" si="45"/>
        <v>4.2043399638336343</v>
      </c>
    </row>
    <row r="323" spans="1:19" s="6" customFormat="1" ht="30" hidden="1" outlineLevel="1" x14ac:dyDescent="0.2">
      <c r="A323" s="30" t="s">
        <v>1317</v>
      </c>
      <c r="B323" s="27">
        <v>1</v>
      </c>
      <c r="C323" s="27">
        <v>2101</v>
      </c>
      <c r="D323" s="27">
        <v>991</v>
      </c>
      <c r="E323" s="28">
        <f t="shared" si="38"/>
        <v>47.168015230842457</v>
      </c>
      <c r="F323" s="27">
        <v>1110</v>
      </c>
      <c r="G323" s="28">
        <f t="shared" si="39"/>
        <v>52.831984769157543</v>
      </c>
      <c r="H323" s="27">
        <v>554</v>
      </c>
      <c r="I323" s="28">
        <f t="shared" si="40"/>
        <v>26.368396001903854</v>
      </c>
      <c r="J323" s="27">
        <v>489</v>
      </c>
      <c r="K323" s="28">
        <f t="shared" si="41"/>
        <v>23.274631128034269</v>
      </c>
      <c r="L323" s="27">
        <v>422</v>
      </c>
      <c r="M323" s="28">
        <f t="shared" si="42"/>
        <v>20.085673488814852</v>
      </c>
      <c r="N323" s="27">
        <v>322</v>
      </c>
      <c r="O323" s="28">
        <f t="shared" si="43"/>
        <v>15.326035221323179</v>
      </c>
      <c r="P323" s="27">
        <v>213</v>
      </c>
      <c r="Q323" s="28">
        <f t="shared" si="44"/>
        <v>10.138029509757258</v>
      </c>
      <c r="R323" s="27">
        <v>101</v>
      </c>
      <c r="S323" s="28">
        <f t="shared" si="45"/>
        <v>4.8072346501665875</v>
      </c>
    </row>
    <row r="324" spans="1:19" s="6" customFormat="1" ht="30" hidden="1" outlineLevel="1" x14ac:dyDescent="0.2">
      <c r="A324" s="30" t="s">
        <v>1318</v>
      </c>
      <c r="B324" s="27">
        <v>1</v>
      </c>
      <c r="C324" s="27">
        <v>2624</v>
      </c>
      <c r="D324" s="27">
        <v>1196</v>
      </c>
      <c r="E324" s="28">
        <f t="shared" si="38"/>
        <v>45.579268292682926</v>
      </c>
      <c r="F324" s="27">
        <v>1428</v>
      </c>
      <c r="G324" s="28">
        <f t="shared" si="39"/>
        <v>54.420731707317074</v>
      </c>
      <c r="H324" s="27">
        <v>737</v>
      </c>
      <c r="I324" s="28">
        <f t="shared" si="40"/>
        <v>28.086890243902438</v>
      </c>
      <c r="J324" s="27">
        <v>633</v>
      </c>
      <c r="K324" s="28">
        <f t="shared" si="41"/>
        <v>24.123475609756099</v>
      </c>
      <c r="L324" s="27">
        <v>496</v>
      </c>
      <c r="M324" s="28">
        <f t="shared" si="42"/>
        <v>18.902439024390244</v>
      </c>
      <c r="N324" s="27">
        <v>404</v>
      </c>
      <c r="O324" s="28">
        <f t="shared" si="43"/>
        <v>15.396341463414634</v>
      </c>
      <c r="P324" s="27">
        <v>234</v>
      </c>
      <c r="Q324" s="28">
        <f t="shared" si="44"/>
        <v>8.9176829268292686</v>
      </c>
      <c r="R324" s="27">
        <v>120</v>
      </c>
      <c r="S324" s="28">
        <f t="shared" si="45"/>
        <v>4.5731707317073171</v>
      </c>
    </row>
    <row r="325" spans="1:19" s="6" customFormat="1" ht="45" hidden="1" outlineLevel="1" x14ac:dyDescent="0.2">
      <c r="A325" s="30" t="s">
        <v>1319</v>
      </c>
      <c r="B325" s="27">
        <v>1</v>
      </c>
      <c r="C325" s="27">
        <v>2574</v>
      </c>
      <c r="D325" s="27">
        <v>1183</v>
      </c>
      <c r="E325" s="28">
        <f t="shared" ref="E325:E388" si="48">D325*100/C325</f>
        <v>45.959595959595958</v>
      </c>
      <c r="F325" s="27">
        <v>1391</v>
      </c>
      <c r="G325" s="28">
        <f t="shared" ref="G325:G388" si="49">F325*100/C325</f>
        <v>54.040404040404042</v>
      </c>
      <c r="H325" s="27">
        <v>665</v>
      </c>
      <c r="I325" s="28">
        <f t="shared" ref="I325:I388" si="50">H325*100/C325</f>
        <v>25.835275835275834</v>
      </c>
      <c r="J325" s="27">
        <v>606</v>
      </c>
      <c r="K325" s="28">
        <f t="shared" ref="K325:K388" si="51">J325*100/C325</f>
        <v>23.543123543123542</v>
      </c>
      <c r="L325" s="27">
        <v>469</v>
      </c>
      <c r="M325" s="28">
        <f t="shared" ref="M325:M388" si="52">L325*100/C325</f>
        <v>18.22066822066822</v>
      </c>
      <c r="N325" s="27">
        <v>408</v>
      </c>
      <c r="O325" s="28">
        <f t="shared" ref="O325:O388" si="53">N325*100/C325</f>
        <v>15.850815850815851</v>
      </c>
      <c r="P325" s="27">
        <v>281</v>
      </c>
      <c r="Q325" s="28">
        <f t="shared" ref="Q325:Q388" si="54">P325*100/C325</f>
        <v>10.916860916860918</v>
      </c>
      <c r="R325" s="27">
        <v>145</v>
      </c>
      <c r="S325" s="28">
        <f t="shared" ref="S325:S388" si="55">R325*100/C325</f>
        <v>5.6332556332556329</v>
      </c>
    </row>
    <row r="326" spans="1:19" s="6" customFormat="1" ht="60" hidden="1" outlineLevel="1" x14ac:dyDescent="0.2">
      <c r="A326" s="30" t="s">
        <v>1320</v>
      </c>
      <c r="B326" s="27">
        <v>1</v>
      </c>
      <c r="C326" s="27">
        <v>1848</v>
      </c>
      <c r="D326" s="27">
        <v>799</v>
      </c>
      <c r="E326" s="28">
        <f t="shared" si="48"/>
        <v>43.235930735930737</v>
      </c>
      <c r="F326" s="27">
        <v>1049</v>
      </c>
      <c r="G326" s="28">
        <f t="shared" si="49"/>
        <v>56.764069264069263</v>
      </c>
      <c r="H326" s="27">
        <v>477</v>
      </c>
      <c r="I326" s="28">
        <f t="shared" si="50"/>
        <v>25.811688311688311</v>
      </c>
      <c r="J326" s="27">
        <v>487</v>
      </c>
      <c r="K326" s="28">
        <f t="shared" si="51"/>
        <v>26.352813852813853</v>
      </c>
      <c r="L326" s="27">
        <v>380</v>
      </c>
      <c r="M326" s="28">
        <f t="shared" si="52"/>
        <v>20.562770562770563</v>
      </c>
      <c r="N326" s="27">
        <v>258</v>
      </c>
      <c r="O326" s="28">
        <f t="shared" si="53"/>
        <v>13.961038961038961</v>
      </c>
      <c r="P326" s="27">
        <v>172</v>
      </c>
      <c r="Q326" s="28">
        <f t="shared" si="54"/>
        <v>9.3073593073593077</v>
      </c>
      <c r="R326" s="27">
        <v>74</v>
      </c>
      <c r="S326" s="28">
        <f t="shared" si="55"/>
        <v>4.0043290043290041</v>
      </c>
    </row>
    <row r="327" spans="1:19" s="6" customFormat="1" ht="60" hidden="1" outlineLevel="1" x14ac:dyDescent="0.2">
      <c r="A327" s="30" t="s">
        <v>1897</v>
      </c>
      <c r="B327" s="27">
        <v>1</v>
      </c>
      <c r="C327" s="27">
        <v>2650</v>
      </c>
      <c r="D327" s="27">
        <v>1149</v>
      </c>
      <c r="E327" s="28">
        <f t="shared" si="48"/>
        <v>43.358490566037737</v>
      </c>
      <c r="F327" s="27">
        <v>1501</v>
      </c>
      <c r="G327" s="28">
        <f t="shared" si="49"/>
        <v>56.641509433962263</v>
      </c>
      <c r="H327" s="27">
        <v>701</v>
      </c>
      <c r="I327" s="28">
        <f t="shared" si="50"/>
        <v>26.452830188679247</v>
      </c>
      <c r="J327" s="27">
        <v>649</v>
      </c>
      <c r="K327" s="28">
        <f t="shared" si="51"/>
        <v>24.490566037735849</v>
      </c>
      <c r="L327" s="27">
        <v>510</v>
      </c>
      <c r="M327" s="28">
        <f t="shared" si="52"/>
        <v>19.245283018867923</v>
      </c>
      <c r="N327" s="27">
        <v>393</v>
      </c>
      <c r="O327" s="28">
        <f t="shared" si="53"/>
        <v>14.830188679245284</v>
      </c>
      <c r="P327" s="27">
        <v>275</v>
      </c>
      <c r="Q327" s="28">
        <f t="shared" si="54"/>
        <v>10.377358490566039</v>
      </c>
      <c r="R327" s="27">
        <v>122</v>
      </c>
      <c r="S327" s="28">
        <f t="shared" si="55"/>
        <v>4.6037735849056602</v>
      </c>
    </row>
    <row r="328" spans="1:19" s="6" customFormat="1" ht="45" hidden="1" outlineLevel="1" x14ac:dyDescent="0.2">
      <c r="A328" s="30" t="s">
        <v>1321</v>
      </c>
      <c r="B328" s="27">
        <v>1</v>
      </c>
      <c r="C328" s="27">
        <v>2276</v>
      </c>
      <c r="D328" s="27">
        <v>1081</v>
      </c>
      <c r="E328" s="28">
        <f t="shared" si="48"/>
        <v>47.495606326889281</v>
      </c>
      <c r="F328" s="27">
        <v>1195</v>
      </c>
      <c r="G328" s="28">
        <f t="shared" si="49"/>
        <v>52.504393673110719</v>
      </c>
      <c r="H328" s="27">
        <v>664</v>
      </c>
      <c r="I328" s="28">
        <f t="shared" si="50"/>
        <v>29.173989455184536</v>
      </c>
      <c r="J328" s="27">
        <v>642</v>
      </c>
      <c r="K328" s="28">
        <f t="shared" si="51"/>
        <v>28.20738137082601</v>
      </c>
      <c r="L328" s="27">
        <v>398</v>
      </c>
      <c r="M328" s="28">
        <f t="shared" si="52"/>
        <v>17.486818980667838</v>
      </c>
      <c r="N328" s="27">
        <v>320</v>
      </c>
      <c r="O328" s="28">
        <f t="shared" si="53"/>
        <v>14.059753954305799</v>
      </c>
      <c r="P328" s="27">
        <v>185</v>
      </c>
      <c r="Q328" s="28">
        <f t="shared" si="54"/>
        <v>8.1282952548330396</v>
      </c>
      <c r="R328" s="27">
        <v>67</v>
      </c>
      <c r="S328" s="28">
        <f t="shared" si="55"/>
        <v>2.9437609841827768</v>
      </c>
    </row>
    <row r="329" spans="1:19" s="6" customFormat="1" ht="45" hidden="1" outlineLevel="1" x14ac:dyDescent="0.2">
      <c r="A329" s="30" t="s">
        <v>1322</v>
      </c>
      <c r="B329" s="27">
        <v>1</v>
      </c>
      <c r="C329" s="27">
        <v>1100</v>
      </c>
      <c r="D329" s="27">
        <v>538</v>
      </c>
      <c r="E329" s="28">
        <f t="shared" si="48"/>
        <v>48.909090909090907</v>
      </c>
      <c r="F329" s="27">
        <v>562</v>
      </c>
      <c r="G329" s="28">
        <f t="shared" si="49"/>
        <v>51.090909090909093</v>
      </c>
      <c r="H329" s="27">
        <v>256</v>
      </c>
      <c r="I329" s="28">
        <f t="shared" si="50"/>
        <v>23.272727272727273</v>
      </c>
      <c r="J329" s="27">
        <v>320</v>
      </c>
      <c r="K329" s="28">
        <f t="shared" si="51"/>
        <v>29.09090909090909</v>
      </c>
      <c r="L329" s="27">
        <v>186</v>
      </c>
      <c r="M329" s="28">
        <f t="shared" si="52"/>
        <v>16.90909090909091</v>
      </c>
      <c r="N329" s="27">
        <v>198</v>
      </c>
      <c r="O329" s="28">
        <f t="shared" si="53"/>
        <v>18</v>
      </c>
      <c r="P329" s="27">
        <v>117</v>
      </c>
      <c r="Q329" s="28">
        <f t="shared" si="54"/>
        <v>10.636363636363637</v>
      </c>
      <c r="R329" s="27">
        <v>23</v>
      </c>
      <c r="S329" s="28">
        <f t="shared" si="55"/>
        <v>2.0909090909090908</v>
      </c>
    </row>
    <row r="330" spans="1:19" s="6" customFormat="1" ht="45" hidden="1" outlineLevel="1" x14ac:dyDescent="0.2">
      <c r="A330" s="30" t="s">
        <v>1323</v>
      </c>
      <c r="B330" s="27">
        <v>1</v>
      </c>
      <c r="C330" s="27">
        <v>2128</v>
      </c>
      <c r="D330" s="27">
        <v>986</v>
      </c>
      <c r="E330" s="28">
        <f t="shared" si="48"/>
        <v>46.334586466165412</v>
      </c>
      <c r="F330" s="27">
        <v>1142</v>
      </c>
      <c r="G330" s="28">
        <f t="shared" si="49"/>
        <v>53.665413533834588</v>
      </c>
      <c r="H330" s="27">
        <v>613</v>
      </c>
      <c r="I330" s="28">
        <f t="shared" si="50"/>
        <v>28.806390977443609</v>
      </c>
      <c r="J330" s="27">
        <v>588</v>
      </c>
      <c r="K330" s="28">
        <f t="shared" si="51"/>
        <v>27.631578947368421</v>
      </c>
      <c r="L330" s="27">
        <v>373</v>
      </c>
      <c r="M330" s="28">
        <f t="shared" si="52"/>
        <v>17.528195488721803</v>
      </c>
      <c r="N330" s="27">
        <v>290</v>
      </c>
      <c r="O330" s="28">
        <f t="shared" si="53"/>
        <v>13.62781954887218</v>
      </c>
      <c r="P330" s="27">
        <v>204</v>
      </c>
      <c r="Q330" s="28">
        <f t="shared" si="54"/>
        <v>9.5864661654135332</v>
      </c>
      <c r="R330" s="27">
        <v>60</v>
      </c>
      <c r="S330" s="28">
        <f t="shared" si="55"/>
        <v>2.8195488721804511</v>
      </c>
    </row>
    <row r="331" spans="1:19" s="6" customFormat="1" ht="60" hidden="1" outlineLevel="1" x14ac:dyDescent="0.2">
      <c r="A331" s="30" t="s">
        <v>1898</v>
      </c>
      <c r="B331" s="27">
        <v>1</v>
      </c>
      <c r="C331" s="27">
        <v>2006</v>
      </c>
      <c r="D331" s="27">
        <v>987</v>
      </c>
      <c r="E331" s="28">
        <f t="shared" si="48"/>
        <v>49.202392821535391</v>
      </c>
      <c r="F331" s="27">
        <v>1019</v>
      </c>
      <c r="G331" s="28">
        <f t="shared" si="49"/>
        <v>50.797607178464609</v>
      </c>
      <c r="H331" s="27">
        <v>583</v>
      </c>
      <c r="I331" s="28">
        <f t="shared" si="50"/>
        <v>29.062811565304088</v>
      </c>
      <c r="J331" s="27">
        <v>564</v>
      </c>
      <c r="K331" s="28">
        <f t="shared" si="51"/>
        <v>28.115653040877369</v>
      </c>
      <c r="L331" s="27">
        <v>340</v>
      </c>
      <c r="M331" s="28">
        <f t="shared" si="52"/>
        <v>16.949152542372882</v>
      </c>
      <c r="N331" s="27">
        <v>262</v>
      </c>
      <c r="O331" s="28">
        <f t="shared" si="53"/>
        <v>13.060817547357926</v>
      </c>
      <c r="P331" s="27">
        <v>189</v>
      </c>
      <c r="Q331" s="28">
        <f t="shared" si="54"/>
        <v>9.4217347956131601</v>
      </c>
      <c r="R331" s="27">
        <v>68</v>
      </c>
      <c r="S331" s="28">
        <f t="shared" si="55"/>
        <v>3.3898305084745761</v>
      </c>
    </row>
    <row r="332" spans="1:19" s="6" customFormat="1" ht="60" hidden="1" outlineLevel="1" x14ac:dyDescent="0.2">
      <c r="A332" s="30" t="s">
        <v>1899</v>
      </c>
      <c r="B332" s="27">
        <v>1</v>
      </c>
      <c r="C332" s="27">
        <v>2233</v>
      </c>
      <c r="D332" s="27">
        <v>1167</v>
      </c>
      <c r="E332" s="28">
        <f t="shared" si="48"/>
        <v>52.261531571876397</v>
      </c>
      <c r="F332" s="27">
        <v>1066</v>
      </c>
      <c r="G332" s="28">
        <f t="shared" si="49"/>
        <v>47.738468428123603</v>
      </c>
      <c r="H332" s="27">
        <v>751</v>
      </c>
      <c r="I332" s="28">
        <f t="shared" si="50"/>
        <v>33.63188535602329</v>
      </c>
      <c r="J332" s="27">
        <v>566</v>
      </c>
      <c r="K332" s="28">
        <f t="shared" si="51"/>
        <v>25.347066726377072</v>
      </c>
      <c r="L332" s="27">
        <v>403</v>
      </c>
      <c r="M332" s="28">
        <f t="shared" si="52"/>
        <v>18.047469771607702</v>
      </c>
      <c r="N332" s="27">
        <v>283</v>
      </c>
      <c r="O332" s="28">
        <f t="shared" si="53"/>
        <v>12.673533363188536</v>
      </c>
      <c r="P332" s="27">
        <v>153</v>
      </c>
      <c r="Q332" s="28">
        <f t="shared" si="54"/>
        <v>6.8517689207344379</v>
      </c>
      <c r="R332" s="27">
        <v>77</v>
      </c>
      <c r="S332" s="28">
        <f t="shared" si="55"/>
        <v>3.4482758620689653</v>
      </c>
    </row>
    <row r="333" spans="1:19" s="6" customFormat="1" ht="45" hidden="1" outlineLevel="1" x14ac:dyDescent="0.2">
      <c r="A333" s="30" t="s">
        <v>1324</v>
      </c>
      <c r="B333" s="27">
        <v>1</v>
      </c>
      <c r="C333" s="27">
        <v>2947</v>
      </c>
      <c r="D333" s="27">
        <v>1592</v>
      </c>
      <c r="E333" s="28">
        <f t="shared" si="48"/>
        <v>54.021038344078725</v>
      </c>
      <c r="F333" s="27">
        <v>1355</v>
      </c>
      <c r="G333" s="28">
        <f t="shared" si="49"/>
        <v>45.978961655921275</v>
      </c>
      <c r="H333" s="27">
        <v>1016</v>
      </c>
      <c r="I333" s="28">
        <f t="shared" si="50"/>
        <v>34.47573803868341</v>
      </c>
      <c r="J333" s="27">
        <v>790</v>
      </c>
      <c r="K333" s="28">
        <f t="shared" si="51"/>
        <v>26.806922293858161</v>
      </c>
      <c r="L333" s="27">
        <v>473</v>
      </c>
      <c r="M333" s="28">
        <f t="shared" si="52"/>
        <v>16.050220563284697</v>
      </c>
      <c r="N333" s="27">
        <v>375</v>
      </c>
      <c r="O333" s="28">
        <f t="shared" si="53"/>
        <v>12.724804886325076</v>
      </c>
      <c r="P333" s="27">
        <v>218</v>
      </c>
      <c r="Q333" s="28">
        <f t="shared" si="54"/>
        <v>7.3973532405836444</v>
      </c>
      <c r="R333" s="27">
        <v>75</v>
      </c>
      <c r="S333" s="28">
        <f t="shared" si="55"/>
        <v>2.5449609772650152</v>
      </c>
    </row>
    <row r="334" spans="1:19" s="6" customFormat="1" ht="45" hidden="1" outlineLevel="1" x14ac:dyDescent="0.2">
      <c r="A334" s="30" t="s">
        <v>1900</v>
      </c>
      <c r="B334" s="27">
        <v>1</v>
      </c>
      <c r="C334" s="27">
        <v>2595</v>
      </c>
      <c r="D334" s="27">
        <v>1438</v>
      </c>
      <c r="E334" s="28">
        <f t="shared" si="48"/>
        <v>55.414258188824661</v>
      </c>
      <c r="F334" s="27">
        <v>1157</v>
      </c>
      <c r="G334" s="28">
        <f t="shared" si="49"/>
        <v>44.585741811175339</v>
      </c>
      <c r="H334" s="27">
        <v>862</v>
      </c>
      <c r="I334" s="28">
        <f t="shared" si="50"/>
        <v>33.217726396917151</v>
      </c>
      <c r="J334" s="27">
        <v>713</v>
      </c>
      <c r="K334" s="28">
        <f t="shared" si="51"/>
        <v>27.47591522157996</v>
      </c>
      <c r="L334" s="27">
        <v>453</v>
      </c>
      <c r="M334" s="28">
        <f t="shared" si="52"/>
        <v>17.456647398843931</v>
      </c>
      <c r="N334" s="27">
        <v>294</v>
      </c>
      <c r="O334" s="28">
        <f t="shared" si="53"/>
        <v>11.329479768786127</v>
      </c>
      <c r="P334" s="27">
        <v>193</v>
      </c>
      <c r="Q334" s="28">
        <f t="shared" si="54"/>
        <v>7.4373795761079</v>
      </c>
      <c r="R334" s="27">
        <v>80</v>
      </c>
      <c r="S334" s="28">
        <f t="shared" si="55"/>
        <v>3.0828516377649327</v>
      </c>
    </row>
    <row r="335" spans="1:19" s="6" customFormat="1" ht="45" hidden="1" outlineLevel="1" x14ac:dyDescent="0.2">
      <c r="A335" s="30" t="s">
        <v>1901</v>
      </c>
      <c r="B335" s="27">
        <v>1</v>
      </c>
      <c r="C335" s="27">
        <v>1938</v>
      </c>
      <c r="D335" s="27">
        <v>959</v>
      </c>
      <c r="E335" s="28">
        <f t="shared" si="48"/>
        <v>49.484004127966976</v>
      </c>
      <c r="F335" s="27">
        <v>979</v>
      </c>
      <c r="G335" s="28">
        <f t="shared" si="49"/>
        <v>50.515995872033024</v>
      </c>
      <c r="H335" s="27">
        <v>542</v>
      </c>
      <c r="I335" s="28">
        <f t="shared" si="50"/>
        <v>27.966976264189885</v>
      </c>
      <c r="J335" s="27">
        <v>483</v>
      </c>
      <c r="K335" s="28">
        <f t="shared" si="51"/>
        <v>24.922600619195048</v>
      </c>
      <c r="L335" s="27">
        <v>320</v>
      </c>
      <c r="M335" s="28">
        <f t="shared" si="52"/>
        <v>16.511867905056761</v>
      </c>
      <c r="N335" s="27">
        <v>279</v>
      </c>
      <c r="O335" s="28">
        <f t="shared" si="53"/>
        <v>14.396284829721361</v>
      </c>
      <c r="P335" s="27">
        <v>209</v>
      </c>
      <c r="Q335" s="28">
        <f t="shared" si="54"/>
        <v>10.784313725490197</v>
      </c>
      <c r="R335" s="27">
        <v>105</v>
      </c>
      <c r="S335" s="28">
        <f t="shared" si="55"/>
        <v>5.4179566563467496</v>
      </c>
    </row>
    <row r="336" spans="1:19" s="6" customFormat="1" ht="45" hidden="1" outlineLevel="1" x14ac:dyDescent="0.2">
      <c r="A336" s="30" t="s">
        <v>1325</v>
      </c>
      <c r="B336" s="27">
        <v>1</v>
      </c>
      <c r="C336" s="27">
        <v>1125</v>
      </c>
      <c r="D336" s="27">
        <v>530</v>
      </c>
      <c r="E336" s="28">
        <f t="shared" si="48"/>
        <v>47.111111111111114</v>
      </c>
      <c r="F336" s="27">
        <v>595</v>
      </c>
      <c r="G336" s="28">
        <f t="shared" si="49"/>
        <v>52.888888888888886</v>
      </c>
      <c r="H336" s="27">
        <v>243</v>
      </c>
      <c r="I336" s="28">
        <f t="shared" si="50"/>
        <v>21.6</v>
      </c>
      <c r="J336" s="27">
        <v>327</v>
      </c>
      <c r="K336" s="28">
        <f t="shared" si="51"/>
        <v>29.066666666666666</v>
      </c>
      <c r="L336" s="27">
        <v>172</v>
      </c>
      <c r="M336" s="28">
        <f t="shared" si="52"/>
        <v>15.28888888888889</v>
      </c>
      <c r="N336" s="27">
        <v>191</v>
      </c>
      <c r="O336" s="28">
        <f t="shared" si="53"/>
        <v>16.977777777777778</v>
      </c>
      <c r="P336" s="27">
        <v>125</v>
      </c>
      <c r="Q336" s="28">
        <f t="shared" si="54"/>
        <v>11.111111111111111</v>
      </c>
      <c r="R336" s="27">
        <v>67</v>
      </c>
      <c r="S336" s="28">
        <f t="shared" si="55"/>
        <v>5.9555555555555557</v>
      </c>
    </row>
    <row r="337" spans="1:19" s="6" customFormat="1" ht="30" hidden="1" outlineLevel="1" x14ac:dyDescent="0.2">
      <c r="A337" s="30" t="s">
        <v>1326</v>
      </c>
      <c r="B337" s="27">
        <v>1</v>
      </c>
      <c r="C337" s="27">
        <v>928</v>
      </c>
      <c r="D337" s="27">
        <v>427</v>
      </c>
      <c r="E337" s="28">
        <f t="shared" si="48"/>
        <v>46.012931034482762</v>
      </c>
      <c r="F337" s="27">
        <v>501</v>
      </c>
      <c r="G337" s="28">
        <f t="shared" si="49"/>
        <v>53.987068965517238</v>
      </c>
      <c r="H337" s="27">
        <v>230</v>
      </c>
      <c r="I337" s="28">
        <f t="shared" si="50"/>
        <v>24.78448275862069</v>
      </c>
      <c r="J337" s="27">
        <v>221</v>
      </c>
      <c r="K337" s="28">
        <f t="shared" si="51"/>
        <v>23.814655172413794</v>
      </c>
      <c r="L337" s="27">
        <v>171</v>
      </c>
      <c r="M337" s="28">
        <f t="shared" si="52"/>
        <v>18.426724137931036</v>
      </c>
      <c r="N337" s="27">
        <v>142</v>
      </c>
      <c r="O337" s="28">
        <f t="shared" si="53"/>
        <v>15.301724137931034</v>
      </c>
      <c r="P337" s="27">
        <v>96</v>
      </c>
      <c r="Q337" s="28">
        <f t="shared" si="54"/>
        <v>10.344827586206897</v>
      </c>
      <c r="R337" s="27">
        <v>68</v>
      </c>
      <c r="S337" s="28">
        <f t="shared" si="55"/>
        <v>7.3275862068965516</v>
      </c>
    </row>
    <row r="338" spans="1:19" s="6" customFormat="1" ht="45" hidden="1" outlineLevel="1" x14ac:dyDescent="0.2">
      <c r="A338" s="30" t="s">
        <v>1815</v>
      </c>
      <c r="B338" s="27">
        <v>1</v>
      </c>
      <c r="C338" s="27">
        <v>1571</v>
      </c>
      <c r="D338" s="27">
        <v>736</v>
      </c>
      <c r="E338" s="28">
        <f t="shared" si="48"/>
        <v>46.849140674729469</v>
      </c>
      <c r="F338" s="27">
        <v>835</v>
      </c>
      <c r="G338" s="28">
        <f t="shared" si="49"/>
        <v>53.150859325270531</v>
      </c>
      <c r="H338" s="27">
        <v>312</v>
      </c>
      <c r="I338" s="28">
        <f t="shared" si="50"/>
        <v>19.859961807765753</v>
      </c>
      <c r="J338" s="27">
        <v>411</v>
      </c>
      <c r="K338" s="28">
        <f t="shared" si="51"/>
        <v>26.161680458306812</v>
      </c>
      <c r="L338" s="27">
        <v>264</v>
      </c>
      <c r="M338" s="28">
        <f t="shared" si="52"/>
        <v>16.804583068109483</v>
      </c>
      <c r="N338" s="27">
        <v>262</v>
      </c>
      <c r="O338" s="28">
        <f t="shared" si="53"/>
        <v>16.677275620623806</v>
      </c>
      <c r="P338" s="27">
        <v>212</v>
      </c>
      <c r="Q338" s="28">
        <f t="shared" si="54"/>
        <v>13.494589433481858</v>
      </c>
      <c r="R338" s="27">
        <v>110</v>
      </c>
      <c r="S338" s="28">
        <f t="shared" si="55"/>
        <v>7.0019096117122848</v>
      </c>
    </row>
    <row r="339" spans="1:19" s="6" customFormat="1" ht="45" hidden="1" outlineLevel="1" x14ac:dyDescent="0.2">
      <c r="A339" s="30" t="s">
        <v>1327</v>
      </c>
      <c r="B339" s="27">
        <v>1</v>
      </c>
      <c r="C339" s="27">
        <v>2266</v>
      </c>
      <c r="D339" s="27">
        <v>1028</v>
      </c>
      <c r="E339" s="28">
        <f t="shared" si="48"/>
        <v>45.366284201235658</v>
      </c>
      <c r="F339" s="27">
        <v>1238</v>
      </c>
      <c r="G339" s="28">
        <f t="shared" si="49"/>
        <v>54.633715798764342</v>
      </c>
      <c r="H339" s="27">
        <v>502</v>
      </c>
      <c r="I339" s="28">
        <f t="shared" si="50"/>
        <v>22.153574580759045</v>
      </c>
      <c r="J339" s="27">
        <v>579</v>
      </c>
      <c r="K339" s="28">
        <f t="shared" si="51"/>
        <v>25.551632833186233</v>
      </c>
      <c r="L339" s="27">
        <v>402</v>
      </c>
      <c r="M339" s="28">
        <f t="shared" si="52"/>
        <v>17.740511915269195</v>
      </c>
      <c r="N339" s="27">
        <v>354</v>
      </c>
      <c r="O339" s="28">
        <f t="shared" si="53"/>
        <v>15.622241835834069</v>
      </c>
      <c r="P339" s="27">
        <v>280</v>
      </c>
      <c r="Q339" s="28">
        <f t="shared" si="54"/>
        <v>12.356575463371581</v>
      </c>
      <c r="R339" s="27">
        <v>149</v>
      </c>
      <c r="S339" s="28">
        <f t="shared" si="55"/>
        <v>6.5754633715798763</v>
      </c>
    </row>
    <row r="340" spans="1:19" s="6" customFormat="1" ht="45" hidden="1" outlineLevel="1" x14ac:dyDescent="0.2">
      <c r="A340" s="30" t="s">
        <v>1902</v>
      </c>
      <c r="B340" s="27">
        <v>1</v>
      </c>
      <c r="C340" s="27">
        <v>1079</v>
      </c>
      <c r="D340" s="27">
        <v>502</v>
      </c>
      <c r="E340" s="28">
        <f t="shared" si="48"/>
        <v>46.524559777571824</v>
      </c>
      <c r="F340" s="27">
        <v>577</v>
      </c>
      <c r="G340" s="28">
        <f t="shared" si="49"/>
        <v>53.475440222428176</v>
      </c>
      <c r="H340" s="27">
        <v>278</v>
      </c>
      <c r="I340" s="28">
        <f t="shared" si="50"/>
        <v>25.764596848934197</v>
      </c>
      <c r="J340" s="27">
        <v>270</v>
      </c>
      <c r="K340" s="28">
        <f t="shared" si="51"/>
        <v>25.023169601482856</v>
      </c>
      <c r="L340" s="27">
        <v>190</v>
      </c>
      <c r="M340" s="28">
        <f t="shared" si="52"/>
        <v>17.608897126969417</v>
      </c>
      <c r="N340" s="27">
        <v>161</v>
      </c>
      <c r="O340" s="28">
        <f t="shared" si="53"/>
        <v>14.921223354958295</v>
      </c>
      <c r="P340" s="27">
        <v>122</v>
      </c>
      <c r="Q340" s="28">
        <f t="shared" si="54"/>
        <v>11.306765523632993</v>
      </c>
      <c r="R340" s="27">
        <v>58</v>
      </c>
      <c r="S340" s="28">
        <f t="shared" si="55"/>
        <v>5.3753475440222429</v>
      </c>
    </row>
    <row r="341" spans="1:19" s="6" customFormat="1" ht="45" hidden="1" outlineLevel="1" x14ac:dyDescent="0.2">
      <c r="A341" s="30" t="s">
        <v>1903</v>
      </c>
      <c r="B341" s="27">
        <v>1</v>
      </c>
      <c r="C341" s="27">
        <v>808</v>
      </c>
      <c r="D341" s="27">
        <v>379</v>
      </c>
      <c r="E341" s="28">
        <f t="shared" si="48"/>
        <v>46.905940594059409</v>
      </c>
      <c r="F341" s="27">
        <v>429</v>
      </c>
      <c r="G341" s="28">
        <f t="shared" si="49"/>
        <v>53.094059405940591</v>
      </c>
      <c r="H341" s="27">
        <v>215</v>
      </c>
      <c r="I341" s="28">
        <f t="shared" si="50"/>
        <v>26.60891089108911</v>
      </c>
      <c r="J341" s="27">
        <v>203</v>
      </c>
      <c r="K341" s="28">
        <f t="shared" si="51"/>
        <v>25.123762376237625</v>
      </c>
      <c r="L341" s="27">
        <v>161</v>
      </c>
      <c r="M341" s="28">
        <f t="shared" si="52"/>
        <v>19.925742574257427</v>
      </c>
      <c r="N341" s="27">
        <v>106</v>
      </c>
      <c r="O341" s="28">
        <f t="shared" si="53"/>
        <v>13.118811881188119</v>
      </c>
      <c r="P341" s="27">
        <v>78</v>
      </c>
      <c r="Q341" s="28">
        <f t="shared" si="54"/>
        <v>9.653465346534654</v>
      </c>
      <c r="R341" s="27">
        <v>45</v>
      </c>
      <c r="S341" s="28">
        <f t="shared" si="55"/>
        <v>5.5693069306930694</v>
      </c>
    </row>
    <row r="342" spans="1:19" s="6" customFormat="1" ht="60" hidden="1" outlineLevel="1" x14ac:dyDescent="0.2">
      <c r="A342" s="30" t="s">
        <v>1328</v>
      </c>
      <c r="B342" s="27">
        <v>1</v>
      </c>
      <c r="C342" s="27">
        <v>857</v>
      </c>
      <c r="D342" s="27">
        <v>412</v>
      </c>
      <c r="E342" s="28">
        <f t="shared" si="48"/>
        <v>48.074679113185532</v>
      </c>
      <c r="F342" s="27">
        <v>445</v>
      </c>
      <c r="G342" s="28">
        <f t="shared" si="49"/>
        <v>51.925320886814468</v>
      </c>
      <c r="H342" s="27">
        <v>202</v>
      </c>
      <c r="I342" s="28">
        <f t="shared" si="50"/>
        <v>23.570595099183198</v>
      </c>
      <c r="J342" s="27">
        <v>234</v>
      </c>
      <c r="K342" s="28">
        <f t="shared" si="51"/>
        <v>27.304550758459744</v>
      </c>
      <c r="L342" s="27">
        <v>135</v>
      </c>
      <c r="M342" s="28">
        <f t="shared" si="52"/>
        <v>15.752625437572929</v>
      </c>
      <c r="N342" s="27">
        <v>148</v>
      </c>
      <c r="O342" s="28">
        <f t="shared" si="53"/>
        <v>17.269544924154026</v>
      </c>
      <c r="P342" s="27">
        <v>102</v>
      </c>
      <c r="Q342" s="28">
        <f t="shared" si="54"/>
        <v>11.901983663943991</v>
      </c>
      <c r="R342" s="27">
        <v>36</v>
      </c>
      <c r="S342" s="28">
        <f t="shared" si="55"/>
        <v>4.2007001166861144</v>
      </c>
    </row>
    <row r="343" spans="1:19" s="6" customFormat="1" ht="45" hidden="1" outlineLevel="1" x14ac:dyDescent="0.2">
      <c r="A343" s="30" t="s">
        <v>1904</v>
      </c>
      <c r="B343" s="27">
        <v>1</v>
      </c>
      <c r="C343" s="27">
        <v>1480</v>
      </c>
      <c r="D343" s="27">
        <v>677</v>
      </c>
      <c r="E343" s="28">
        <f t="shared" si="48"/>
        <v>45.743243243243242</v>
      </c>
      <c r="F343" s="27">
        <v>803</v>
      </c>
      <c r="G343" s="28">
        <f t="shared" si="49"/>
        <v>54.256756756756758</v>
      </c>
      <c r="H343" s="27">
        <v>411</v>
      </c>
      <c r="I343" s="28">
        <f t="shared" si="50"/>
        <v>27.77027027027027</v>
      </c>
      <c r="J343" s="27">
        <v>348</v>
      </c>
      <c r="K343" s="28">
        <f t="shared" si="51"/>
        <v>23.513513513513512</v>
      </c>
      <c r="L343" s="27">
        <v>252</v>
      </c>
      <c r="M343" s="28">
        <f t="shared" si="52"/>
        <v>17.027027027027028</v>
      </c>
      <c r="N343" s="27">
        <v>257</v>
      </c>
      <c r="O343" s="28">
        <f t="shared" si="53"/>
        <v>17.364864864864863</v>
      </c>
      <c r="P343" s="27">
        <v>138</v>
      </c>
      <c r="Q343" s="28">
        <f t="shared" si="54"/>
        <v>9.3243243243243246</v>
      </c>
      <c r="R343" s="27">
        <v>74</v>
      </c>
      <c r="S343" s="28">
        <f t="shared" si="55"/>
        <v>5</v>
      </c>
    </row>
    <row r="344" spans="1:19" s="6" customFormat="1" ht="45" hidden="1" outlineLevel="1" x14ac:dyDescent="0.2">
      <c r="A344" s="30" t="s">
        <v>1905</v>
      </c>
      <c r="B344" s="27">
        <v>1</v>
      </c>
      <c r="C344" s="27">
        <v>1011</v>
      </c>
      <c r="D344" s="27">
        <v>536</v>
      </c>
      <c r="E344" s="28">
        <f t="shared" si="48"/>
        <v>53.016815034619192</v>
      </c>
      <c r="F344" s="27">
        <v>475</v>
      </c>
      <c r="G344" s="28">
        <f t="shared" si="49"/>
        <v>46.983184965380808</v>
      </c>
      <c r="H344" s="27">
        <v>231</v>
      </c>
      <c r="I344" s="28">
        <f t="shared" si="50"/>
        <v>22.848664688427299</v>
      </c>
      <c r="J344" s="27">
        <v>266</v>
      </c>
      <c r="K344" s="28">
        <f t="shared" si="51"/>
        <v>26.310583580613255</v>
      </c>
      <c r="L344" s="27">
        <v>226</v>
      </c>
      <c r="M344" s="28">
        <f t="shared" si="52"/>
        <v>22.35410484668645</v>
      </c>
      <c r="N344" s="27">
        <v>158</v>
      </c>
      <c r="O344" s="28">
        <f t="shared" si="53"/>
        <v>15.62809099901088</v>
      </c>
      <c r="P344" s="27">
        <v>88</v>
      </c>
      <c r="Q344" s="28">
        <f t="shared" si="54"/>
        <v>8.7042532146389711</v>
      </c>
      <c r="R344" s="27">
        <v>42</v>
      </c>
      <c r="S344" s="28">
        <f t="shared" si="55"/>
        <v>4.1543026706231458</v>
      </c>
    </row>
    <row r="345" spans="1:19" s="6" customFormat="1" ht="45" hidden="1" outlineLevel="1" x14ac:dyDescent="0.2">
      <c r="A345" s="30" t="s">
        <v>1329</v>
      </c>
      <c r="B345" s="27">
        <v>1</v>
      </c>
      <c r="C345" s="27">
        <v>2450</v>
      </c>
      <c r="D345" s="27">
        <v>1022</v>
      </c>
      <c r="E345" s="28">
        <f t="shared" si="48"/>
        <v>41.714285714285715</v>
      </c>
      <c r="F345" s="27">
        <v>1428</v>
      </c>
      <c r="G345" s="28">
        <f t="shared" si="49"/>
        <v>58.285714285714285</v>
      </c>
      <c r="H345" s="27">
        <v>563</v>
      </c>
      <c r="I345" s="28">
        <f t="shared" si="50"/>
        <v>22.979591836734695</v>
      </c>
      <c r="J345" s="27">
        <v>610</v>
      </c>
      <c r="K345" s="28">
        <f t="shared" si="51"/>
        <v>24.897959183673468</v>
      </c>
      <c r="L345" s="27">
        <v>430</v>
      </c>
      <c r="M345" s="28">
        <f t="shared" si="52"/>
        <v>17.551020408163264</v>
      </c>
      <c r="N345" s="27">
        <v>394</v>
      </c>
      <c r="O345" s="28">
        <f t="shared" si="53"/>
        <v>16.081632653061224</v>
      </c>
      <c r="P345" s="27">
        <v>288</v>
      </c>
      <c r="Q345" s="28">
        <f t="shared" si="54"/>
        <v>11.755102040816327</v>
      </c>
      <c r="R345" s="27">
        <v>165</v>
      </c>
      <c r="S345" s="28">
        <f t="shared" si="55"/>
        <v>6.7346938775510203</v>
      </c>
    </row>
    <row r="346" spans="1:19" s="6" customFormat="1" ht="30" hidden="1" outlineLevel="1" x14ac:dyDescent="0.2">
      <c r="A346" s="30" t="s">
        <v>1330</v>
      </c>
      <c r="B346" s="27">
        <v>1</v>
      </c>
      <c r="C346" s="27">
        <v>2573</v>
      </c>
      <c r="D346" s="27">
        <v>1163</v>
      </c>
      <c r="E346" s="28">
        <f t="shared" si="48"/>
        <v>45.200155460551883</v>
      </c>
      <c r="F346" s="27">
        <v>1410</v>
      </c>
      <c r="G346" s="28">
        <f t="shared" si="49"/>
        <v>54.799844539448117</v>
      </c>
      <c r="H346" s="27">
        <v>613</v>
      </c>
      <c r="I346" s="28">
        <f t="shared" si="50"/>
        <v>23.824329576369998</v>
      </c>
      <c r="J346" s="27">
        <v>639</v>
      </c>
      <c r="K346" s="28">
        <f t="shared" si="51"/>
        <v>24.834823163622232</v>
      </c>
      <c r="L346" s="27">
        <v>461</v>
      </c>
      <c r="M346" s="28">
        <f t="shared" si="52"/>
        <v>17.916828604741546</v>
      </c>
      <c r="N346" s="27">
        <v>422</v>
      </c>
      <c r="O346" s="28">
        <f t="shared" si="53"/>
        <v>16.401088223863194</v>
      </c>
      <c r="P346" s="27">
        <v>305</v>
      </c>
      <c r="Q346" s="28">
        <f t="shared" si="54"/>
        <v>11.853867081228138</v>
      </c>
      <c r="R346" s="27">
        <v>133</v>
      </c>
      <c r="S346" s="28">
        <f t="shared" si="55"/>
        <v>5.169063350174893</v>
      </c>
    </row>
    <row r="347" spans="1:19" s="6" customFormat="1" ht="45" hidden="1" outlineLevel="1" x14ac:dyDescent="0.2">
      <c r="A347" s="30" t="s">
        <v>1906</v>
      </c>
      <c r="B347" s="27">
        <v>1</v>
      </c>
      <c r="C347" s="27">
        <v>2552</v>
      </c>
      <c r="D347" s="27">
        <v>1120</v>
      </c>
      <c r="E347" s="28">
        <f t="shared" si="48"/>
        <v>43.887147335423201</v>
      </c>
      <c r="F347" s="27">
        <v>1432</v>
      </c>
      <c r="G347" s="28">
        <f t="shared" si="49"/>
        <v>56.112852664576799</v>
      </c>
      <c r="H347" s="27">
        <v>643</v>
      </c>
      <c r="I347" s="28">
        <f t="shared" si="50"/>
        <v>25.195924764890282</v>
      </c>
      <c r="J347" s="27">
        <v>609</v>
      </c>
      <c r="K347" s="28">
        <f t="shared" si="51"/>
        <v>23.863636363636363</v>
      </c>
      <c r="L347" s="27">
        <v>437</v>
      </c>
      <c r="M347" s="28">
        <f t="shared" si="52"/>
        <v>17.123824451410659</v>
      </c>
      <c r="N347" s="27">
        <v>396</v>
      </c>
      <c r="O347" s="28">
        <f t="shared" si="53"/>
        <v>15.517241379310345</v>
      </c>
      <c r="P347" s="27">
        <v>305</v>
      </c>
      <c r="Q347" s="28">
        <f t="shared" si="54"/>
        <v>11.951410658307211</v>
      </c>
      <c r="R347" s="27">
        <v>162</v>
      </c>
      <c r="S347" s="28">
        <f t="shared" si="55"/>
        <v>6.3479623824451412</v>
      </c>
    </row>
    <row r="348" spans="1:19" s="6" customFormat="1" ht="30" hidden="1" outlineLevel="1" x14ac:dyDescent="0.2">
      <c r="A348" s="30" t="s">
        <v>1331</v>
      </c>
      <c r="B348" s="27">
        <v>1</v>
      </c>
      <c r="C348" s="27">
        <v>1200</v>
      </c>
      <c r="D348" s="27">
        <v>564</v>
      </c>
      <c r="E348" s="28">
        <f t="shared" si="48"/>
        <v>47</v>
      </c>
      <c r="F348" s="27">
        <v>636</v>
      </c>
      <c r="G348" s="28">
        <f t="shared" si="49"/>
        <v>53</v>
      </c>
      <c r="H348" s="27">
        <v>286</v>
      </c>
      <c r="I348" s="28">
        <f t="shared" si="50"/>
        <v>23.833333333333332</v>
      </c>
      <c r="J348" s="27">
        <v>269</v>
      </c>
      <c r="K348" s="28">
        <f t="shared" si="51"/>
        <v>22.416666666666668</v>
      </c>
      <c r="L348" s="27">
        <v>211</v>
      </c>
      <c r="M348" s="28">
        <f t="shared" si="52"/>
        <v>17.583333333333332</v>
      </c>
      <c r="N348" s="27">
        <v>194</v>
      </c>
      <c r="O348" s="28">
        <f t="shared" si="53"/>
        <v>16.166666666666668</v>
      </c>
      <c r="P348" s="27">
        <v>148</v>
      </c>
      <c r="Q348" s="28">
        <f t="shared" si="54"/>
        <v>12.333333333333334</v>
      </c>
      <c r="R348" s="27">
        <v>92</v>
      </c>
      <c r="S348" s="28">
        <f t="shared" si="55"/>
        <v>7.666666666666667</v>
      </c>
    </row>
    <row r="349" spans="1:19" s="6" customFormat="1" ht="30" hidden="1" outlineLevel="1" x14ac:dyDescent="0.2">
      <c r="A349" s="30" t="s">
        <v>1332</v>
      </c>
      <c r="B349" s="27">
        <v>1</v>
      </c>
      <c r="C349" s="27">
        <v>1124</v>
      </c>
      <c r="D349" s="27">
        <v>504</v>
      </c>
      <c r="E349" s="28">
        <f t="shared" si="48"/>
        <v>44.839857651245552</v>
      </c>
      <c r="F349" s="27">
        <v>620</v>
      </c>
      <c r="G349" s="28">
        <f t="shared" si="49"/>
        <v>55.160142348754448</v>
      </c>
      <c r="H349" s="27">
        <v>276</v>
      </c>
      <c r="I349" s="28">
        <f t="shared" si="50"/>
        <v>24.555160142348754</v>
      </c>
      <c r="J349" s="27">
        <v>290</v>
      </c>
      <c r="K349" s="28">
        <f t="shared" si="51"/>
        <v>25.800711743772244</v>
      </c>
      <c r="L349" s="27">
        <v>208</v>
      </c>
      <c r="M349" s="28">
        <f t="shared" si="52"/>
        <v>18.505338078291814</v>
      </c>
      <c r="N349" s="27">
        <v>151</v>
      </c>
      <c r="O349" s="28">
        <f t="shared" si="53"/>
        <v>13.434163701067616</v>
      </c>
      <c r="P349" s="27">
        <v>141</v>
      </c>
      <c r="Q349" s="28">
        <f t="shared" si="54"/>
        <v>12.544483985765124</v>
      </c>
      <c r="R349" s="27">
        <v>58</v>
      </c>
      <c r="S349" s="28">
        <f t="shared" si="55"/>
        <v>5.160142348754448</v>
      </c>
    </row>
    <row r="350" spans="1:19" s="6" customFormat="1" ht="45" hidden="1" outlineLevel="1" x14ac:dyDescent="0.2">
      <c r="A350" s="30" t="s">
        <v>1333</v>
      </c>
      <c r="B350" s="27">
        <v>1</v>
      </c>
      <c r="C350" s="27">
        <v>2401</v>
      </c>
      <c r="D350" s="27">
        <v>1107</v>
      </c>
      <c r="E350" s="28">
        <f t="shared" si="48"/>
        <v>46.105789254477301</v>
      </c>
      <c r="F350" s="27">
        <v>1294</v>
      </c>
      <c r="G350" s="28">
        <f t="shared" si="49"/>
        <v>53.894210745522699</v>
      </c>
      <c r="H350" s="27">
        <v>562</v>
      </c>
      <c r="I350" s="28">
        <f t="shared" si="50"/>
        <v>23.406913785922534</v>
      </c>
      <c r="J350" s="27">
        <v>553</v>
      </c>
      <c r="K350" s="28">
        <f t="shared" si="51"/>
        <v>23.03206997084548</v>
      </c>
      <c r="L350" s="27">
        <v>379</v>
      </c>
      <c r="M350" s="28">
        <f t="shared" si="52"/>
        <v>15.78508954602249</v>
      </c>
      <c r="N350" s="27">
        <v>417</v>
      </c>
      <c r="O350" s="28">
        <f t="shared" si="53"/>
        <v>17.367763431903374</v>
      </c>
      <c r="P350" s="27">
        <v>290</v>
      </c>
      <c r="Q350" s="28">
        <f t="shared" si="54"/>
        <v>12.078300708038318</v>
      </c>
      <c r="R350" s="27">
        <v>200</v>
      </c>
      <c r="S350" s="28">
        <f t="shared" si="55"/>
        <v>8.3298625572678056</v>
      </c>
    </row>
    <row r="351" spans="1:19" s="6" customFormat="1" ht="45" hidden="1" outlineLevel="1" x14ac:dyDescent="0.2">
      <c r="A351" s="30" t="s">
        <v>1334</v>
      </c>
      <c r="B351" s="27">
        <v>1</v>
      </c>
      <c r="C351" s="27">
        <v>2450</v>
      </c>
      <c r="D351" s="27">
        <v>1118</v>
      </c>
      <c r="E351" s="28">
        <f t="shared" si="48"/>
        <v>45.632653061224488</v>
      </c>
      <c r="F351" s="27">
        <v>1332</v>
      </c>
      <c r="G351" s="28">
        <f t="shared" si="49"/>
        <v>54.367346938775512</v>
      </c>
      <c r="H351" s="27">
        <v>559</v>
      </c>
      <c r="I351" s="28">
        <f t="shared" si="50"/>
        <v>22.816326530612244</v>
      </c>
      <c r="J351" s="27">
        <v>570</v>
      </c>
      <c r="K351" s="28">
        <f t="shared" si="51"/>
        <v>23.26530612244898</v>
      </c>
      <c r="L351" s="27">
        <v>420</v>
      </c>
      <c r="M351" s="28">
        <f t="shared" si="52"/>
        <v>17.142857142857142</v>
      </c>
      <c r="N351" s="27">
        <v>385</v>
      </c>
      <c r="O351" s="28">
        <f t="shared" si="53"/>
        <v>15.714285714285714</v>
      </c>
      <c r="P351" s="27">
        <v>292</v>
      </c>
      <c r="Q351" s="28">
        <f t="shared" si="54"/>
        <v>11.918367346938776</v>
      </c>
      <c r="R351" s="27">
        <v>224</v>
      </c>
      <c r="S351" s="28">
        <f t="shared" si="55"/>
        <v>9.1428571428571423</v>
      </c>
    </row>
    <row r="352" spans="1:19" s="6" customFormat="1" ht="60" hidden="1" outlineLevel="1" x14ac:dyDescent="0.2">
      <c r="A352" s="30" t="s">
        <v>1907</v>
      </c>
      <c r="B352" s="27">
        <v>1</v>
      </c>
      <c r="C352" s="27">
        <v>2503</v>
      </c>
      <c r="D352" s="27">
        <v>1131</v>
      </c>
      <c r="E352" s="28">
        <f t="shared" si="48"/>
        <v>45.185777067518977</v>
      </c>
      <c r="F352" s="27">
        <v>1372</v>
      </c>
      <c r="G352" s="28">
        <f t="shared" si="49"/>
        <v>54.814222932481023</v>
      </c>
      <c r="H352" s="27">
        <v>572</v>
      </c>
      <c r="I352" s="28">
        <f t="shared" si="50"/>
        <v>22.852576907710748</v>
      </c>
      <c r="J352" s="27">
        <v>580</v>
      </c>
      <c r="K352" s="28">
        <f t="shared" si="51"/>
        <v>23.17219336795845</v>
      </c>
      <c r="L352" s="27">
        <v>443</v>
      </c>
      <c r="M352" s="28">
        <f t="shared" si="52"/>
        <v>17.69876148621654</v>
      </c>
      <c r="N352" s="27">
        <v>431</v>
      </c>
      <c r="O352" s="28">
        <f t="shared" si="53"/>
        <v>17.219336795844985</v>
      </c>
      <c r="P352" s="27">
        <v>304</v>
      </c>
      <c r="Q352" s="28">
        <f t="shared" si="54"/>
        <v>12.145425489412705</v>
      </c>
      <c r="R352" s="27">
        <v>173</v>
      </c>
      <c r="S352" s="28">
        <f t="shared" si="55"/>
        <v>6.9117059528565719</v>
      </c>
    </row>
    <row r="353" spans="1:19" s="6" customFormat="1" ht="60" hidden="1" outlineLevel="1" x14ac:dyDescent="0.2">
      <c r="A353" s="30" t="s">
        <v>1816</v>
      </c>
      <c r="B353" s="27">
        <v>1</v>
      </c>
      <c r="C353" s="27">
        <v>2781</v>
      </c>
      <c r="D353" s="27">
        <v>1152</v>
      </c>
      <c r="E353" s="28">
        <f t="shared" si="48"/>
        <v>41.423948220064723</v>
      </c>
      <c r="F353" s="27">
        <v>1629</v>
      </c>
      <c r="G353" s="28">
        <f t="shared" si="49"/>
        <v>58.576051779935277</v>
      </c>
      <c r="H353" s="27">
        <v>657</v>
      </c>
      <c r="I353" s="28">
        <f t="shared" si="50"/>
        <v>23.624595469255663</v>
      </c>
      <c r="J353" s="27">
        <v>578</v>
      </c>
      <c r="K353" s="28">
        <f t="shared" si="51"/>
        <v>20.783890686803307</v>
      </c>
      <c r="L353" s="27">
        <v>565</v>
      </c>
      <c r="M353" s="28">
        <f t="shared" si="52"/>
        <v>20.316432937792161</v>
      </c>
      <c r="N353" s="27">
        <v>453</v>
      </c>
      <c r="O353" s="28">
        <f t="shared" si="53"/>
        <v>16.2891046386192</v>
      </c>
      <c r="P353" s="27">
        <v>315</v>
      </c>
      <c r="Q353" s="28">
        <f t="shared" si="54"/>
        <v>11.326860841423947</v>
      </c>
      <c r="R353" s="27">
        <v>213</v>
      </c>
      <c r="S353" s="28">
        <f t="shared" si="55"/>
        <v>7.6591154261057177</v>
      </c>
    </row>
    <row r="354" spans="1:19" s="6" customFormat="1" ht="30" hidden="1" outlineLevel="1" x14ac:dyDescent="0.2">
      <c r="A354" s="30" t="s">
        <v>1335</v>
      </c>
      <c r="B354" s="27">
        <v>1</v>
      </c>
      <c r="C354" s="27">
        <v>2363</v>
      </c>
      <c r="D354" s="27">
        <v>1007</v>
      </c>
      <c r="E354" s="28">
        <f t="shared" si="48"/>
        <v>42.615319509098605</v>
      </c>
      <c r="F354" s="27">
        <v>1356</v>
      </c>
      <c r="G354" s="28">
        <f t="shared" si="49"/>
        <v>57.384680490901395</v>
      </c>
      <c r="H354" s="27">
        <v>684</v>
      </c>
      <c r="I354" s="28">
        <f t="shared" si="50"/>
        <v>28.946254760897165</v>
      </c>
      <c r="J354" s="27">
        <v>564</v>
      </c>
      <c r="K354" s="28">
        <f t="shared" si="51"/>
        <v>23.867964451967836</v>
      </c>
      <c r="L354" s="27">
        <v>455</v>
      </c>
      <c r="M354" s="28">
        <f t="shared" si="52"/>
        <v>19.2551840880237</v>
      </c>
      <c r="N354" s="27">
        <v>397</v>
      </c>
      <c r="O354" s="28">
        <f t="shared" si="53"/>
        <v>16.800677105374525</v>
      </c>
      <c r="P354" s="27">
        <v>196</v>
      </c>
      <c r="Q354" s="28">
        <f t="shared" si="54"/>
        <v>8.2945408379179018</v>
      </c>
      <c r="R354" s="27">
        <v>67</v>
      </c>
      <c r="S354" s="28">
        <f t="shared" si="55"/>
        <v>2.8353787558188741</v>
      </c>
    </row>
    <row r="355" spans="1:19" s="6" customFormat="1" ht="30" hidden="1" outlineLevel="1" x14ac:dyDescent="0.2">
      <c r="A355" s="30" t="s">
        <v>1336</v>
      </c>
      <c r="B355" s="27">
        <v>1</v>
      </c>
      <c r="C355" s="27">
        <v>2731</v>
      </c>
      <c r="D355" s="27">
        <v>1246</v>
      </c>
      <c r="E355" s="28">
        <f t="shared" si="48"/>
        <v>45.624313438300987</v>
      </c>
      <c r="F355" s="27">
        <v>1485</v>
      </c>
      <c r="G355" s="28">
        <f t="shared" si="49"/>
        <v>54.375686561699013</v>
      </c>
      <c r="H355" s="27">
        <v>641</v>
      </c>
      <c r="I355" s="28">
        <f t="shared" si="50"/>
        <v>23.471255950201392</v>
      </c>
      <c r="J355" s="27">
        <v>711</v>
      </c>
      <c r="K355" s="28">
        <f t="shared" si="51"/>
        <v>26.034419626510434</v>
      </c>
      <c r="L355" s="27">
        <v>504</v>
      </c>
      <c r="M355" s="28">
        <f t="shared" si="52"/>
        <v>18.454778469425118</v>
      </c>
      <c r="N355" s="27">
        <v>374</v>
      </c>
      <c r="O355" s="28">
        <f t="shared" si="53"/>
        <v>13.694617356279752</v>
      </c>
      <c r="P355" s="27">
        <v>356</v>
      </c>
      <c r="Q355" s="28">
        <f t="shared" si="54"/>
        <v>13.035518125228855</v>
      </c>
      <c r="R355" s="27">
        <v>145</v>
      </c>
      <c r="S355" s="28">
        <f t="shared" si="55"/>
        <v>5.3094104723544486</v>
      </c>
    </row>
    <row r="356" spans="1:19" s="6" customFormat="1" ht="30" hidden="1" outlineLevel="1" x14ac:dyDescent="0.2">
      <c r="A356" s="30" t="s">
        <v>1908</v>
      </c>
      <c r="B356" s="27">
        <v>1</v>
      </c>
      <c r="C356" s="27">
        <v>1591</v>
      </c>
      <c r="D356" s="27">
        <v>679</v>
      </c>
      <c r="E356" s="28">
        <f t="shared" si="48"/>
        <v>42.677561282212444</v>
      </c>
      <c r="F356" s="27">
        <v>912</v>
      </c>
      <c r="G356" s="28">
        <f t="shared" si="49"/>
        <v>57.322438717787556</v>
      </c>
      <c r="H356" s="27">
        <v>403</v>
      </c>
      <c r="I356" s="28">
        <f t="shared" si="50"/>
        <v>25.329981143934631</v>
      </c>
      <c r="J356" s="27">
        <v>479</v>
      </c>
      <c r="K356" s="28">
        <f t="shared" si="51"/>
        <v>30.106851037083594</v>
      </c>
      <c r="L356" s="27">
        <v>313</v>
      </c>
      <c r="M356" s="28">
        <f t="shared" si="52"/>
        <v>19.673161533626651</v>
      </c>
      <c r="N356" s="27">
        <v>220</v>
      </c>
      <c r="O356" s="28">
        <f t="shared" si="53"/>
        <v>13.827781269641735</v>
      </c>
      <c r="P356" s="27">
        <v>135</v>
      </c>
      <c r="Q356" s="28">
        <f t="shared" si="54"/>
        <v>8.4852294154619727</v>
      </c>
      <c r="R356" s="27">
        <v>41</v>
      </c>
      <c r="S356" s="28">
        <f t="shared" si="55"/>
        <v>2.5769956002514141</v>
      </c>
    </row>
    <row r="357" spans="1:19" s="6" customFormat="1" ht="60" hidden="1" outlineLevel="1" x14ac:dyDescent="0.2">
      <c r="A357" s="30" t="s">
        <v>1909</v>
      </c>
      <c r="B357" s="27">
        <v>1</v>
      </c>
      <c r="C357" s="27">
        <v>2619</v>
      </c>
      <c r="D357" s="27">
        <v>1157</v>
      </c>
      <c r="E357" s="28">
        <f t="shared" si="48"/>
        <v>44.17716685757923</v>
      </c>
      <c r="F357" s="27">
        <v>1462</v>
      </c>
      <c r="G357" s="28">
        <f t="shared" si="49"/>
        <v>55.82283314242077</v>
      </c>
      <c r="H357" s="27">
        <v>695</v>
      </c>
      <c r="I357" s="28">
        <f t="shared" si="50"/>
        <v>26.536846124474991</v>
      </c>
      <c r="J357" s="27">
        <v>695</v>
      </c>
      <c r="K357" s="28">
        <f t="shared" si="51"/>
        <v>26.536846124474991</v>
      </c>
      <c r="L357" s="27">
        <v>477</v>
      </c>
      <c r="M357" s="28">
        <f t="shared" si="52"/>
        <v>18.213058419243985</v>
      </c>
      <c r="N357" s="27">
        <v>355</v>
      </c>
      <c r="O357" s="28">
        <f t="shared" si="53"/>
        <v>13.554791905307368</v>
      </c>
      <c r="P357" s="27">
        <v>283</v>
      </c>
      <c r="Q357" s="28">
        <f t="shared" si="54"/>
        <v>10.805651011836579</v>
      </c>
      <c r="R357" s="27">
        <v>114</v>
      </c>
      <c r="S357" s="28">
        <f t="shared" si="55"/>
        <v>4.3528064146620844</v>
      </c>
    </row>
    <row r="358" spans="1:19" s="6" customFormat="1" ht="45" hidden="1" outlineLevel="1" x14ac:dyDescent="0.2">
      <c r="A358" s="30" t="s">
        <v>1910</v>
      </c>
      <c r="B358" s="27">
        <v>1</v>
      </c>
      <c r="C358" s="27">
        <v>2599</v>
      </c>
      <c r="D358" s="27">
        <v>1344</v>
      </c>
      <c r="E358" s="28">
        <f t="shared" si="48"/>
        <v>51.712196998845712</v>
      </c>
      <c r="F358" s="27">
        <v>1255</v>
      </c>
      <c r="G358" s="28">
        <f t="shared" si="49"/>
        <v>48.287803001154288</v>
      </c>
      <c r="H358" s="27">
        <v>688</v>
      </c>
      <c r="I358" s="28">
        <f t="shared" si="50"/>
        <v>26.471719892266258</v>
      </c>
      <c r="J358" s="27">
        <v>690</v>
      </c>
      <c r="K358" s="28">
        <f t="shared" si="51"/>
        <v>26.548672566371682</v>
      </c>
      <c r="L358" s="27">
        <v>452</v>
      </c>
      <c r="M358" s="28">
        <f t="shared" si="52"/>
        <v>17.391304347826086</v>
      </c>
      <c r="N358" s="27">
        <v>352</v>
      </c>
      <c r="O358" s="28">
        <f t="shared" si="53"/>
        <v>13.543670642554829</v>
      </c>
      <c r="P358" s="27">
        <v>287</v>
      </c>
      <c r="Q358" s="28">
        <f t="shared" si="54"/>
        <v>11.04270873412851</v>
      </c>
      <c r="R358" s="27">
        <v>130</v>
      </c>
      <c r="S358" s="28">
        <f t="shared" si="55"/>
        <v>5.0019238168526359</v>
      </c>
    </row>
    <row r="359" spans="1:19" s="6" customFormat="1" ht="45" hidden="1" outlineLevel="1" x14ac:dyDescent="0.2">
      <c r="A359" s="30" t="s">
        <v>1337</v>
      </c>
      <c r="B359" s="27">
        <v>1</v>
      </c>
      <c r="C359" s="27">
        <v>2348</v>
      </c>
      <c r="D359" s="27">
        <v>1105</v>
      </c>
      <c r="E359" s="28">
        <f t="shared" si="48"/>
        <v>47.061328790459967</v>
      </c>
      <c r="F359" s="27">
        <v>1243</v>
      </c>
      <c r="G359" s="28">
        <f t="shared" si="49"/>
        <v>52.938671209540033</v>
      </c>
      <c r="H359" s="27">
        <v>527</v>
      </c>
      <c r="I359" s="28">
        <f t="shared" si="50"/>
        <v>22.444633730834752</v>
      </c>
      <c r="J359" s="27">
        <v>599</v>
      </c>
      <c r="K359" s="28">
        <f t="shared" si="51"/>
        <v>25.51107325383305</v>
      </c>
      <c r="L359" s="27">
        <v>416</v>
      </c>
      <c r="M359" s="28">
        <f t="shared" si="52"/>
        <v>17.717206132879046</v>
      </c>
      <c r="N359" s="27">
        <v>368</v>
      </c>
      <c r="O359" s="28">
        <f t="shared" si="53"/>
        <v>15.672913117546848</v>
      </c>
      <c r="P359" s="27">
        <v>274</v>
      </c>
      <c r="Q359" s="28">
        <f t="shared" si="54"/>
        <v>11.669505962521296</v>
      </c>
      <c r="R359" s="27">
        <v>164</v>
      </c>
      <c r="S359" s="28">
        <f t="shared" si="55"/>
        <v>6.9846678023850082</v>
      </c>
    </row>
    <row r="360" spans="1:19" s="6" customFormat="1" ht="30" hidden="1" outlineLevel="1" x14ac:dyDescent="0.2">
      <c r="A360" s="30" t="s">
        <v>1338</v>
      </c>
      <c r="B360" s="27">
        <v>1</v>
      </c>
      <c r="C360" s="27">
        <v>2414</v>
      </c>
      <c r="D360" s="27">
        <v>1115</v>
      </c>
      <c r="E360" s="28">
        <f t="shared" si="48"/>
        <v>46.188898094449044</v>
      </c>
      <c r="F360" s="27">
        <v>1299</v>
      </c>
      <c r="G360" s="28">
        <f t="shared" si="49"/>
        <v>53.811101905550956</v>
      </c>
      <c r="H360" s="27">
        <v>589</v>
      </c>
      <c r="I360" s="28">
        <f t="shared" si="50"/>
        <v>24.399337199668601</v>
      </c>
      <c r="J360" s="27">
        <v>626</v>
      </c>
      <c r="K360" s="28">
        <f t="shared" si="51"/>
        <v>25.932062966031484</v>
      </c>
      <c r="L360" s="27">
        <v>447</v>
      </c>
      <c r="M360" s="28">
        <f t="shared" si="52"/>
        <v>18.51698425849213</v>
      </c>
      <c r="N360" s="27">
        <v>368</v>
      </c>
      <c r="O360" s="28">
        <f t="shared" si="53"/>
        <v>15.244407622203811</v>
      </c>
      <c r="P360" s="27">
        <v>255</v>
      </c>
      <c r="Q360" s="28">
        <f t="shared" si="54"/>
        <v>10.56338028169014</v>
      </c>
      <c r="R360" s="27">
        <v>129</v>
      </c>
      <c r="S360" s="28">
        <f t="shared" si="55"/>
        <v>5.3438276719138358</v>
      </c>
    </row>
    <row r="361" spans="1:19" s="6" customFormat="1" ht="45" hidden="1" outlineLevel="1" x14ac:dyDescent="0.2">
      <c r="A361" s="30" t="s">
        <v>1911</v>
      </c>
      <c r="B361" s="27">
        <v>1</v>
      </c>
      <c r="C361" s="27">
        <v>2472</v>
      </c>
      <c r="D361" s="27">
        <v>1175</v>
      </c>
      <c r="E361" s="28">
        <f t="shared" si="48"/>
        <v>47.532362459546924</v>
      </c>
      <c r="F361" s="27">
        <v>1297</v>
      </c>
      <c r="G361" s="28">
        <f t="shared" si="49"/>
        <v>52.467637540453076</v>
      </c>
      <c r="H361" s="27">
        <v>555</v>
      </c>
      <c r="I361" s="28">
        <f t="shared" si="50"/>
        <v>22.45145631067961</v>
      </c>
      <c r="J361" s="27">
        <v>642</v>
      </c>
      <c r="K361" s="28">
        <f t="shared" si="51"/>
        <v>25.970873786407768</v>
      </c>
      <c r="L361" s="27">
        <v>456</v>
      </c>
      <c r="M361" s="28">
        <f t="shared" si="52"/>
        <v>18.446601941747574</v>
      </c>
      <c r="N361" s="27">
        <v>389</v>
      </c>
      <c r="O361" s="28">
        <f t="shared" si="53"/>
        <v>15.736245954692556</v>
      </c>
      <c r="P361" s="27">
        <v>299</v>
      </c>
      <c r="Q361" s="28">
        <f t="shared" si="54"/>
        <v>12.09546925566343</v>
      </c>
      <c r="R361" s="27">
        <v>131</v>
      </c>
      <c r="S361" s="28">
        <f t="shared" si="55"/>
        <v>5.2993527508090619</v>
      </c>
    </row>
    <row r="362" spans="1:19" s="6" customFormat="1" ht="60" hidden="1" outlineLevel="1" x14ac:dyDescent="0.2">
      <c r="A362" s="30" t="s">
        <v>1912</v>
      </c>
      <c r="B362" s="27">
        <v>1</v>
      </c>
      <c r="C362" s="27">
        <v>662</v>
      </c>
      <c r="D362" s="27">
        <v>312</v>
      </c>
      <c r="E362" s="28">
        <f t="shared" si="48"/>
        <v>47.129909365558909</v>
      </c>
      <c r="F362" s="27">
        <v>350</v>
      </c>
      <c r="G362" s="28">
        <f t="shared" si="49"/>
        <v>52.870090634441091</v>
      </c>
      <c r="H362" s="27">
        <v>169</v>
      </c>
      <c r="I362" s="28">
        <f t="shared" si="50"/>
        <v>25.528700906344412</v>
      </c>
      <c r="J362" s="27">
        <v>159</v>
      </c>
      <c r="K362" s="28">
        <f t="shared" si="51"/>
        <v>24.018126888217523</v>
      </c>
      <c r="L362" s="27">
        <v>131</v>
      </c>
      <c r="M362" s="28">
        <f t="shared" si="52"/>
        <v>19.788519637462237</v>
      </c>
      <c r="N362" s="27">
        <v>99</v>
      </c>
      <c r="O362" s="28">
        <f t="shared" si="53"/>
        <v>14.954682779456194</v>
      </c>
      <c r="P362" s="27">
        <v>69</v>
      </c>
      <c r="Q362" s="28">
        <f t="shared" si="54"/>
        <v>10.422960725075528</v>
      </c>
      <c r="R362" s="27">
        <v>35</v>
      </c>
      <c r="S362" s="28">
        <f t="shared" si="55"/>
        <v>5.2870090634441089</v>
      </c>
    </row>
    <row r="363" spans="1:19" s="6" customFormat="1" ht="60" hidden="1" outlineLevel="1" x14ac:dyDescent="0.2">
      <c r="A363" s="30" t="s">
        <v>1913</v>
      </c>
      <c r="B363" s="27">
        <v>1</v>
      </c>
      <c r="C363" s="27">
        <v>1094</v>
      </c>
      <c r="D363" s="27">
        <v>531</v>
      </c>
      <c r="E363" s="28">
        <f t="shared" si="48"/>
        <v>48.537477148080441</v>
      </c>
      <c r="F363" s="27">
        <v>563</v>
      </c>
      <c r="G363" s="28">
        <f t="shared" si="49"/>
        <v>51.462522851919559</v>
      </c>
      <c r="H363" s="27">
        <v>241</v>
      </c>
      <c r="I363" s="28">
        <f t="shared" si="50"/>
        <v>22.02925045703839</v>
      </c>
      <c r="J363" s="27">
        <v>314</v>
      </c>
      <c r="K363" s="28">
        <f t="shared" si="51"/>
        <v>28.702010968921389</v>
      </c>
      <c r="L363" s="27">
        <v>204</v>
      </c>
      <c r="M363" s="28">
        <f t="shared" si="52"/>
        <v>18.647166361974406</v>
      </c>
      <c r="N363" s="27">
        <v>165</v>
      </c>
      <c r="O363" s="28">
        <f t="shared" si="53"/>
        <v>15.082266910420476</v>
      </c>
      <c r="P363" s="27">
        <v>125</v>
      </c>
      <c r="Q363" s="28">
        <f t="shared" si="54"/>
        <v>11.425959780621572</v>
      </c>
      <c r="R363" s="27">
        <v>45</v>
      </c>
      <c r="S363" s="28">
        <f t="shared" si="55"/>
        <v>4.1133455210237662</v>
      </c>
    </row>
    <row r="364" spans="1:19" s="6" customFormat="1" ht="30" hidden="1" outlineLevel="1" x14ac:dyDescent="0.2">
      <c r="A364" s="30" t="s">
        <v>1914</v>
      </c>
      <c r="B364" s="27">
        <v>1</v>
      </c>
      <c r="C364" s="27">
        <v>1327</v>
      </c>
      <c r="D364" s="27">
        <v>631</v>
      </c>
      <c r="E364" s="28">
        <f t="shared" si="48"/>
        <v>47.550866616428031</v>
      </c>
      <c r="F364" s="27">
        <v>696</v>
      </c>
      <c r="G364" s="28">
        <f t="shared" si="49"/>
        <v>52.449133383571969</v>
      </c>
      <c r="H364" s="27">
        <v>344</v>
      </c>
      <c r="I364" s="28">
        <f t="shared" si="50"/>
        <v>25.923134890730971</v>
      </c>
      <c r="J364" s="27">
        <v>320</v>
      </c>
      <c r="K364" s="28">
        <f t="shared" si="51"/>
        <v>24.114544084400904</v>
      </c>
      <c r="L364" s="27">
        <v>238</v>
      </c>
      <c r="M364" s="28">
        <f t="shared" si="52"/>
        <v>17.935192162773173</v>
      </c>
      <c r="N364" s="27">
        <v>191</v>
      </c>
      <c r="O364" s="28">
        <f t="shared" si="53"/>
        <v>14.393368500376789</v>
      </c>
      <c r="P364" s="27">
        <v>181</v>
      </c>
      <c r="Q364" s="28">
        <f t="shared" si="54"/>
        <v>13.639788997739261</v>
      </c>
      <c r="R364" s="27">
        <v>53</v>
      </c>
      <c r="S364" s="28">
        <f t="shared" si="55"/>
        <v>3.9939713639788996</v>
      </c>
    </row>
    <row r="365" spans="1:19" s="6" customFormat="1" ht="60" hidden="1" outlineLevel="1" x14ac:dyDescent="0.2">
      <c r="A365" s="30" t="s">
        <v>1915</v>
      </c>
      <c r="B365" s="27">
        <v>1</v>
      </c>
      <c r="C365" s="27">
        <v>1770</v>
      </c>
      <c r="D365" s="27">
        <v>794</v>
      </c>
      <c r="E365" s="28">
        <f t="shared" si="48"/>
        <v>44.858757062146893</v>
      </c>
      <c r="F365" s="27">
        <v>976</v>
      </c>
      <c r="G365" s="28">
        <f t="shared" si="49"/>
        <v>55.141242937853107</v>
      </c>
      <c r="H365" s="27">
        <v>409</v>
      </c>
      <c r="I365" s="28">
        <f t="shared" si="50"/>
        <v>23.10734463276836</v>
      </c>
      <c r="J365" s="27">
        <v>434</v>
      </c>
      <c r="K365" s="28">
        <f t="shared" si="51"/>
        <v>24.519774011299436</v>
      </c>
      <c r="L365" s="27">
        <v>309</v>
      </c>
      <c r="M365" s="28">
        <f t="shared" si="52"/>
        <v>17.457627118644069</v>
      </c>
      <c r="N365" s="27">
        <v>279</v>
      </c>
      <c r="O365" s="28">
        <f t="shared" si="53"/>
        <v>15.76271186440678</v>
      </c>
      <c r="P365" s="27">
        <v>240</v>
      </c>
      <c r="Q365" s="28">
        <f t="shared" si="54"/>
        <v>13.559322033898304</v>
      </c>
      <c r="R365" s="27">
        <v>99</v>
      </c>
      <c r="S365" s="28">
        <f t="shared" si="55"/>
        <v>5.593220338983051</v>
      </c>
    </row>
    <row r="366" spans="1:19" s="6" customFormat="1" ht="60" hidden="1" outlineLevel="1" x14ac:dyDescent="0.2">
      <c r="A366" s="30" t="s">
        <v>1916</v>
      </c>
      <c r="B366" s="27">
        <v>1</v>
      </c>
      <c r="C366" s="27">
        <v>2209</v>
      </c>
      <c r="D366" s="27">
        <v>1031</v>
      </c>
      <c r="E366" s="28">
        <f t="shared" si="48"/>
        <v>46.672702580353103</v>
      </c>
      <c r="F366" s="27">
        <v>1178</v>
      </c>
      <c r="G366" s="28">
        <f t="shared" si="49"/>
        <v>53.327297419646897</v>
      </c>
      <c r="H366" s="27">
        <v>527</v>
      </c>
      <c r="I366" s="28">
        <f t="shared" si="50"/>
        <v>23.856948845631507</v>
      </c>
      <c r="J366" s="27">
        <v>592</v>
      </c>
      <c r="K366" s="28">
        <f t="shared" si="51"/>
        <v>26.79945676776822</v>
      </c>
      <c r="L366" s="27">
        <v>367</v>
      </c>
      <c r="M366" s="28">
        <f t="shared" si="52"/>
        <v>16.613852421910366</v>
      </c>
      <c r="N366" s="27">
        <v>332</v>
      </c>
      <c r="O366" s="28">
        <f t="shared" si="53"/>
        <v>15.029425079221367</v>
      </c>
      <c r="P366" s="27">
        <v>267</v>
      </c>
      <c r="Q366" s="28">
        <f t="shared" si="54"/>
        <v>12.086917157084654</v>
      </c>
      <c r="R366" s="27">
        <v>124</v>
      </c>
      <c r="S366" s="28">
        <f t="shared" si="55"/>
        <v>5.6133997283838841</v>
      </c>
    </row>
    <row r="367" spans="1:19" s="6" customFormat="1" ht="45" hidden="1" outlineLevel="1" x14ac:dyDescent="0.2">
      <c r="A367" s="30" t="s">
        <v>1917</v>
      </c>
      <c r="B367" s="27">
        <v>1</v>
      </c>
      <c r="C367" s="27">
        <v>252</v>
      </c>
      <c r="D367" s="27">
        <v>115</v>
      </c>
      <c r="E367" s="28">
        <f t="shared" si="48"/>
        <v>45.634920634920633</v>
      </c>
      <c r="F367" s="27">
        <v>137</v>
      </c>
      <c r="G367" s="28">
        <f t="shared" si="49"/>
        <v>54.365079365079367</v>
      </c>
      <c r="H367" s="27">
        <v>49</v>
      </c>
      <c r="I367" s="28">
        <f t="shared" si="50"/>
        <v>19.444444444444443</v>
      </c>
      <c r="J367" s="27">
        <v>65</v>
      </c>
      <c r="K367" s="28">
        <f t="shared" si="51"/>
        <v>25.793650793650794</v>
      </c>
      <c r="L367" s="27">
        <v>52</v>
      </c>
      <c r="M367" s="28">
        <f t="shared" si="52"/>
        <v>20.634920634920636</v>
      </c>
      <c r="N367" s="27">
        <v>30</v>
      </c>
      <c r="O367" s="28">
        <f t="shared" si="53"/>
        <v>11.904761904761905</v>
      </c>
      <c r="P367" s="27">
        <v>35</v>
      </c>
      <c r="Q367" s="28">
        <f t="shared" si="54"/>
        <v>13.888888888888889</v>
      </c>
      <c r="R367" s="27">
        <v>21</v>
      </c>
      <c r="S367" s="28">
        <f t="shared" si="55"/>
        <v>8.3333333333333339</v>
      </c>
    </row>
    <row r="368" spans="1:19" s="6" customFormat="1" ht="60" hidden="1" outlineLevel="1" x14ac:dyDescent="0.2">
      <c r="A368" s="30" t="s">
        <v>1339</v>
      </c>
      <c r="B368" s="27">
        <v>1</v>
      </c>
      <c r="C368" s="27">
        <v>1025</v>
      </c>
      <c r="D368" s="27">
        <v>501</v>
      </c>
      <c r="E368" s="28">
        <f t="shared" si="48"/>
        <v>48.878048780487802</v>
      </c>
      <c r="F368" s="27">
        <v>524</v>
      </c>
      <c r="G368" s="28">
        <f t="shared" si="49"/>
        <v>51.121951219512198</v>
      </c>
      <c r="H368" s="27">
        <v>254</v>
      </c>
      <c r="I368" s="28">
        <f t="shared" si="50"/>
        <v>24.780487804878049</v>
      </c>
      <c r="J368" s="27">
        <v>290</v>
      </c>
      <c r="K368" s="28">
        <f t="shared" si="51"/>
        <v>28.292682926829269</v>
      </c>
      <c r="L368" s="27">
        <v>170</v>
      </c>
      <c r="M368" s="28">
        <f t="shared" si="52"/>
        <v>16.585365853658537</v>
      </c>
      <c r="N368" s="27">
        <v>152</v>
      </c>
      <c r="O368" s="28">
        <f t="shared" si="53"/>
        <v>14.829268292682928</v>
      </c>
      <c r="P368" s="27">
        <v>107</v>
      </c>
      <c r="Q368" s="28">
        <f t="shared" si="54"/>
        <v>10.439024390243903</v>
      </c>
      <c r="R368" s="27">
        <v>52</v>
      </c>
      <c r="S368" s="28">
        <f t="shared" si="55"/>
        <v>5.0731707317073171</v>
      </c>
    </row>
    <row r="369" spans="1:19" s="6" customFormat="1" ht="60" hidden="1" outlineLevel="1" x14ac:dyDescent="0.2">
      <c r="A369" s="30" t="s">
        <v>1918</v>
      </c>
      <c r="B369" s="27">
        <v>1</v>
      </c>
      <c r="C369" s="27">
        <v>2200</v>
      </c>
      <c r="D369" s="27">
        <v>1095</v>
      </c>
      <c r="E369" s="28">
        <f t="shared" si="48"/>
        <v>49.772727272727273</v>
      </c>
      <c r="F369" s="27">
        <v>1105</v>
      </c>
      <c r="G369" s="28">
        <f t="shared" si="49"/>
        <v>50.227272727272727</v>
      </c>
      <c r="H369" s="27">
        <v>464</v>
      </c>
      <c r="I369" s="28">
        <f t="shared" si="50"/>
        <v>21.09090909090909</v>
      </c>
      <c r="J369" s="27">
        <v>570</v>
      </c>
      <c r="K369" s="28">
        <f t="shared" si="51"/>
        <v>25.90909090909091</v>
      </c>
      <c r="L369" s="27">
        <v>427</v>
      </c>
      <c r="M369" s="28">
        <f t="shared" si="52"/>
        <v>19.40909090909091</v>
      </c>
      <c r="N369" s="27">
        <v>315</v>
      </c>
      <c r="O369" s="28">
        <f t="shared" si="53"/>
        <v>14.318181818181818</v>
      </c>
      <c r="P369" s="27">
        <v>294</v>
      </c>
      <c r="Q369" s="28">
        <f t="shared" si="54"/>
        <v>13.363636363636363</v>
      </c>
      <c r="R369" s="27">
        <v>130</v>
      </c>
      <c r="S369" s="28">
        <f t="shared" si="55"/>
        <v>5.9090909090909092</v>
      </c>
    </row>
    <row r="370" spans="1:19" s="6" customFormat="1" ht="45" hidden="1" outlineLevel="1" x14ac:dyDescent="0.2">
      <c r="A370" s="30" t="s">
        <v>1919</v>
      </c>
      <c r="B370" s="27">
        <v>1</v>
      </c>
      <c r="C370" s="27">
        <v>998</v>
      </c>
      <c r="D370" s="27">
        <v>518</v>
      </c>
      <c r="E370" s="28">
        <f t="shared" si="48"/>
        <v>51.903807615230463</v>
      </c>
      <c r="F370" s="27">
        <v>480</v>
      </c>
      <c r="G370" s="28">
        <f t="shared" si="49"/>
        <v>48.096192384769537</v>
      </c>
      <c r="H370" s="27">
        <v>226</v>
      </c>
      <c r="I370" s="28">
        <f t="shared" si="50"/>
        <v>22.645290581162325</v>
      </c>
      <c r="J370" s="27">
        <v>272</v>
      </c>
      <c r="K370" s="28">
        <f t="shared" si="51"/>
        <v>27.254509018036071</v>
      </c>
      <c r="L370" s="27">
        <v>184</v>
      </c>
      <c r="M370" s="28">
        <f t="shared" si="52"/>
        <v>18.436873747494989</v>
      </c>
      <c r="N370" s="27">
        <v>167</v>
      </c>
      <c r="O370" s="28">
        <f t="shared" si="53"/>
        <v>16.733466933867735</v>
      </c>
      <c r="P370" s="27">
        <v>107</v>
      </c>
      <c r="Q370" s="28">
        <f t="shared" si="54"/>
        <v>10.721442885771543</v>
      </c>
      <c r="R370" s="27">
        <v>42</v>
      </c>
      <c r="S370" s="28">
        <f t="shared" si="55"/>
        <v>4.2084168336673349</v>
      </c>
    </row>
    <row r="371" spans="1:19" s="6" customFormat="1" ht="60" hidden="1" outlineLevel="1" x14ac:dyDescent="0.2">
      <c r="A371" s="30" t="s">
        <v>1920</v>
      </c>
      <c r="B371" s="27">
        <v>1</v>
      </c>
      <c r="C371" s="27">
        <v>2232</v>
      </c>
      <c r="D371" s="27">
        <v>1149</v>
      </c>
      <c r="E371" s="28">
        <f t="shared" si="48"/>
        <v>51.478494623655912</v>
      </c>
      <c r="F371" s="27">
        <v>1083</v>
      </c>
      <c r="G371" s="28">
        <f t="shared" si="49"/>
        <v>48.521505376344088</v>
      </c>
      <c r="H371" s="27">
        <v>553</v>
      </c>
      <c r="I371" s="28">
        <f t="shared" si="50"/>
        <v>24.775985663082437</v>
      </c>
      <c r="J371" s="27">
        <v>533</v>
      </c>
      <c r="K371" s="28">
        <f t="shared" si="51"/>
        <v>23.879928315412187</v>
      </c>
      <c r="L371" s="27">
        <v>414</v>
      </c>
      <c r="M371" s="28">
        <f t="shared" si="52"/>
        <v>18.548387096774192</v>
      </c>
      <c r="N371" s="27">
        <v>355</v>
      </c>
      <c r="O371" s="28">
        <f t="shared" si="53"/>
        <v>15.905017921146953</v>
      </c>
      <c r="P371" s="27">
        <v>266</v>
      </c>
      <c r="Q371" s="28">
        <f t="shared" si="54"/>
        <v>11.917562724014337</v>
      </c>
      <c r="R371" s="27">
        <v>111</v>
      </c>
      <c r="S371" s="28">
        <f t="shared" si="55"/>
        <v>4.9731182795698921</v>
      </c>
    </row>
    <row r="372" spans="1:19" s="6" customFormat="1" ht="60" hidden="1" outlineLevel="1" x14ac:dyDescent="0.2">
      <c r="A372" s="30" t="s">
        <v>1921</v>
      </c>
      <c r="B372" s="27">
        <v>1</v>
      </c>
      <c r="C372" s="27">
        <v>676</v>
      </c>
      <c r="D372" s="27">
        <v>369</v>
      </c>
      <c r="E372" s="28">
        <f t="shared" si="48"/>
        <v>54.585798816568044</v>
      </c>
      <c r="F372" s="27">
        <v>307</v>
      </c>
      <c r="G372" s="28">
        <f t="shared" si="49"/>
        <v>45.414201183431956</v>
      </c>
      <c r="H372" s="27">
        <v>160</v>
      </c>
      <c r="I372" s="28">
        <f t="shared" si="50"/>
        <v>23.668639053254438</v>
      </c>
      <c r="J372" s="27">
        <v>167</v>
      </c>
      <c r="K372" s="28">
        <f t="shared" si="51"/>
        <v>24.704142011834321</v>
      </c>
      <c r="L372" s="27">
        <v>119</v>
      </c>
      <c r="M372" s="28">
        <f t="shared" si="52"/>
        <v>17.603550295857989</v>
      </c>
      <c r="N372" s="27">
        <v>107</v>
      </c>
      <c r="O372" s="28">
        <f t="shared" si="53"/>
        <v>15.828402366863905</v>
      </c>
      <c r="P372" s="27">
        <v>85</v>
      </c>
      <c r="Q372" s="28">
        <f t="shared" si="54"/>
        <v>12.57396449704142</v>
      </c>
      <c r="R372" s="27">
        <v>38</v>
      </c>
      <c r="S372" s="28">
        <f t="shared" si="55"/>
        <v>5.6213017751479288</v>
      </c>
    </row>
    <row r="373" spans="1:19" s="6" customFormat="1" ht="15" hidden="1" outlineLevel="1" x14ac:dyDescent="0.2">
      <c r="A373" s="30" t="s">
        <v>1922</v>
      </c>
      <c r="B373" s="27">
        <v>1</v>
      </c>
      <c r="C373" s="27">
        <v>1547</v>
      </c>
      <c r="D373" s="27">
        <v>708</v>
      </c>
      <c r="E373" s="28">
        <f t="shared" si="48"/>
        <v>45.765998707175179</v>
      </c>
      <c r="F373" s="27">
        <v>839</v>
      </c>
      <c r="G373" s="28">
        <f t="shared" si="49"/>
        <v>54.234001292824821</v>
      </c>
      <c r="H373" s="27">
        <v>381</v>
      </c>
      <c r="I373" s="28">
        <f t="shared" si="50"/>
        <v>24.628312863606983</v>
      </c>
      <c r="J373" s="27">
        <v>358</v>
      </c>
      <c r="K373" s="28">
        <f t="shared" si="51"/>
        <v>23.141564318034906</v>
      </c>
      <c r="L373" s="27">
        <v>283</v>
      </c>
      <c r="M373" s="28">
        <f t="shared" si="52"/>
        <v>18.293471234647704</v>
      </c>
      <c r="N373" s="27">
        <v>239</v>
      </c>
      <c r="O373" s="28">
        <f t="shared" si="53"/>
        <v>15.449256625727214</v>
      </c>
      <c r="P373" s="27">
        <v>195</v>
      </c>
      <c r="Q373" s="28">
        <f t="shared" si="54"/>
        <v>12.605042016806722</v>
      </c>
      <c r="R373" s="27">
        <v>91</v>
      </c>
      <c r="S373" s="28">
        <f t="shared" si="55"/>
        <v>5.882352941176471</v>
      </c>
    </row>
    <row r="374" spans="1:19" s="6" customFormat="1" ht="45" hidden="1" outlineLevel="1" x14ac:dyDescent="0.2">
      <c r="A374" s="30" t="s">
        <v>1923</v>
      </c>
      <c r="B374" s="27">
        <v>1</v>
      </c>
      <c r="C374" s="27">
        <v>536</v>
      </c>
      <c r="D374" s="27">
        <v>278</v>
      </c>
      <c r="E374" s="28">
        <f t="shared" si="48"/>
        <v>51.865671641791046</v>
      </c>
      <c r="F374" s="27">
        <v>258</v>
      </c>
      <c r="G374" s="28">
        <f t="shared" si="49"/>
        <v>48.134328358208954</v>
      </c>
      <c r="H374" s="27">
        <v>109</v>
      </c>
      <c r="I374" s="28">
        <f t="shared" si="50"/>
        <v>20.335820895522389</v>
      </c>
      <c r="J374" s="27">
        <v>134</v>
      </c>
      <c r="K374" s="28">
        <f t="shared" si="51"/>
        <v>25</v>
      </c>
      <c r="L374" s="27">
        <v>111</v>
      </c>
      <c r="M374" s="28">
        <f t="shared" si="52"/>
        <v>20.708955223880597</v>
      </c>
      <c r="N374" s="27">
        <v>87</v>
      </c>
      <c r="O374" s="28">
        <f t="shared" si="53"/>
        <v>16.231343283582088</v>
      </c>
      <c r="P374" s="27">
        <v>60</v>
      </c>
      <c r="Q374" s="28">
        <f t="shared" si="54"/>
        <v>11.194029850746269</v>
      </c>
      <c r="R374" s="27">
        <v>35</v>
      </c>
      <c r="S374" s="28">
        <f t="shared" si="55"/>
        <v>6.5298507462686564</v>
      </c>
    </row>
    <row r="375" spans="1:19" s="6" customFormat="1" ht="60" hidden="1" outlineLevel="1" x14ac:dyDescent="0.2">
      <c r="A375" s="30" t="s">
        <v>1924</v>
      </c>
      <c r="B375" s="27">
        <v>1</v>
      </c>
      <c r="C375" s="27">
        <v>1751</v>
      </c>
      <c r="D375" s="27">
        <v>841</v>
      </c>
      <c r="E375" s="28">
        <f t="shared" si="48"/>
        <v>48.029697315819533</v>
      </c>
      <c r="F375" s="27">
        <v>910</v>
      </c>
      <c r="G375" s="28">
        <f t="shared" si="49"/>
        <v>51.970302684180467</v>
      </c>
      <c r="H375" s="27">
        <v>398</v>
      </c>
      <c r="I375" s="28">
        <f t="shared" si="50"/>
        <v>22.72986864648772</v>
      </c>
      <c r="J375" s="27">
        <v>477</v>
      </c>
      <c r="K375" s="28">
        <f t="shared" si="51"/>
        <v>27.241576242147346</v>
      </c>
      <c r="L375" s="27">
        <v>329</v>
      </c>
      <c r="M375" s="28">
        <f t="shared" si="52"/>
        <v>18.789263278126786</v>
      </c>
      <c r="N375" s="27">
        <v>264</v>
      </c>
      <c r="O375" s="28">
        <f t="shared" si="53"/>
        <v>15.077098800685322</v>
      </c>
      <c r="P375" s="27">
        <v>200</v>
      </c>
      <c r="Q375" s="28">
        <f t="shared" si="54"/>
        <v>11.42204454597373</v>
      </c>
      <c r="R375" s="27">
        <v>83</v>
      </c>
      <c r="S375" s="28">
        <f t="shared" si="55"/>
        <v>4.7401484865790975</v>
      </c>
    </row>
    <row r="376" spans="1:19" s="6" customFormat="1" ht="60" hidden="1" outlineLevel="1" x14ac:dyDescent="0.2">
      <c r="A376" s="30" t="s">
        <v>1925</v>
      </c>
      <c r="B376" s="27">
        <v>1</v>
      </c>
      <c r="C376" s="27">
        <v>1577</v>
      </c>
      <c r="D376" s="27">
        <v>781</v>
      </c>
      <c r="E376" s="28">
        <f t="shared" si="48"/>
        <v>49.524413443246672</v>
      </c>
      <c r="F376" s="27">
        <v>796</v>
      </c>
      <c r="G376" s="28">
        <f t="shared" si="49"/>
        <v>50.475586556753328</v>
      </c>
      <c r="H376" s="27">
        <v>352</v>
      </c>
      <c r="I376" s="28">
        <f t="shared" si="50"/>
        <v>22.320862396956247</v>
      </c>
      <c r="J376" s="27">
        <v>421</v>
      </c>
      <c r="K376" s="28">
        <f t="shared" si="51"/>
        <v>26.696258719086874</v>
      </c>
      <c r="L376" s="27">
        <v>284</v>
      </c>
      <c r="M376" s="28">
        <f t="shared" si="52"/>
        <v>18.00887761572606</v>
      </c>
      <c r="N376" s="27">
        <v>258</v>
      </c>
      <c r="O376" s="28">
        <f t="shared" si="53"/>
        <v>16.360177552314521</v>
      </c>
      <c r="P376" s="27">
        <v>181</v>
      </c>
      <c r="Q376" s="28">
        <f t="shared" si="54"/>
        <v>11.477488902980342</v>
      </c>
      <c r="R376" s="27">
        <v>81</v>
      </c>
      <c r="S376" s="28">
        <f t="shared" si="55"/>
        <v>5.1363348129359547</v>
      </c>
    </row>
    <row r="377" spans="1:19" s="6" customFormat="1" ht="45" hidden="1" outlineLevel="1" x14ac:dyDescent="0.2">
      <c r="A377" s="30" t="s">
        <v>1926</v>
      </c>
      <c r="B377" s="27">
        <v>1</v>
      </c>
      <c r="C377" s="27">
        <v>1326</v>
      </c>
      <c r="D377" s="27">
        <v>707</v>
      </c>
      <c r="E377" s="28">
        <f t="shared" si="48"/>
        <v>53.318250377073909</v>
      </c>
      <c r="F377" s="27">
        <v>619</v>
      </c>
      <c r="G377" s="28">
        <f t="shared" si="49"/>
        <v>46.681749622926091</v>
      </c>
      <c r="H377" s="27">
        <v>451</v>
      </c>
      <c r="I377" s="28">
        <f t="shared" si="50"/>
        <v>34.012066365007541</v>
      </c>
      <c r="J377" s="27">
        <v>303</v>
      </c>
      <c r="K377" s="28">
        <f t="shared" si="51"/>
        <v>22.850678733031675</v>
      </c>
      <c r="L377" s="27">
        <v>233</v>
      </c>
      <c r="M377" s="28">
        <f t="shared" si="52"/>
        <v>17.571644042232279</v>
      </c>
      <c r="N377" s="27">
        <v>156</v>
      </c>
      <c r="O377" s="28">
        <f t="shared" si="53"/>
        <v>11.764705882352942</v>
      </c>
      <c r="P377" s="27">
        <v>115</v>
      </c>
      <c r="Q377" s="28">
        <f t="shared" si="54"/>
        <v>8.6726998491704368</v>
      </c>
      <c r="R377" s="27">
        <v>68</v>
      </c>
      <c r="S377" s="28">
        <f t="shared" si="55"/>
        <v>5.1282051282051286</v>
      </c>
    </row>
    <row r="378" spans="1:19" s="6" customFormat="1" ht="45" hidden="1" outlineLevel="1" x14ac:dyDescent="0.2">
      <c r="A378" s="30" t="s">
        <v>1927</v>
      </c>
      <c r="B378" s="27">
        <v>1</v>
      </c>
      <c r="C378" s="27">
        <v>1803</v>
      </c>
      <c r="D378" s="27">
        <v>758</v>
      </c>
      <c r="E378" s="28">
        <f t="shared" si="48"/>
        <v>42.041042706600109</v>
      </c>
      <c r="F378" s="27">
        <v>1045</v>
      </c>
      <c r="G378" s="28">
        <f t="shared" si="49"/>
        <v>57.958957293399891</v>
      </c>
      <c r="H378" s="27">
        <v>506</v>
      </c>
      <c r="I378" s="28">
        <f t="shared" si="50"/>
        <v>28.064337215751525</v>
      </c>
      <c r="J378" s="27">
        <v>526</v>
      </c>
      <c r="K378" s="28">
        <f t="shared" si="51"/>
        <v>29.173599556295063</v>
      </c>
      <c r="L378" s="27">
        <v>322</v>
      </c>
      <c r="M378" s="28">
        <f t="shared" si="52"/>
        <v>17.859123682750969</v>
      </c>
      <c r="N378" s="27">
        <v>249</v>
      </c>
      <c r="O378" s="28">
        <f t="shared" si="53"/>
        <v>13.810316139767055</v>
      </c>
      <c r="P378" s="27">
        <v>129</v>
      </c>
      <c r="Q378" s="28">
        <f t="shared" si="54"/>
        <v>7.1547420965058235</v>
      </c>
      <c r="R378" s="27">
        <v>71</v>
      </c>
      <c r="S378" s="28">
        <f t="shared" si="55"/>
        <v>3.9378813089295619</v>
      </c>
    </row>
    <row r="379" spans="1:19" s="6" customFormat="1" ht="45" hidden="1" outlineLevel="1" x14ac:dyDescent="0.2">
      <c r="A379" s="30" t="s">
        <v>1928</v>
      </c>
      <c r="B379" s="27">
        <v>1</v>
      </c>
      <c r="C379" s="27">
        <v>2231</v>
      </c>
      <c r="D379" s="27">
        <v>1227</v>
      </c>
      <c r="E379" s="28">
        <f t="shared" si="48"/>
        <v>54.997758852532499</v>
      </c>
      <c r="F379" s="27">
        <v>1004</v>
      </c>
      <c r="G379" s="28">
        <f t="shared" si="49"/>
        <v>45.002241147467501</v>
      </c>
      <c r="H379" s="27">
        <v>748</v>
      </c>
      <c r="I379" s="28">
        <f t="shared" si="50"/>
        <v>33.527566113850291</v>
      </c>
      <c r="J379" s="27">
        <v>626</v>
      </c>
      <c r="K379" s="28">
        <f t="shared" si="51"/>
        <v>28.059166293142088</v>
      </c>
      <c r="L379" s="27">
        <v>347</v>
      </c>
      <c r="M379" s="28">
        <f t="shared" si="52"/>
        <v>15.55356342447333</v>
      </c>
      <c r="N379" s="27">
        <v>274</v>
      </c>
      <c r="O379" s="28">
        <f t="shared" si="53"/>
        <v>12.281488121918422</v>
      </c>
      <c r="P379" s="27">
        <v>159</v>
      </c>
      <c r="Q379" s="28">
        <f t="shared" si="54"/>
        <v>7.1268489466606901</v>
      </c>
      <c r="R379" s="27">
        <v>77</v>
      </c>
      <c r="S379" s="28">
        <f t="shared" si="55"/>
        <v>3.4513670999551769</v>
      </c>
    </row>
    <row r="380" spans="1:19" s="6" customFormat="1" ht="45" hidden="1" outlineLevel="1" x14ac:dyDescent="0.2">
      <c r="A380" s="30" t="s">
        <v>1929</v>
      </c>
      <c r="B380" s="27">
        <v>1</v>
      </c>
      <c r="C380" s="27">
        <v>725</v>
      </c>
      <c r="D380" s="27">
        <v>327</v>
      </c>
      <c r="E380" s="28">
        <f t="shared" si="48"/>
        <v>45.103448275862071</v>
      </c>
      <c r="F380" s="27">
        <v>398</v>
      </c>
      <c r="G380" s="28">
        <f t="shared" si="49"/>
        <v>54.896551724137929</v>
      </c>
      <c r="H380" s="27">
        <v>172</v>
      </c>
      <c r="I380" s="28">
        <f t="shared" si="50"/>
        <v>23.724137931034484</v>
      </c>
      <c r="J380" s="27">
        <v>181</v>
      </c>
      <c r="K380" s="28">
        <f t="shared" si="51"/>
        <v>24.96551724137931</v>
      </c>
      <c r="L380" s="27">
        <v>168</v>
      </c>
      <c r="M380" s="28">
        <f t="shared" si="52"/>
        <v>23.172413793103448</v>
      </c>
      <c r="N380" s="27">
        <v>122</v>
      </c>
      <c r="O380" s="28">
        <f t="shared" si="53"/>
        <v>16.827586206896552</v>
      </c>
      <c r="P380" s="27">
        <v>60</v>
      </c>
      <c r="Q380" s="28">
        <f t="shared" si="54"/>
        <v>8.2758620689655178</v>
      </c>
      <c r="R380" s="27">
        <v>22</v>
      </c>
      <c r="S380" s="28">
        <f t="shared" si="55"/>
        <v>3.0344827586206895</v>
      </c>
    </row>
    <row r="381" spans="1:19" s="6" customFormat="1" ht="15" collapsed="1" x14ac:dyDescent="0.2">
      <c r="A381" s="29" t="s">
        <v>1817</v>
      </c>
      <c r="B381" s="27">
        <f>SUM(B382:B430)</f>
        <v>49</v>
      </c>
      <c r="C381" s="27">
        <f>SUM(C382:C430)</f>
        <v>68616</v>
      </c>
      <c r="D381" s="27">
        <f>SUM(D382:D430)</f>
        <v>31472</v>
      </c>
      <c r="E381" s="28">
        <f t="shared" si="48"/>
        <v>45.866853212078816</v>
      </c>
      <c r="F381" s="27">
        <f>SUM(F382:F430)</f>
        <v>37144</v>
      </c>
      <c r="G381" s="28">
        <f t="shared" si="49"/>
        <v>54.133146787921184</v>
      </c>
      <c r="H381" s="27">
        <f t="shared" ref="H381:P381" si="56">SUM(H382:H430)</f>
        <v>17967</v>
      </c>
      <c r="I381" s="28">
        <f t="shared" si="50"/>
        <v>26.184854844351172</v>
      </c>
      <c r="J381" s="27">
        <f t="shared" si="56"/>
        <v>16283</v>
      </c>
      <c r="K381" s="28">
        <f t="shared" si="51"/>
        <v>23.730616765768918</v>
      </c>
      <c r="L381" s="27">
        <f t="shared" si="56"/>
        <v>11557</v>
      </c>
      <c r="M381" s="28">
        <f t="shared" si="52"/>
        <v>16.843010376588552</v>
      </c>
      <c r="N381" s="27">
        <f t="shared" si="56"/>
        <v>10606</v>
      </c>
      <c r="O381" s="28">
        <f t="shared" si="53"/>
        <v>15.457036259764486</v>
      </c>
      <c r="P381" s="27">
        <f t="shared" si="56"/>
        <v>8181</v>
      </c>
      <c r="Q381" s="28">
        <f t="shared" si="54"/>
        <v>11.922875131164743</v>
      </c>
      <c r="R381" s="27">
        <f>SUM(R382:R430)</f>
        <v>4022</v>
      </c>
      <c r="S381" s="28">
        <f t="shared" si="55"/>
        <v>5.8616066223621317</v>
      </c>
    </row>
    <row r="382" spans="1:19" s="6" customFormat="1" ht="45" hidden="1" outlineLevel="1" x14ac:dyDescent="0.2">
      <c r="A382" s="30" t="s">
        <v>1930</v>
      </c>
      <c r="B382" s="27">
        <v>1</v>
      </c>
      <c r="C382" s="27">
        <v>407</v>
      </c>
      <c r="D382" s="27">
        <v>217</v>
      </c>
      <c r="E382" s="28">
        <f t="shared" si="48"/>
        <v>53.316953316953317</v>
      </c>
      <c r="F382" s="27">
        <v>190</v>
      </c>
      <c r="G382" s="28">
        <f t="shared" si="49"/>
        <v>46.683046683046683</v>
      </c>
      <c r="H382" s="27">
        <v>106</v>
      </c>
      <c r="I382" s="28">
        <f t="shared" si="50"/>
        <v>26.044226044226043</v>
      </c>
      <c r="J382" s="27">
        <v>99</v>
      </c>
      <c r="K382" s="28">
        <f t="shared" si="51"/>
        <v>24.324324324324323</v>
      </c>
      <c r="L382" s="27">
        <v>53</v>
      </c>
      <c r="M382" s="28">
        <f t="shared" si="52"/>
        <v>13.022113022113022</v>
      </c>
      <c r="N382" s="27">
        <v>89</v>
      </c>
      <c r="O382" s="28">
        <f t="shared" si="53"/>
        <v>21.867321867321866</v>
      </c>
      <c r="P382" s="27">
        <v>48</v>
      </c>
      <c r="Q382" s="28">
        <f t="shared" si="54"/>
        <v>11.793611793611793</v>
      </c>
      <c r="R382" s="27">
        <v>12</v>
      </c>
      <c r="S382" s="28">
        <f t="shared" si="55"/>
        <v>2.9484029484029484</v>
      </c>
    </row>
    <row r="383" spans="1:19" s="6" customFormat="1" ht="45" hidden="1" outlineLevel="1" x14ac:dyDescent="0.2">
      <c r="A383" s="30" t="s">
        <v>1931</v>
      </c>
      <c r="B383" s="27">
        <v>1</v>
      </c>
      <c r="C383" s="27">
        <v>1389</v>
      </c>
      <c r="D383" s="27">
        <v>670</v>
      </c>
      <c r="E383" s="28">
        <f t="shared" si="48"/>
        <v>48.236141108711301</v>
      </c>
      <c r="F383" s="27">
        <v>719</v>
      </c>
      <c r="G383" s="28">
        <f t="shared" si="49"/>
        <v>51.763858891288699</v>
      </c>
      <c r="H383" s="27">
        <v>341</v>
      </c>
      <c r="I383" s="28">
        <f t="shared" si="50"/>
        <v>24.550035997120229</v>
      </c>
      <c r="J383" s="27">
        <v>358</v>
      </c>
      <c r="K383" s="28">
        <f t="shared" si="51"/>
        <v>25.773938084953205</v>
      </c>
      <c r="L383" s="27">
        <v>239</v>
      </c>
      <c r="M383" s="28">
        <f t="shared" si="52"/>
        <v>17.206623470122391</v>
      </c>
      <c r="N383" s="27">
        <v>200</v>
      </c>
      <c r="O383" s="28">
        <f t="shared" si="53"/>
        <v>14.398848092152628</v>
      </c>
      <c r="P383" s="27">
        <v>184</v>
      </c>
      <c r="Q383" s="28">
        <f t="shared" si="54"/>
        <v>13.246940244780417</v>
      </c>
      <c r="R383" s="27">
        <v>67</v>
      </c>
      <c r="S383" s="28">
        <f t="shared" si="55"/>
        <v>4.8236141108711301</v>
      </c>
    </row>
    <row r="384" spans="1:19" s="6" customFormat="1" ht="45" hidden="1" outlineLevel="1" x14ac:dyDescent="0.2">
      <c r="A384" s="30" t="s">
        <v>1932</v>
      </c>
      <c r="B384" s="27">
        <v>1</v>
      </c>
      <c r="C384" s="27">
        <v>1739</v>
      </c>
      <c r="D384" s="27">
        <v>818</v>
      </c>
      <c r="E384" s="28">
        <f t="shared" si="48"/>
        <v>47.03852788959172</v>
      </c>
      <c r="F384" s="27">
        <v>921</v>
      </c>
      <c r="G384" s="28">
        <f t="shared" si="49"/>
        <v>52.96147211040828</v>
      </c>
      <c r="H384" s="27">
        <v>451</v>
      </c>
      <c r="I384" s="28">
        <f t="shared" si="50"/>
        <v>25.934445083381252</v>
      </c>
      <c r="J384" s="27">
        <v>461</v>
      </c>
      <c r="K384" s="28">
        <f t="shared" si="51"/>
        <v>26.509488211615871</v>
      </c>
      <c r="L384" s="27">
        <v>286</v>
      </c>
      <c r="M384" s="28">
        <f t="shared" si="52"/>
        <v>16.446233467510062</v>
      </c>
      <c r="N384" s="27">
        <v>251</v>
      </c>
      <c r="O384" s="28">
        <f t="shared" si="53"/>
        <v>14.433582518688901</v>
      </c>
      <c r="P384" s="27">
        <v>198</v>
      </c>
      <c r="Q384" s="28">
        <f t="shared" si="54"/>
        <v>11.385853939045429</v>
      </c>
      <c r="R384" s="27">
        <v>92</v>
      </c>
      <c r="S384" s="28">
        <f t="shared" si="55"/>
        <v>5.2903967797584821</v>
      </c>
    </row>
    <row r="385" spans="1:19" s="6" customFormat="1" ht="30" hidden="1" outlineLevel="1" x14ac:dyDescent="0.2">
      <c r="A385" s="30" t="s">
        <v>1933</v>
      </c>
      <c r="B385" s="27">
        <v>1</v>
      </c>
      <c r="C385" s="27">
        <v>760</v>
      </c>
      <c r="D385" s="27">
        <v>375</v>
      </c>
      <c r="E385" s="28">
        <f t="shared" si="48"/>
        <v>49.342105263157897</v>
      </c>
      <c r="F385" s="27">
        <v>385</v>
      </c>
      <c r="G385" s="28">
        <f t="shared" si="49"/>
        <v>50.657894736842103</v>
      </c>
      <c r="H385" s="27">
        <v>174</v>
      </c>
      <c r="I385" s="28">
        <f t="shared" si="50"/>
        <v>22.894736842105264</v>
      </c>
      <c r="J385" s="27">
        <v>200</v>
      </c>
      <c r="K385" s="28">
        <f t="shared" si="51"/>
        <v>26.315789473684209</v>
      </c>
      <c r="L385" s="27">
        <v>130</v>
      </c>
      <c r="M385" s="28">
        <f t="shared" si="52"/>
        <v>17.105263157894736</v>
      </c>
      <c r="N385" s="27">
        <v>125</v>
      </c>
      <c r="O385" s="28">
        <f t="shared" si="53"/>
        <v>16.44736842105263</v>
      </c>
      <c r="P385" s="27">
        <v>89</v>
      </c>
      <c r="Q385" s="28">
        <f t="shared" si="54"/>
        <v>11.710526315789474</v>
      </c>
      <c r="R385" s="27">
        <v>42</v>
      </c>
      <c r="S385" s="28">
        <f t="shared" si="55"/>
        <v>5.5263157894736841</v>
      </c>
    </row>
    <row r="386" spans="1:19" s="6" customFormat="1" ht="30" hidden="1" outlineLevel="1" x14ac:dyDescent="0.2">
      <c r="A386" s="30" t="s">
        <v>1934</v>
      </c>
      <c r="B386" s="27">
        <v>1</v>
      </c>
      <c r="C386" s="27">
        <v>1731</v>
      </c>
      <c r="D386" s="27">
        <v>809</v>
      </c>
      <c r="E386" s="28">
        <f t="shared" si="48"/>
        <v>46.735990756787984</v>
      </c>
      <c r="F386" s="27">
        <v>922</v>
      </c>
      <c r="G386" s="28">
        <f t="shared" si="49"/>
        <v>53.264009243212016</v>
      </c>
      <c r="H386" s="27">
        <v>449</v>
      </c>
      <c r="I386" s="28">
        <f t="shared" si="50"/>
        <v>25.938763720392835</v>
      </c>
      <c r="J386" s="27">
        <v>423</v>
      </c>
      <c r="K386" s="28">
        <f t="shared" si="51"/>
        <v>24.4367417677643</v>
      </c>
      <c r="L386" s="27">
        <v>306</v>
      </c>
      <c r="M386" s="28">
        <f t="shared" si="52"/>
        <v>17.677642980935875</v>
      </c>
      <c r="N386" s="27">
        <v>246</v>
      </c>
      <c r="O386" s="28">
        <f t="shared" si="53"/>
        <v>14.211438474870018</v>
      </c>
      <c r="P386" s="27">
        <v>211</v>
      </c>
      <c r="Q386" s="28">
        <f t="shared" si="54"/>
        <v>12.1894858463316</v>
      </c>
      <c r="R386" s="27">
        <v>96</v>
      </c>
      <c r="S386" s="28">
        <f t="shared" si="55"/>
        <v>5.5459272097053729</v>
      </c>
    </row>
    <row r="387" spans="1:19" s="6" customFormat="1" ht="45" hidden="1" outlineLevel="1" x14ac:dyDescent="0.2">
      <c r="A387" s="30" t="s">
        <v>1935</v>
      </c>
      <c r="B387" s="27">
        <v>1</v>
      </c>
      <c r="C387" s="27">
        <v>841</v>
      </c>
      <c r="D387" s="27">
        <v>443</v>
      </c>
      <c r="E387" s="28">
        <f t="shared" si="48"/>
        <v>52.675386444708678</v>
      </c>
      <c r="F387" s="27">
        <v>398</v>
      </c>
      <c r="G387" s="28">
        <f t="shared" si="49"/>
        <v>47.324613555291322</v>
      </c>
      <c r="H387" s="27">
        <v>234</v>
      </c>
      <c r="I387" s="28">
        <f t="shared" si="50"/>
        <v>27.824019024970273</v>
      </c>
      <c r="J387" s="27">
        <v>196</v>
      </c>
      <c r="K387" s="28">
        <f t="shared" si="51"/>
        <v>23.305588585017837</v>
      </c>
      <c r="L387" s="27">
        <v>129</v>
      </c>
      <c r="M387" s="28">
        <f t="shared" si="52"/>
        <v>15.338882282996433</v>
      </c>
      <c r="N387" s="27">
        <v>162</v>
      </c>
      <c r="O387" s="28">
        <f t="shared" si="53"/>
        <v>19.262782401902498</v>
      </c>
      <c r="P387" s="27">
        <v>81</v>
      </c>
      <c r="Q387" s="28">
        <f t="shared" si="54"/>
        <v>9.6313912009512492</v>
      </c>
      <c r="R387" s="27">
        <v>39</v>
      </c>
      <c r="S387" s="28">
        <f t="shared" si="55"/>
        <v>4.6373365041617118</v>
      </c>
    </row>
    <row r="388" spans="1:19" s="6" customFormat="1" ht="45" hidden="1" outlineLevel="1" x14ac:dyDescent="0.2">
      <c r="A388" s="30" t="s">
        <v>1936</v>
      </c>
      <c r="B388" s="27">
        <v>1</v>
      </c>
      <c r="C388" s="27">
        <v>2589</v>
      </c>
      <c r="D388" s="27">
        <v>1201</v>
      </c>
      <c r="E388" s="28">
        <f t="shared" si="48"/>
        <v>46.388567014291233</v>
      </c>
      <c r="F388" s="27">
        <v>1388</v>
      </c>
      <c r="G388" s="28">
        <f t="shared" si="49"/>
        <v>53.611432985708767</v>
      </c>
      <c r="H388" s="27">
        <v>661</v>
      </c>
      <c r="I388" s="28">
        <f t="shared" si="50"/>
        <v>25.531093086133641</v>
      </c>
      <c r="J388" s="27">
        <v>680</v>
      </c>
      <c r="K388" s="28">
        <f t="shared" si="51"/>
        <v>26.264967168791038</v>
      </c>
      <c r="L388" s="27">
        <v>401</v>
      </c>
      <c r="M388" s="28">
        <f t="shared" si="52"/>
        <v>15.488605639242952</v>
      </c>
      <c r="N388" s="27">
        <v>373</v>
      </c>
      <c r="O388" s="28">
        <f t="shared" si="53"/>
        <v>14.407106991116262</v>
      </c>
      <c r="P388" s="27">
        <v>335</v>
      </c>
      <c r="Q388" s="28">
        <f t="shared" si="54"/>
        <v>12.939358825801468</v>
      </c>
      <c r="R388" s="27">
        <v>139</v>
      </c>
      <c r="S388" s="28">
        <f t="shared" si="55"/>
        <v>5.3688682889146389</v>
      </c>
    </row>
    <row r="389" spans="1:19" s="6" customFormat="1" ht="45" hidden="1" outlineLevel="1" x14ac:dyDescent="0.2">
      <c r="A389" s="30" t="s">
        <v>1937</v>
      </c>
      <c r="B389" s="27">
        <v>1</v>
      </c>
      <c r="C389" s="27">
        <v>2653</v>
      </c>
      <c r="D389" s="27">
        <v>1232</v>
      </c>
      <c r="E389" s="28">
        <f t="shared" ref="E389:E452" si="57">D389*100/C389</f>
        <v>46.437994722955146</v>
      </c>
      <c r="F389" s="27">
        <v>1421</v>
      </c>
      <c r="G389" s="28">
        <f t="shared" ref="G389:G452" si="58">F389*100/C389</f>
        <v>53.562005277044854</v>
      </c>
      <c r="H389" s="27">
        <v>696</v>
      </c>
      <c r="I389" s="28">
        <f t="shared" ref="I389:I452" si="59">H389*100/C389</f>
        <v>26.234451564266866</v>
      </c>
      <c r="J389" s="27">
        <v>631</v>
      </c>
      <c r="K389" s="28">
        <f t="shared" ref="K389:K452" si="60">J389*100/C389</f>
        <v>23.784395024500565</v>
      </c>
      <c r="L389" s="27">
        <v>442</v>
      </c>
      <c r="M389" s="28">
        <f t="shared" ref="M389:M452" si="61">L389*100/C389</f>
        <v>16.660384470410854</v>
      </c>
      <c r="N389" s="27">
        <v>414</v>
      </c>
      <c r="O389" s="28">
        <f t="shared" ref="O389:O452" si="62">N389*100/C389</f>
        <v>15.604975499434602</v>
      </c>
      <c r="P389" s="27">
        <v>340</v>
      </c>
      <c r="Q389" s="28">
        <f t="shared" ref="Q389:Q452" si="63">P389*100/C389</f>
        <v>12.815680361854504</v>
      </c>
      <c r="R389" s="27">
        <v>130</v>
      </c>
      <c r="S389" s="28">
        <f t="shared" ref="S389:S452" si="64">R389*100/C389</f>
        <v>4.9001130795326047</v>
      </c>
    </row>
    <row r="390" spans="1:19" s="6" customFormat="1" ht="45" hidden="1" outlineLevel="1" x14ac:dyDescent="0.2">
      <c r="A390" s="30" t="s">
        <v>1938</v>
      </c>
      <c r="B390" s="27">
        <v>1</v>
      </c>
      <c r="C390" s="27">
        <v>1305</v>
      </c>
      <c r="D390" s="27">
        <v>656</v>
      </c>
      <c r="E390" s="28">
        <f t="shared" si="57"/>
        <v>50.268199233716473</v>
      </c>
      <c r="F390" s="27">
        <v>649</v>
      </c>
      <c r="G390" s="28">
        <f t="shared" si="58"/>
        <v>49.731800766283527</v>
      </c>
      <c r="H390" s="27">
        <v>366</v>
      </c>
      <c r="I390" s="28">
        <f t="shared" si="59"/>
        <v>28.045977011494251</v>
      </c>
      <c r="J390" s="27">
        <v>345</v>
      </c>
      <c r="K390" s="28">
        <f t="shared" si="60"/>
        <v>26.436781609195403</v>
      </c>
      <c r="L390" s="27">
        <v>206</v>
      </c>
      <c r="M390" s="28">
        <f t="shared" si="61"/>
        <v>15.78544061302682</v>
      </c>
      <c r="N390" s="27">
        <v>203</v>
      </c>
      <c r="O390" s="28">
        <f t="shared" si="62"/>
        <v>15.555555555555555</v>
      </c>
      <c r="P390" s="27">
        <v>136</v>
      </c>
      <c r="Q390" s="28">
        <f t="shared" si="63"/>
        <v>10.421455938697317</v>
      </c>
      <c r="R390" s="27">
        <v>49</v>
      </c>
      <c r="S390" s="28">
        <f t="shared" si="64"/>
        <v>3.7547892720306515</v>
      </c>
    </row>
    <row r="391" spans="1:19" s="6" customFormat="1" ht="60" hidden="1" outlineLevel="1" x14ac:dyDescent="0.2">
      <c r="A391" s="30" t="s">
        <v>1939</v>
      </c>
      <c r="B391" s="27">
        <v>1</v>
      </c>
      <c r="C391" s="27">
        <v>2307</v>
      </c>
      <c r="D391" s="27">
        <v>1002</v>
      </c>
      <c r="E391" s="28">
        <f t="shared" si="57"/>
        <v>43.433029908972692</v>
      </c>
      <c r="F391" s="27">
        <v>1305</v>
      </c>
      <c r="G391" s="28">
        <f t="shared" si="58"/>
        <v>56.566970091027308</v>
      </c>
      <c r="H391" s="27">
        <v>585</v>
      </c>
      <c r="I391" s="28">
        <f t="shared" si="59"/>
        <v>25.357607282184656</v>
      </c>
      <c r="J391" s="27">
        <v>589</v>
      </c>
      <c r="K391" s="28">
        <f t="shared" si="60"/>
        <v>25.530992631122672</v>
      </c>
      <c r="L391" s="27">
        <v>376</v>
      </c>
      <c r="M391" s="28">
        <f t="shared" si="61"/>
        <v>16.298222800173384</v>
      </c>
      <c r="N391" s="27">
        <v>344</v>
      </c>
      <c r="O391" s="28">
        <f t="shared" si="62"/>
        <v>14.911140008669268</v>
      </c>
      <c r="P391" s="27">
        <v>295</v>
      </c>
      <c r="Q391" s="28">
        <f t="shared" si="63"/>
        <v>12.787169484178587</v>
      </c>
      <c r="R391" s="27">
        <v>118</v>
      </c>
      <c r="S391" s="28">
        <f t="shared" si="64"/>
        <v>5.1148677936714346</v>
      </c>
    </row>
    <row r="392" spans="1:19" s="6" customFormat="1" ht="30" hidden="1" outlineLevel="1" x14ac:dyDescent="0.2">
      <c r="A392" s="30" t="s">
        <v>1940</v>
      </c>
      <c r="B392" s="27">
        <v>1</v>
      </c>
      <c r="C392" s="27">
        <v>771</v>
      </c>
      <c r="D392" s="27">
        <v>380</v>
      </c>
      <c r="E392" s="28">
        <f t="shared" si="57"/>
        <v>49.286640726329445</v>
      </c>
      <c r="F392" s="27">
        <v>391</v>
      </c>
      <c r="G392" s="28">
        <f t="shared" si="58"/>
        <v>50.713359273670555</v>
      </c>
      <c r="H392" s="27">
        <v>221</v>
      </c>
      <c r="I392" s="28">
        <f t="shared" si="59"/>
        <v>28.664072632944229</v>
      </c>
      <c r="J392" s="27">
        <v>204</v>
      </c>
      <c r="K392" s="28">
        <f t="shared" si="60"/>
        <v>26.459143968871594</v>
      </c>
      <c r="L392" s="27">
        <v>143</v>
      </c>
      <c r="M392" s="28">
        <f t="shared" si="61"/>
        <v>18.547341115434502</v>
      </c>
      <c r="N392" s="27">
        <v>111</v>
      </c>
      <c r="O392" s="28">
        <f t="shared" si="62"/>
        <v>14.396887159533074</v>
      </c>
      <c r="P392" s="27">
        <v>68</v>
      </c>
      <c r="Q392" s="28">
        <f t="shared" si="63"/>
        <v>8.8197146562905324</v>
      </c>
      <c r="R392" s="27">
        <v>24</v>
      </c>
      <c r="S392" s="28">
        <f t="shared" si="64"/>
        <v>3.1128404669260701</v>
      </c>
    </row>
    <row r="393" spans="1:19" s="6" customFormat="1" ht="45" hidden="1" outlineLevel="1" x14ac:dyDescent="0.2">
      <c r="A393" s="30" t="s">
        <v>1941</v>
      </c>
      <c r="B393" s="27">
        <v>1</v>
      </c>
      <c r="C393" s="27">
        <v>533</v>
      </c>
      <c r="D393" s="27">
        <v>273</v>
      </c>
      <c r="E393" s="28">
        <f t="shared" si="57"/>
        <v>51.219512195121951</v>
      </c>
      <c r="F393" s="27">
        <v>260</v>
      </c>
      <c r="G393" s="28">
        <f t="shared" si="58"/>
        <v>48.780487804878049</v>
      </c>
      <c r="H393" s="27">
        <v>153</v>
      </c>
      <c r="I393" s="28">
        <f t="shared" si="59"/>
        <v>28.705440900562852</v>
      </c>
      <c r="J393" s="27">
        <v>128</v>
      </c>
      <c r="K393" s="28">
        <f t="shared" si="60"/>
        <v>24.015009380863038</v>
      </c>
      <c r="L393" s="27">
        <v>83</v>
      </c>
      <c r="M393" s="28">
        <f t="shared" si="61"/>
        <v>15.572232645403377</v>
      </c>
      <c r="N393" s="27">
        <v>98</v>
      </c>
      <c r="O393" s="28">
        <f t="shared" si="62"/>
        <v>18.386491557223266</v>
      </c>
      <c r="P393" s="27">
        <v>59</v>
      </c>
      <c r="Q393" s="28">
        <f t="shared" si="63"/>
        <v>11.069418386491558</v>
      </c>
      <c r="R393" s="27">
        <v>12</v>
      </c>
      <c r="S393" s="28">
        <f t="shared" si="64"/>
        <v>2.2514071294559099</v>
      </c>
    </row>
    <row r="394" spans="1:19" s="6" customFormat="1" ht="45" hidden="1" outlineLevel="1" x14ac:dyDescent="0.2">
      <c r="A394" s="30" t="s">
        <v>1942</v>
      </c>
      <c r="B394" s="27">
        <v>1</v>
      </c>
      <c r="C394" s="27">
        <v>608</v>
      </c>
      <c r="D394" s="27">
        <v>310</v>
      </c>
      <c r="E394" s="28">
        <f t="shared" si="57"/>
        <v>50.986842105263158</v>
      </c>
      <c r="F394" s="27">
        <v>298</v>
      </c>
      <c r="G394" s="28">
        <f t="shared" si="58"/>
        <v>49.013157894736842</v>
      </c>
      <c r="H394" s="27">
        <v>167</v>
      </c>
      <c r="I394" s="28">
        <f t="shared" si="59"/>
        <v>27.467105263157894</v>
      </c>
      <c r="J394" s="27">
        <v>149</v>
      </c>
      <c r="K394" s="28">
        <f t="shared" si="60"/>
        <v>24.506578947368421</v>
      </c>
      <c r="L394" s="27">
        <v>113</v>
      </c>
      <c r="M394" s="28">
        <f t="shared" si="61"/>
        <v>18.585526315789473</v>
      </c>
      <c r="N394" s="27">
        <v>87</v>
      </c>
      <c r="O394" s="28">
        <f t="shared" si="62"/>
        <v>14.309210526315789</v>
      </c>
      <c r="P394" s="27">
        <v>65</v>
      </c>
      <c r="Q394" s="28">
        <f t="shared" si="63"/>
        <v>10.690789473684211</v>
      </c>
      <c r="R394" s="27">
        <v>27</v>
      </c>
      <c r="S394" s="28">
        <f t="shared" si="64"/>
        <v>4.4407894736842106</v>
      </c>
    </row>
    <row r="395" spans="1:19" s="6" customFormat="1" ht="45" hidden="1" outlineLevel="1" x14ac:dyDescent="0.2">
      <c r="A395" s="30" t="s">
        <v>1943</v>
      </c>
      <c r="B395" s="27">
        <v>1</v>
      </c>
      <c r="C395" s="27">
        <v>468</v>
      </c>
      <c r="D395" s="27">
        <v>224</v>
      </c>
      <c r="E395" s="28">
        <f t="shared" si="57"/>
        <v>47.863247863247864</v>
      </c>
      <c r="F395" s="27">
        <v>244</v>
      </c>
      <c r="G395" s="28">
        <f t="shared" si="58"/>
        <v>52.136752136752136</v>
      </c>
      <c r="H395" s="27">
        <v>122</v>
      </c>
      <c r="I395" s="28">
        <f t="shared" si="59"/>
        <v>26.068376068376068</v>
      </c>
      <c r="J395" s="27">
        <v>119</v>
      </c>
      <c r="K395" s="28">
        <f t="shared" si="60"/>
        <v>25.427350427350426</v>
      </c>
      <c r="L395" s="27">
        <v>90</v>
      </c>
      <c r="M395" s="28">
        <f t="shared" si="61"/>
        <v>19.23076923076923</v>
      </c>
      <c r="N395" s="27">
        <v>78</v>
      </c>
      <c r="O395" s="28">
        <f t="shared" si="62"/>
        <v>16.666666666666668</v>
      </c>
      <c r="P395" s="27">
        <v>42</v>
      </c>
      <c r="Q395" s="28">
        <f t="shared" si="63"/>
        <v>8.9743589743589745</v>
      </c>
      <c r="R395" s="27">
        <v>17</v>
      </c>
      <c r="S395" s="28">
        <f t="shared" si="64"/>
        <v>3.6324786324786325</v>
      </c>
    </row>
    <row r="396" spans="1:19" s="6" customFormat="1" ht="60" hidden="1" outlineLevel="1" x14ac:dyDescent="0.2">
      <c r="A396" s="30" t="s">
        <v>1944</v>
      </c>
      <c r="B396" s="27">
        <v>1</v>
      </c>
      <c r="C396" s="27">
        <v>867</v>
      </c>
      <c r="D396" s="27">
        <v>419</v>
      </c>
      <c r="E396" s="28">
        <f t="shared" si="57"/>
        <v>48.327566320645907</v>
      </c>
      <c r="F396" s="27">
        <v>448</v>
      </c>
      <c r="G396" s="28">
        <f t="shared" si="58"/>
        <v>51.672433679354093</v>
      </c>
      <c r="H396" s="27">
        <v>233</v>
      </c>
      <c r="I396" s="28">
        <f t="shared" si="59"/>
        <v>26.874279123414073</v>
      </c>
      <c r="J396" s="27">
        <v>201</v>
      </c>
      <c r="K396" s="28">
        <f t="shared" si="60"/>
        <v>23.183391003460208</v>
      </c>
      <c r="L396" s="27">
        <v>140</v>
      </c>
      <c r="M396" s="28">
        <f t="shared" si="61"/>
        <v>16.147635524798154</v>
      </c>
      <c r="N396" s="27">
        <v>149</v>
      </c>
      <c r="O396" s="28">
        <f t="shared" si="62"/>
        <v>17.185697808535178</v>
      </c>
      <c r="P396" s="27">
        <v>97</v>
      </c>
      <c r="Q396" s="28">
        <f t="shared" si="63"/>
        <v>11.188004613610151</v>
      </c>
      <c r="R396" s="27">
        <v>47</v>
      </c>
      <c r="S396" s="28">
        <f t="shared" si="64"/>
        <v>5.4209919261822375</v>
      </c>
    </row>
    <row r="397" spans="1:19" s="6" customFormat="1" ht="45" hidden="1" outlineLevel="1" x14ac:dyDescent="0.2">
      <c r="A397" s="30" t="s">
        <v>1945</v>
      </c>
      <c r="B397" s="27">
        <v>1</v>
      </c>
      <c r="C397" s="27">
        <v>390</v>
      </c>
      <c r="D397" s="27">
        <v>199</v>
      </c>
      <c r="E397" s="28">
        <f t="shared" si="57"/>
        <v>51.025641025641029</v>
      </c>
      <c r="F397" s="27">
        <v>191</v>
      </c>
      <c r="G397" s="28">
        <f t="shared" si="58"/>
        <v>48.974358974358971</v>
      </c>
      <c r="H397" s="27">
        <v>78</v>
      </c>
      <c r="I397" s="28">
        <f t="shared" si="59"/>
        <v>20</v>
      </c>
      <c r="J397" s="27">
        <v>107</v>
      </c>
      <c r="K397" s="28">
        <f t="shared" si="60"/>
        <v>27.435897435897434</v>
      </c>
      <c r="L397" s="27">
        <v>70</v>
      </c>
      <c r="M397" s="28">
        <f t="shared" si="61"/>
        <v>17.948717948717949</v>
      </c>
      <c r="N397" s="27">
        <v>56</v>
      </c>
      <c r="O397" s="28">
        <f t="shared" si="62"/>
        <v>14.358974358974359</v>
      </c>
      <c r="P397" s="27">
        <v>52</v>
      </c>
      <c r="Q397" s="28">
        <f t="shared" si="63"/>
        <v>13.333333333333334</v>
      </c>
      <c r="R397" s="27">
        <v>27</v>
      </c>
      <c r="S397" s="28">
        <f t="shared" si="64"/>
        <v>6.9230769230769234</v>
      </c>
    </row>
    <row r="398" spans="1:19" s="6" customFormat="1" ht="45" hidden="1" outlineLevel="1" x14ac:dyDescent="0.2">
      <c r="A398" s="30" t="s">
        <v>1946</v>
      </c>
      <c r="B398" s="27">
        <v>1</v>
      </c>
      <c r="C398" s="27">
        <v>518</v>
      </c>
      <c r="D398" s="27">
        <v>263</v>
      </c>
      <c r="E398" s="28">
        <f t="shared" si="57"/>
        <v>50.772200772200769</v>
      </c>
      <c r="F398" s="27">
        <v>255</v>
      </c>
      <c r="G398" s="28">
        <f t="shared" si="58"/>
        <v>49.227799227799231</v>
      </c>
      <c r="H398" s="27">
        <v>129</v>
      </c>
      <c r="I398" s="28">
        <f t="shared" si="59"/>
        <v>24.903474903474905</v>
      </c>
      <c r="J398" s="27">
        <v>134</v>
      </c>
      <c r="K398" s="28">
        <f t="shared" si="60"/>
        <v>25.868725868725868</v>
      </c>
      <c r="L398" s="27">
        <v>86</v>
      </c>
      <c r="M398" s="28">
        <f t="shared" si="61"/>
        <v>16.602316602316602</v>
      </c>
      <c r="N398" s="27">
        <v>76</v>
      </c>
      <c r="O398" s="28">
        <f t="shared" si="62"/>
        <v>14.671814671814673</v>
      </c>
      <c r="P398" s="27">
        <v>65</v>
      </c>
      <c r="Q398" s="28">
        <f t="shared" si="63"/>
        <v>12.548262548262548</v>
      </c>
      <c r="R398" s="27">
        <v>28</v>
      </c>
      <c r="S398" s="28">
        <f t="shared" si="64"/>
        <v>5.4054054054054053</v>
      </c>
    </row>
    <row r="399" spans="1:19" s="6" customFormat="1" ht="45" hidden="1" outlineLevel="1" x14ac:dyDescent="0.2">
      <c r="A399" s="30" t="s">
        <v>1947</v>
      </c>
      <c r="B399" s="27">
        <v>1</v>
      </c>
      <c r="C399" s="27">
        <v>713</v>
      </c>
      <c r="D399" s="27">
        <v>356</v>
      </c>
      <c r="E399" s="28">
        <f t="shared" si="57"/>
        <v>49.929873772791026</v>
      </c>
      <c r="F399" s="27">
        <v>357</v>
      </c>
      <c r="G399" s="28">
        <f t="shared" si="58"/>
        <v>50.070126227208974</v>
      </c>
      <c r="H399" s="27">
        <v>196</v>
      </c>
      <c r="I399" s="28">
        <f t="shared" si="59"/>
        <v>27.489481065918653</v>
      </c>
      <c r="J399" s="27">
        <v>180</v>
      </c>
      <c r="K399" s="28">
        <f t="shared" si="60"/>
        <v>25.245441795231418</v>
      </c>
      <c r="L399" s="27">
        <v>118</v>
      </c>
      <c r="M399" s="28">
        <f t="shared" si="61"/>
        <v>16.549789621318372</v>
      </c>
      <c r="N399" s="27">
        <v>105</v>
      </c>
      <c r="O399" s="28">
        <f t="shared" si="62"/>
        <v>14.726507713884994</v>
      </c>
      <c r="P399" s="27">
        <v>83</v>
      </c>
      <c r="Q399" s="28">
        <f t="shared" si="63"/>
        <v>11.640953716690042</v>
      </c>
      <c r="R399" s="27">
        <v>31</v>
      </c>
      <c r="S399" s="28">
        <f t="shared" si="64"/>
        <v>4.3478260869565215</v>
      </c>
    </row>
    <row r="400" spans="1:19" s="6" customFormat="1" ht="45" hidden="1" outlineLevel="1" x14ac:dyDescent="0.2">
      <c r="A400" s="30" t="s">
        <v>1948</v>
      </c>
      <c r="B400" s="27">
        <v>1</v>
      </c>
      <c r="C400" s="27">
        <v>454</v>
      </c>
      <c r="D400" s="27">
        <v>248</v>
      </c>
      <c r="E400" s="28">
        <f t="shared" si="57"/>
        <v>54.625550660792953</v>
      </c>
      <c r="F400" s="27">
        <v>206</v>
      </c>
      <c r="G400" s="28">
        <f t="shared" si="58"/>
        <v>45.374449339207047</v>
      </c>
      <c r="H400" s="27">
        <v>110</v>
      </c>
      <c r="I400" s="28">
        <f t="shared" si="59"/>
        <v>24.229074889867842</v>
      </c>
      <c r="J400" s="27">
        <v>126</v>
      </c>
      <c r="K400" s="28">
        <f t="shared" si="60"/>
        <v>27.753303964757709</v>
      </c>
      <c r="L400" s="27">
        <v>77</v>
      </c>
      <c r="M400" s="28">
        <f t="shared" si="61"/>
        <v>16.960352422907491</v>
      </c>
      <c r="N400" s="27">
        <v>68</v>
      </c>
      <c r="O400" s="28">
        <f t="shared" si="62"/>
        <v>14.977973568281937</v>
      </c>
      <c r="P400" s="27">
        <v>56</v>
      </c>
      <c r="Q400" s="28">
        <f t="shared" si="63"/>
        <v>12.334801762114537</v>
      </c>
      <c r="R400" s="27">
        <v>17</v>
      </c>
      <c r="S400" s="28">
        <f t="shared" si="64"/>
        <v>3.7444933920704844</v>
      </c>
    </row>
    <row r="401" spans="1:19" s="6" customFormat="1" ht="45" hidden="1" outlineLevel="1" x14ac:dyDescent="0.2">
      <c r="A401" s="30" t="s">
        <v>1949</v>
      </c>
      <c r="B401" s="27">
        <v>1</v>
      </c>
      <c r="C401" s="27">
        <v>1008</v>
      </c>
      <c r="D401" s="27">
        <v>508</v>
      </c>
      <c r="E401" s="28">
        <f t="shared" si="57"/>
        <v>50.396825396825399</v>
      </c>
      <c r="F401" s="27">
        <v>500</v>
      </c>
      <c r="G401" s="28">
        <f t="shared" si="58"/>
        <v>49.603174603174601</v>
      </c>
      <c r="H401" s="27">
        <v>247</v>
      </c>
      <c r="I401" s="28">
        <f t="shared" si="59"/>
        <v>24.503968253968253</v>
      </c>
      <c r="J401" s="27">
        <v>265</v>
      </c>
      <c r="K401" s="28">
        <f t="shared" si="60"/>
        <v>26.289682539682541</v>
      </c>
      <c r="L401" s="27">
        <v>178</v>
      </c>
      <c r="M401" s="28">
        <f t="shared" si="61"/>
        <v>17.658730158730158</v>
      </c>
      <c r="N401" s="27">
        <v>165</v>
      </c>
      <c r="O401" s="28">
        <f t="shared" si="62"/>
        <v>16.36904761904762</v>
      </c>
      <c r="P401" s="27">
        <v>101</v>
      </c>
      <c r="Q401" s="28">
        <f t="shared" si="63"/>
        <v>10.019841269841271</v>
      </c>
      <c r="R401" s="27">
        <v>52</v>
      </c>
      <c r="S401" s="28">
        <f t="shared" si="64"/>
        <v>5.1587301587301591</v>
      </c>
    </row>
    <row r="402" spans="1:19" s="6" customFormat="1" ht="45" hidden="1" outlineLevel="1" x14ac:dyDescent="0.2">
      <c r="A402" s="30" t="s">
        <v>1950</v>
      </c>
      <c r="B402" s="27">
        <v>1</v>
      </c>
      <c r="C402" s="27">
        <v>752</v>
      </c>
      <c r="D402" s="27">
        <v>383</v>
      </c>
      <c r="E402" s="28">
        <f t="shared" si="57"/>
        <v>50.930851063829785</v>
      </c>
      <c r="F402" s="27">
        <v>369</v>
      </c>
      <c r="G402" s="28">
        <f t="shared" si="58"/>
        <v>49.069148936170215</v>
      </c>
      <c r="H402" s="27">
        <v>231</v>
      </c>
      <c r="I402" s="28">
        <f t="shared" si="59"/>
        <v>30.718085106382979</v>
      </c>
      <c r="J402" s="27">
        <v>169</v>
      </c>
      <c r="K402" s="28">
        <f t="shared" si="60"/>
        <v>22.473404255319149</v>
      </c>
      <c r="L402" s="27">
        <v>129</v>
      </c>
      <c r="M402" s="28">
        <f t="shared" si="61"/>
        <v>17.154255319148938</v>
      </c>
      <c r="N402" s="27">
        <v>111</v>
      </c>
      <c r="O402" s="28">
        <f t="shared" si="62"/>
        <v>14.76063829787234</v>
      </c>
      <c r="P402" s="27">
        <v>82</v>
      </c>
      <c r="Q402" s="28">
        <f t="shared" si="63"/>
        <v>10.904255319148936</v>
      </c>
      <c r="R402" s="27">
        <v>30</v>
      </c>
      <c r="S402" s="28">
        <f t="shared" si="64"/>
        <v>3.9893617021276597</v>
      </c>
    </row>
    <row r="403" spans="1:19" s="6" customFormat="1" ht="45" hidden="1" outlineLevel="1" x14ac:dyDescent="0.2">
      <c r="A403" s="30" t="s">
        <v>1951</v>
      </c>
      <c r="B403" s="27">
        <v>1</v>
      </c>
      <c r="C403" s="27">
        <v>2526</v>
      </c>
      <c r="D403" s="27">
        <v>1179</v>
      </c>
      <c r="E403" s="28">
        <f t="shared" si="57"/>
        <v>46.674584323040378</v>
      </c>
      <c r="F403" s="27">
        <v>1347</v>
      </c>
      <c r="G403" s="28">
        <f t="shared" si="58"/>
        <v>53.325415676959622</v>
      </c>
      <c r="H403" s="27">
        <v>753</v>
      </c>
      <c r="I403" s="28">
        <f t="shared" si="59"/>
        <v>29.809976247030878</v>
      </c>
      <c r="J403" s="27">
        <v>624</v>
      </c>
      <c r="K403" s="28">
        <f t="shared" si="60"/>
        <v>24.703087885985749</v>
      </c>
      <c r="L403" s="27">
        <v>426</v>
      </c>
      <c r="M403" s="28">
        <f t="shared" si="61"/>
        <v>16.8646080760095</v>
      </c>
      <c r="N403" s="27">
        <v>370</v>
      </c>
      <c r="O403" s="28">
        <f t="shared" si="62"/>
        <v>14.647664291369754</v>
      </c>
      <c r="P403" s="27">
        <v>252</v>
      </c>
      <c r="Q403" s="28">
        <f t="shared" si="63"/>
        <v>9.9762470308788593</v>
      </c>
      <c r="R403" s="27">
        <v>101</v>
      </c>
      <c r="S403" s="28">
        <f t="shared" si="64"/>
        <v>3.9984164687252575</v>
      </c>
    </row>
    <row r="404" spans="1:19" s="6" customFormat="1" ht="45" hidden="1" outlineLevel="1" x14ac:dyDescent="0.2">
      <c r="A404" s="30" t="s">
        <v>1952</v>
      </c>
      <c r="B404" s="27">
        <v>1</v>
      </c>
      <c r="C404" s="27">
        <v>2080</v>
      </c>
      <c r="D404" s="27">
        <v>977</v>
      </c>
      <c r="E404" s="28">
        <f t="shared" si="57"/>
        <v>46.971153846153847</v>
      </c>
      <c r="F404" s="27">
        <v>1103</v>
      </c>
      <c r="G404" s="28">
        <f t="shared" si="58"/>
        <v>53.028846153846153</v>
      </c>
      <c r="H404" s="27">
        <v>599</v>
      </c>
      <c r="I404" s="28">
        <f t="shared" si="59"/>
        <v>28.798076923076923</v>
      </c>
      <c r="J404" s="27">
        <v>534</v>
      </c>
      <c r="K404" s="28">
        <f t="shared" si="60"/>
        <v>25.673076923076923</v>
      </c>
      <c r="L404" s="27">
        <v>338</v>
      </c>
      <c r="M404" s="28">
        <f t="shared" si="61"/>
        <v>16.25</v>
      </c>
      <c r="N404" s="27">
        <v>317</v>
      </c>
      <c r="O404" s="28">
        <f t="shared" si="62"/>
        <v>15.240384615384615</v>
      </c>
      <c r="P404" s="27">
        <v>205</v>
      </c>
      <c r="Q404" s="28">
        <f t="shared" si="63"/>
        <v>9.8557692307692299</v>
      </c>
      <c r="R404" s="27">
        <v>87</v>
      </c>
      <c r="S404" s="28">
        <f t="shared" si="64"/>
        <v>4.1826923076923075</v>
      </c>
    </row>
    <row r="405" spans="1:19" s="6" customFormat="1" ht="45" hidden="1" outlineLevel="1" x14ac:dyDescent="0.2">
      <c r="A405" s="30" t="s">
        <v>1953</v>
      </c>
      <c r="B405" s="27">
        <v>1</v>
      </c>
      <c r="C405" s="27">
        <v>1523</v>
      </c>
      <c r="D405" s="27">
        <v>708</v>
      </c>
      <c r="E405" s="28">
        <f t="shared" si="57"/>
        <v>46.487196323046618</v>
      </c>
      <c r="F405" s="27">
        <v>815</v>
      </c>
      <c r="G405" s="28">
        <f t="shared" si="58"/>
        <v>53.512803676953382</v>
      </c>
      <c r="H405" s="27">
        <v>441</v>
      </c>
      <c r="I405" s="28">
        <f t="shared" si="59"/>
        <v>28.956007879185819</v>
      </c>
      <c r="J405" s="27">
        <v>400</v>
      </c>
      <c r="K405" s="28">
        <f t="shared" si="60"/>
        <v>26.263952724885094</v>
      </c>
      <c r="L405" s="27">
        <v>246</v>
      </c>
      <c r="M405" s="28">
        <f t="shared" si="61"/>
        <v>16.152330925804332</v>
      </c>
      <c r="N405" s="27">
        <v>210</v>
      </c>
      <c r="O405" s="28">
        <f t="shared" si="62"/>
        <v>13.788575180564674</v>
      </c>
      <c r="P405" s="27">
        <v>167</v>
      </c>
      <c r="Q405" s="28">
        <f t="shared" si="63"/>
        <v>10.965200262639527</v>
      </c>
      <c r="R405" s="27">
        <v>59</v>
      </c>
      <c r="S405" s="28">
        <f t="shared" si="64"/>
        <v>3.8739330269205516</v>
      </c>
    </row>
    <row r="406" spans="1:19" s="6" customFormat="1" ht="45" hidden="1" outlineLevel="1" x14ac:dyDescent="0.2">
      <c r="A406" s="30" t="s">
        <v>1954</v>
      </c>
      <c r="B406" s="27">
        <v>1</v>
      </c>
      <c r="C406" s="27">
        <v>2546</v>
      </c>
      <c r="D406" s="27">
        <v>1258</v>
      </c>
      <c r="E406" s="28">
        <f t="shared" si="57"/>
        <v>49.41084053417125</v>
      </c>
      <c r="F406" s="27">
        <v>1288</v>
      </c>
      <c r="G406" s="28">
        <f t="shared" si="58"/>
        <v>50.58915946582875</v>
      </c>
      <c r="H406" s="27">
        <v>769</v>
      </c>
      <c r="I406" s="28">
        <f t="shared" si="59"/>
        <v>30.204241948153967</v>
      </c>
      <c r="J406" s="27">
        <v>603</v>
      </c>
      <c r="K406" s="28">
        <f t="shared" si="60"/>
        <v>23.684210526315791</v>
      </c>
      <c r="L406" s="27">
        <v>434</v>
      </c>
      <c r="M406" s="28">
        <f t="shared" si="61"/>
        <v>17.046347211311861</v>
      </c>
      <c r="N406" s="27">
        <v>353</v>
      </c>
      <c r="O406" s="28">
        <f t="shared" si="62"/>
        <v>13.864886095836606</v>
      </c>
      <c r="P406" s="27">
        <v>271</v>
      </c>
      <c r="Q406" s="28">
        <f t="shared" si="63"/>
        <v>10.644147682639435</v>
      </c>
      <c r="R406" s="27">
        <v>116</v>
      </c>
      <c r="S406" s="28">
        <f t="shared" si="64"/>
        <v>4.5561665357423413</v>
      </c>
    </row>
    <row r="407" spans="1:19" s="6" customFormat="1" ht="45" hidden="1" outlineLevel="1" x14ac:dyDescent="0.2">
      <c r="A407" s="30" t="s">
        <v>1955</v>
      </c>
      <c r="B407" s="27">
        <v>1</v>
      </c>
      <c r="C407" s="27">
        <v>1245</v>
      </c>
      <c r="D407" s="27">
        <v>643</v>
      </c>
      <c r="E407" s="28">
        <f t="shared" si="57"/>
        <v>51.646586345381529</v>
      </c>
      <c r="F407" s="27">
        <v>602</v>
      </c>
      <c r="G407" s="28">
        <f t="shared" si="58"/>
        <v>48.353413654618471</v>
      </c>
      <c r="H407" s="27">
        <v>334</v>
      </c>
      <c r="I407" s="28">
        <f t="shared" si="59"/>
        <v>26.827309236947791</v>
      </c>
      <c r="J407" s="27">
        <v>307</v>
      </c>
      <c r="K407" s="28">
        <f t="shared" si="60"/>
        <v>24.658634538152612</v>
      </c>
      <c r="L407" s="27">
        <v>215</v>
      </c>
      <c r="M407" s="28">
        <f t="shared" si="61"/>
        <v>17.269076305220885</v>
      </c>
      <c r="N407" s="27">
        <v>220</v>
      </c>
      <c r="O407" s="28">
        <f t="shared" si="62"/>
        <v>17.670682730923694</v>
      </c>
      <c r="P407" s="27">
        <v>130</v>
      </c>
      <c r="Q407" s="28">
        <f t="shared" si="63"/>
        <v>10.441767068273093</v>
      </c>
      <c r="R407" s="27">
        <v>39</v>
      </c>
      <c r="S407" s="28">
        <f t="shared" si="64"/>
        <v>3.1325301204819276</v>
      </c>
    </row>
    <row r="408" spans="1:19" s="6" customFormat="1" ht="45" hidden="1" outlineLevel="1" x14ac:dyDescent="0.2">
      <c r="A408" s="30" t="s">
        <v>1956</v>
      </c>
      <c r="B408" s="27">
        <v>1</v>
      </c>
      <c r="C408" s="27">
        <v>1188</v>
      </c>
      <c r="D408" s="27">
        <v>584</v>
      </c>
      <c r="E408" s="28">
        <f t="shared" si="57"/>
        <v>49.158249158249156</v>
      </c>
      <c r="F408" s="27">
        <v>604</v>
      </c>
      <c r="G408" s="28">
        <f t="shared" si="58"/>
        <v>50.841750841750844</v>
      </c>
      <c r="H408" s="27">
        <v>326</v>
      </c>
      <c r="I408" s="28">
        <f t="shared" si="59"/>
        <v>27.441077441077439</v>
      </c>
      <c r="J408" s="27">
        <v>305</v>
      </c>
      <c r="K408" s="28">
        <f t="shared" si="60"/>
        <v>25.673400673400675</v>
      </c>
      <c r="L408" s="27">
        <v>213</v>
      </c>
      <c r="M408" s="28">
        <f t="shared" si="61"/>
        <v>17.929292929292931</v>
      </c>
      <c r="N408" s="27">
        <v>167</v>
      </c>
      <c r="O408" s="28">
        <f t="shared" si="62"/>
        <v>14.057239057239057</v>
      </c>
      <c r="P408" s="27">
        <v>134</v>
      </c>
      <c r="Q408" s="28">
        <f t="shared" si="63"/>
        <v>11.27946127946128</v>
      </c>
      <c r="R408" s="27">
        <v>43</v>
      </c>
      <c r="S408" s="28">
        <f t="shared" si="64"/>
        <v>3.6195286195286194</v>
      </c>
    </row>
    <row r="409" spans="1:19" s="6" customFormat="1" ht="45" hidden="1" outlineLevel="1" x14ac:dyDescent="0.2">
      <c r="A409" s="30" t="s">
        <v>1957</v>
      </c>
      <c r="B409" s="27">
        <v>1</v>
      </c>
      <c r="C409" s="27">
        <v>652</v>
      </c>
      <c r="D409" s="27">
        <v>340</v>
      </c>
      <c r="E409" s="28">
        <f t="shared" si="57"/>
        <v>52.147239263803684</v>
      </c>
      <c r="F409" s="27">
        <v>312</v>
      </c>
      <c r="G409" s="28">
        <f t="shared" si="58"/>
        <v>47.852760736196316</v>
      </c>
      <c r="H409" s="27">
        <v>172</v>
      </c>
      <c r="I409" s="28">
        <f t="shared" si="59"/>
        <v>26.380368098159508</v>
      </c>
      <c r="J409" s="27">
        <v>179</v>
      </c>
      <c r="K409" s="28">
        <f t="shared" si="60"/>
        <v>27.45398773006135</v>
      </c>
      <c r="L409" s="27">
        <v>101</v>
      </c>
      <c r="M409" s="28">
        <f t="shared" si="61"/>
        <v>15.490797546012271</v>
      </c>
      <c r="N409" s="27">
        <v>105</v>
      </c>
      <c r="O409" s="28">
        <f t="shared" si="62"/>
        <v>16.104294478527606</v>
      </c>
      <c r="P409" s="27">
        <v>65</v>
      </c>
      <c r="Q409" s="28">
        <f t="shared" si="63"/>
        <v>9.9693251533742338</v>
      </c>
      <c r="R409" s="27">
        <v>30</v>
      </c>
      <c r="S409" s="28">
        <f t="shared" si="64"/>
        <v>4.6012269938650308</v>
      </c>
    </row>
    <row r="410" spans="1:19" s="6" customFormat="1" ht="45" hidden="1" outlineLevel="1" x14ac:dyDescent="0.2">
      <c r="A410" s="30" t="s">
        <v>1958</v>
      </c>
      <c r="B410" s="27">
        <v>1</v>
      </c>
      <c r="C410" s="27">
        <v>2116</v>
      </c>
      <c r="D410" s="27">
        <v>1068</v>
      </c>
      <c r="E410" s="28">
        <f t="shared" si="57"/>
        <v>50.472589792060489</v>
      </c>
      <c r="F410" s="27">
        <v>1048</v>
      </c>
      <c r="G410" s="28">
        <f t="shared" si="58"/>
        <v>49.527410207939511</v>
      </c>
      <c r="H410" s="27">
        <v>595</v>
      </c>
      <c r="I410" s="28">
        <f t="shared" si="59"/>
        <v>28.119092627599244</v>
      </c>
      <c r="J410" s="27">
        <v>439</v>
      </c>
      <c r="K410" s="28">
        <f t="shared" si="60"/>
        <v>20.746691871455578</v>
      </c>
      <c r="L410" s="27">
        <v>393</v>
      </c>
      <c r="M410" s="28">
        <f t="shared" si="61"/>
        <v>18.572778827977316</v>
      </c>
      <c r="N410" s="27">
        <v>340</v>
      </c>
      <c r="O410" s="28">
        <f t="shared" si="62"/>
        <v>16.068052930056712</v>
      </c>
      <c r="P410" s="27">
        <v>236</v>
      </c>
      <c r="Q410" s="28">
        <f t="shared" si="63"/>
        <v>11.1531190926276</v>
      </c>
      <c r="R410" s="27">
        <v>113</v>
      </c>
      <c r="S410" s="28">
        <f t="shared" si="64"/>
        <v>5.3402646502835536</v>
      </c>
    </row>
    <row r="411" spans="1:19" s="6" customFormat="1" ht="45" hidden="1" outlineLevel="1" x14ac:dyDescent="0.2">
      <c r="A411" s="30" t="s">
        <v>1959</v>
      </c>
      <c r="B411" s="27">
        <v>1</v>
      </c>
      <c r="C411" s="27">
        <v>484</v>
      </c>
      <c r="D411" s="27">
        <v>251</v>
      </c>
      <c r="E411" s="28">
        <f t="shared" si="57"/>
        <v>51.859504132231407</v>
      </c>
      <c r="F411" s="27">
        <v>233</v>
      </c>
      <c r="G411" s="28">
        <f t="shared" si="58"/>
        <v>48.140495867768593</v>
      </c>
      <c r="H411" s="27">
        <v>142</v>
      </c>
      <c r="I411" s="28">
        <f t="shared" si="59"/>
        <v>29.33884297520661</v>
      </c>
      <c r="J411" s="27">
        <v>122</v>
      </c>
      <c r="K411" s="28">
        <f t="shared" si="60"/>
        <v>25.206611570247933</v>
      </c>
      <c r="L411" s="27">
        <v>85</v>
      </c>
      <c r="M411" s="28">
        <f t="shared" si="61"/>
        <v>17.561983471074381</v>
      </c>
      <c r="N411" s="27">
        <v>64</v>
      </c>
      <c r="O411" s="28">
        <f t="shared" si="62"/>
        <v>13.223140495867769</v>
      </c>
      <c r="P411" s="27">
        <v>42</v>
      </c>
      <c r="Q411" s="28">
        <f t="shared" si="63"/>
        <v>8.677685950413224</v>
      </c>
      <c r="R411" s="27">
        <v>29</v>
      </c>
      <c r="S411" s="28">
        <f t="shared" si="64"/>
        <v>5.9917355371900829</v>
      </c>
    </row>
    <row r="412" spans="1:19" s="6" customFormat="1" ht="45" hidden="1" outlineLevel="1" x14ac:dyDescent="0.2">
      <c r="A412" s="30" t="s">
        <v>1960</v>
      </c>
      <c r="B412" s="27">
        <v>1</v>
      </c>
      <c r="C412" s="27">
        <v>607</v>
      </c>
      <c r="D412" s="27">
        <v>328</v>
      </c>
      <c r="E412" s="28">
        <f t="shared" si="57"/>
        <v>54.036243822075782</v>
      </c>
      <c r="F412" s="27">
        <v>279</v>
      </c>
      <c r="G412" s="28">
        <f t="shared" si="58"/>
        <v>45.963756177924218</v>
      </c>
      <c r="H412" s="27">
        <v>164</v>
      </c>
      <c r="I412" s="28">
        <f t="shared" si="59"/>
        <v>27.018121911037891</v>
      </c>
      <c r="J412" s="27">
        <v>136</v>
      </c>
      <c r="K412" s="28">
        <f t="shared" si="60"/>
        <v>22.405271828665569</v>
      </c>
      <c r="L412" s="27">
        <v>87</v>
      </c>
      <c r="M412" s="28">
        <f t="shared" si="61"/>
        <v>14.332784184514002</v>
      </c>
      <c r="N412" s="27">
        <v>102</v>
      </c>
      <c r="O412" s="28">
        <f t="shared" si="62"/>
        <v>16.803953871499175</v>
      </c>
      <c r="P412" s="27">
        <v>90</v>
      </c>
      <c r="Q412" s="28">
        <f t="shared" si="63"/>
        <v>14.827018121911038</v>
      </c>
      <c r="R412" s="27">
        <v>28</v>
      </c>
      <c r="S412" s="28">
        <f t="shared" si="64"/>
        <v>4.6128500823723231</v>
      </c>
    </row>
    <row r="413" spans="1:19" s="6" customFormat="1" ht="45" hidden="1" outlineLevel="1" x14ac:dyDescent="0.2">
      <c r="A413" s="30" t="s">
        <v>1961</v>
      </c>
      <c r="B413" s="27">
        <v>1</v>
      </c>
      <c r="C413" s="27">
        <v>458</v>
      </c>
      <c r="D413" s="27">
        <v>253</v>
      </c>
      <c r="E413" s="28">
        <f t="shared" si="57"/>
        <v>55.240174672489083</v>
      </c>
      <c r="F413" s="27">
        <v>205</v>
      </c>
      <c r="G413" s="28">
        <f t="shared" si="58"/>
        <v>44.759825327510917</v>
      </c>
      <c r="H413" s="27">
        <v>125</v>
      </c>
      <c r="I413" s="28">
        <f t="shared" si="59"/>
        <v>27.292576419213972</v>
      </c>
      <c r="J413" s="27">
        <v>88</v>
      </c>
      <c r="K413" s="28">
        <f t="shared" si="60"/>
        <v>19.213973799126638</v>
      </c>
      <c r="L413" s="27">
        <v>92</v>
      </c>
      <c r="M413" s="28">
        <f t="shared" si="61"/>
        <v>20.087336244541486</v>
      </c>
      <c r="N413" s="27">
        <v>91</v>
      </c>
      <c r="O413" s="28">
        <f t="shared" si="62"/>
        <v>19.868995633187772</v>
      </c>
      <c r="P413" s="27">
        <v>38</v>
      </c>
      <c r="Q413" s="28">
        <f t="shared" si="63"/>
        <v>8.2969432314410483</v>
      </c>
      <c r="R413" s="27">
        <v>24</v>
      </c>
      <c r="S413" s="28">
        <f t="shared" si="64"/>
        <v>5.2401746724890828</v>
      </c>
    </row>
    <row r="414" spans="1:19" s="6" customFormat="1" ht="45" hidden="1" outlineLevel="1" x14ac:dyDescent="0.2">
      <c r="A414" s="30" t="s">
        <v>1962</v>
      </c>
      <c r="B414" s="27">
        <v>1</v>
      </c>
      <c r="C414" s="27">
        <v>1798</v>
      </c>
      <c r="D414" s="27">
        <v>774</v>
      </c>
      <c r="E414" s="28">
        <f t="shared" si="57"/>
        <v>43.047830923248057</v>
      </c>
      <c r="F414" s="27">
        <v>1024</v>
      </c>
      <c r="G414" s="28">
        <f t="shared" si="58"/>
        <v>56.952169076751943</v>
      </c>
      <c r="H414" s="27">
        <v>462</v>
      </c>
      <c r="I414" s="28">
        <f t="shared" si="59"/>
        <v>25.695216907675196</v>
      </c>
      <c r="J414" s="27">
        <v>377</v>
      </c>
      <c r="K414" s="28">
        <f t="shared" si="60"/>
        <v>20.967741935483872</v>
      </c>
      <c r="L414" s="27">
        <v>346</v>
      </c>
      <c r="M414" s="28">
        <f t="shared" si="61"/>
        <v>19.243604004449388</v>
      </c>
      <c r="N414" s="27">
        <v>263</v>
      </c>
      <c r="O414" s="28">
        <f t="shared" si="62"/>
        <v>14.627363737486096</v>
      </c>
      <c r="P414" s="27">
        <v>230</v>
      </c>
      <c r="Q414" s="28">
        <f t="shared" si="63"/>
        <v>12.791991101223582</v>
      </c>
      <c r="R414" s="27">
        <v>120</v>
      </c>
      <c r="S414" s="28">
        <f t="shared" si="64"/>
        <v>6.6740823136818683</v>
      </c>
    </row>
    <row r="415" spans="1:19" s="6" customFormat="1" ht="45" hidden="1" outlineLevel="1" x14ac:dyDescent="0.2">
      <c r="A415" s="30" t="s">
        <v>1963</v>
      </c>
      <c r="B415" s="27">
        <v>1</v>
      </c>
      <c r="C415" s="27">
        <v>1819</v>
      </c>
      <c r="D415" s="27">
        <v>832</v>
      </c>
      <c r="E415" s="28">
        <f t="shared" si="57"/>
        <v>45.739417262231996</v>
      </c>
      <c r="F415" s="27">
        <v>987</v>
      </c>
      <c r="G415" s="28">
        <f t="shared" si="58"/>
        <v>54.260582737768004</v>
      </c>
      <c r="H415" s="27">
        <v>509</v>
      </c>
      <c r="I415" s="28">
        <f t="shared" si="59"/>
        <v>27.982407916437602</v>
      </c>
      <c r="J415" s="27">
        <v>420</v>
      </c>
      <c r="K415" s="28">
        <f t="shared" si="60"/>
        <v>23.08960967564596</v>
      </c>
      <c r="L415" s="27">
        <v>312</v>
      </c>
      <c r="M415" s="28">
        <f t="shared" si="61"/>
        <v>17.152281473336998</v>
      </c>
      <c r="N415" s="27">
        <v>289</v>
      </c>
      <c r="O415" s="28">
        <f t="shared" si="62"/>
        <v>15.88785046728972</v>
      </c>
      <c r="P415" s="27">
        <v>214</v>
      </c>
      <c r="Q415" s="28">
        <f t="shared" si="63"/>
        <v>11.764705882352942</v>
      </c>
      <c r="R415" s="27">
        <v>75</v>
      </c>
      <c r="S415" s="28">
        <f t="shared" si="64"/>
        <v>4.123144584936778</v>
      </c>
    </row>
    <row r="416" spans="1:19" s="6" customFormat="1" ht="60" hidden="1" outlineLevel="1" x14ac:dyDescent="0.2">
      <c r="A416" s="30" t="s">
        <v>1964</v>
      </c>
      <c r="B416" s="27">
        <v>1</v>
      </c>
      <c r="C416" s="27">
        <v>2523</v>
      </c>
      <c r="D416" s="27">
        <v>1141</v>
      </c>
      <c r="E416" s="28">
        <f t="shared" si="57"/>
        <v>45.223939754260797</v>
      </c>
      <c r="F416" s="27">
        <v>1382</v>
      </c>
      <c r="G416" s="28">
        <f t="shared" si="58"/>
        <v>54.776060245739203</v>
      </c>
      <c r="H416" s="27">
        <v>704</v>
      </c>
      <c r="I416" s="28">
        <f t="shared" si="59"/>
        <v>27.903289734443124</v>
      </c>
      <c r="J416" s="27">
        <v>602</v>
      </c>
      <c r="K416" s="28">
        <f t="shared" si="60"/>
        <v>23.860483551327786</v>
      </c>
      <c r="L416" s="27">
        <v>443</v>
      </c>
      <c r="M416" s="28">
        <f t="shared" si="61"/>
        <v>17.558462148236227</v>
      </c>
      <c r="N416" s="27">
        <v>399</v>
      </c>
      <c r="O416" s="28">
        <f t="shared" si="62"/>
        <v>15.814506539833532</v>
      </c>
      <c r="P416" s="27">
        <v>261</v>
      </c>
      <c r="Q416" s="28">
        <f t="shared" si="63"/>
        <v>10.344827586206897</v>
      </c>
      <c r="R416" s="27">
        <v>114</v>
      </c>
      <c r="S416" s="28">
        <f t="shared" si="64"/>
        <v>4.5184304399524375</v>
      </c>
    </row>
    <row r="417" spans="1:19" s="6" customFormat="1" ht="45" hidden="1" outlineLevel="1" x14ac:dyDescent="0.2">
      <c r="A417" s="30" t="s">
        <v>1965</v>
      </c>
      <c r="B417" s="27">
        <v>1</v>
      </c>
      <c r="C417" s="27">
        <v>2128</v>
      </c>
      <c r="D417" s="27">
        <v>825</v>
      </c>
      <c r="E417" s="28">
        <f t="shared" si="57"/>
        <v>38.768796992481199</v>
      </c>
      <c r="F417" s="27">
        <v>1303</v>
      </c>
      <c r="G417" s="28">
        <f t="shared" si="58"/>
        <v>61.231203007518801</v>
      </c>
      <c r="H417" s="27">
        <v>534</v>
      </c>
      <c r="I417" s="28">
        <f t="shared" si="59"/>
        <v>25.093984962406015</v>
      </c>
      <c r="J417" s="27">
        <v>455</v>
      </c>
      <c r="K417" s="28">
        <f t="shared" si="60"/>
        <v>21.381578947368421</v>
      </c>
      <c r="L417" s="27">
        <v>365</v>
      </c>
      <c r="M417" s="28">
        <f t="shared" si="61"/>
        <v>17.152255639097746</v>
      </c>
      <c r="N417" s="27">
        <v>341</v>
      </c>
      <c r="O417" s="28">
        <f t="shared" si="62"/>
        <v>16.024436090225564</v>
      </c>
      <c r="P417" s="27">
        <v>261</v>
      </c>
      <c r="Q417" s="28">
        <f t="shared" si="63"/>
        <v>12.265037593984962</v>
      </c>
      <c r="R417" s="27">
        <v>172</v>
      </c>
      <c r="S417" s="28">
        <f t="shared" si="64"/>
        <v>8.0827067669172941</v>
      </c>
    </row>
    <row r="418" spans="1:19" s="6" customFormat="1" ht="45" hidden="1" outlineLevel="1" x14ac:dyDescent="0.2">
      <c r="A418" s="30" t="s">
        <v>1966</v>
      </c>
      <c r="B418" s="27">
        <v>1</v>
      </c>
      <c r="C418" s="27">
        <v>2265</v>
      </c>
      <c r="D418" s="27">
        <v>1087</v>
      </c>
      <c r="E418" s="28">
        <f t="shared" si="57"/>
        <v>47.991169977924947</v>
      </c>
      <c r="F418" s="27">
        <v>1178</v>
      </c>
      <c r="G418" s="28">
        <f t="shared" si="58"/>
        <v>52.008830022075053</v>
      </c>
      <c r="H418" s="27">
        <v>649</v>
      </c>
      <c r="I418" s="28">
        <f t="shared" si="59"/>
        <v>28.653421633554085</v>
      </c>
      <c r="J418" s="27">
        <v>577</v>
      </c>
      <c r="K418" s="28">
        <f t="shared" si="60"/>
        <v>25.474613686534216</v>
      </c>
      <c r="L418" s="27">
        <v>362</v>
      </c>
      <c r="M418" s="28">
        <f t="shared" si="61"/>
        <v>15.98233995584989</v>
      </c>
      <c r="N418" s="27">
        <v>341</v>
      </c>
      <c r="O418" s="28">
        <f t="shared" si="62"/>
        <v>15.055187637969095</v>
      </c>
      <c r="P418" s="27">
        <v>231</v>
      </c>
      <c r="Q418" s="28">
        <f t="shared" si="63"/>
        <v>10.198675496688741</v>
      </c>
      <c r="R418" s="27">
        <v>105</v>
      </c>
      <c r="S418" s="28">
        <f t="shared" si="64"/>
        <v>4.6357615894039732</v>
      </c>
    </row>
    <row r="419" spans="1:19" s="6" customFormat="1" ht="45" hidden="1" outlineLevel="1" x14ac:dyDescent="0.2">
      <c r="A419" s="30" t="s">
        <v>1967</v>
      </c>
      <c r="B419" s="27">
        <v>1</v>
      </c>
      <c r="C419" s="27">
        <v>2498</v>
      </c>
      <c r="D419" s="27">
        <v>1184</v>
      </c>
      <c r="E419" s="28">
        <f t="shared" si="57"/>
        <v>47.397918334667736</v>
      </c>
      <c r="F419" s="27">
        <v>1314</v>
      </c>
      <c r="G419" s="28">
        <f t="shared" si="58"/>
        <v>52.602081665332264</v>
      </c>
      <c r="H419" s="27">
        <v>651</v>
      </c>
      <c r="I419" s="28">
        <f t="shared" si="59"/>
        <v>26.060848678943156</v>
      </c>
      <c r="J419" s="27">
        <v>639</v>
      </c>
      <c r="K419" s="28">
        <f t="shared" si="60"/>
        <v>25.580464371497197</v>
      </c>
      <c r="L419" s="27">
        <v>403</v>
      </c>
      <c r="M419" s="28">
        <f t="shared" si="61"/>
        <v>16.132906325060048</v>
      </c>
      <c r="N419" s="27">
        <v>367</v>
      </c>
      <c r="O419" s="28">
        <f t="shared" si="62"/>
        <v>14.691753402722178</v>
      </c>
      <c r="P419" s="27">
        <v>299</v>
      </c>
      <c r="Q419" s="28">
        <f t="shared" si="63"/>
        <v>11.969575660528422</v>
      </c>
      <c r="R419" s="27">
        <v>139</v>
      </c>
      <c r="S419" s="28">
        <f t="shared" si="64"/>
        <v>5.5644515612489993</v>
      </c>
    </row>
    <row r="420" spans="1:19" s="6" customFormat="1" ht="45" hidden="1" outlineLevel="1" x14ac:dyDescent="0.2">
      <c r="A420" s="30" t="s">
        <v>1968</v>
      </c>
      <c r="B420" s="27">
        <v>1</v>
      </c>
      <c r="C420" s="27">
        <v>2085</v>
      </c>
      <c r="D420" s="27">
        <v>865</v>
      </c>
      <c r="E420" s="28">
        <f t="shared" si="57"/>
        <v>41.486810551558754</v>
      </c>
      <c r="F420" s="27">
        <v>1220</v>
      </c>
      <c r="G420" s="28">
        <f t="shared" si="58"/>
        <v>58.513189448441246</v>
      </c>
      <c r="H420" s="27">
        <v>517</v>
      </c>
      <c r="I420" s="28">
        <f t="shared" si="59"/>
        <v>24.796163069544363</v>
      </c>
      <c r="J420" s="27">
        <v>469</v>
      </c>
      <c r="K420" s="28">
        <f t="shared" si="60"/>
        <v>22.494004796163068</v>
      </c>
      <c r="L420" s="27">
        <v>359</v>
      </c>
      <c r="M420" s="28">
        <f t="shared" si="61"/>
        <v>17.218225419664268</v>
      </c>
      <c r="N420" s="27">
        <v>359</v>
      </c>
      <c r="O420" s="28">
        <f t="shared" si="62"/>
        <v>17.218225419664268</v>
      </c>
      <c r="P420" s="27">
        <v>262</v>
      </c>
      <c r="Q420" s="28">
        <f t="shared" si="63"/>
        <v>12.565947242206235</v>
      </c>
      <c r="R420" s="27">
        <v>119</v>
      </c>
      <c r="S420" s="28">
        <f t="shared" si="64"/>
        <v>5.7074340527577938</v>
      </c>
    </row>
    <row r="421" spans="1:19" s="6" customFormat="1" ht="45" hidden="1" outlineLevel="1" x14ac:dyDescent="0.2">
      <c r="A421" s="30" t="s">
        <v>1969</v>
      </c>
      <c r="B421" s="27">
        <v>1</v>
      </c>
      <c r="C421" s="27">
        <v>1402</v>
      </c>
      <c r="D421" s="27">
        <v>641</v>
      </c>
      <c r="E421" s="28">
        <f t="shared" si="57"/>
        <v>45.720399429386589</v>
      </c>
      <c r="F421" s="27">
        <v>761</v>
      </c>
      <c r="G421" s="28">
        <f t="shared" si="58"/>
        <v>54.279600570613411</v>
      </c>
      <c r="H421" s="27">
        <v>390</v>
      </c>
      <c r="I421" s="28">
        <f t="shared" si="59"/>
        <v>27.817403708987161</v>
      </c>
      <c r="J421" s="27">
        <v>301</v>
      </c>
      <c r="K421" s="28">
        <f t="shared" si="60"/>
        <v>21.469329529243936</v>
      </c>
      <c r="L421" s="27">
        <v>282</v>
      </c>
      <c r="M421" s="28">
        <f t="shared" si="61"/>
        <v>20.114122681883025</v>
      </c>
      <c r="N421" s="27">
        <v>204</v>
      </c>
      <c r="O421" s="28">
        <f t="shared" si="62"/>
        <v>14.550641940085592</v>
      </c>
      <c r="P421" s="27">
        <v>154</v>
      </c>
      <c r="Q421" s="28">
        <f t="shared" si="63"/>
        <v>10.984308131241084</v>
      </c>
      <c r="R421" s="27">
        <v>71</v>
      </c>
      <c r="S421" s="28">
        <f t="shared" si="64"/>
        <v>5.064194008559201</v>
      </c>
    </row>
    <row r="422" spans="1:19" s="6" customFormat="1" ht="45" hidden="1" outlineLevel="1" x14ac:dyDescent="0.2">
      <c r="A422" s="30" t="s">
        <v>1970</v>
      </c>
      <c r="B422" s="27">
        <v>1</v>
      </c>
      <c r="C422" s="27">
        <v>1442</v>
      </c>
      <c r="D422" s="27">
        <v>625</v>
      </c>
      <c r="E422" s="28">
        <f t="shared" si="57"/>
        <v>43.342579750346744</v>
      </c>
      <c r="F422" s="27">
        <v>817</v>
      </c>
      <c r="G422" s="28">
        <f t="shared" si="58"/>
        <v>56.657420249653256</v>
      </c>
      <c r="H422" s="27">
        <v>391</v>
      </c>
      <c r="I422" s="28">
        <f t="shared" si="59"/>
        <v>27.115117891816922</v>
      </c>
      <c r="J422" s="27">
        <v>338</v>
      </c>
      <c r="K422" s="28">
        <f t="shared" si="60"/>
        <v>23.439667128987516</v>
      </c>
      <c r="L422" s="27">
        <v>241</v>
      </c>
      <c r="M422" s="28">
        <f t="shared" si="61"/>
        <v>16.712898751733704</v>
      </c>
      <c r="N422" s="27">
        <v>222</v>
      </c>
      <c r="O422" s="28">
        <f t="shared" si="62"/>
        <v>15.395284327323163</v>
      </c>
      <c r="P422" s="27">
        <v>176</v>
      </c>
      <c r="Q422" s="28">
        <f t="shared" si="63"/>
        <v>12.205270457697642</v>
      </c>
      <c r="R422" s="27">
        <v>74</v>
      </c>
      <c r="S422" s="28">
        <f t="shared" si="64"/>
        <v>5.1317614424410545</v>
      </c>
    </row>
    <row r="423" spans="1:19" s="6" customFormat="1" ht="45" hidden="1" outlineLevel="1" x14ac:dyDescent="0.2">
      <c r="A423" s="30" t="s">
        <v>1971</v>
      </c>
      <c r="B423" s="27">
        <v>1</v>
      </c>
      <c r="C423" s="27">
        <v>2484</v>
      </c>
      <c r="D423" s="27">
        <v>1075</v>
      </c>
      <c r="E423" s="28">
        <f t="shared" si="57"/>
        <v>43.276972624798709</v>
      </c>
      <c r="F423" s="27">
        <v>1409</v>
      </c>
      <c r="G423" s="28">
        <f t="shared" si="58"/>
        <v>56.723027375201291</v>
      </c>
      <c r="H423" s="27">
        <v>677</v>
      </c>
      <c r="I423" s="28">
        <f t="shared" si="59"/>
        <v>27.254428341384862</v>
      </c>
      <c r="J423" s="27">
        <v>569</v>
      </c>
      <c r="K423" s="28">
        <f t="shared" si="60"/>
        <v>22.906602254428343</v>
      </c>
      <c r="L423" s="27">
        <v>387</v>
      </c>
      <c r="M423" s="28">
        <f t="shared" si="61"/>
        <v>15.579710144927537</v>
      </c>
      <c r="N423" s="27">
        <v>410</v>
      </c>
      <c r="O423" s="28">
        <f t="shared" si="62"/>
        <v>16.505636070853463</v>
      </c>
      <c r="P423" s="27">
        <v>295</v>
      </c>
      <c r="Q423" s="28">
        <f t="shared" si="63"/>
        <v>11.876006441223833</v>
      </c>
      <c r="R423" s="27">
        <v>146</v>
      </c>
      <c r="S423" s="28">
        <f t="shared" si="64"/>
        <v>5.8776167471819649</v>
      </c>
    </row>
    <row r="424" spans="1:19" s="6" customFormat="1" ht="45" hidden="1" outlineLevel="1" x14ac:dyDescent="0.2">
      <c r="A424" s="30" t="s">
        <v>1972</v>
      </c>
      <c r="B424" s="27">
        <v>1</v>
      </c>
      <c r="C424" s="27">
        <v>1266</v>
      </c>
      <c r="D424" s="27">
        <v>430</v>
      </c>
      <c r="E424" s="28">
        <f t="shared" si="57"/>
        <v>33.965244865718802</v>
      </c>
      <c r="F424" s="27">
        <v>836</v>
      </c>
      <c r="G424" s="28">
        <f t="shared" si="58"/>
        <v>66.034755134281198</v>
      </c>
      <c r="H424" s="27">
        <v>302</v>
      </c>
      <c r="I424" s="28">
        <f t="shared" si="59"/>
        <v>23.854660347551341</v>
      </c>
      <c r="J424" s="27">
        <v>278</v>
      </c>
      <c r="K424" s="28">
        <f t="shared" si="60"/>
        <v>21.958925750394943</v>
      </c>
      <c r="L424" s="27">
        <v>182</v>
      </c>
      <c r="M424" s="28">
        <f t="shared" si="61"/>
        <v>14.375987361769353</v>
      </c>
      <c r="N424" s="27">
        <v>223</v>
      </c>
      <c r="O424" s="28">
        <f t="shared" si="62"/>
        <v>17.614533965244867</v>
      </c>
      <c r="P424" s="27">
        <v>190</v>
      </c>
      <c r="Q424" s="28">
        <f t="shared" si="63"/>
        <v>15.007898894154819</v>
      </c>
      <c r="R424" s="27">
        <v>91</v>
      </c>
      <c r="S424" s="28">
        <f t="shared" si="64"/>
        <v>7.1879936808846763</v>
      </c>
    </row>
    <row r="425" spans="1:19" s="6" customFormat="1" ht="45" hidden="1" outlineLevel="1" x14ac:dyDescent="0.2">
      <c r="A425" s="30" t="s">
        <v>1973</v>
      </c>
      <c r="B425" s="27">
        <v>1</v>
      </c>
      <c r="C425" s="27">
        <v>1543</v>
      </c>
      <c r="D425" s="27">
        <v>568</v>
      </c>
      <c r="E425" s="28">
        <f t="shared" si="57"/>
        <v>36.81140635126377</v>
      </c>
      <c r="F425" s="27">
        <v>975</v>
      </c>
      <c r="G425" s="28">
        <f t="shared" si="58"/>
        <v>63.18859364873623</v>
      </c>
      <c r="H425" s="27">
        <v>339</v>
      </c>
      <c r="I425" s="28">
        <f t="shared" si="59"/>
        <v>21.970187945560596</v>
      </c>
      <c r="J425" s="27">
        <v>294</v>
      </c>
      <c r="K425" s="28">
        <f t="shared" si="60"/>
        <v>19.053791315618923</v>
      </c>
      <c r="L425" s="27">
        <v>256</v>
      </c>
      <c r="M425" s="28">
        <f t="shared" si="61"/>
        <v>16.591056383668178</v>
      </c>
      <c r="N425" s="27">
        <v>257</v>
      </c>
      <c r="O425" s="28">
        <f t="shared" si="62"/>
        <v>16.655865197666884</v>
      </c>
      <c r="P425" s="27">
        <v>195</v>
      </c>
      <c r="Q425" s="28">
        <f t="shared" si="63"/>
        <v>12.637718729747245</v>
      </c>
      <c r="R425" s="27">
        <v>202</v>
      </c>
      <c r="S425" s="28">
        <f t="shared" si="64"/>
        <v>13.091380427738173</v>
      </c>
    </row>
    <row r="426" spans="1:19" s="6" customFormat="1" ht="60" hidden="1" outlineLevel="1" x14ac:dyDescent="0.2">
      <c r="A426" s="30" t="s">
        <v>1974</v>
      </c>
      <c r="B426" s="27">
        <v>1</v>
      </c>
      <c r="C426" s="27">
        <v>1487</v>
      </c>
      <c r="D426" s="27">
        <v>551</v>
      </c>
      <c r="E426" s="28">
        <f t="shared" si="57"/>
        <v>37.054472091459317</v>
      </c>
      <c r="F426" s="27">
        <v>936</v>
      </c>
      <c r="G426" s="28">
        <f t="shared" si="58"/>
        <v>62.945527908540683</v>
      </c>
      <c r="H426" s="27">
        <v>271</v>
      </c>
      <c r="I426" s="28">
        <f t="shared" si="59"/>
        <v>18.224613315400134</v>
      </c>
      <c r="J426" s="27">
        <v>301</v>
      </c>
      <c r="K426" s="28">
        <f t="shared" si="60"/>
        <v>20.242098184263618</v>
      </c>
      <c r="L426" s="27">
        <v>234</v>
      </c>
      <c r="M426" s="28">
        <f t="shared" si="61"/>
        <v>15.736381977135171</v>
      </c>
      <c r="N426" s="27">
        <v>225</v>
      </c>
      <c r="O426" s="28">
        <f t="shared" si="62"/>
        <v>15.131136516476126</v>
      </c>
      <c r="P426" s="27">
        <v>224</v>
      </c>
      <c r="Q426" s="28">
        <f t="shared" si="63"/>
        <v>15.063887020847343</v>
      </c>
      <c r="R426" s="27">
        <v>232</v>
      </c>
      <c r="S426" s="28">
        <f t="shared" si="64"/>
        <v>15.601882985877605</v>
      </c>
    </row>
    <row r="427" spans="1:19" s="6" customFormat="1" ht="45" hidden="1" outlineLevel="1" x14ac:dyDescent="0.2">
      <c r="A427" s="30" t="s">
        <v>1975</v>
      </c>
      <c r="B427" s="27">
        <v>1</v>
      </c>
      <c r="C427" s="27">
        <v>1450</v>
      </c>
      <c r="D427" s="27">
        <v>520</v>
      </c>
      <c r="E427" s="28">
        <f t="shared" si="57"/>
        <v>35.862068965517238</v>
      </c>
      <c r="F427" s="27">
        <v>930</v>
      </c>
      <c r="G427" s="28">
        <f t="shared" si="58"/>
        <v>64.137931034482762</v>
      </c>
      <c r="H427" s="27">
        <v>270</v>
      </c>
      <c r="I427" s="28">
        <f t="shared" si="59"/>
        <v>18.620689655172413</v>
      </c>
      <c r="J427" s="27">
        <v>288</v>
      </c>
      <c r="K427" s="28">
        <f t="shared" si="60"/>
        <v>19.862068965517242</v>
      </c>
      <c r="L427" s="27">
        <v>234</v>
      </c>
      <c r="M427" s="28">
        <f t="shared" si="61"/>
        <v>16.137931034482758</v>
      </c>
      <c r="N427" s="27">
        <v>208</v>
      </c>
      <c r="O427" s="28">
        <f t="shared" si="62"/>
        <v>14.344827586206897</v>
      </c>
      <c r="P427" s="27">
        <v>244</v>
      </c>
      <c r="Q427" s="28">
        <f t="shared" si="63"/>
        <v>16.827586206896552</v>
      </c>
      <c r="R427" s="27">
        <v>206</v>
      </c>
      <c r="S427" s="28">
        <f t="shared" si="64"/>
        <v>14.206896551724139</v>
      </c>
    </row>
    <row r="428" spans="1:19" s="6" customFormat="1" ht="45" hidden="1" outlineLevel="1" x14ac:dyDescent="0.2">
      <c r="A428" s="30" t="s">
        <v>1976</v>
      </c>
      <c r="B428" s="27">
        <v>1</v>
      </c>
      <c r="C428" s="27">
        <v>1231</v>
      </c>
      <c r="D428" s="27">
        <v>450</v>
      </c>
      <c r="E428" s="28">
        <f t="shared" si="57"/>
        <v>36.555645816409424</v>
      </c>
      <c r="F428" s="27">
        <v>781</v>
      </c>
      <c r="G428" s="28">
        <f t="shared" si="58"/>
        <v>63.444354183590576</v>
      </c>
      <c r="H428" s="27">
        <v>239</v>
      </c>
      <c r="I428" s="28">
        <f t="shared" si="59"/>
        <v>19.41510966693745</v>
      </c>
      <c r="J428" s="27">
        <v>256</v>
      </c>
      <c r="K428" s="28">
        <f t="shared" si="60"/>
        <v>20.796100731112915</v>
      </c>
      <c r="L428" s="27">
        <v>189</v>
      </c>
      <c r="M428" s="28">
        <f t="shared" si="61"/>
        <v>15.353371242891958</v>
      </c>
      <c r="N428" s="27">
        <v>193</v>
      </c>
      <c r="O428" s="28">
        <f t="shared" si="62"/>
        <v>15.678310316815598</v>
      </c>
      <c r="P428" s="27">
        <v>188</v>
      </c>
      <c r="Q428" s="28">
        <f t="shared" si="63"/>
        <v>15.272136474411047</v>
      </c>
      <c r="R428" s="27">
        <v>166</v>
      </c>
      <c r="S428" s="28">
        <f t="shared" si="64"/>
        <v>13.484971567831032</v>
      </c>
    </row>
    <row r="429" spans="1:19" s="6" customFormat="1" ht="30" hidden="1" outlineLevel="1" x14ac:dyDescent="0.2">
      <c r="A429" s="30" t="s">
        <v>1977</v>
      </c>
      <c r="B429" s="27">
        <v>1</v>
      </c>
      <c r="C429" s="27">
        <v>2294</v>
      </c>
      <c r="D429" s="27">
        <v>982</v>
      </c>
      <c r="E429" s="28">
        <f t="shared" si="57"/>
        <v>42.807323452484745</v>
      </c>
      <c r="F429" s="27">
        <v>1312</v>
      </c>
      <c r="G429" s="28">
        <f t="shared" si="58"/>
        <v>57.192676547515255</v>
      </c>
      <c r="H429" s="27">
        <v>494</v>
      </c>
      <c r="I429" s="28">
        <f t="shared" si="59"/>
        <v>21.534437663469923</v>
      </c>
      <c r="J429" s="27">
        <v>482</v>
      </c>
      <c r="K429" s="28">
        <f t="shared" si="60"/>
        <v>21.011333914559721</v>
      </c>
      <c r="L429" s="27">
        <v>401</v>
      </c>
      <c r="M429" s="28">
        <f t="shared" si="61"/>
        <v>17.480383609415867</v>
      </c>
      <c r="N429" s="27">
        <v>341</v>
      </c>
      <c r="O429" s="28">
        <f t="shared" si="62"/>
        <v>14.864864864864865</v>
      </c>
      <c r="P429" s="27">
        <v>385</v>
      </c>
      <c r="Q429" s="28">
        <f t="shared" si="63"/>
        <v>16.782911944202265</v>
      </c>
      <c r="R429" s="27">
        <v>191</v>
      </c>
      <c r="S429" s="28">
        <f t="shared" si="64"/>
        <v>8.3260680034873591</v>
      </c>
    </row>
    <row r="430" spans="1:19" s="6" customFormat="1" ht="45" hidden="1" outlineLevel="1" x14ac:dyDescent="0.2">
      <c r="A430" s="30" t="s">
        <v>1978</v>
      </c>
      <c r="B430" s="27">
        <v>1</v>
      </c>
      <c r="C430" s="27">
        <v>673</v>
      </c>
      <c r="D430" s="27">
        <v>347</v>
      </c>
      <c r="E430" s="28">
        <f t="shared" si="57"/>
        <v>51.560178306092126</v>
      </c>
      <c r="F430" s="27">
        <v>326</v>
      </c>
      <c r="G430" s="28">
        <f t="shared" si="58"/>
        <v>48.439821693907874</v>
      </c>
      <c r="H430" s="27">
        <v>198</v>
      </c>
      <c r="I430" s="28">
        <f t="shared" si="59"/>
        <v>29.420505200594352</v>
      </c>
      <c r="J430" s="27">
        <v>136</v>
      </c>
      <c r="K430" s="28">
        <f t="shared" si="60"/>
        <v>20.208023774145616</v>
      </c>
      <c r="L430" s="27">
        <v>136</v>
      </c>
      <c r="M430" s="28">
        <f t="shared" si="61"/>
        <v>20.208023774145616</v>
      </c>
      <c r="N430" s="27">
        <v>114</v>
      </c>
      <c r="O430" s="28">
        <f t="shared" si="62"/>
        <v>16.939078751857355</v>
      </c>
      <c r="P430" s="27">
        <v>55</v>
      </c>
      <c r="Q430" s="28">
        <f t="shared" si="63"/>
        <v>8.1723625557206532</v>
      </c>
      <c r="R430" s="27">
        <v>34</v>
      </c>
      <c r="S430" s="28">
        <f t="shared" si="64"/>
        <v>5.052005943536404</v>
      </c>
    </row>
    <row r="431" spans="1:19" s="6" customFormat="1" ht="15" collapsed="1" x14ac:dyDescent="0.2">
      <c r="A431" s="29" t="s">
        <v>1818</v>
      </c>
      <c r="B431" s="27">
        <f>SUM(B432:B464)</f>
        <v>33</v>
      </c>
      <c r="C431" s="27">
        <f>SUM(C432:C464)</f>
        <v>38538</v>
      </c>
      <c r="D431" s="27">
        <f>SUM(D432:D464)</f>
        <v>19118</v>
      </c>
      <c r="E431" s="28">
        <f t="shared" si="57"/>
        <v>49.608178940266747</v>
      </c>
      <c r="F431" s="27">
        <f>SUM(F432:F464)</f>
        <v>19420</v>
      </c>
      <c r="G431" s="28">
        <f t="shared" si="58"/>
        <v>50.391821059733253</v>
      </c>
      <c r="H431" s="27">
        <f t="shared" ref="H431:P431" si="65">SUM(H432:H464)</f>
        <v>10091</v>
      </c>
      <c r="I431" s="28">
        <f t="shared" si="59"/>
        <v>26.184545124292907</v>
      </c>
      <c r="J431" s="27">
        <f t="shared" si="65"/>
        <v>9554</v>
      </c>
      <c r="K431" s="28">
        <f t="shared" si="60"/>
        <v>24.791115262857438</v>
      </c>
      <c r="L431" s="27">
        <f t="shared" si="65"/>
        <v>6587</v>
      </c>
      <c r="M431" s="28">
        <f t="shared" si="61"/>
        <v>17.092220665317349</v>
      </c>
      <c r="N431" s="27">
        <f t="shared" si="65"/>
        <v>5765</v>
      </c>
      <c r="O431" s="28">
        <f t="shared" si="62"/>
        <v>14.959260989153563</v>
      </c>
      <c r="P431" s="27">
        <f t="shared" si="65"/>
        <v>4464</v>
      </c>
      <c r="Q431" s="28">
        <f t="shared" si="63"/>
        <v>11.583372255955162</v>
      </c>
      <c r="R431" s="27">
        <f>SUM(R432:R464)</f>
        <v>2077</v>
      </c>
      <c r="S431" s="28">
        <f t="shared" si="64"/>
        <v>5.389485702423582</v>
      </c>
    </row>
    <row r="432" spans="1:19" s="6" customFormat="1" ht="45" hidden="1" outlineLevel="1" x14ac:dyDescent="0.2">
      <c r="A432" s="30" t="s">
        <v>1979</v>
      </c>
      <c r="B432" s="27">
        <v>1</v>
      </c>
      <c r="C432" s="27">
        <v>1276</v>
      </c>
      <c r="D432" s="27">
        <v>657</v>
      </c>
      <c r="E432" s="28">
        <f t="shared" si="57"/>
        <v>51.489028213166144</v>
      </c>
      <c r="F432" s="27">
        <v>619</v>
      </c>
      <c r="G432" s="28">
        <f t="shared" si="58"/>
        <v>48.510971786833856</v>
      </c>
      <c r="H432" s="27">
        <v>378</v>
      </c>
      <c r="I432" s="28">
        <f t="shared" si="59"/>
        <v>29.623824451410659</v>
      </c>
      <c r="J432" s="27">
        <v>288</v>
      </c>
      <c r="K432" s="28">
        <f t="shared" si="60"/>
        <v>22.570532915360502</v>
      </c>
      <c r="L432" s="27">
        <v>228</v>
      </c>
      <c r="M432" s="28">
        <f t="shared" si="61"/>
        <v>17.868338557993731</v>
      </c>
      <c r="N432" s="27">
        <v>191</v>
      </c>
      <c r="O432" s="28">
        <f t="shared" si="62"/>
        <v>14.968652037617554</v>
      </c>
      <c r="P432" s="27">
        <v>125</v>
      </c>
      <c r="Q432" s="28">
        <f t="shared" si="63"/>
        <v>9.7962382445141074</v>
      </c>
      <c r="R432" s="27">
        <v>66</v>
      </c>
      <c r="S432" s="28">
        <f t="shared" si="64"/>
        <v>5.1724137931034484</v>
      </c>
    </row>
    <row r="433" spans="1:19" s="6" customFormat="1" ht="45" hidden="1" outlineLevel="1" x14ac:dyDescent="0.2">
      <c r="A433" s="30" t="s">
        <v>1340</v>
      </c>
      <c r="B433" s="27">
        <v>1</v>
      </c>
      <c r="C433" s="27">
        <v>1620</v>
      </c>
      <c r="D433" s="27">
        <v>817</v>
      </c>
      <c r="E433" s="28">
        <f t="shared" si="57"/>
        <v>50.432098765432102</v>
      </c>
      <c r="F433" s="27">
        <v>803</v>
      </c>
      <c r="G433" s="28">
        <f t="shared" si="58"/>
        <v>49.567901234567898</v>
      </c>
      <c r="H433" s="27">
        <v>435</v>
      </c>
      <c r="I433" s="28">
        <f t="shared" si="59"/>
        <v>26.851851851851851</v>
      </c>
      <c r="J433" s="27">
        <v>442</v>
      </c>
      <c r="K433" s="28">
        <f t="shared" si="60"/>
        <v>27.283950617283949</v>
      </c>
      <c r="L433" s="27">
        <v>278</v>
      </c>
      <c r="M433" s="28">
        <f t="shared" si="61"/>
        <v>17.160493827160494</v>
      </c>
      <c r="N433" s="27">
        <v>233</v>
      </c>
      <c r="O433" s="28">
        <f t="shared" si="62"/>
        <v>14.382716049382717</v>
      </c>
      <c r="P433" s="27">
        <v>170</v>
      </c>
      <c r="Q433" s="28">
        <f t="shared" si="63"/>
        <v>10.493827160493828</v>
      </c>
      <c r="R433" s="27">
        <v>62</v>
      </c>
      <c r="S433" s="28">
        <f t="shared" si="64"/>
        <v>3.8271604938271606</v>
      </c>
    </row>
    <row r="434" spans="1:19" s="6" customFormat="1" ht="45" hidden="1" outlineLevel="1" x14ac:dyDescent="0.2">
      <c r="A434" s="30" t="s">
        <v>1980</v>
      </c>
      <c r="B434" s="27">
        <v>1</v>
      </c>
      <c r="C434" s="27">
        <v>613</v>
      </c>
      <c r="D434" s="27">
        <v>300</v>
      </c>
      <c r="E434" s="28">
        <f t="shared" si="57"/>
        <v>48.939641109298535</v>
      </c>
      <c r="F434" s="27">
        <v>313</v>
      </c>
      <c r="G434" s="28">
        <f t="shared" si="58"/>
        <v>51.060358890701465</v>
      </c>
      <c r="H434" s="27">
        <v>186</v>
      </c>
      <c r="I434" s="28">
        <f t="shared" si="59"/>
        <v>30.342577487765091</v>
      </c>
      <c r="J434" s="27">
        <v>146</v>
      </c>
      <c r="K434" s="28">
        <f t="shared" si="60"/>
        <v>23.817292006525285</v>
      </c>
      <c r="L434" s="27">
        <v>107</v>
      </c>
      <c r="M434" s="28">
        <f t="shared" si="61"/>
        <v>17.455138662316475</v>
      </c>
      <c r="N434" s="27">
        <v>97</v>
      </c>
      <c r="O434" s="28">
        <f t="shared" si="62"/>
        <v>15.823817292006526</v>
      </c>
      <c r="P434" s="27">
        <v>52</v>
      </c>
      <c r="Q434" s="28">
        <f t="shared" si="63"/>
        <v>8.4828711256117462</v>
      </c>
      <c r="R434" s="27">
        <v>25</v>
      </c>
      <c r="S434" s="28">
        <f t="shared" si="64"/>
        <v>4.0783034257748776</v>
      </c>
    </row>
    <row r="435" spans="1:19" s="6" customFormat="1" ht="45" hidden="1" outlineLevel="1" x14ac:dyDescent="0.2">
      <c r="A435" s="30" t="s">
        <v>1341</v>
      </c>
      <c r="B435" s="27">
        <v>1</v>
      </c>
      <c r="C435" s="27">
        <v>1812</v>
      </c>
      <c r="D435" s="27">
        <v>893</v>
      </c>
      <c r="E435" s="28">
        <f t="shared" si="57"/>
        <v>49.282560706401767</v>
      </c>
      <c r="F435" s="27">
        <v>919</v>
      </c>
      <c r="G435" s="28">
        <f t="shared" si="58"/>
        <v>50.717439293598233</v>
      </c>
      <c r="H435" s="27">
        <v>505</v>
      </c>
      <c r="I435" s="28">
        <f t="shared" si="59"/>
        <v>27.869757174392937</v>
      </c>
      <c r="J435" s="27">
        <v>443</v>
      </c>
      <c r="K435" s="28">
        <f t="shared" si="60"/>
        <v>24.448123620309051</v>
      </c>
      <c r="L435" s="27">
        <v>316</v>
      </c>
      <c r="M435" s="28">
        <f t="shared" si="61"/>
        <v>17.439293598233995</v>
      </c>
      <c r="N435" s="27">
        <v>273</v>
      </c>
      <c r="O435" s="28">
        <f t="shared" si="62"/>
        <v>15.066225165562914</v>
      </c>
      <c r="P435" s="27">
        <v>182</v>
      </c>
      <c r="Q435" s="28">
        <f t="shared" si="63"/>
        <v>10.044150110375275</v>
      </c>
      <c r="R435" s="27">
        <v>93</v>
      </c>
      <c r="S435" s="28">
        <f t="shared" si="64"/>
        <v>5.1324503311258276</v>
      </c>
    </row>
    <row r="436" spans="1:19" s="6" customFormat="1" ht="30" hidden="1" outlineLevel="1" x14ac:dyDescent="0.2">
      <c r="A436" s="30" t="s">
        <v>1981</v>
      </c>
      <c r="B436" s="27">
        <v>1</v>
      </c>
      <c r="C436" s="27">
        <v>1460</v>
      </c>
      <c r="D436" s="27">
        <v>732</v>
      </c>
      <c r="E436" s="28">
        <f t="shared" si="57"/>
        <v>50.136986301369866</v>
      </c>
      <c r="F436" s="27">
        <v>728</v>
      </c>
      <c r="G436" s="28">
        <f t="shared" si="58"/>
        <v>49.863013698630134</v>
      </c>
      <c r="H436" s="27">
        <v>379</v>
      </c>
      <c r="I436" s="28">
        <f t="shared" si="59"/>
        <v>25.958904109589042</v>
      </c>
      <c r="J436" s="27">
        <v>368</v>
      </c>
      <c r="K436" s="28">
        <f t="shared" si="60"/>
        <v>25.205479452054796</v>
      </c>
      <c r="L436" s="27">
        <v>241</v>
      </c>
      <c r="M436" s="28">
        <f t="shared" si="61"/>
        <v>16.506849315068493</v>
      </c>
      <c r="N436" s="27">
        <v>235</v>
      </c>
      <c r="O436" s="28">
        <f t="shared" si="62"/>
        <v>16.095890410958905</v>
      </c>
      <c r="P436" s="27">
        <v>167</v>
      </c>
      <c r="Q436" s="28">
        <f t="shared" si="63"/>
        <v>11.438356164383562</v>
      </c>
      <c r="R436" s="27">
        <v>70</v>
      </c>
      <c r="S436" s="28">
        <f t="shared" si="64"/>
        <v>4.7945205479452051</v>
      </c>
    </row>
    <row r="437" spans="1:19" s="6" customFormat="1" ht="45" hidden="1" outlineLevel="1" x14ac:dyDescent="0.2">
      <c r="A437" s="30" t="s">
        <v>1982</v>
      </c>
      <c r="B437" s="27">
        <v>1</v>
      </c>
      <c r="C437" s="27">
        <v>1750</v>
      </c>
      <c r="D437" s="27">
        <v>801</v>
      </c>
      <c r="E437" s="28">
        <f t="shared" si="57"/>
        <v>45.771428571428572</v>
      </c>
      <c r="F437" s="27">
        <v>949</v>
      </c>
      <c r="G437" s="28">
        <f t="shared" si="58"/>
        <v>54.228571428571428</v>
      </c>
      <c r="H437" s="27">
        <v>468</v>
      </c>
      <c r="I437" s="28">
        <f t="shared" si="59"/>
        <v>26.742857142857144</v>
      </c>
      <c r="J437" s="27">
        <v>436</v>
      </c>
      <c r="K437" s="28">
        <f t="shared" si="60"/>
        <v>24.914285714285715</v>
      </c>
      <c r="L437" s="27">
        <v>280</v>
      </c>
      <c r="M437" s="28">
        <f t="shared" si="61"/>
        <v>16</v>
      </c>
      <c r="N437" s="27">
        <v>259</v>
      </c>
      <c r="O437" s="28">
        <f t="shared" si="62"/>
        <v>14.8</v>
      </c>
      <c r="P437" s="27">
        <v>225</v>
      </c>
      <c r="Q437" s="28">
        <f t="shared" si="63"/>
        <v>12.857142857142858</v>
      </c>
      <c r="R437" s="27">
        <v>82</v>
      </c>
      <c r="S437" s="28">
        <f t="shared" si="64"/>
        <v>4.6857142857142859</v>
      </c>
    </row>
    <row r="438" spans="1:19" s="6" customFormat="1" ht="45" hidden="1" outlineLevel="1" x14ac:dyDescent="0.2">
      <c r="A438" s="30" t="s">
        <v>1983</v>
      </c>
      <c r="B438" s="27">
        <v>1</v>
      </c>
      <c r="C438" s="27">
        <v>2181</v>
      </c>
      <c r="D438" s="27">
        <v>1023</v>
      </c>
      <c r="E438" s="28">
        <f t="shared" si="57"/>
        <v>46.905089408528198</v>
      </c>
      <c r="F438" s="27">
        <v>1158</v>
      </c>
      <c r="G438" s="28">
        <f t="shared" si="58"/>
        <v>53.094910591471802</v>
      </c>
      <c r="H438" s="27">
        <v>569</v>
      </c>
      <c r="I438" s="28">
        <f t="shared" si="59"/>
        <v>26.088950022925264</v>
      </c>
      <c r="J438" s="27">
        <v>531</v>
      </c>
      <c r="K438" s="28">
        <f t="shared" si="60"/>
        <v>24.346629986244842</v>
      </c>
      <c r="L438" s="27">
        <v>340</v>
      </c>
      <c r="M438" s="28">
        <f t="shared" si="61"/>
        <v>15.589179275561669</v>
      </c>
      <c r="N438" s="27">
        <v>364</v>
      </c>
      <c r="O438" s="28">
        <f t="shared" si="62"/>
        <v>16.689591930307198</v>
      </c>
      <c r="P438" s="27">
        <v>272</v>
      </c>
      <c r="Q438" s="28">
        <f t="shared" si="63"/>
        <v>12.471343420449335</v>
      </c>
      <c r="R438" s="27">
        <v>105</v>
      </c>
      <c r="S438" s="28">
        <f t="shared" si="64"/>
        <v>4.814305364511692</v>
      </c>
    </row>
    <row r="439" spans="1:19" s="6" customFormat="1" ht="30" hidden="1" outlineLevel="1" x14ac:dyDescent="0.2">
      <c r="A439" s="30" t="s">
        <v>1984</v>
      </c>
      <c r="B439" s="27">
        <v>1</v>
      </c>
      <c r="C439" s="27">
        <v>1272</v>
      </c>
      <c r="D439" s="27">
        <v>604</v>
      </c>
      <c r="E439" s="28">
        <f t="shared" si="57"/>
        <v>47.484276729559745</v>
      </c>
      <c r="F439" s="27">
        <v>668</v>
      </c>
      <c r="G439" s="28">
        <f t="shared" si="58"/>
        <v>52.515723270440255</v>
      </c>
      <c r="H439" s="27">
        <v>346</v>
      </c>
      <c r="I439" s="28">
        <f t="shared" si="59"/>
        <v>27.20125786163522</v>
      </c>
      <c r="J439" s="27">
        <v>318</v>
      </c>
      <c r="K439" s="28">
        <f t="shared" si="60"/>
        <v>25</v>
      </c>
      <c r="L439" s="27">
        <v>171</v>
      </c>
      <c r="M439" s="28">
        <f t="shared" si="61"/>
        <v>13.443396226415095</v>
      </c>
      <c r="N439" s="27">
        <v>223</v>
      </c>
      <c r="O439" s="28">
        <f t="shared" si="62"/>
        <v>17.531446540880502</v>
      </c>
      <c r="P439" s="27">
        <v>153</v>
      </c>
      <c r="Q439" s="28">
        <f t="shared" si="63"/>
        <v>12.028301886792454</v>
      </c>
      <c r="R439" s="27">
        <v>61</v>
      </c>
      <c r="S439" s="28">
        <f t="shared" si="64"/>
        <v>4.7955974842767297</v>
      </c>
    </row>
    <row r="440" spans="1:19" s="6" customFormat="1" ht="45" hidden="1" outlineLevel="1" x14ac:dyDescent="0.2">
      <c r="A440" s="30" t="s">
        <v>1985</v>
      </c>
      <c r="B440" s="27">
        <v>1</v>
      </c>
      <c r="C440" s="27">
        <v>1073</v>
      </c>
      <c r="D440" s="27">
        <v>486</v>
      </c>
      <c r="E440" s="28">
        <f t="shared" si="57"/>
        <v>45.293569431500465</v>
      </c>
      <c r="F440" s="27">
        <v>587</v>
      </c>
      <c r="G440" s="28">
        <f t="shared" si="58"/>
        <v>54.706430568499535</v>
      </c>
      <c r="H440" s="27">
        <v>276</v>
      </c>
      <c r="I440" s="28">
        <f t="shared" si="59"/>
        <v>25.722273998136068</v>
      </c>
      <c r="J440" s="27">
        <v>272</v>
      </c>
      <c r="K440" s="28">
        <f t="shared" si="60"/>
        <v>25.349487418452934</v>
      </c>
      <c r="L440" s="27">
        <v>182</v>
      </c>
      <c r="M440" s="28">
        <f t="shared" si="61"/>
        <v>16.96178937558248</v>
      </c>
      <c r="N440" s="27">
        <v>144</v>
      </c>
      <c r="O440" s="28">
        <f t="shared" si="62"/>
        <v>13.42031686859273</v>
      </c>
      <c r="P440" s="27">
        <v>140</v>
      </c>
      <c r="Q440" s="28">
        <f t="shared" si="63"/>
        <v>13.047530288909599</v>
      </c>
      <c r="R440" s="27">
        <v>59</v>
      </c>
      <c r="S440" s="28">
        <f t="shared" si="64"/>
        <v>5.4986020503261885</v>
      </c>
    </row>
    <row r="441" spans="1:19" s="6" customFormat="1" ht="30" hidden="1" outlineLevel="1" x14ac:dyDescent="0.2">
      <c r="A441" s="30" t="s">
        <v>1986</v>
      </c>
      <c r="B441" s="27">
        <v>1</v>
      </c>
      <c r="C441" s="27">
        <v>822</v>
      </c>
      <c r="D441" s="27">
        <v>383</v>
      </c>
      <c r="E441" s="28">
        <f t="shared" si="57"/>
        <v>46.593673965936738</v>
      </c>
      <c r="F441" s="27">
        <v>439</v>
      </c>
      <c r="G441" s="28">
        <f t="shared" si="58"/>
        <v>53.406326034063262</v>
      </c>
      <c r="H441" s="27">
        <v>190</v>
      </c>
      <c r="I441" s="28">
        <f t="shared" si="59"/>
        <v>23.114355231143552</v>
      </c>
      <c r="J441" s="27">
        <v>208</v>
      </c>
      <c r="K441" s="28">
        <f t="shared" si="60"/>
        <v>25.304136253041364</v>
      </c>
      <c r="L441" s="27">
        <v>150</v>
      </c>
      <c r="M441" s="28">
        <f t="shared" si="61"/>
        <v>18.248175182481752</v>
      </c>
      <c r="N441" s="27">
        <v>102</v>
      </c>
      <c r="O441" s="28">
        <f t="shared" si="62"/>
        <v>12.408759124087592</v>
      </c>
      <c r="P441" s="27">
        <v>112</v>
      </c>
      <c r="Q441" s="28">
        <f t="shared" si="63"/>
        <v>13.625304136253041</v>
      </c>
      <c r="R441" s="27">
        <v>60</v>
      </c>
      <c r="S441" s="28">
        <f t="shared" si="64"/>
        <v>7.2992700729927007</v>
      </c>
    </row>
    <row r="442" spans="1:19" s="6" customFormat="1" ht="45" hidden="1" outlineLevel="1" x14ac:dyDescent="0.2">
      <c r="A442" s="30" t="s">
        <v>1987</v>
      </c>
      <c r="B442" s="27">
        <v>1</v>
      </c>
      <c r="C442" s="27">
        <v>433</v>
      </c>
      <c r="D442" s="27">
        <v>198</v>
      </c>
      <c r="E442" s="28">
        <f t="shared" si="57"/>
        <v>45.727482678983833</v>
      </c>
      <c r="F442" s="27">
        <v>235</v>
      </c>
      <c r="G442" s="28">
        <f t="shared" si="58"/>
        <v>54.272517321016167</v>
      </c>
      <c r="H442" s="27">
        <v>105</v>
      </c>
      <c r="I442" s="28">
        <f t="shared" si="59"/>
        <v>24.249422632794456</v>
      </c>
      <c r="J442" s="27">
        <v>117</v>
      </c>
      <c r="K442" s="28">
        <f t="shared" si="60"/>
        <v>27.020785219399539</v>
      </c>
      <c r="L442" s="27">
        <v>67</v>
      </c>
      <c r="M442" s="28">
        <f t="shared" si="61"/>
        <v>15.473441108545035</v>
      </c>
      <c r="N442" s="27">
        <v>64</v>
      </c>
      <c r="O442" s="28">
        <f t="shared" si="62"/>
        <v>14.780600461893764</v>
      </c>
      <c r="P442" s="27">
        <v>45</v>
      </c>
      <c r="Q442" s="28">
        <f t="shared" si="63"/>
        <v>10.392609699769054</v>
      </c>
      <c r="R442" s="27">
        <v>35</v>
      </c>
      <c r="S442" s="28">
        <f t="shared" si="64"/>
        <v>8.0831408775981526</v>
      </c>
    </row>
    <row r="443" spans="1:19" s="6" customFormat="1" ht="45" hidden="1" outlineLevel="1" x14ac:dyDescent="0.2">
      <c r="A443" s="30" t="s">
        <v>1342</v>
      </c>
      <c r="B443" s="27">
        <v>1</v>
      </c>
      <c r="C443" s="27">
        <v>1696</v>
      </c>
      <c r="D443" s="27">
        <v>822</v>
      </c>
      <c r="E443" s="28">
        <f t="shared" si="57"/>
        <v>48.466981132075475</v>
      </c>
      <c r="F443" s="27">
        <v>874</v>
      </c>
      <c r="G443" s="28">
        <f t="shared" si="58"/>
        <v>51.533018867924525</v>
      </c>
      <c r="H443" s="27">
        <v>391</v>
      </c>
      <c r="I443" s="28">
        <f t="shared" si="59"/>
        <v>23.054245283018869</v>
      </c>
      <c r="J443" s="27">
        <v>438</v>
      </c>
      <c r="K443" s="28">
        <f t="shared" si="60"/>
        <v>25.825471698113208</v>
      </c>
      <c r="L443" s="27">
        <v>282</v>
      </c>
      <c r="M443" s="28">
        <f t="shared" si="61"/>
        <v>16.627358490566039</v>
      </c>
      <c r="N443" s="27">
        <v>239</v>
      </c>
      <c r="O443" s="28">
        <f t="shared" si="62"/>
        <v>14.091981132075471</v>
      </c>
      <c r="P443" s="27">
        <v>247</v>
      </c>
      <c r="Q443" s="28">
        <f t="shared" si="63"/>
        <v>14.563679245283019</v>
      </c>
      <c r="R443" s="27">
        <v>99</v>
      </c>
      <c r="S443" s="28">
        <f t="shared" si="64"/>
        <v>5.8372641509433958</v>
      </c>
    </row>
    <row r="444" spans="1:19" s="6" customFormat="1" ht="30" hidden="1" outlineLevel="1" x14ac:dyDescent="0.2">
      <c r="A444" s="30" t="s">
        <v>1343</v>
      </c>
      <c r="B444" s="27">
        <v>1</v>
      </c>
      <c r="C444" s="27">
        <v>1925</v>
      </c>
      <c r="D444" s="27">
        <v>882</v>
      </c>
      <c r="E444" s="28">
        <f t="shared" si="57"/>
        <v>45.81818181818182</v>
      </c>
      <c r="F444" s="27">
        <v>1043</v>
      </c>
      <c r="G444" s="28">
        <f t="shared" si="58"/>
        <v>54.18181818181818</v>
      </c>
      <c r="H444" s="27">
        <v>451</v>
      </c>
      <c r="I444" s="28">
        <f t="shared" si="59"/>
        <v>23.428571428571427</v>
      </c>
      <c r="J444" s="27">
        <v>459</v>
      </c>
      <c r="K444" s="28">
        <f t="shared" si="60"/>
        <v>23.844155844155843</v>
      </c>
      <c r="L444" s="27">
        <v>294</v>
      </c>
      <c r="M444" s="28">
        <f t="shared" si="61"/>
        <v>15.272727272727273</v>
      </c>
      <c r="N444" s="27">
        <v>289</v>
      </c>
      <c r="O444" s="28">
        <f t="shared" si="62"/>
        <v>15.012987012987013</v>
      </c>
      <c r="P444" s="27">
        <v>294</v>
      </c>
      <c r="Q444" s="28">
        <f t="shared" si="63"/>
        <v>15.272727272727273</v>
      </c>
      <c r="R444" s="27">
        <v>138</v>
      </c>
      <c r="S444" s="28">
        <f t="shared" si="64"/>
        <v>7.1688311688311686</v>
      </c>
    </row>
    <row r="445" spans="1:19" s="6" customFormat="1" ht="45" hidden="1" outlineLevel="1" x14ac:dyDescent="0.2">
      <c r="A445" s="30" t="s">
        <v>1988</v>
      </c>
      <c r="B445" s="27">
        <v>1</v>
      </c>
      <c r="C445" s="27">
        <v>343</v>
      </c>
      <c r="D445" s="27">
        <v>162</v>
      </c>
      <c r="E445" s="28">
        <f t="shared" si="57"/>
        <v>47.230320699708457</v>
      </c>
      <c r="F445" s="27">
        <v>181</v>
      </c>
      <c r="G445" s="28">
        <f t="shared" si="58"/>
        <v>52.769679300291543</v>
      </c>
      <c r="H445" s="27">
        <v>68</v>
      </c>
      <c r="I445" s="28">
        <f t="shared" si="59"/>
        <v>19.825072886297377</v>
      </c>
      <c r="J445" s="27">
        <v>108</v>
      </c>
      <c r="K445" s="28">
        <f t="shared" si="60"/>
        <v>31.486880466472304</v>
      </c>
      <c r="L445" s="27">
        <v>42</v>
      </c>
      <c r="M445" s="28">
        <f t="shared" si="61"/>
        <v>12.244897959183673</v>
      </c>
      <c r="N445" s="27">
        <v>52</v>
      </c>
      <c r="O445" s="28">
        <f t="shared" si="62"/>
        <v>15.160349854227405</v>
      </c>
      <c r="P445" s="27">
        <v>54</v>
      </c>
      <c r="Q445" s="28">
        <f t="shared" si="63"/>
        <v>15.743440233236152</v>
      </c>
      <c r="R445" s="27">
        <v>19</v>
      </c>
      <c r="S445" s="28">
        <f t="shared" si="64"/>
        <v>5.5393586005830908</v>
      </c>
    </row>
    <row r="446" spans="1:19" s="6" customFormat="1" ht="45" hidden="1" outlineLevel="1" x14ac:dyDescent="0.2">
      <c r="A446" s="30" t="s">
        <v>1859</v>
      </c>
      <c r="B446" s="27">
        <v>1</v>
      </c>
      <c r="C446" s="27">
        <v>1632</v>
      </c>
      <c r="D446" s="27">
        <v>771</v>
      </c>
      <c r="E446" s="28">
        <f t="shared" si="57"/>
        <v>47.242647058823529</v>
      </c>
      <c r="F446" s="27">
        <v>861</v>
      </c>
      <c r="G446" s="28">
        <f t="shared" si="58"/>
        <v>52.757352941176471</v>
      </c>
      <c r="H446" s="27">
        <v>335</v>
      </c>
      <c r="I446" s="28">
        <f t="shared" si="59"/>
        <v>20.526960784313726</v>
      </c>
      <c r="J446" s="27">
        <v>409</v>
      </c>
      <c r="K446" s="28">
        <f t="shared" si="60"/>
        <v>25.061274509803923</v>
      </c>
      <c r="L446" s="27">
        <v>263</v>
      </c>
      <c r="M446" s="28">
        <f t="shared" si="61"/>
        <v>16.115196078431371</v>
      </c>
      <c r="N446" s="27">
        <v>241</v>
      </c>
      <c r="O446" s="28">
        <f t="shared" si="62"/>
        <v>14.767156862745098</v>
      </c>
      <c r="P446" s="27">
        <v>227</v>
      </c>
      <c r="Q446" s="28">
        <f t="shared" si="63"/>
        <v>13.909313725490197</v>
      </c>
      <c r="R446" s="27">
        <v>157</v>
      </c>
      <c r="S446" s="28">
        <f t="shared" si="64"/>
        <v>9.6200980392156854</v>
      </c>
    </row>
    <row r="447" spans="1:19" s="6" customFormat="1" ht="60" hidden="1" outlineLevel="1" x14ac:dyDescent="0.2">
      <c r="A447" s="30" t="s">
        <v>1344</v>
      </c>
      <c r="B447" s="27">
        <v>1</v>
      </c>
      <c r="C447" s="27">
        <v>1037</v>
      </c>
      <c r="D447" s="27">
        <v>539</v>
      </c>
      <c r="E447" s="28">
        <f t="shared" si="57"/>
        <v>51.97685631629701</v>
      </c>
      <c r="F447" s="27">
        <v>498</v>
      </c>
      <c r="G447" s="28">
        <f t="shared" si="58"/>
        <v>48.02314368370299</v>
      </c>
      <c r="H447" s="27">
        <v>274</v>
      </c>
      <c r="I447" s="28">
        <f t="shared" si="59"/>
        <v>26.422372227579558</v>
      </c>
      <c r="J447" s="27">
        <v>250</v>
      </c>
      <c r="K447" s="28">
        <f t="shared" si="60"/>
        <v>24.108003857280618</v>
      </c>
      <c r="L447" s="27">
        <v>182</v>
      </c>
      <c r="M447" s="28">
        <f t="shared" si="61"/>
        <v>17.55062680810029</v>
      </c>
      <c r="N447" s="27">
        <v>143</v>
      </c>
      <c r="O447" s="28">
        <f t="shared" si="62"/>
        <v>13.789778206364513</v>
      </c>
      <c r="P447" s="27">
        <v>119</v>
      </c>
      <c r="Q447" s="28">
        <f t="shared" si="63"/>
        <v>11.475409836065573</v>
      </c>
      <c r="R447" s="27">
        <v>69</v>
      </c>
      <c r="S447" s="28">
        <f t="shared" si="64"/>
        <v>6.6538090646094501</v>
      </c>
    </row>
    <row r="448" spans="1:19" s="6" customFormat="1" ht="45" hidden="1" outlineLevel="1" x14ac:dyDescent="0.2">
      <c r="A448" s="30" t="s">
        <v>1989</v>
      </c>
      <c r="B448" s="27">
        <v>1</v>
      </c>
      <c r="C448" s="27">
        <v>1292</v>
      </c>
      <c r="D448" s="27">
        <v>668</v>
      </c>
      <c r="E448" s="28">
        <f t="shared" si="57"/>
        <v>51.702786377708975</v>
      </c>
      <c r="F448" s="27">
        <v>624</v>
      </c>
      <c r="G448" s="28">
        <f t="shared" si="58"/>
        <v>48.297213622291025</v>
      </c>
      <c r="H448" s="27">
        <v>337</v>
      </c>
      <c r="I448" s="28">
        <f t="shared" si="59"/>
        <v>26.08359133126935</v>
      </c>
      <c r="J448" s="27">
        <v>332</v>
      </c>
      <c r="K448" s="28">
        <f t="shared" si="60"/>
        <v>25.69659442724458</v>
      </c>
      <c r="L448" s="27">
        <v>222</v>
      </c>
      <c r="M448" s="28">
        <f t="shared" si="61"/>
        <v>17.182662538699692</v>
      </c>
      <c r="N448" s="27">
        <v>200</v>
      </c>
      <c r="O448" s="28">
        <f t="shared" si="62"/>
        <v>15.479876160990711</v>
      </c>
      <c r="P448" s="27">
        <v>141</v>
      </c>
      <c r="Q448" s="28">
        <f t="shared" si="63"/>
        <v>10.913312693498453</v>
      </c>
      <c r="R448" s="27">
        <v>60</v>
      </c>
      <c r="S448" s="28">
        <f t="shared" si="64"/>
        <v>4.643962848297214</v>
      </c>
    </row>
    <row r="449" spans="1:19" s="6" customFormat="1" ht="45" hidden="1" outlineLevel="1" x14ac:dyDescent="0.2">
      <c r="A449" s="30" t="s">
        <v>1990</v>
      </c>
      <c r="B449" s="27">
        <v>1</v>
      </c>
      <c r="C449" s="27">
        <v>1152</v>
      </c>
      <c r="D449" s="27">
        <v>597</v>
      </c>
      <c r="E449" s="28">
        <f t="shared" si="57"/>
        <v>51.822916666666664</v>
      </c>
      <c r="F449" s="27">
        <v>555</v>
      </c>
      <c r="G449" s="28">
        <f t="shared" si="58"/>
        <v>48.177083333333336</v>
      </c>
      <c r="H449" s="27">
        <v>299</v>
      </c>
      <c r="I449" s="28">
        <f t="shared" si="59"/>
        <v>25.954861111111111</v>
      </c>
      <c r="J449" s="27">
        <v>294</v>
      </c>
      <c r="K449" s="28">
        <f t="shared" si="60"/>
        <v>25.520833333333332</v>
      </c>
      <c r="L449" s="27">
        <v>175</v>
      </c>
      <c r="M449" s="28">
        <f t="shared" si="61"/>
        <v>15.190972222222221</v>
      </c>
      <c r="N449" s="27">
        <v>198</v>
      </c>
      <c r="O449" s="28">
        <f t="shared" si="62"/>
        <v>17.1875</v>
      </c>
      <c r="P449" s="27">
        <v>141</v>
      </c>
      <c r="Q449" s="28">
        <f t="shared" si="63"/>
        <v>12.239583333333334</v>
      </c>
      <c r="R449" s="27">
        <v>45</v>
      </c>
      <c r="S449" s="28">
        <f t="shared" si="64"/>
        <v>3.90625</v>
      </c>
    </row>
    <row r="450" spans="1:19" s="6" customFormat="1" ht="30" hidden="1" outlineLevel="1" x14ac:dyDescent="0.2">
      <c r="A450" s="30" t="s">
        <v>1345</v>
      </c>
      <c r="B450" s="27">
        <v>1</v>
      </c>
      <c r="C450" s="27">
        <v>487</v>
      </c>
      <c r="D450" s="27">
        <v>238</v>
      </c>
      <c r="E450" s="28">
        <f t="shared" si="57"/>
        <v>48.870636550308006</v>
      </c>
      <c r="F450" s="27">
        <v>249</v>
      </c>
      <c r="G450" s="28">
        <f t="shared" si="58"/>
        <v>51.129363449691994</v>
      </c>
      <c r="H450" s="27">
        <v>107</v>
      </c>
      <c r="I450" s="28">
        <f t="shared" si="59"/>
        <v>21.971252566735114</v>
      </c>
      <c r="J450" s="27">
        <v>134</v>
      </c>
      <c r="K450" s="28">
        <f t="shared" si="60"/>
        <v>27.515400410677618</v>
      </c>
      <c r="L450" s="27">
        <v>83</v>
      </c>
      <c r="M450" s="28">
        <f t="shared" si="61"/>
        <v>17.043121149897331</v>
      </c>
      <c r="N450" s="27">
        <v>76</v>
      </c>
      <c r="O450" s="28">
        <f t="shared" si="62"/>
        <v>15.605749486652977</v>
      </c>
      <c r="P450" s="27">
        <v>60</v>
      </c>
      <c r="Q450" s="28">
        <f t="shared" si="63"/>
        <v>12.320328542094456</v>
      </c>
      <c r="R450" s="27">
        <v>27</v>
      </c>
      <c r="S450" s="28">
        <f t="shared" si="64"/>
        <v>5.5441478439425049</v>
      </c>
    </row>
    <row r="451" spans="1:19" s="6" customFormat="1" ht="45" hidden="1" outlineLevel="1" x14ac:dyDescent="0.2">
      <c r="A451" s="30" t="s">
        <v>1346</v>
      </c>
      <c r="B451" s="27">
        <v>1</v>
      </c>
      <c r="C451" s="27">
        <v>1310</v>
      </c>
      <c r="D451" s="27">
        <v>686</v>
      </c>
      <c r="E451" s="28">
        <f t="shared" si="57"/>
        <v>52.36641221374046</v>
      </c>
      <c r="F451" s="27">
        <v>624</v>
      </c>
      <c r="G451" s="28">
        <f t="shared" si="58"/>
        <v>47.63358778625954</v>
      </c>
      <c r="H451" s="27">
        <v>306</v>
      </c>
      <c r="I451" s="28">
        <f t="shared" si="59"/>
        <v>23.358778625954198</v>
      </c>
      <c r="J451" s="27">
        <v>342</v>
      </c>
      <c r="K451" s="28">
        <f t="shared" si="60"/>
        <v>26.106870229007633</v>
      </c>
      <c r="L451" s="27">
        <v>248</v>
      </c>
      <c r="M451" s="28">
        <f t="shared" si="61"/>
        <v>18.931297709923665</v>
      </c>
      <c r="N451" s="27">
        <v>172</v>
      </c>
      <c r="O451" s="28">
        <f t="shared" si="62"/>
        <v>13.129770992366412</v>
      </c>
      <c r="P451" s="27">
        <v>172</v>
      </c>
      <c r="Q451" s="28">
        <f t="shared" si="63"/>
        <v>13.129770992366412</v>
      </c>
      <c r="R451" s="27">
        <v>70</v>
      </c>
      <c r="S451" s="28">
        <f t="shared" si="64"/>
        <v>5.343511450381679</v>
      </c>
    </row>
    <row r="452" spans="1:19" s="6" customFormat="1" ht="45" hidden="1" outlineLevel="1" x14ac:dyDescent="0.2">
      <c r="A452" s="30" t="s">
        <v>1347</v>
      </c>
      <c r="B452" s="27">
        <v>1</v>
      </c>
      <c r="C452" s="27">
        <v>833</v>
      </c>
      <c r="D452" s="27">
        <v>424</v>
      </c>
      <c r="E452" s="28">
        <f t="shared" si="57"/>
        <v>50.900360144057622</v>
      </c>
      <c r="F452" s="27">
        <v>409</v>
      </c>
      <c r="G452" s="28">
        <f t="shared" si="58"/>
        <v>49.099639855942378</v>
      </c>
      <c r="H452" s="27">
        <v>213</v>
      </c>
      <c r="I452" s="28">
        <f t="shared" si="59"/>
        <v>25.570228091236494</v>
      </c>
      <c r="J452" s="27">
        <v>212</v>
      </c>
      <c r="K452" s="28">
        <f t="shared" si="60"/>
        <v>25.450180072028811</v>
      </c>
      <c r="L452" s="27">
        <v>147</v>
      </c>
      <c r="M452" s="28">
        <f t="shared" si="61"/>
        <v>17.647058823529413</v>
      </c>
      <c r="N452" s="27">
        <v>112</v>
      </c>
      <c r="O452" s="28">
        <f t="shared" si="62"/>
        <v>13.445378151260504</v>
      </c>
      <c r="P452" s="27">
        <v>102</v>
      </c>
      <c r="Q452" s="28">
        <f t="shared" si="63"/>
        <v>12.244897959183673</v>
      </c>
      <c r="R452" s="27">
        <v>47</v>
      </c>
      <c r="S452" s="28">
        <f t="shared" si="64"/>
        <v>5.6422569027611047</v>
      </c>
    </row>
    <row r="453" spans="1:19" s="6" customFormat="1" ht="45" hidden="1" outlineLevel="1" x14ac:dyDescent="0.2">
      <c r="A453" s="30" t="s">
        <v>1991</v>
      </c>
      <c r="B453" s="27">
        <v>1</v>
      </c>
      <c r="C453" s="27">
        <v>712</v>
      </c>
      <c r="D453" s="27">
        <v>380</v>
      </c>
      <c r="E453" s="28">
        <f t="shared" ref="E453:E516" si="66">D453*100/C453</f>
        <v>53.370786516853933</v>
      </c>
      <c r="F453" s="27">
        <v>332</v>
      </c>
      <c r="G453" s="28">
        <f t="shared" ref="G453:G516" si="67">F453*100/C453</f>
        <v>46.629213483146067</v>
      </c>
      <c r="H453" s="27">
        <v>188</v>
      </c>
      <c r="I453" s="28">
        <f t="shared" ref="I453:I516" si="68">H453*100/C453</f>
        <v>26.40449438202247</v>
      </c>
      <c r="J453" s="27">
        <v>184</v>
      </c>
      <c r="K453" s="28">
        <f t="shared" ref="K453:K516" si="69">J453*100/C453</f>
        <v>25.842696629213481</v>
      </c>
      <c r="L453" s="27">
        <v>113</v>
      </c>
      <c r="M453" s="28">
        <f t="shared" ref="M453:M516" si="70">L453*100/C453</f>
        <v>15.870786516853933</v>
      </c>
      <c r="N453" s="27">
        <v>107</v>
      </c>
      <c r="O453" s="28">
        <f t="shared" ref="O453:O516" si="71">N453*100/C453</f>
        <v>15.02808988764045</v>
      </c>
      <c r="P453" s="27">
        <v>86</v>
      </c>
      <c r="Q453" s="28">
        <f t="shared" ref="Q453:Q516" si="72">P453*100/C453</f>
        <v>12.078651685393259</v>
      </c>
      <c r="R453" s="27">
        <v>34</v>
      </c>
      <c r="S453" s="28">
        <f t="shared" ref="S453:S516" si="73">R453*100/C453</f>
        <v>4.7752808988764048</v>
      </c>
    </row>
    <row r="454" spans="1:19" s="6" customFormat="1" ht="30" hidden="1" outlineLevel="1" x14ac:dyDescent="0.2">
      <c r="A454" s="30" t="s">
        <v>1992</v>
      </c>
      <c r="B454" s="27">
        <v>1</v>
      </c>
      <c r="C454" s="27">
        <v>953</v>
      </c>
      <c r="D454" s="27">
        <v>474</v>
      </c>
      <c r="E454" s="28">
        <f t="shared" si="66"/>
        <v>49.737670514165792</v>
      </c>
      <c r="F454" s="27">
        <v>479</v>
      </c>
      <c r="G454" s="28">
        <f t="shared" si="67"/>
        <v>50.262329485834208</v>
      </c>
      <c r="H454" s="27">
        <v>291</v>
      </c>
      <c r="I454" s="28">
        <f t="shared" si="68"/>
        <v>30.535152151101784</v>
      </c>
      <c r="J454" s="27">
        <v>215</v>
      </c>
      <c r="K454" s="28">
        <f t="shared" si="69"/>
        <v>22.560335781741866</v>
      </c>
      <c r="L454" s="27">
        <v>154</v>
      </c>
      <c r="M454" s="28">
        <f t="shared" si="70"/>
        <v>16.159496327387199</v>
      </c>
      <c r="N454" s="27">
        <v>150</v>
      </c>
      <c r="O454" s="28">
        <f t="shared" si="71"/>
        <v>15.739769150052465</v>
      </c>
      <c r="P454" s="27">
        <v>92</v>
      </c>
      <c r="Q454" s="28">
        <f t="shared" si="72"/>
        <v>9.6537250786988462</v>
      </c>
      <c r="R454" s="27">
        <v>51</v>
      </c>
      <c r="S454" s="28">
        <f t="shared" si="73"/>
        <v>5.3515215110178387</v>
      </c>
    </row>
    <row r="455" spans="1:19" s="6" customFormat="1" ht="60" hidden="1" outlineLevel="1" x14ac:dyDescent="0.2">
      <c r="A455" s="30" t="s">
        <v>1993</v>
      </c>
      <c r="B455" s="27">
        <v>1</v>
      </c>
      <c r="C455" s="27">
        <v>2137</v>
      </c>
      <c r="D455" s="27">
        <v>1078</v>
      </c>
      <c r="E455" s="28">
        <f t="shared" si="66"/>
        <v>50.444548432381843</v>
      </c>
      <c r="F455" s="27">
        <v>1059</v>
      </c>
      <c r="G455" s="28">
        <f t="shared" si="67"/>
        <v>49.555451567618157</v>
      </c>
      <c r="H455" s="27">
        <v>606</v>
      </c>
      <c r="I455" s="28">
        <f t="shared" si="68"/>
        <v>28.357510528778661</v>
      </c>
      <c r="J455" s="27">
        <v>535</v>
      </c>
      <c r="K455" s="28">
        <f t="shared" si="69"/>
        <v>25.035095928872252</v>
      </c>
      <c r="L455" s="27">
        <v>392</v>
      </c>
      <c r="M455" s="28">
        <f t="shared" si="70"/>
        <v>18.343472157229762</v>
      </c>
      <c r="N455" s="27">
        <v>317</v>
      </c>
      <c r="O455" s="28">
        <f t="shared" si="71"/>
        <v>14.83387927000468</v>
      </c>
      <c r="P455" s="27">
        <v>191</v>
      </c>
      <c r="Q455" s="28">
        <f t="shared" si="72"/>
        <v>8.9377632194665413</v>
      </c>
      <c r="R455" s="27">
        <v>96</v>
      </c>
      <c r="S455" s="28">
        <f t="shared" si="73"/>
        <v>4.4922788956481048</v>
      </c>
    </row>
    <row r="456" spans="1:19" s="6" customFormat="1" ht="60" hidden="1" outlineLevel="1" x14ac:dyDescent="0.2">
      <c r="A456" s="30" t="s">
        <v>1994</v>
      </c>
      <c r="B456" s="27">
        <v>1</v>
      </c>
      <c r="C456" s="27">
        <v>678</v>
      </c>
      <c r="D456" s="27">
        <v>359</v>
      </c>
      <c r="E456" s="28">
        <f t="shared" si="66"/>
        <v>52.949852507374629</v>
      </c>
      <c r="F456" s="27">
        <v>319</v>
      </c>
      <c r="G456" s="28">
        <f t="shared" si="67"/>
        <v>47.050147492625371</v>
      </c>
      <c r="H456" s="27">
        <v>175</v>
      </c>
      <c r="I456" s="28">
        <f t="shared" si="68"/>
        <v>25.811209439528024</v>
      </c>
      <c r="J456" s="27">
        <v>176</v>
      </c>
      <c r="K456" s="28">
        <f t="shared" si="69"/>
        <v>25.958702064896755</v>
      </c>
      <c r="L456" s="27">
        <v>129</v>
      </c>
      <c r="M456" s="28">
        <f t="shared" si="70"/>
        <v>19.026548672566371</v>
      </c>
      <c r="N456" s="27">
        <v>86</v>
      </c>
      <c r="O456" s="28">
        <f t="shared" si="71"/>
        <v>12.684365781710914</v>
      </c>
      <c r="P456" s="27">
        <v>74</v>
      </c>
      <c r="Q456" s="28">
        <f t="shared" si="72"/>
        <v>10.914454277286136</v>
      </c>
      <c r="R456" s="27">
        <v>38</v>
      </c>
      <c r="S456" s="28">
        <f t="shared" si="73"/>
        <v>5.6047197640117998</v>
      </c>
    </row>
    <row r="457" spans="1:19" s="6" customFormat="1" ht="30" hidden="1" outlineLevel="1" x14ac:dyDescent="0.2">
      <c r="A457" s="30" t="s">
        <v>1995</v>
      </c>
      <c r="B457" s="27">
        <v>1</v>
      </c>
      <c r="C457" s="27">
        <v>1105</v>
      </c>
      <c r="D457" s="27">
        <v>562</v>
      </c>
      <c r="E457" s="28">
        <f t="shared" si="66"/>
        <v>50.859728506787327</v>
      </c>
      <c r="F457" s="27">
        <v>543</v>
      </c>
      <c r="G457" s="28">
        <f t="shared" si="67"/>
        <v>49.140271493212673</v>
      </c>
      <c r="H457" s="27">
        <v>294</v>
      </c>
      <c r="I457" s="28">
        <f t="shared" si="68"/>
        <v>26.606334841628961</v>
      </c>
      <c r="J457" s="27">
        <v>268</v>
      </c>
      <c r="K457" s="28">
        <f t="shared" si="69"/>
        <v>24.25339366515837</v>
      </c>
      <c r="L457" s="27">
        <v>192</v>
      </c>
      <c r="M457" s="28">
        <f t="shared" si="70"/>
        <v>17.375565610859727</v>
      </c>
      <c r="N457" s="27">
        <v>163</v>
      </c>
      <c r="O457" s="28">
        <f t="shared" si="71"/>
        <v>14.751131221719458</v>
      </c>
      <c r="P457" s="27">
        <v>127</v>
      </c>
      <c r="Q457" s="28">
        <f t="shared" si="72"/>
        <v>11.493212669683258</v>
      </c>
      <c r="R457" s="27">
        <v>61</v>
      </c>
      <c r="S457" s="28">
        <f t="shared" si="73"/>
        <v>5.5203619909502262</v>
      </c>
    </row>
    <row r="458" spans="1:19" s="6" customFormat="1" ht="30" hidden="1" outlineLevel="1" x14ac:dyDescent="0.2">
      <c r="A458" s="30" t="s">
        <v>1348</v>
      </c>
      <c r="B458" s="27">
        <v>1</v>
      </c>
      <c r="C458" s="27">
        <v>620</v>
      </c>
      <c r="D458" s="27">
        <v>311</v>
      </c>
      <c r="E458" s="28">
        <f t="shared" si="66"/>
        <v>50.161290322580648</v>
      </c>
      <c r="F458" s="27">
        <v>309</v>
      </c>
      <c r="G458" s="28">
        <f t="shared" si="67"/>
        <v>49.838709677419352</v>
      </c>
      <c r="H458" s="27">
        <v>136</v>
      </c>
      <c r="I458" s="28">
        <f t="shared" si="68"/>
        <v>21.93548387096774</v>
      </c>
      <c r="J458" s="27">
        <v>150</v>
      </c>
      <c r="K458" s="28">
        <f t="shared" si="69"/>
        <v>24.193548387096776</v>
      </c>
      <c r="L458" s="27">
        <v>85</v>
      </c>
      <c r="M458" s="28">
        <f t="shared" si="70"/>
        <v>13.709677419354838</v>
      </c>
      <c r="N458" s="27">
        <v>113</v>
      </c>
      <c r="O458" s="28">
        <f t="shared" si="71"/>
        <v>18.225806451612904</v>
      </c>
      <c r="P458" s="27">
        <v>93</v>
      </c>
      <c r="Q458" s="28">
        <f t="shared" si="72"/>
        <v>15</v>
      </c>
      <c r="R458" s="27">
        <v>43</v>
      </c>
      <c r="S458" s="28">
        <f t="shared" si="73"/>
        <v>6.935483870967742</v>
      </c>
    </row>
    <row r="459" spans="1:19" s="6" customFormat="1" ht="45" hidden="1" outlineLevel="1" x14ac:dyDescent="0.2">
      <c r="A459" s="30" t="s">
        <v>1349</v>
      </c>
      <c r="B459" s="27">
        <v>1</v>
      </c>
      <c r="C459" s="27">
        <v>645</v>
      </c>
      <c r="D459" s="27">
        <v>323</v>
      </c>
      <c r="E459" s="28">
        <f t="shared" si="66"/>
        <v>50.077519379844958</v>
      </c>
      <c r="F459" s="27">
        <v>322</v>
      </c>
      <c r="G459" s="28">
        <f t="shared" si="67"/>
        <v>49.922480620155042</v>
      </c>
      <c r="H459" s="27">
        <v>163</v>
      </c>
      <c r="I459" s="28">
        <f t="shared" si="68"/>
        <v>25.271317829457363</v>
      </c>
      <c r="J459" s="27">
        <v>164</v>
      </c>
      <c r="K459" s="28">
        <f t="shared" si="69"/>
        <v>25.426356589147286</v>
      </c>
      <c r="L459" s="27">
        <v>125</v>
      </c>
      <c r="M459" s="28">
        <f t="shared" si="70"/>
        <v>19.379844961240309</v>
      </c>
      <c r="N459" s="27">
        <v>98</v>
      </c>
      <c r="O459" s="28">
        <f t="shared" si="71"/>
        <v>15.193798449612403</v>
      </c>
      <c r="P459" s="27">
        <v>66</v>
      </c>
      <c r="Q459" s="28">
        <f t="shared" si="72"/>
        <v>10.232558139534884</v>
      </c>
      <c r="R459" s="27">
        <v>29</v>
      </c>
      <c r="S459" s="28">
        <f t="shared" si="73"/>
        <v>4.4961240310077519</v>
      </c>
    </row>
    <row r="460" spans="1:19" s="6" customFormat="1" ht="45" hidden="1" outlineLevel="1" x14ac:dyDescent="0.2">
      <c r="A460" s="30" t="s">
        <v>1996</v>
      </c>
      <c r="B460" s="27">
        <v>1</v>
      </c>
      <c r="C460" s="27">
        <v>1576</v>
      </c>
      <c r="D460" s="27">
        <v>804</v>
      </c>
      <c r="E460" s="28">
        <f t="shared" si="66"/>
        <v>51.015228426395936</v>
      </c>
      <c r="F460" s="27">
        <v>772</v>
      </c>
      <c r="G460" s="28">
        <f t="shared" si="67"/>
        <v>48.984771573604064</v>
      </c>
      <c r="H460" s="27">
        <v>431</v>
      </c>
      <c r="I460" s="28">
        <f t="shared" si="68"/>
        <v>27.347715736040609</v>
      </c>
      <c r="J460" s="27">
        <v>362</v>
      </c>
      <c r="K460" s="28">
        <f t="shared" si="69"/>
        <v>22.969543147208121</v>
      </c>
      <c r="L460" s="27">
        <v>326</v>
      </c>
      <c r="M460" s="28">
        <f t="shared" si="70"/>
        <v>20.685279187817258</v>
      </c>
      <c r="N460" s="27">
        <v>215</v>
      </c>
      <c r="O460" s="28">
        <f t="shared" si="71"/>
        <v>13.642131979695431</v>
      </c>
      <c r="P460" s="27">
        <v>162</v>
      </c>
      <c r="Q460" s="28">
        <f t="shared" si="72"/>
        <v>10.279187817258883</v>
      </c>
      <c r="R460" s="27">
        <v>80</v>
      </c>
      <c r="S460" s="28">
        <f t="shared" si="73"/>
        <v>5.0761421319796955</v>
      </c>
    </row>
    <row r="461" spans="1:19" s="6" customFormat="1" ht="60" hidden="1" outlineLevel="1" x14ac:dyDescent="0.2">
      <c r="A461" s="30" t="s">
        <v>1350</v>
      </c>
      <c r="B461" s="27">
        <v>1</v>
      </c>
      <c r="C461" s="27">
        <v>951</v>
      </c>
      <c r="D461" s="27">
        <v>523</v>
      </c>
      <c r="E461" s="28">
        <f t="shared" si="66"/>
        <v>54.994742376445849</v>
      </c>
      <c r="F461" s="27">
        <v>428</v>
      </c>
      <c r="G461" s="28">
        <f t="shared" si="67"/>
        <v>45.005257623554151</v>
      </c>
      <c r="H461" s="27">
        <v>266</v>
      </c>
      <c r="I461" s="28">
        <f t="shared" si="68"/>
        <v>27.97055730809674</v>
      </c>
      <c r="J461" s="27">
        <v>221</v>
      </c>
      <c r="K461" s="28">
        <f t="shared" si="69"/>
        <v>23.238696109358571</v>
      </c>
      <c r="L461" s="27">
        <v>180</v>
      </c>
      <c r="M461" s="28">
        <f t="shared" si="70"/>
        <v>18.927444794952681</v>
      </c>
      <c r="N461" s="27">
        <v>161</v>
      </c>
      <c r="O461" s="28">
        <f t="shared" si="71"/>
        <v>16.929547844374344</v>
      </c>
      <c r="P461" s="27">
        <v>78</v>
      </c>
      <c r="Q461" s="28">
        <f t="shared" si="72"/>
        <v>8.2018927444794958</v>
      </c>
      <c r="R461" s="27">
        <v>45</v>
      </c>
      <c r="S461" s="28">
        <f t="shared" si="73"/>
        <v>4.7318611987381702</v>
      </c>
    </row>
    <row r="462" spans="1:19" s="6" customFormat="1" ht="45" hidden="1" outlineLevel="1" x14ac:dyDescent="0.2">
      <c r="A462" s="30" t="s">
        <v>1997</v>
      </c>
      <c r="B462" s="27">
        <v>1</v>
      </c>
      <c r="C462" s="27">
        <v>1160</v>
      </c>
      <c r="D462" s="27">
        <v>604</v>
      </c>
      <c r="E462" s="28">
        <f t="shared" si="66"/>
        <v>52.068965517241381</v>
      </c>
      <c r="F462" s="27">
        <v>556</v>
      </c>
      <c r="G462" s="28">
        <f t="shared" si="67"/>
        <v>47.931034482758619</v>
      </c>
      <c r="H462" s="27">
        <v>328</v>
      </c>
      <c r="I462" s="28">
        <f t="shared" si="68"/>
        <v>28.275862068965516</v>
      </c>
      <c r="J462" s="27">
        <v>279</v>
      </c>
      <c r="K462" s="28">
        <f t="shared" si="69"/>
        <v>24.051724137931036</v>
      </c>
      <c r="L462" s="27">
        <v>209</v>
      </c>
      <c r="M462" s="28">
        <f t="shared" si="70"/>
        <v>18.017241379310345</v>
      </c>
      <c r="N462" s="27">
        <v>184</v>
      </c>
      <c r="O462" s="28">
        <f t="shared" si="71"/>
        <v>15.862068965517242</v>
      </c>
      <c r="P462" s="27">
        <v>94</v>
      </c>
      <c r="Q462" s="28">
        <f t="shared" si="72"/>
        <v>8.1034482758620694</v>
      </c>
      <c r="R462" s="27">
        <v>66</v>
      </c>
      <c r="S462" s="28">
        <f t="shared" si="73"/>
        <v>5.6896551724137927</v>
      </c>
    </row>
    <row r="463" spans="1:19" s="6" customFormat="1" ht="30" hidden="1" outlineLevel="1" x14ac:dyDescent="0.2">
      <c r="A463" s="30" t="s">
        <v>1351</v>
      </c>
      <c r="B463" s="27">
        <v>1</v>
      </c>
      <c r="C463" s="27">
        <v>1128</v>
      </c>
      <c r="D463" s="27">
        <v>582</v>
      </c>
      <c r="E463" s="28">
        <f t="shared" si="66"/>
        <v>51.595744680851062</v>
      </c>
      <c r="F463" s="27">
        <v>546</v>
      </c>
      <c r="G463" s="28">
        <f t="shared" si="67"/>
        <v>48.404255319148938</v>
      </c>
      <c r="H463" s="27">
        <v>334</v>
      </c>
      <c r="I463" s="28">
        <f t="shared" si="68"/>
        <v>29.609929078014183</v>
      </c>
      <c r="J463" s="27">
        <v>263</v>
      </c>
      <c r="K463" s="28">
        <f t="shared" si="69"/>
        <v>23.315602836879432</v>
      </c>
      <c r="L463" s="27">
        <v>211</v>
      </c>
      <c r="M463" s="28">
        <f t="shared" si="70"/>
        <v>18.705673758865249</v>
      </c>
      <c r="N463" s="27">
        <v>153</v>
      </c>
      <c r="O463" s="28">
        <f t="shared" si="71"/>
        <v>13.563829787234043</v>
      </c>
      <c r="P463" s="27">
        <v>121</v>
      </c>
      <c r="Q463" s="28">
        <f t="shared" si="72"/>
        <v>10.726950354609929</v>
      </c>
      <c r="R463" s="27">
        <v>46</v>
      </c>
      <c r="S463" s="28">
        <f t="shared" si="73"/>
        <v>4.0780141843971629</v>
      </c>
    </row>
    <row r="464" spans="1:19" s="6" customFormat="1" ht="60" hidden="1" outlineLevel="1" x14ac:dyDescent="0.2">
      <c r="A464" s="30" t="s">
        <v>1998</v>
      </c>
      <c r="B464" s="27">
        <v>1</v>
      </c>
      <c r="C464" s="27">
        <v>854</v>
      </c>
      <c r="D464" s="27">
        <v>435</v>
      </c>
      <c r="E464" s="28">
        <f t="shared" si="66"/>
        <v>50.936768149882901</v>
      </c>
      <c r="F464" s="27">
        <v>419</v>
      </c>
      <c r="G464" s="28">
        <f t="shared" si="67"/>
        <v>49.063231850117099</v>
      </c>
      <c r="H464" s="27">
        <v>261</v>
      </c>
      <c r="I464" s="28">
        <f t="shared" si="68"/>
        <v>30.562060889929743</v>
      </c>
      <c r="J464" s="27">
        <v>190</v>
      </c>
      <c r="K464" s="28">
        <f t="shared" si="69"/>
        <v>22.248243559718968</v>
      </c>
      <c r="L464" s="27">
        <v>173</v>
      </c>
      <c r="M464" s="28">
        <f t="shared" si="70"/>
        <v>20.257611241217798</v>
      </c>
      <c r="N464" s="27">
        <v>111</v>
      </c>
      <c r="O464" s="28">
        <f t="shared" si="71"/>
        <v>12.997658079625293</v>
      </c>
      <c r="P464" s="27">
        <v>80</v>
      </c>
      <c r="Q464" s="28">
        <f t="shared" si="72"/>
        <v>9.3676814988290396</v>
      </c>
      <c r="R464" s="27">
        <v>39</v>
      </c>
      <c r="S464" s="28">
        <f t="shared" si="73"/>
        <v>4.5667447306791571</v>
      </c>
    </row>
    <row r="465" spans="1:19" s="6" customFormat="1" ht="15" collapsed="1" x14ac:dyDescent="0.2">
      <c r="A465" s="29" t="s">
        <v>1819</v>
      </c>
      <c r="B465" s="27">
        <f>SUM(B466:B508)</f>
        <v>43</v>
      </c>
      <c r="C465" s="27">
        <f>SUM(C466:C508)</f>
        <v>62510</v>
      </c>
      <c r="D465" s="27">
        <f>SUM(D466:D508)</f>
        <v>29682</v>
      </c>
      <c r="E465" s="28">
        <f t="shared" si="66"/>
        <v>47.483602623580225</v>
      </c>
      <c r="F465" s="27">
        <f>SUM(F466:F508)</f>
        <v>32828</v>
      </c>
      <c r="G465" s="28">
        <f t="shared" si="67"/>
        <v>52.516397376419775</v>
      </c>
      <c r="H465" s="27">
        <f t="shared" ref="H465:P465" si="74">SUM(H466:H508)</f>
        <v>17545</v>
      </c>
      <c r="I465" s="28">
        <f t="shared" si="68"/>
        <v>28.067509198528235</v>
      </c>
      <c r="J465" s="27">
        <f t="shared" si="74"/>
        <v>15319</v>
      </c>
      <c r="K465" s="28">
        <f t="shared" si="69"/>
        <v>24.506478963365861</v>
      </c>
      <c r="L465" s="27">
        <f t="shared" si="74"/>
        <v>10564</v>
      </c>
      <c r="M465" s="28">
        <f t="shared" si="70"/>
        <v>16.899696048632219</v>
      </c>
      <c r="N465" s="27">
        <f t="shared" si="74"/>
        <v>9057</v>
      </c>
      <c r="O465" s="28">
        <f t="shared" si="71"/>
        <v>14.488881778915374</v>
      </c>
      <c r="P465" s="27">
        <f t="shared" si="74"/>
        <v>6920</v>
      </c>
      <c r="Q465" s="28">
        <f t="shared" si="72"/>
        <v>11.070228763397857</v>
      </c>
      <c r="R465" s="27">
        <f>SUM(R466:R508)</f>
        <v>3105</v>
      </c>
      <c r="S465" s="28">
        <f t="shared" si="73"/>
        <v>4.9672052471604546</v>
      </c>
    </row>
    <row r="466" spans="1:19" s="6" customFormat="1" ht="45" hidden="1" outlineLevel="1" x14ac:dyDescent="0.2">
      <c r="A466" s="30" t="s">
        <v>1352</v>
      </c>
      <c r="B466" s="27">
        <v>1</v>
      </c>
      <c r="C466" s="27">
        <v>2303</v>
      </c>
      <c r="D466" s="27">
        <v>1161</v>
      </c>
      <c r="E466" s="28">
        <f t="shared" si="66"/>
        <v>50.412505427702996</v>
      </c>
      <c r="F466" s="27">
        <v>1142</v>
      </c>
      <c r="G466" s="28">
        <f t="shared" si="67"/>
        <v>49.587494572297004</v>
      </c>
      <c r="H466" s="27">
        <v>735</v>
      </c>
      <c r="I466" s="28">
        <f t="shared" si="68"/>
        <v>31.914893617021278</v>
      </c>
      <c r="J466" s="27">
        <v>557</v>
      </c>
      <c r="K466" s="28">
        <f t="shared" si="69"/>
        <v>24.185844550586193</v>
      </c>
      <c r="L466" s="27">
        <v>387</v>
      </c>
      <c r="M466" s="28">
        <f t="shared" si="70"/>
        <v>16.804168475900997</v>
      </c>
      <c r="N466" s="27">
        <v>344</v>
      </c>
      <c r="O466" s="28">
        <f t="shared" si="71"/>
        <v>14.937038645245332</v>
      </c>
      <c r="P466" s="27">
        <v>197</v>
      </c>
      <c r="Q466" s="28">
        <f t="shared" si="72"/>
        <v>8.5540599218410769</v>
      </c>
      <c r="R466" s="27">
        <v>83</v>
      </c>
      <c r="S466" s="28">
        <f t="shared" si="73"/>
        <v>3.6039947894051236</v>
      </c>
    </row>
    <row r="467" spans="1:19" s="6" customFormat="1" ht="45" hidden="1" outlineLevel="1" x14ac:dyDescent="0.2">
      <c r="A467" s="30" t="s">
        <v>1353</v>
      </c>
      <c r="B467" s="27">
        <v>1</v>
      </c>
      <c r="C467" s="27">
        <v>2176</v>
      </c>
      <c r="D467" s="27">
        <v>1095</v>
      </c>
      <c r="E467" s="28">
        <f t="shared" si="66"/>
        <v>50.321691176470587</v>
      </c>
      <c r="F467" s="27">
        <v>1081</v>
      </c>
      <c r="G467" s="28">
        <f t="shared" si="67"/>
        <v>49.678308823529413</v>
      </c>
      <c r="H467" s="27">
        <v>611</v>
      </c>
      <c r="I467" s="28">
        <f t="shared" si="68"/>
        <v>28.079044117647058</v>
      </c>
      <c r="J467" s="27">
        <v>555</v>
      </c>
      <c r="K467" s="28">
        <f t="shared" si="69"/>
        <v>25.505514705882351</v>
      </c>
      <c r="L467" s="27">
        <v>349</v>
      </c>
      <c r="M467" s="28">
        <f t="shared" si="70"/>
        <v>16.038602941176471</v>
      </c>
      <c r="N467" s="27">
        <v>329</v>
      </c>
      <c r="O467" s="28">
        <f t="shared" si="71"/>
        <v>15.119485294117647</v>
      </c>
      <c r="P467" s="27">
        <v>249</v>
      </c>
      <c r="Q467" s="28">
        <f t="shared" si="72"/>
        <v>11.443014705882353</v>
      </c>
      <c r="R467" s="27">
        <v>83</v>
      </c>
      <c r="S467" s="28">
        <f t="shared" si="73"/>
        <v>3.8143382352941178</v>
      </c>
    </row>
    <row r="468" spans="1:19" s="6" customFormat="1" ht="45" hidden="1" outlineLevel="1" x14ac:dyDescent="0.2">
      <c r="A468" s="30" t="s">
        <v>1354</v>
      </c>
      <c r="B468" s="27">
        <v>1</v>
      </c>
      <c r="C468" s="27">
        <v>2462</v>
      </c>
      <c r="D468" s="27">
        <v>1266</v>
      </c>
      <c r="E468" s="28">
        <f t="shared" si="66"/>
        <v>51.421608448415924</v>
      </c>
      <c r="F468" s="27">
        <v>1196</v>
      </c>
      <c r="G468" s="28">
        <f t="shared" si="67"/>
        <v>48.578391551584076</v>
      </c>
      <c r="H468" s="27">
        <v>725</v>
      </c>
      <c r="I468" s="28">
        <f t="shared" si="68"/>
        <v>29.447603574329815</v>
      </c>
      <c r="J468" s="27">
        <v>587</v>
      </c>
      <c r="K468" s="28">
        <f t="shared" si="69"/>
        <v>23.842404549147034</v>
      </c>
      <c r="L468" s="27">
        <v>448</v>
      </c>
      <c r="M468" s="28">
        <f t="shared" si="70"/>
        <v>18.196588139723801</v>
      </c>
      <c r="N468" s="27">
        <v>360</v>
      </c>
      <c r="O468" s="28">
        <f t="shared" si="71"/>
        <v>14.622258326563768</v>
      </c>
      <c r="P468" s="27">
        <v>240</v>
      </c>
      <c r="Q468" s="28">
        <f t="shared" si="72"/>
        <v>9.748172217709179</v>
      </c>
      <c r="R468" s="27">
        <v>102</v>
      </c>
      <c r="S468" s="28">
        <f t="shared" si="73"/>
        <v>4.1429731925264015</v>
      </c>
    </row>
    <row r="469" spans="1:19" s="6" customFormat="1" ht="45" hidden="1" outlineLevel="1" x14ac:dyDescent="0.2">
      <c r="A469" s="30" t="s">
        <v>1355</v>
      </c>
      <c r="B469" s="27">
        <v>1</v>
      </c>
      <c r="C469" s="27">
        <v>927</v>
      </c>
      <c r="D469" s="27">
        <v>500</v>
      </c>
      <c r="E469" s="28">
        <f t="shared" si="66"/>
        <v>53.937432578209275</v>
      </c>
      <c r="F469" s="27">
        <v>427</v>
      </c>
      <c r="G469" s="28">
        <f t="shared" si="67"/>
        <v>46.062567421790725</v>
      </c>
      <c r="H469" s="27">
        <v>259</v>
      </c>
      <c r="I469" s="28">
        <f t="shared" si="68"/>
        <v>27.939590075512406</v>
      </c>
      <c r="J469" s="27">
        <v>244</v>
      </c>
      <c r="K469" s="28">
        <f t="shared" si="69"/>
        <v>26.321467098166128</v>
      </c>
      <c r="L469" s="27">
        <v>155</v>
      </c>
      <c r="M469" s="28">
        <f t="shared" si="70"/>
        <v>16.720604099244877</v>
      </c>
      <c r="N469" s="27">
        <v>139</v>
      </c>
      <c r="O469" s="28">
        <f t="shared" si="71"/>
        <v>14.994606256742179</v>
      </c>
      <c r="P469" s="27">
        <v>103</v>
      </c>
      <c r="Q469" s="28">
        <f t="shared" si="72"/>
        <v>11.111111111111111</v>
      </c>
      <c r="R469" s="27">
        <v>27</v>
      </c>
      <c r="S469" s="28">
        <f t="shared" si="73"/>
        <v>2.912621359223301</v>
      </c>
    </row>
    <row r="470" spans="1:19" s="6" customFormat="1" ht="45" hidden="1" outlineLevel="1" x14ac:dyDescent="0.2">
      <c r="A470" s="30" t="s">
        <v>1356</v>
      </c>
      <c r="B470" s="27">
        <v>1</v>
      </c>
      <c r="C470" s="27">
        <v>1232</v>
      </c>
      <c r="D470" s="27">
        <v>572</v>
      </c>
      <c r="E470" s="28">
        <f t="shared" si="66"/>
        <v>46.428571428571431</v>
      </c>
      <c r="F470" s="27">
        <v>660</v>
      </c>
      <c r="G470" s="28">
        <f t="shared" si="67"/>
        <v>53.571428571428569</v>
      </c>
      <c r="H470" s="27">
        <v>334</v>
      </c>
      <c r="I470" s="28">
        <f t="shared" si="68"/>
        <v>27.11038961038961</v>
      </c>
      <c r="J470" s="27">
        <v>300</v>
      </c>
      <c r="K470" s="28">
        <f t="shared" si="69"/>
        <v>24.350649350649352</v>
      </c>
      <c r="L470" s="27">
        <v>240</v>
      </c>
      <c r="M470" s="28">
        <f t="shared" si="70"/>
        <v>19.480519480519479</v>
      </c>
      <c r="N470" s="27">
        <v>151</v>
      </c>
      <c r="O470" s="28">
        <f t="shared" si="71"/>
        <v>12.256493506493506</v>
      </c>
      <c r="P470" s="27">
        <v>149</v>
      </c>
      <c r="Q470" s="28">
        <f t="shared" si="72"/>
        <v>12.094155844155845</v>
      </c>
      <c r="R470" s="27">
        <v>58</v>
      </c>
      <c r="S470" s="28">
        <f t="shared" si="73"/>
        <v>4.7077922077922079</v>
      </c>
    </row>
    <row r="471" spans="1:19" s="6" customFormat="1" ht="30" hidden="1" outlineLevel="1" x14ac:dyDescent="0.2">
      <c r="A471" s="30" t="s">
        <v>1357</v>
      </c>
      <c r="B471" s="27">
        <v>1</v>
      </c>
      <c r="C471" s="27">
        <v>2007</v>
      </c>
      <c r="D471" s="27">
        <v>1026</v>
      </c>
      <c r="E471" s="28">
        <f t="shared" si="66"/>
        <v>51.121076233183857</v>
      </c>
      <c r="F471" s="27">
        <v>981</v>
      </c>
      <c r="G471" s="28">
        <f t="shared" si="67"/>
        <v>48.878923766816143</v>
      </c>
      <c r="H471" s="27">
        <v>572</v>
      </c>
      <c r="I471" s="28">
        <f t="shared" si="68"/>
        <v>28.50024912805182</v>
      </c>
      <c r="J471" s="27">
        <v>530</v>
      </c>
      <c r="K471" s="28">
        <f t="shared" si="69"/>
        <v>26.407573492775285</v>
      </c>
      <c r="L471" s="27">
        <v>333</v>
      </c>
      <c r="M471" s="28">
        <f t="shared" si="70"/>
        <v>16.591928251121075</v>
      </c>
      <c r="N471" s="27">
        <v>294</v>
      </c>
      <c r="O471" s="28">
        <f t="shared" si="71"/>
        <v>14.648729446935725</v>
      </c>
      <c r="P471" s="27">
        <v>210</v>
      </c>
      <c r="Q471" s="28">
        <f t="shared" si="72"/>
        <v>10.46337817638266</v>
      </c>
      <c r="R471" s="27">
        <v>68</v>
      </c>
      <c r="S471" s="28">
        <f t="shared" si="73"/>
        <v>3.3881415047334329</v>
      </c>
    </row>
    <row r="472" spans="1:19" s="6" customFormat="1" ht="60" hidden="1" outlineLevel="1" x14ac:dyDescent="0.2">
      <c r="A472" s="30" t="s">
        <v>1999</v>
      </c>
      <c r="B472" s="27">
        <v>1</v>
      </c>
      <c r="C472" s="27">
        <v>2556</v>
      </c>
      <c r="D472" s="27">
        <v>1235</v>
      </c>
      <c r="E472" s="28">
        <f t="shared" si="66"/>
        <v>48.317683881064163</v>
      </c>
      <c r="F472" s="27">
        <v>1321</v>
      </c>
      <c r="G472" s="28">
        <f t="shared" si="67"/>
        <v>51.682316118935837</v>
      </c>
      <c r="H472" s="27">
        <v>766</v>
      </c>
      <c r="I472" s="28">
        <f t="shared" si="68"/>
        <v>29.968701095461658</v>
      </c>
      <c r="J472" s="27">
        <v>619</v>
      </c>
      <c r="K472" s="28">
        <f t="shared" si="69"/>
        <v>24.21752738654147</v>
      </c>
      <c r="L472" s="27">
        <v>468</v>
      </c>
      <c r="M472" s="28">
        <f t="shared" si="70"/>
        <v>18.309859154929576</v>
      </c>
      <c r="N472" s="27">
        <v>368</v>
      </c>
      <c r="O472" s="28">
        <f t="shared" si="71"/>
        <v>14.397496087636933</v>
      </c>
      <c r="P472" s="27">
        <v>227</v>
      </c>
      <c r="Q472" s="28">
        <f t="shared" si="72"/>
        <v>8.8810641627543028</v>
      </c>
      <c r="R472" s="27">
        <v>108</v>
      </c>
      <c r="S472" s="28">
        <f t="shared" si="73"/>
        <v>4.225352112676056</v>
      </c>
    </row>
    <row r="473" spans="1:19" s="6" customFormat="1" ht="30" hidden="1" outlineLevel="1" x14ac:dyDescent="0.2">
      <c r="A473" s="30" t="s">
        <v>1358</v>
      </c>
      <c r="B473" s="27">
        <v>1</v>
      </c>
      <c r="C473" s="27">
        <v>2371</v>
      </c>
      <c r="D473" s="27">
        <v>1112</v>
      </c>
      <c r="E473" s="28">
        <f t="shared" si="66"/>
        <v>46.900042176296921</v>
      </c>
      <c r="F473" s="27">
        <v>1259</v>
      </c>
      <c r="G473" s="28">
        <f t="shared" si="67"/>
        <v>53.099957823703079</v>
      </c>
      <c r="H473" s="27">
        <v>698</v>
      </c>
      <c r="I473" s="28">
        <f t="shared" si="68"/>
        <v>29.439055250948968</v>
      </c>
      <c r="J473" s="27">
        <v>593</v>
      </c>
      <c r="K473" s="28">
        <f t="shared" si="69"/>
        <v>25.010544074230282</v>
      </c>
      <c r="L473" s="27">
        <v>425</v>
      </c>
      <c r="M473" s="28">
        <f t="shared" si="70"/>
        <v>17.924926191480388</v>
      </c>
      <c r="N473" s="27">
        <v>299</v>
      </c>
      <c r="O473" s="28">
        <f t="shared" si="71"/>
        <v>12.610712779417968</v>
      </c>
      <c r="P473" s="27">
        <v>256</v>
      </c>
      <c r="Q473" s="28">
        <f t="shared" si="72"/>
        <v>10.797132011809364</v>
      </c>
      <c r="R473" s="27">
        <v>100</v>
      </c>
      <c r="S473" s="28">
        <f t="shared" si="73"/>
        <v>4.2176296921130323</v>
      </c>
    </row>
    <row r="474" spans="1:19" s="6" customFormat="1" ht="45" hidden="1" outlineLevel="1" x14ac:dyDescent="0.2">
      <c r="A474" s="30" t="s">
        <v>1359</v>
      </c>
      <c r="B474" s="27">
        <v>1</v>
      </c>
      <c r="C474" s="27">
        <v>2062</v>
      </c>
      <c r="D474" s="27">
        <v>1008</v>
      </c>
      <c r="E474" s="28">
        <f t="shared" si="66"/>
        <v>48.884578079534435</v>
      </c>
      <c r="F474" s="27">
        <v>1054</v>
      </c>
      <c r="G474" s="28">
        <f t="shared" si="67"/>
        <v>51.115421920465565</v>
      </c>
      <c r="H474" s="27">
        <v>570</v>
      </c>
      <c r="I474" s="28">
        <f t="shared" si="68"/>
        <v>27.643064985451019</v>
      </c>
      <c r="J474" s="27">
        <v>558</v>
      </c>
      <c r="K474" s="28">
        <f t="shared" si="69"/>
        <v>27.061105722599418</v>
      </c>
      <c r="L474" s="27">
        <v>336</v>
      </c>
      <c r="M474" s="28">
        <f t="shared" si="70"/>
        <v>16.294859359844811</v>
      </c>
      <c r="N474" s="27">
        <v>277</v>
      </c>
      <c r="O474" s="28">
        <f t="shared" si="71"/>
        <v>13.433559650824442</v>
      </c>
      <c r="P474" s="27">
        <v>237</v>
      </c>
      <c r="Q474" s="28">
        <f t="shared" si="72"/>
        <v>11.493695441319108</v>
      </c>
      <c r="R474" s="27">
        <v>84</v>
      </c>
      <c r="S474" s="28">
        <f t="shared" si="73"/>
        <v>4.0737148399612026</v>
      </c>
    </row>
    <row r="475" spans="1:19" s="6" customFormat="1" ht="45" hidden="1" outlineLevel="1" x14ac:dyDescent="0.2">
      <c r="A475" s="30" t="s">
        <v>2000</v>
      </c>
      <c r="B475" s="27">
        <v>1</v>
      </c>
      <c r="C475" s="27">
        <v>2638</v>
      </c>
      <c r="D475" s="27">
        <v>1289</v>
      </c>
      <c r="E475" s="28">
        <f t="shared" si="66"/>
        <v>48.862774829416225</v>
      </c>
      <c r="F475" s="27">
        <v>1349</v>
      </c>
      <c r="G475" s="28">
        <f t="shared" si="67"/>
        <v>51.137225170583775</v>
      </c>
      <c r="H475" s="27">
        <v>738</v>
      </c>
      <c r="I475" s="28">
        <f t="shared" si="68"/>
        <v>27.97573919636088</v>
      </c>
      <c r="J475" s="27">
        <v>667</v>
      </c>
      <c r="K475" s="28">
        <f t="shared" si="69"/>
        <v>25.284306292645944</v>
      </c>
      <c r="L475" s="27">
        <v>435</v>
      </c>
      <c r="M475" s="28">
        <f t="shared" si="70"/>
        <v>16.489764973464744</v>
      </c>
      <c r="N475" s="27">
        <v>386</v>
      </c>
      <c r="O475" s="28">
        <f t="shared" si="71"/>
        <v>14.632297194844579</v>
      </c>
      <c r="P475" s="27">
        <v>293</v>
      </c>
      <c r="Q475" s="28">
        <f t="shared" si="72"/>
        <v>11.106899166034875</v>
      </c>
      <c r="R475" s="27">
        <v>119</v>
      </c>
      <c r="S475" s="28">
        <f t="shared" si="73"/>
        <v>4.5109931766489764</v>
      </c>
    </row>
    <row r="476" spans="1:19" s="6" customFormat="1" ht="45" hidden="1" outlineLevel="1" x14ac:dyDescent="0.2">
      <c r="A476" s="30" t="s">
        <v>1360</v>
      </c>
      <c r="B476" s="27">
        <v>1</v>
      </c>
      <c r="C476" s="27">
        <v>727</v>
      </c>
      <c r="D476" s="27">
        <v>370</v>
      </c>
      <c r="E476" s="28">
        <f t="shared" si="66"/>
        <v>50.894085281980743</v>
      </c>
      <c r="F476" s="27">
        <v>357</v>
      </c>
      <c r="G476" s="28">
        <f t="shared" si="67"/>
        <v>49.105914718019257</v>
      </c>
      <c r="H476" s="27">
        <v>184</v>
      </c>
      <c r="I476" s="28">
        <f t="shared" si="68"/>
        <v>25.309491059147181</v>
      </c>
      <c r="J476" s="27">
        <v>179</v>
      </c>
      <c r="K476" s="28">
        <f t="shared" si="69"/>
        <v>24.621733149931224</v>
      </c>
      <c r="L476" s="27">
        <v>117</v>
      </c>
      <c r="M476" s="28">
        <f t="shared" si="70"/>
        <v>16.093535075653371</v>
      </c>
      <c r="N476" s="27">
        <v>118</v>
      </c>
      <c r="O476" s="28">
        <f t="shared" si="71"/>
        <v>16.231086657496562</v>
      </c>
      <c r="P476" s="27">
        <v>93</v>
      </c>
      <c r="Q476" s="28">
        <f t="shared" si="72"/>
        <v>12.792297111416781</v>
      </c>
      <c r="R476" s="27">
        <v>36</v>
      </c>
      <c r="S476" s="28">
        <f t="shared" si="73"/>
        <v>4.9518569463548827</v>
      </c>
    </row>
    <row r="477" spans="1:19" s="6" customFormat="1" ht="30" hidden="1" outlineLevel="1" x14ac:dyDescent="0.2">
      <c r="A477" s="30" t="s">
        <v>2001</v>
      </c>
      <c r="B477" s="27">
        <v>1</v>
      </c>
      <c r="C477" s="27">
        <v>1469</v>
      </c>
      <c r="D477" s="27">
        <v>686</v>
      </c>
      <c r="E477" s="28">
        <f t="shared" si="66"/>
        <v>46.698434309053781</v>
      </c>
      <c r="F477" s="27">
        <v>783</v>
      </c>
      <c r="G477" s="28">
        <f t="shared" si="67"/>
        <v>53.301565690946219</v>
      </c>
      <c r="H477" s="27">
        <v>428</v>
      </c>
      <c r="I477" s="28">
        <f t="shared" si="68"/>
        <v>29.135466303607895</v>
      </c>
      <c r="J477" s="27">
        <v>332</v>
      </c>
      <c r="K477" s="28">
        <f t="shared" si="69"/>
        <v>22.600408441116407</v>
      </c>
      <c r="L477" s="27">
        <v>254</v>
      </c>
      <c r="M477" s="28">
        <f t="shared" si="70"/>
        <v>17.290673927842068</v>
      </c>
      <c r="N477" s="27">
        <v>209</v>
      </c>
      <c r="O477" s="28">
        <f t="shared" si="71"/>
        <v>14.227365554799183</v>
      </c>
      <c r="P477" s="27">
        <v>168</v>
      </c>
      <c r="Q477" s="28">
        <f t="shared" si="72"/>
        <v>11.436351259360109</v>
      </c>
      <c r="R477" s="27">
        <v>78</v>
      </c>
      <c r="S477" s="28">
        <f t="shared" si="73"/>
        <v>5.3097345132743365</v>
      </c>
    </row>
    <row r="478" spans="1:19" s="6" customFormat="1" ht="45" hidden="1" outlineLevel="1" x14ac:dyDescent="0.2">
      <c r="A478" s="30" t="s">
        <v>1361</v>
      </c>
      <c r="B478" s="27">
        <v>1</v>
      </c>
      <c r="C478" s="27">
        <v>1827</v>
      </c>
      <c r="D478" s="27">
        <v>838</v>
      </c>
      <c r="E478" s="28">
        <f t="shared" si="66"/>
        <v>45.867542419266556</v>
      </c>
      <c r="F478" s="27">
        <v>989</v>
      </c>
      <c r="G478" s="28">
        <f t="shared" si="67"/>
        <v>54.132457580733444</v>
      </c>
      <c r="H478" s="27">
        <v>532</v>
      </c>
      <c r="I478" s="28">
        <f t="shared" si="68"/>
        <v>29.118773946360154</v>
      </c>
      <c r="J478" s="27">
        <v>441</v>
      </c>
      <c r="K478" s="28">
        <f t="shared" si="69"/>
        <v>24.137931034482758</v>
      </c>
      <c r="L478" s="27">
        <v>303</v>
      </c>
      <c r="M478" s="28">
        <f t="shared" si="70"/>
        <v>16.58456486042693</v>
      </c>
      <c r="N478" s="27">
        <v>252</v>
      </c>
      <c r="O478" s="28">
        <f t="shared" si="71"/>
        <v>13.793103448275861</v>
      </c>
      <c r="P478" s="27">
        <v>209</v>
      </c>
      <c r="Q478" s="28">
        <f t="shared" si="72"/>
        <v>11.43951833607006</v>
      </c>
      <c r="R478" s="27">
        <v>90</v>
      </c>
      <c r="S478" s="28">
        <f t="shared" si="73"/>
        <v>4.9261083743842367</v>
      </c>
    </row>
    <row r="479" spans="1:19" s="6" customFormat="1" ht="30" hidden="1" outlineLevel="1" x14ac:dyDescent="0.2">
      <c r="A479" s="30" t="s">
        <v>1362</v>
      </c>
      <c r="B479" s="27">
        <v>1</v>
      </c>
      <c r="C479" s="27">
        <v>2069</v>
      </c>
      <c r="D479" s="27">
        <v>950</v>
      </c>
      <c r="E479" s="28">
        <f t="shared" si="66"/>
        <v>45.915901401643303</v>
      </c>
      <c r="F479" s="27">
        <v>1119</v>
      </c>
      <c r="G479" s="28">
        <f t="shared" si="67"/>
        <v>54.084098598356697</v>
      </c>
      <c r="H479" s="27">
        <v>567</v>
      </c>
      <c r="I479" s="28">
        <f t="shared" si="68"/>
        <v>27.404543257612374</v>
      </c>
      <c r="J479" s="27">
        <v>509</v>
      </c>
      <c r="K479" s="28">
        <f t="shared" si="69"/>
        <v>24.601256645722572</v>
      </c>
      <c r="L479" s="27">
        <v>331</v>
      </c>
      <c r="M479" s="28">
        <f t="shared" si="70"/>
        <v>15.998066698888351</v>
      </c>
      <c r="N479" s="27">
        <v>310</v>
      </c>
      <c r="O479" s="28">
        <f t="shared" si="71"/>
        <v>14.983083615273079</v>
      </c>
      <c r="P479" s="27">
        <v>243</v>
      </c>
      <c r="Q479" s="28">
        <f t="shared" si="72"/>
        <v>11.744804253262446</v>
      </c>
      <c r="R479" s="27">
        <v>109</v>
      </c>
      <c r="S479" s="28">
        <f t="shared" si="73"/>
        <v>5.2682455292411792</v>
      </c>
    </row>
    <row r="480" spans="1:19" s="6" customFormat="1" ht="45" hidden="1" outlineLevel="1" x14ac:dyDescent="0.2">
      <c r="A480" s="30" t="s">
        <v>1363</v>
      </c>
      <c r="B480" s="27">
        <v>1</v>
      </c>
      <c r="C480" s="27">
        <v>1615</v>
      </c>
      <c r="D480" s="27">
        <v>755</v>
      </c>
      <c r="E480" s="28">
        <f t="shared" si="66"/>
        <v>46.749226006191954</v>
      </c>
      <c r="F480" s="27">
        <v>860</v>
      </c>
      <c r="G480" s="28">
        <f t="shared" si="67"/>
        <v>53.250773993808046</v>
      </c>
      <c r="H480" s="27">
        <v>524</v>
      </c>
      <c r="I480" s="28">
        <f t="shared" si="68"/>
        <v>32.445820433436531</v>
      </c>
      <c r="J480" s="27">
        <v>406</v>
      </c>
      <c r="K480" s="28">
        <f t="shared" si="69"/>
        <v>25.139318885448915</v>
      </c>
      <c r="L480" s="27">
        <v>241</v>
      </c>
      <c r="M480" s="28">
        <f t="shared" si="70"/>
        <v>14.922600619195046</v>
      </c>
      <c r="N480" s="27">
        <v>222</v>
      </c>
      <c r="O480" s="28">
        <f t="shared" si="71"/>
        <v>13.746130030959753</v>
      </c>
      <c r="P480" s="27">
        <v>145</v>
      </c>
      <c r="Q480" s="28">
        <f t="shared" si="72"/>
        <v>8.9783281733746136</v>
      </c>
      <c r="R480" s="27">
        <v>77</v>
      </c>
      <c r="S480" s="28">
        <f t="shared" si="73"/>
        <v>4.7678018575851393</v>
      </c>
    </row>
    <row r="481" spans="1:19" s="6" customFormat="1" ht="45" hidden="1" outlineLevel="1" x14ac:dyDescent="0.2">
      <c r="A481" s="30" t="s">
        <v>1364</v>
      </c>
      <c r="B481" s="27">
        <v>1</v>
      </c>
      <c r="C481" s="27">
        <v>1742</v>
      </c>
      <c r="D481" s="27">
        <v>714</v>
      </c>
      <c r="E481" s="28">
        <f t="shared" si="66"/>
        <v>40.987370838117108</v>
      </c>
      <c r="F481" s="27">
        <v>1028</v>
      </c>
      <c r="G481" s="28">
        <f t="shared" si="67"/>
        <v>59.012629161882892</v>
      </c>
      <c r="H481" s="27">
        <v>445</v>
      </c>
      <c r="I481" s="28">
        <f t="shared" si="68"/>
        <v>25.545350172215844</v>
      </c>
      <c r="J481" s="27">
        <v>372</v>
      </c>
      <c r="K481" s="28">
        <f t="shared" si="69"/>
        <v>21.35476463834673</v>
      </c>
      <c r="L481" s="27">
        <v>328</v>
      </c>
      <c r="M481" s="28">
        <f t="shared" si="70"/>
        <v>18.828932261768081</v>
      </c>
      <c r="N481" s="27">
        <v>263</v>
      </c>
      <c r="O481" s="28">
        <f t="shared" si="71"/>
        <v>15.097588978185993</v>
      </c>
      <c r="P481" s="27">
        <v>202</v>
      </c>
      <c r="Q481" s="28">
        <f t="shared" si="72"/>
        <v>11.595866819747418</v>
      </c>
      <c r="R481" s="27">
        <v>132</v>
      </c>
      <c r="S481" s="28">
        <f t="shared" si="73"/>
        <v>7.5774971297359359</v>
      </c>
    </row>
    <row r="482" spans="1:19" s="6" customFormat="1" ht="60" hidden="1" outlineLevel="1" x14ac:dyDescent="0.2">
      <c r="A482" s="30" t="s">
        <v>1365</v>
      </c>
      <c r="B482" s="27">
        <v>1</v>
      </c>
      <c r="C482" s="27">
        <v>1468</v>
      </c>
      <c r="D482" s="27">
        <v>664</v>
      </c>
      <c r="E482" s="28">
        <f t="shared" si="66"/>
        <v>45.231607629427792</v>
      </c>
      <c r="F482" s="27">
        <v>804</v>
      </c>
      <c r="G482" s="28">
        <f t="shared" si="67"/>
        <v>54.768392370572208</v>
      </c>
      <c r="H482" s="27">
        <v>407</v>
      </c>
      <c r="I482" s="28">
        <f t="shared" si="68"/>
        <v>27.724795640326974</v>
      </c>
      <c r="J482" s="27">
        <v>329</v>
      </c>
      <c r="K482" s="28">
        <f t="shared" si="69"/>
        <v>22.411444141689373</v>
      </c>
      <c r="L482" s="27">
        <v>250</v>
      </c>
      <c r="M482" s="28">
        <f t="shared" si="70"/>
        <v>17.029972752043598</v>
      </c>
      <c r="N482" s="27">
        <v>229</v>
      </c>
      <c r="O482" s="28">
        <f t="shared" si="71"/>
        <v>15.599455040871934</v>
      </c>
      <c r="P482" s="27">
        <v>152</v>
      </c>
      <c r="Q482" s="28">
        <f t="shared" si="72"/>
        <v>10.354223433242506</v>
      </c>
      <c r="R482" s="27">
        <v>101</v>
      </c>
      <c r="S482" s="28">
        <f t="shared" si="73"/>
        <v>6.8801089918256126</v>
      </c>
    </row>
    <row r="483" spans="1:19" s="6" customFormat="1" ht="60" hidden="1" outlineLevel="1" x14ac:dyDescent="0.2">
      <c r="A483" s="30" t="s">
        <v>1366</v>
      </c>
      <c r="B483" s="27">
        <v>1</v>
      </c>
      <c r="C483" s="27">
        <v>1532</v>
      </c>
      <c r="D483" s="27">
        <v>669</v>
      </c>
      <c r="E483" s="28">
        <f t="shared" si="66"/>
        <v>43.668407310704964</v>
      </c>
      <c r="F483" s="27">
        <v>863</v>
      </c>
      <c r="G483" s="28">
        <f t="shared" si="67"/>
        <v>56.331592689295036</v>
      </c>
      <c r="H483" s="27">
        <v>429</v>
      </c>
      <c r="I483" s="28">
        <f t="shared" si="68"/>
        <v>28.002610966057443</v>
      </c>
      <c r="J483" s="27">
        <v>358</v>
      </c>
      <c r="K483" s="28">
        <f t="shared" si="69"/>
        <v>23.368146214099216</v>
      </c>
      <c r="L483" s="27">
        <v>241</v>
      </c>
      <c r="M483" s="28">
        <f t="shared" si="70"/>
        <v>15.73107049608355</v>
      </c>
      <c r="N483" s="27">
        <v>256</v>
      </c>
      <c r="O483" s="28">
        <f t="shared" si="71"/>
        <v>16.710182767624023</v>
      </c>
      <c r="P483" s="27">
        <v>157</v>
      </c>
      <c r="Q483" s="28">
        <f t="shared" si="72"/>
        <v>10.248041775456919</v>
      </c>
      <c r="R483" s="27">
        <v>91</v>
      </c>
      <c r="S483" s="28">
        <f t="shared" si="73"/>
        <v>5.9399477806788514</v>
      </c>
    </row>
    <row r="484" spans="1:19" s="6" customFormat="1" ht="45" hidden="1" outlineLevel="1" x14ac:dyDescent="0.2">
      <c r="A484" s="30" t="s">
        <v>1367</v>
      </c>
      <c r="B484" s="27">
        <v>1</v>
      </c>
      <c r="C484" s="27">
        <v>1831</v>
      </c>
      <c r="D484" s="27">
        <v>766</v>
      </c>
      <c r="E484" s="28">
        <f t="shared" si="66"/>
        <v>41.835062807209177</v>
      </c>
      <c r="F484" s="27">
        <v>1065</v>
      </c>
      <c r="G484" s="28">
        <f t="shared" si="67"/>
        <v>58.164937192790823</v>
      </c>
      <c r="H484" s="27">
        <v>472</v>
      </c>
      <c r="I484" s="28">
        <f t="shared" si="68"/>
        <v>25.77826324412889</v>
      </c>
      <c r="J484" s="27">
        <v>417</v>
      </c>
      <c r="K484" s="28">
        <f t="shared" si="69"/>
        <v>22.774440196613874</v>
      </c>
      <c r="L484" s="27">
        <v>320</v>
      </c>
      <c r="M484" s="28">
        <f t="shared" si="70"/>
        <v>17.476788640087385</v>
      </c>
      <c r="N484" s="27">
        <v>257</v>
      </c>
      <c r="O484" s="28">
        <f t="shared" si="71"/>
        <v>14.03604587657018</v>
      </c>
      <c r="P484" s="27">
        <v>222</v>
      </c>
      <c r="Q484" s="28">
        <f t="shared" si="72"/>
        <v>12.124522119060623</v>
      </c>
      <c r="R484" s="27">
        <v>143</v>
      </c>
      <c r="S484" s="28">
        <f t="shared" si="73"/>
        <v>7.8099399235390496</v>
      </c>
    </row>
    <row r="485" spans="1:19" s="6" customFormat="1" ht="60" hidden="1" outlineLevel="1" x14ac:dyDescent="0.2">
      <c r="A485" s="30" t="s">
        <v>1368</v>
      </c>
      <c r="B485" s="27">
        <v>1</v>
      </c>
      <c r="C485" s="27">
        <v>1743</v>
      </c>
      <c r="D485" s="27">
        <v>791</v>
      </c>
      <c r="E485" s="28">
        <f t="shared" si="66"/>
        <v>45.381526104417674</v>
      </c>
      <c r="F485" s="27">
        <v>952</v>
      </c>
      <c r="G485" s="28">
        <f t="shared" si="67"/>
        <v>54.618473895582326</v>
      </c>
      <c r="H485" s="27">
        <v>514</v>
      </c>
      <c r="I485" s="28">
        <f t="shared" si="68"/>
        <v>29.489386115892142</v>
      </c>
      <c r="J485" s="27">
        <v>402</v>
      </c>
      <c r="K485" s="28">
        <f t="shared" si="69"/>
        <v>23.06368330464716</v>
      </c>
      <c r="L485" s="27">
        <v>298</v>
      </c>
      <c r="M485" s="28">
        <f t="shared" si="70"/>
        <v>17.096959265633963</v>
      </c>
      <c r="N485" s="27">
        <v>272</v>
      </c>
      <c r="O485" s="28">
        <f t="shared" si="71"/>
        <v>15.605278255880666</v>
      </c>
      <c r="P485" s="27">
        <v>173</v>
      </c>
      <c r="Q485" s="28">
        <f t="shared" si="72"/>
        <v>9.9254159495123346</v>
      </c>
      <c r="R485" s="27">
        <v>84</v>
      </c>
      <c r="S485" s="28">
        <f t="shared" si="73"/>
        <v>4.8192771084337354</v>
      </c>
    </row>
    <row r="486" spans="1:19" s="6" customFormat="1" ht="45" hidden="1" outlineLevel="1" x14ac:dyDescent="0.2">
      <c r="A486" s="30" t="s">
        <v>1369</v>
      </c>
      <c r="B486" s="27">
        <v>1</v>
      </c>
      <c r="C486" s="27">
        <v>905</v>
      </c>
      <c r="D486" s="27">
        <v>438</v>
      </c>
      <c r="E486" s="28">
        <f t="shared" si="66"/>
        <v>48.39779005524862</v>
      </c>
      <c r="F486" s="27">
        <v>467</v>
      </c>
      <c r="G486" s="28">
        <f t="shared" si="67"/>
        <v>51.60220994475138</v>
      </c>
      <c r="H486" s="27">
        <v>230</v>
      </c>
      <c r="I486" s="28">
        <f t="shared" si="68"/>
        <v>25.414364640883978</v>
      </c>
      <c r="J486" s="27">
        <v>247</v>
      </c>
      <c r="K486" s="28">
        <f t="shared" si="69"/>
        <v>27.292817679558009</v>
      </c>
      <c r="L486" s="27">
        <v>162</v>
      </c>
      <c r="M486" s="28">
        <f t="shared" si="70"/>
        <v>17.900552486187845</v>
      </c>
      <c r="N486" s="27">
        <v>124</v>
      </c>
      <c r="O486" s="28">
        <f t="shared" si="71"/>
        <v>13.701657458563536</v>
      </c>
      <c r="P486" s="27">
        <v>100</v>
      </c>
      <c r="Q486" s="28">
        <f t="shared" si="72"/>
        <v>11.049723756906078</v>
      </c>
      <c r="R486" s="27">
        <v>42</v>
      </c>
      <c r="S486" s="28">
        <f t="shared" si="73"/>
        <v>4.6408839779005522</v>
      </c>
    </row>
    <row r="487" spans="1:19" s="6" customFormat="1" ht="30" hidden="1" outlineLevel="1" x14ac:dyDescent="0.2">
      <c r="A487" s="30" t="s">
        <v>2002</v>
      </c>
      <c r="B487" s="27">
        <v>1</v>
      </c>
      <c r="C487" s="27">
        <v>1187</v>
      </c>
      <c r="D487" s="27">
        <v>615</v>
      </c>
      <c r="E487" s="28">
        <f t="shared" si="66"/>
        <v>51.811288963774224</v>
      </c>
      <c r="F487" s="27">
        <v>572</v>
      </c>
      <c r="G487" s="28">
        <f t="shared" si="67"/>
        <v>48.188711036225776</v>
      </c>
      <c r="H487" s="27">
        <v>351</v>
      </c>
      <c r="I487" s="28">
        <f t="shared" si="68"/>
        <v>29.570345408593091</v>
      </c>
      <c r="J487" s="27">
        <v>298</v>
      </c>
      <c r="K487" s="28">
        <f t="shared" si="69"/>
        <v>25.10530749789385</v>
      </c>
      <c r="L487" s="27">
        <v>193</v>
      </c>
      <c r="M487" s="28">
        <f t="shared" si="70"/>
        <v>16.259477674810448</v>
      </c>
      <c r="N487" s="27">
        <v>172</v>
      </c>
      <c r="O487" s="28">
        <f t="shared" si="71"/>
        <v>14.490311710193765</v>
      </c>
      <c r="P487" s="27">
        <v>125</v>
      </c>
      <c r="Q487" s="28">
        <f t="shared" si="72"/>
        <v>10.530749789385004</v>
      </c>
      <c r="R487" s="27">
        <v>48</v>
      </c>
      <c r="S487" s="28">
        <f t="shared" si="73"/>
        <v>4.0438079191238412</v>
      </c>
    </row>
    <row r="488" spans="1:19" s="6" customFormat="1" ht="45" hidden="1" outlineLevel="1" x14ac:dyDescent="0.2">
      <c r="A488" s="30" t="s">
        <v>2003</v>
      </c>
      <c r="B488" s="27">
        <v>1</v>
      </c>
      <c r="C488" s="27">
        <v>351</v>
      </c>
      <c r="D488" s="27">
        <v>160</v>
      </c>
      <c r="E488" s="28">
        <f t="shared" si="66"/>
        <v>45.584045584045583</v>
      </c>
      <c r="F488" s="27">
        <v>191</v>
      </c>
      <c r="G488" s="28">
        <f t="shared" si="67"/>
        <v>54.415954415954417</v>
      </c>
      <c r="H488" s="27">
        <v>85</v>
      </c>
      <c r="I488" s="28">
        <f t="shared" si="68"/>
        <v>24.216524216524217</v>
      </c>
      <c r="J488" s="27">
        <v>81</v>
      </c>
      <c r="K488" s="28">
        <f t="shared" si="69"/>
        <v>23.076923076923077</v>
      </c>
      <c r="L488" s="27">
        <v>56</v>
      </c>
      <c r="M488" s="28">
        <f t="shared" si="70"/>
        <v>15.954415954415955</v>
      </c>
      <c r="N488" s="27">
        <v>51</v>
      </c>
      <c r="O488" s="28">
        <f t="shared" si="71"/>
        <v>14.52991452991453</v>
      </c>
      <c r="P488" s="27">
        <v>51</v>
      </c>
      <c r="Q488" s="28">
        <f t="shared" si="72"/>
        <v>14.52991452991453</v>
      </c>
      <c r="R488" s="27">
        <v>27</v>
      </c>
      <c r="S488" s="28">
        <f t="shared" si="73"/>
        <v>7.6923076923076925</v>
      </c>
    </row>
    <row r="489" spans="1:19" s="6" customFormat="1" ht="45" hidden="1" outlineLevel="1" x14ac:dyDescent="0.2">
      <c r="A489" s="30" t="s">
        <v>1370</v>
      </c>
      <c r="B489" s="27">
        <v>1</v>
      </c>
      <c r="C489" s="27">
        <v>825</v>
      </c>
      <c r="D489" s="27">
        <v>397</v>
      </c>
      <c r="E489" s="28">
        <f t="shared" si="66"/>
        <v>48.121212121212125</v>
      </c>
      <c r="F489" s="27">
        <v>428</v>
      </c>
      <c r="G489" s="28">
        <f t="shared" si="67"/>
        <v>51.878787878787875</v>
      </c>
      <c r="H489" s="27">
        <v>215</v>
      </c>
      <c r="I489" s="28">
        <f t="shared" si="68"/>
        <v>26.060606060606062</v>
      </c>
      <c r="J489" s="27">
        <v>216</v>
      </c>
      <c r="K489" s="28">
        <f t="shared" si="69"/>
        <v>26.181818181818183</v>
      </c>
      <c r="L489" s="27">
        <v>148</v>
      </c>
      <c r="M489" s="28">
        <f t="shared" si="70"/>
        <v>17.939393939393938</v>
      </c>
      <c r="N489" s="27">
        <v>113</v>
      </c>
      <c r="O489" s="28">
        <f t="shared" si="71"/>
        <v>13.696969696969697</v>
      </c>
      <c r="P489" s="27">
        <v>95</v>
      </c>
      <c r="Q489" s="28">
        <f t="shared" si="72"/>
        <v>11.515151515151516</v>
      </c>
      <c r="R489" s="27">
        <v>38</v>
      </c>
      <c r="S489" s="28">
        <f t="shared" si="73"/>
        <v>4.6060606060606064</v>
      </c>
    </row>
    <row r="490" spans="1:19" s="6" customFormat="1" ht="45" hidden="1" outlineLevel="1" x14ac:dyDescent="0.2">
      <c r="A490" s="30" t="s">
        <v>2004</v>
      </c>
      <c r="B490" s="27">
        <v>1</v>
      </c>
      <c r="C490" s="27">
        <v>1134</v>
      </c>
      <c r="D490" s="27">
        <v>572</v>
      </c>
      <c r="E490" s="28">
        <f t="shared" si="66"/>
        <v>50.440917107583772</v>
      </c>
      <c r="F490" s="27">
        <v>562</v>
      </c>
      <c r="G490" s="28">
        <f t="shared" si="67"/>
        <v>49.559082892416228</v>
      </c>
      <c r="H490" s="27">
        <v>342</v>
      </c>
      <c r="I490" s="28">
        <f t="shared" si="68"/>
        <v>30.158730158730158</v>
      </c>
      <c r="J490" s="27">
        <v>314</v>
      </c>
      <c r="K490" s="28">
        <f t="shared" si="69"/>
        <v>27.689594356261022</v>
      </c>
      <c r="L490" s="27">
        <v>167</v>
      </c>
      <c r="M490" s="28">
        <f t="shared" si="70"/>
        <v>14.72663139329806</v>
      </c>
      <c r="N490" s="27">
        <v>159</v>
      </c>
      <c r="O490" s="28">
        <f t="shared" si="71"/>
        <v>14.02116402116402</v>
      </c>
      <c r="P490" s="27">
        <v>117</v>
      </c>
      <c r="Q490" s="28">
        <f t="shared" si="72"/>
        <v>10.317460317460318</v>
      </c>
      <c r="R490" s="27">
        <v>35</v>
      </c>
      <c r="S490" s="28">
        <f t="shared" si="73"/>
        <v>3.0864197530864197</v>
      </c>
    </row>
    <row r="491" spans="1:19" s="6" customFormat="1" ht="45" hidden="1" outlineLevel="1" x14ac:dyDescent="0.2">
      <c r="A491" s="30" t="s">
        <v>1371</v>
      </c>
      <c r="B491" s="27">
        <v>1</v>
      </c>
      <c r="C491" s="27">
        <v>783</v>
      </c>
      <c r="D491" s="27">
        <v>379</v>
      </c>
      <c r="E491" s="28">
        <f t="shared" si="66"/>
        <v>48.403575989782887</v>
      </c>
      <c r="F491" s="27">
        <v>404</v>
      </c>
      <c r="G491" s="28">
        <f t="shared" si="67"/>
        <v>51.596424010217113</v>
      </c>
      <c r="H491" s="27">
        <v>234</v>
      </c>
      <c r="I491" s="28">
        <f t="shared" si="68"/>
        <v>29.885057471264368</v>
      </c>
      <c r="J491" s="27">
        <v>208</v>
      </c>
      <c r="K491" s="28">
        <f t="shared" si="69"/>
        <v>26.564495530012771</v>
      </c>
      <c r="L491" s="27">
        <v>131</v>
      </c>
      <c r="M491" s="28">
        <f t="shared" si="70"/>
        <v>16.73052362707535</v>
      </c>
      <c r="N491" s="27">
        <v>108</v>
      </c>
      <c r="O491" s="28">
        <f t="shared" si="71"/>
        <v>13.793103448275861</v>
      </c>
      <c r="P491" s="27">
        <v>79</v>
      </c>
      <c r="Q491" s="28">
        <f t="shared" si="72"/>
        <v>10.089399744572159</v>
      </c>
      <c r="R491" s="27">
        <v>23</v>
      </c>
      <c r="S491" s="28">
        <f t="shared" si="73"/>
        <v>2.9374201787994894</v>
      </c>
    </row>
    <row r="492" spans="1:19" s="6" customFormat="1" ht="45" hidden="1" outlineLevel="1" x14ac:dyDescent="0.2">
      <c r="A492" s="30" t="s">
        <v>1372</v>
      </c>
      <c r="B492" s="27">
        <v>1</v>
      </c>
      <c r="C492" s="27">
        <v>450</v>
      </c>
      <c r="D492" s="27">
        <v>228</v>
      </c>
      <c r="E492" s="28">
        <f t="shared" si="66"/>
        <v>50.666666666666664</v>
      </c>
      <c r="F492" s="27">
        <v>222</v>
      </c>
      <c r="G492" s="28">
        <f t="shared" si="67"/>
        <v>49.333333333333336</v>
      </c>
      <c r="H492" s="27">
        <v>130</v>
      </c>
      <c r="I492" s="28">
        <f t="shared" si="68"/>
        <v>28.888888888888889</v>
      </c>
      <c r="J492" s="27">
        <v>114</v>
      </c>
      <c r="K492" s="28">
        <f t="shared" si="69"/>
        <v>25.333333333333332</v>
      </c>
      <c r="L492" s="27">
        <v>73</v>
      </c>
      <c r="M492" s="28">
        <f t="shared" si="70"/>
        <v>16.222222222222221</v>
      </c>
      <c r="N492" s="27">
        <v>65</v>
      </c>
      <c r="O492" s="28">
        <f t="shared" si="71"/>
        <v>14.444444444444445</v>
      </c>
      <c r="P492" s="27">
        <v>47</v>
      </c>
      <c r="Q492" s="28">
        <f t="shared" si="72"/>
        <v>10.444444444444445</v>
      </c>
      <c r="R492" s="27">
        <v>21</v>
      </c>
      <c r="S492" s="28">
        <f t="shared" si="73"/>
        <v>4.666666666666667</v>
      </c>
    </row>
    <row r="493" spans="1:19" s="6" customFormat="1" ht="45" hidden="1" outlineLevel="1" x14ac:dyDescent="0.2">
      <c r="A493" s="30" t="s">
        <v>1373</v>
      </c>
      <c r="B493" s="27">
        <v>1</v>
      </c>
      <c r="C493" s="27">
        <v>1066</v>
      </c>
      <c r="D493" s="27">
        <v>529</v>
      </c>
      <c r="E493" s="28">
        <f t="shared" si="66"/>
        <v>49.624765478424017</v>
      </c>
      <c r="F493" s="27">
        <v>537</v>
      </c>
      <c r="G493" s="28">
        <f t="shared" si="67"/>
        <v>50.375234521575983</v>
      </c>
      <c r="H493" s="27">
        <v>298</v>
      </c>
      <c r="I493" s="28">
        <f t="shared" si="68"/>
        <v>27.954971857410882</v>
      </c>
      <c r="J493" s="27">
        <v>285</v>
      </c>
      <c r="K493" s="28">
        <f t="shared" si="69"/>
        <v>26.735459662288932</v>
      </c>
      <c r="L493" s="27">
        <v>168</v>
      </c>
      <c r="M493" s="28">
        <f t="shared" si="70"/>
        <v>15.75984990619137</v>
      </c>
      <c r="N493" s="27">
        <v>147</v>
      </c>
      <c r="O493" s="28">
        <f t="shared" si="71"/>
        <v>13.789868667917448</v>
      </c>
      <c r="P493" s="27">
        <v>120</v>
      </c>
      <c r="Q493" s="28">
        <f t="shared" si="72"/>
        <v>11.257035647279549</v>
      </c>
      <c r="R493" s="27">
        <v>48</v>
      </c>
      <c r="S493" s="28">
        <f t="shared" si="73"/>
        <v>4.5028142589118199</v>
      </c>
    </row>
    <row r="494" spans="1:19" s="6" customFormat="1" ht="30" hidden="1" outlineLevel="1" x14ac:dyDescent="0.2">
      <c r="A494" s="30" t="s">
        <v>2005</v>
      </c>
      <c r="B494" s="27">
        <v>1</v>
      </c>
      <c r="C494" s="27">
        <v>2580</v>
      </c>
      <c r="D494" s="27">
        <v>1066</v>
      </c>
      <c r="E494" s="28">
        <f t="shared" si="66"/>
        <v>41.31782945736434</v>
      </c>
      <c r="F494" s="27">
        <v>1514</v>
      </c>
      <c r="G494" s="28">
        <f t="shared" si="67"/>
        <v>58.68217054263566</v>
      </c>
      <c r="H494" s="27">
        <v>701</v>
      </c>
      <c r="I494" s="28">
        <f t="shared" si="68"/>
        <v>27.170542635658915</v>
      </c>
      <c r="J494" s="27">
        <v>650</v>
      </c>
      <c r="K494" s="28">
        <f t="shared" si="69"/>
        <v>25.193798449612402</v>
      </c>
      <c r="L494" s="27">
        <v>445</v>
      </c>
      <c r="M494" s="28">
        <f t="shared" si="70"/>
        <v>17.248062015503876</v>
      </c>
      <c r="N494" s="27">
        <v>362</v>
      </c>
      <c r="O494" s="28">
        <f t="shared" si="71"/>
        <v>14.031007751937985</v>
      </c>
      <c r="P494" s="27">
        <v>306</v>
      </c>
      <c r="Q494" s="28">
        <f t="shared" si="72"/>
        <v>11.86046511627907</v>
      </c>
      <c r="R494" s="27">
        <v>116</v>
      </c>
      <c r="S494" s="28">
        <f t="shared" si="73"/>
        <v>4.4961240310077519</v>
      </c>
    </row>
    <row r="495" spans="1:19" s="6" customFormat="1" ht="45" hidden="1" outlineLevel="1" x14ac:dyDescent="0.2">
      <c r="A495" s="30" t="s">
        <v>1374</v>
      </c>
      <c r="B495" s="27">
        <v>1</v>
      </c>
      <c r="C495" s="27">
        <v>2302</v>
      </c>
      <c r="D495" s="27">
        <v>1060</v>
      </c>
      <c r="E495" s="28">
        <f t="shared" si="66"/>
        <v>46.046915725456124</v>
      </c>
      <c r="F495" s="27">
        <v>1242</v>
      </c>
      <c r="G495" s="28">
        <f t="shared" si="67"/>
        <v>53.953084274543876</v>
      </c>
      <c r="H495" s="27">
        <v>620</v>
      </c>
      <c r="I495" s="28">
        <f t="shared" si="68"/>
        <v>26.933101650738489</v>
      </c>
      <c r="J495" s="27">
        <v>594</v>
      </c>
      <c r="K495" s="28">
        <f t="shared" si="69"/>
        <v>25.803649000868809</v>
      </c>
      <c r="L495" s="27">
        <v>394</v>
      </c>
      <c r="M495" s="28">
        <f t="shared" si="70"/>
        <v>17.115551694178976</v>
      </c>
      <c r="N495" s="27">
        <v>305</v>
      </c>
      <c r="O495" s="28">
        <f t="shared" si="71"/>
        <v>13.249348392701998</v>
      </c>
      <c r="P495" s="27">
        <v>275</v>
      </c>
      <c r="Q495" s="28">
        <f t="shared" si="72"/>
        <v>11.946133796698524</v>
      </c>
      <c r="R495" s="27">
        <v>114</v>
      </c>
      <c r="S495" s="28">
        <f t="shared" si="73"/>
        <v>4.9522154648132055</v>
      </c>
    </row>
    <row r="496" spans="1:19" s="6" customFormat="1" ht="45" hidden="1" outlineLevel="1" x14ac:dyDescent="0.2">
      <c r="A496" s="30" t="s">
        <v>2006</v>
      </c>
      <c r="B496" s="27">
        <v>1</v>
      </c>
      <c r="C496" s="27">
        <v>1669</v>
      </c>
      <c r="D496" s="27">
        <v>749</v>
      </c>
      <c r="E496" s="28">
        <f t="shared" si="66"/>
        <v>44.877171959257041</v>
      </c>
      <c r="F496" s="27">
        <v>920</v>
      </c>
      <c r="G496" s="28">
        <f t="shared" si="67"/>
        <v>55.122828040742959</v>
      </c>
      <c r="H496" s="27">
        <v>429</v>
      </c>
      <c r="I496" s="28">
        <f t="shared" si="68"/>
        <v>25.704014379868184</v>
      </c>
      <c r="J496" s="27">
        <v>408</v>
      </c>
      <c r="K496" s="28">
        <f t="shared" si="69"/>
        <v>24.445775913720791</v>
      </c>
      <c r="L496" s="27">
        <v>310</v>
      </c>
      <c r="M496" s="28">
        <f t="shared" si="70"/>
        <v>18.573996405032954</v>
      </c>
      <c r="N496" s="27">
        <v>242</v>
      </c>
      <c r="O496" s="28">
        <f t="shared" si="71"/>
        <v>14.499700419412822</v>
      </c>
      <c r="P496" s="27">
        <v>192</v>
      </c>
      <c r="Q496" s="28">
        <f t="shared" si="72"/>
        <v>11.503894547633314</v>
      </c>
      <c r="R496" s="27">
        <v>88</v>
      </c>
      <c r="S496" s="28">
        <f t="shared" si="73"/>
        <v>5.2726183343319351</v>
      </c>
    </row>
    <row r="497" spans="1:19" s="6" customFormat="1" ht="60" hidden="1" outlineLevel="1" x14ac:dyDescent="0.2">
      <c r="A497" s="30" t="s">
        <v>1375</v>
      </c>
      <c r="B497" s="27">
        <v>1</v>
      </c>
      <c r="C497" s="27">
        <v>633</v>
      </c>
      <c r="D497" s="27">
        <v>334</v>
      </c>
      <c r="E497" s="28">
        <f t="shared" si="66"/>
        <v>52.764612954186411</v>
      </c>
      <c r="F497" s="27">
        <v>299</v>
      </c>
      <c r="G497" s="28">
        <f t="shared" si="67"/>
        <v>47.235387045813589</v>
      </c>
      <c r="H497" s="27">
        <v>186</v>
      </c>
      <c r="I497" s="28">
        <f t="shared" si="68"/>
        <v>29.383886255924171</v>
      </c>
      <c r="J497" s="27">
        <v>133</v>
      </c>
      <c r="K497" s="28">
        <f t="shared" si="69"/>
        <v>21.011058451816744</v>
      </c>
      <c r="L497" s="27">
        <v>112</v>
      </c>
      <c r="M497" s="28">
        <f t="shared" si="70"/>
        <v>17.693522906793049</v>
      </c>
      <c r="N497" s="27">
        <v>99</v>
      </c>
      <c r="O497" s="28">
        <f t="shared" si="71"/>
        <v>15.639810426540285</v>
      </c>
      <c r="P497" s="27">
        <v>72</v>
      </c>
      <c r="Q497" s="28">
        <f t="shared" si="72"/>
        <v>11.374407582938389</v>
      </c>
      <c r="R497" s="27">
        <v>31</v>
      </c>
      <c r="S497" s="28">
        <f t="shared" si="73"/>
        <v>4.8973143759873619</v>
      </c>
    </row>
    <row r="498" spans="1:19" s="6" customFormat="1" ht="45" hidden="1" outlineLevel="1" x14ac:dyDescent="0.2">
      <c r="A498" s="30" t="s">
        <v>1376</v>
      </c>
      <c r="B498" s="27">
        <v>1</v>
      </c>
      <c r="C498" s="27">
        <v>1411</v>
      </c>
      <c r="D498" s="27">
        <v>654</v>
      </c>
      <c r="E498" s="28">
        <f t="shared" si="66"/>
        <v>46.350106307583275</v>
      </c>
      <c r="F498" s="27">
        <v>757</v>
      </c>
      <c r="G498" s="28">
        <f t="shared" si="67"/>
        <v>53.649893692416725</v>
      </c>
      <c r="H498" s="27">
        <v>394</v>
      </c>
      <c r="I498" s="28">
        <f t="shared" si="68"/>
        <v>27.923458540042525</v>
      </c>
      <c r="J498" s="27">
        <v>340</v>
      </c>
      <c r="K498" s="28">
        <f t="shared" si="69"/>
        <v>24.096385542168676</v>
      </c>
      <c r="L498" s="27">
        <v>229</v>
      </c>
      <c r="M498" s="28">
        <f t="shared" si="70"/>
        <v>16.22962437987243</v>
      </c>
      <c r="N498" s="27">
        <v>207</v>
      </c>
      <c r="O498" s="28">
        <f t="shared" si="71"/>
        <v>14.670446491849752</v>
      </c>
      <c r="P498" s="27">
        <v>154</v>
      </c>
      <c r="Q498" s="28">
        <f t="shared" si="72"/>
        <v>10.914245216158752</v>
      </c>
      <c r="R498" s="27">
        <v>87</v>
      </c>
      <c r="S498" s="28">
        <f t="shared" si="73"/>
        <v>6.1658398299078669</v>
      </c>
    </row>
    <row r="499" spans="1:19" s="6" customFormat="1" ht="45" hidden="1" outlineLevel="1" x14ac:dyDescent="0.2">
      <c r="A499" s="30" t="s">
        <v>2007</v>
      </c>
      <c r="B499" s="27">
        <v>1</v>
      </c>
      <c r="C499" s="27">
        <v>780</v>
      </c>
      <c r="D499" s="27">
        <v>419</v>
      </c>
      <c r="E499" s="28">
        <f t="shared" si="66"/>
        <v>53.717948717948715</v>
      </c>
      <c r="F499" s="27">
        <v>361</v>
      </c>
      <c r="G499" s="28">
        <f t="shared" si="67"/>
        <v>46.282051282051285</v>
      </c>
      <c r="H499" s="27">
        <v>215</v>
      </c>
      <c r="I499" s="28">
        <f t="shared" si="68"/>
        <v>27.564102564102566</v>
      </c>
      <c r="J499" s="27">
        <v>180</v>
      </c>
      <c r="K499" s="28">
        <f t="shared" si="69"/>
        <v>23.076923076923077</v>
      </c>
      <c r="L499" s="27">
        <v>113</v>
      </c>
      <c r="M499" s="28">
        <f t="shared" si="70"/>
        <v>14.487179487179487</v>
      </c>
      <c r="N499" s="27">
        <v>137</v>
      </c>
      <c r="O499" s="28">
        <f t="shared" si="71"/>
        <v>17.564102564102566</v>
      </c>
      <c r="P499" s="27">
        <v>82</v>
      </c>
      <c r="Q499" s="28">
        <f t="shared" si="72"/>
        <v>10.512820512820513</v>
      </c>
      <c r="R499" s="27">
        <v>53</v>
      </c>
      <c r="S499" s="28">
        <f t="shared" si="73"/>
        <v>6.7948717948717947</v>
      </c>
    </row>
    <row r="500" spans="1:19" s="6" customFormat="1" ht="45" hidden="1" outlineLevel="1" x14ac:dyDescent="0.2">
      <c r="A500" s="30" t="s">
        <v>2008</v>
      </c>
      <c r="B500" s="27">
        <v>1</v>
      </c>
      <c r="C500" s="27">
        <v>504</v>
      </c>
      <c r="D500" s="27">
        <v>250</v>
      </c>
      <c r="E500" s="28">
        <f t="shared" si="66"/>
        <v>49.603174603174601</v>
      </c>
      <c r="F500" s="27">
        <v>254</v>
      </c>
      <c r="G500" s="28">
        <f t="shared" si="67"/>
        <v>50.396825396825399</v>
      </c>
      <c r="H500" s="27">
        <v>135</v>
      </c>
      <c r="I500" s="28">
        <f t="shared" si="68"/>
        <v>26.785714285714285</v>
      </c>
      <c r="J500" s="27">
        <v>115</v>
      </c>
      <c r="K500" s="28">
        <f t="shared" si="69"/>
        <v>22.817460317460316</v>
      </c>
      <c r="L500" s="27">
        <v>98</v>
      </c>
      <c r="M500" s="28">
        <f t="shared" si="70"/>
        <v>19.444444444444443</v>
      </c>
      <c r="N500" s="27">
        <v>77</v>
      </c>
      <c r="O500" s="28">
        <f t="shared" si="71"/>
        <v>15.277777777777779</v>
      </c>
      <c r="P500" s="27">
        <v>53</v>
      </c>
      <c r="Q500" s="28">
        <f t="shared" si="72"/>
        <v>10.515873015873016</v>
      </c>
      <c r="R500" s="27">
        <v>26</v>
      </c>
      <c r="S500" s="28">
        <f t="shared" si="73"/>
        <v>5.1587301587301591</v>
      </c>
    </row>
    <row r="501" spans="1:19" s="6" customFormat="1" ht="45" hidden="1" outlineLevel="1" x14ac:dyDescent="0.2">
      <c r="A501" s="30" t="s">
        <v>1377</v>
      </c>
      <c r="B501" s="27">
        <v>1</v>
      </c>
      <c r="C501" s="27">
        <v>1004</v>
      </c>
      <c r="D501" s="27">
        <v>504</v>
      </c>
      <c r="E501" s="28">
        <f t="shared" si="66"/>
        <v>50.199203187250994</v>
      </c>
      <c r="F501" s="27">
        <v>500</v>
      </c>
      <c r="G501" s="28">
        <f t="shared" si="67"/>
        <v>49.800796812749006</v>
      </c>
      <c r="H501" s="27">
        <v>275</v>
      </c>
      <c r="I501" s="28">
        <f t="shared" si="68"/>
        <v>27.390438247011954</v>
      </c>
      <c r="J501" s="27">
        <v>255</v>
      </c>
      <c r="K501" s="28">
        <f t="shared" si="69"/>
        <v>25.398406374501992</v>
      </c>
      <c r="L501" s="27">
        <v>143</v>
      </c>
      <c r="M501" s="28">
        <f t="shared" si="70"/>
        <v>14.243027888446216</v>
      </c>
      <c r="N501" s="27">
        <v>154</v>
      </c>
      <c r="O501" s="28">
        <f t="shared" si="71"/>
        <v>15.338645418326694</v>
      </c>
      <c r="P501" s="27">
        <v>123</v>
      </c>
      <c r="Q501" s="28">
        <f t="shared" si="72"/>
        <v>12.250996015936256</v>
      </c>
      <c r="R501" s="27">
        <v>54</v>
      </c>
      <c r="S501" s="28">
        <f t="shared" si="73"/>
        <v>5.3784860557768921</v>
      </c>
    </row>
    <row r="502" spans="1:19" s="6" customFormat="1" ht="45" hidden="1" outlineLevel="1" x14ac:dyDescent="0.2">
      <c r="A502" s="30" t="s">
        <v>1378</v>
      </c>
      <c r="B502" s="27">
        <v>1</v>
      </c>
      <c r="C502" s="27">
        <v>584</v>
      </c>
      <c r="D502" s="27">
        <v>330</v>
      </c>
      <c r="E502" s="28">
        <f t="shared" si="66"/>
        <v>56.506849315068493</v>
      </c>
      <c r="F502" s="27">
        <v>254</v>
      </c>
      <c r="G502" s="28">
        <f t="shared" si="67"/>
        <v>43.493150684931507</v>
      </c>
      <c r="H502" s="27">
        <v>192</v>
      </c>
      <c r="I502" s="28">
        <f t="shared" si="68"/>
        <v>32.876712328767127</v>
      </c>
      <c r="J502" s="27">
        <v>108</v>
      </c>
      <c r="K502" s="28">
        <f t="shared" si="69"/>
        <v>18.493150684931507</v>
      </c>
      <c r="L502" s="27">
        <v>97</v>
      </c>
      <c r="M502" s="28">
        <f t="shared" si="70"/>
        <v>16.609589041095891</v>
      </c>
      <c r="N502" s="27">
        <v>101</v>
      </c>
      <c r="O502" s="28">
        <f t="shared" si="71"/>
        <v>17.294520547945204</v>
      </c>
      <c r="P502" s="27">
        <v>55</v>
      </c>
      <c r="Q502" s="28">
        <f t="shared" si="72"/>
        <v>9.4178082191780828</v>
      </c>
      <c r="R502" s="27">
        <v>31</v>
      </c>
      <c r="S502" s="28">
        <f t="shared" si="73"/>
        <v>5.3082191780821919</v>
      </c>
    </row>
    <row r="503" spans="1:19" s="6" customFormat="1" ht="45" hidden="1" outlineLevel="1" x14ac:dyDescent="0.2">
      <c r="A503" s="30" t="s">
        <v>1379</v>
      </c>
      <c r="B503" s="27">
        <v>1</v>
      </c>
      <c r="C503" s="27">
        <v>311</v>
      </c>
      <c r="D503" s="27">
        <v>159</v>
      </c>
      <c r="E503" s="28">
        <f t="shared" si="66"/>
        <v>51.125401929260448</v>
      </c>
      <c r="F503" s="27">
        <v>152</v>
      </c>
      <c r="G503" s="28">
        <f t="shared" si="67"/>
        <v>48.874598070739552</v>
      </c>
      <c r="H503" s="27">
        <v>83</v>
      </c>
      <c r="I503" s="28">
        <f t="shared" si="68"/>
        <v>26.688102893890676</v>
      </c>
      <c r="J503" s="27">
        <v>64</v>
      </c>
      <c r="K503" s="28">
        <f t="shared" si="69"/>
        <v>20.578778135048232</v>
      </c>
      <c r="L503" s="27">
        <v>64</v>
      </c>
      <c r="M503" s="28">
        <f t="shared" si="70"/>
        <v>20.578778135048232</v>
      </c>
      <c r="N503" s="27">
        <v>50</v>
      </c>
      <c r="O503" s="28">
        <f t="shared" si="71"/>
        <v>16.077170418006432</v>
      </c>
      <c r="P503" s="27">
        <v>30</v>
      </c>
      <c r="Q503" s="28">
        <f t="shared" si="72"/>
        <v>9.6463022508038581</v>
      </c>
      <c r="R503" s="27">
        <v>20</v>
      </c>
      <c r="S503" s="28">
        <f t="shared" si="73"/>
        <v>6.430868167202572</v>
      </c>
    </row>
    <row r="504" spans="1:19" s="6" customFormat="1" ht="60" hidden="1" outlineLevel="1" x14ac:dyDescent="0.2">
      <c r="A504" s="30" t="s">
        <v>2009</v>
      </c>
      <c r="B504" s="27">
        <v>1</v>
      </c>
      <c r="C504" s="27">
        <v>256</v>
      </c>
      <c r="D504" s="27">
        <v>121</v>
      </c>
      <c r="E504" s="28">
        <f t="shared" si="66"/>
        <v>47.265625</v>
      </c>
      <c r="F504" s="27">
        <v>135</v>
      </c>
      <c r="G504" s="28">
        <f t="shared" si="67"/>
        <v>52.734375</v>
      </c>
      <c r="H504" s="27">
        <v>61</v>
      </c>
      <c r="I504" s="28">
        <f t="shared" si="68"/>
        <v>23.828125</v>
      </c>
      <c r="J504" s="27">
        <v>66</v>
      </c>
      <c r="K504" s="28">
        <f t="shared" si="69"/>
        <v>25.78125</v>
      </c>
      <c r="L504" s="27">
        <v>38</v>
      </c>
      <c r="M504" s="28">
        <f t="shared" si="70"/>
        <v>14.84375</v>
      </c>
      <c r="N504" s="27">
        <v>43</v>
      </c>
      <c r="O504" s="28">
        <f t="shared" si="71"/>
        <v>16.796875</v>
      </c>
      <c r="P504" s="27">
        <v>36</v>
      </c>
      <c r="Q504" s="28">
        <f t="shared" si="72"/>
        <v>14.0625</v>
      </c>
      <c r="R504" s="27">
        <v>12</v>
      </c>
      <c r="S504" s="28">
        <f t="shared" si="73"/>
        <v>4.6875</v>
      </c>
    </row>
    <row r="505" spans="1:19" s="6" customFormat="1" ht="60" hidden="1" outlineLevel="1" x14ac:dyDescent="0.2">
      <c r="A505" s="30" t="s">
        <v>1380</v>
      </c>
      <c r="B505" s="27">
        <v>1</v>
      </c>
      <c r="C505" s="27">
        <v>2565</v>
      </c>
      <c r="D505" s="27">
        <v>1217</v>
      </c>
      <c r="E505" s="28">
        <f t="shared" si="66"/>
        <v>47.446393762183234</v>
      </c>
      <c r="F505" s="27">
        <v>1348</v>
      </c>
      <c r="G505" s="28">
        <f t="shared" si="67"/>
        <v>52.553606237816766</v>
      </c>
      <c r="H505" s="27">
        <v>713</v>
      </c>
      <c r="I505" s="28">
        <f t="shared" si="68"/>
        <v>27.797270955165693</v>
      </c>
      <c r="J505" s="27">
        <v>575</v>
      </c>
      <c r="K505" s="28">
        <f t="shared" si="69"/>
        <v>22.417153996101366</v>
      </c>
      <c r="L505" s="27">
        <v>435</v>
      </c>
      <c r="M505" s="28">
        <f t="shared" si="70"/>
        <v>16.959064327485379</v>
      </c>
      <c r="N505" s="27">
        <v>392</v>
      </c>
      <c r="O505" s="28">
        <f t="shared" si="71"/>
        <v>15.282651072124755</v>
      </c>
      <c r="P505" s="27">
        <v>295</v>
      </c>
      <c r="Q505" s="28">
        <f t="shared" si="72"/>
        <v>11.500974658869396</v>
      </c>
      <c r="R505" s="27">
        <v>155</v>
      </c>
      <c r="S505" s="28">
        <f t="shared" si="73"/>
        <v>6.0428849902534116</v>
      </c>
    </row>
    <row r="506" spans="1:19" s="6" customFormat="1" ht="45" hidden="1" outlineLevel="1" x14ac:dyDescent="0.2">
      <c r="A506" s="30" t="s">
        <v>1381</v>
      </c>
      <c r="B506" s="27">
        <v>1</v>
      </c>
      <c r="C506" s="27">
        <v>1876</v>
      </c>
      <c r="D506" s="27">
        <v>849</v>
      </c>
      <c r="E506" s="28">
        <f t="shared" si="66"/>
        <v>45.255863539445627</v>
      </c>
      <c r="F506" s="27">
        <v>1027</v>
      </c>
      <c r="G506" s="28">
        <f t="shared" si="67"/>
        <v>54.744136460554373</v>
      </c>
      <c r="H506" s="27">
        <v>490</v>
      </c>
      <c r="I506" s="28">
        <f t="shared" si="68"/>
        <v>26.119402985074625</v>
      </c>
      <c r="J506" s="27">
        <v>470</v>
      </c>
      <c r="K506" s="28">
        <f t="shared" si="69"/>
        <v>25.053304904051174</v>
      </c>
      <c r="L506" s="27">
        <v>305</v>
      </c>
      <c r="M506" s="28">
        <f t="shared" si="70"/>
        <v>16.257995735607675</v>
      </c>
      <c r="N506" s="27">
        <v>252</v>
      </c>
      <c r="O506" s="28">
        <f t="shared" si="71"/>
        <v>13.432835820895523</v>
      </c>
      <c r="P506" s="27">
        <v>252</v>
      </c>
      <c r="Q506" s="28">
        <f t="shared" si="72"/>
        <v>13.432835820895523</v>
      </c>
      <c r="R506" s="27">
        <v>107</v>
      </c>
      <c r="S506" s="28">
        <f t="shared" si="73"/>
        <v>5.7036247334754799</v>
      </c>
    </row>
    <row r="507" spans="1:19" s="6" customFormat="1" ht="45" hidden="1" outlineLevel="1" x14ac:dyDescent="0.2">
      <c r="A507" s="30" t="s">
        <v>1382</v>
      </c>
      <c r="B507" s="27">
        <v>1</v>
      </c>
      <c r="C507" s="27">
        <v>2174</v>
      </c>
      <c r="D507" s="27">
        <v>1011</v>
      </c>
      <c r="E507" s="28">
        <f t="shared" si="66"/>
        <v>46.504139834406622</v>
      </c>
      <c r="F507" s="27">
        <v>1163</v>
      </c>
      <c r="G507" s="28">
        <f t="shared" si="67"/>
        <v>53.495860165593378</v>
      </c>
      <c r="H507" s="27">
        <v>566</v>
      </c>
      <c r="I507" s="28">
        <f t="shared" si="68"/>
        <v>26.034958601655934</v>
      </c>
      <c r="J507" s="27">
        <v>541</v>
      </c>
      <c r="K507" s="28">
        <f t="shared" si="69"/>
        <v>24.885004599816007</v>
      </c>
      <c r="L507" s="27">
        <v>341</v>
      </c>
      <c r="M507" s="28">
        <f t="shared" si="70"/>
        <v>15.685372585096596</v>
      </c>
      <c r="N507" s="27">
        <v>322</v>
      </c>
      <c r="O507" s="28">
        <f t="shared" si="71"/>
        <v>14.811407543698252</v>
      </c>
      <c r="P507" s="27">
        <v>277</v>
      </c>
      <c r="Q507" s="28">
        <f t="shared" si="72"/>
        <v>12.741490340386385</v>
      </c>
      <c r="R507" s="27">
        <v>127</v>
      </c>
      <c r="S507" s="28">
        <f t="shared" si="73"/>
        <v>5.841766329346826</v>
      </c>
    </row>
    <row r="508" spans="1:19" s="6" customFormat="1" ht="45" hidden="1" outlineLevel="1" x14ac:dyDescent="0.2">
      <c r="A508" s="30" t="s">
        <v>1383</v>
      </c>
      <c r="B508" s="27">
        <v>1</v>
      </c>
      <c r="C508" s="27">
        <v>403</v>
      </c>
      <c r="D508" s="27">
        <v>174</v>
      </c>
      <c r="E508" s="28">
        <f t="shared" si="66"/>
        <v>43.176178660049629</v>
      </c>
      <c r="F508" s="27">
        <v>229</v>
      </c>
      <c r="G508" s="28">
        <f t="shared" si="67"/>
        <v>56.823821339950371</v>
      </c>
      <c r="H508" s="27">
        <v>90</v>
      </c>
      <c r="I508" s="28">
        <f t="shared" si="68"/>
        <v>22.332506203473944</v>
      </c>
      <c r="J508" s="27">
        <v>102</v>
      </c>
      <c r="K508" s="28">
        <f t="shared" si="69"/>
        <v>25.310173697270471</v>
      </c>
      <c r="L508" s="27">
        <v>83</v>
      </c>
      <c r="M508" s="28">
        <f t="shared" si="70"/>
        <v>20.595533498759306</v>
      </c>
      <c r="N508" s="27">
        <v>40</v>
      </c>
      <c r="O508" s="28">
        <f t="shared" si="71"/>
        <v>9.9255583126550864</v>
      </c>
      <c r="P508" s="27">
        <v>59</v>
      </c>
      <c r="Q508" s="28">
        <f t="shared" si="72"/>
        <v>14.640198511166252</v>
      </c>
      <c r="R508" s="27">
        <v>29</v>
      </c>
      <c r="S508" s="28">
        <f t="shared" si="73"/>
        <v>7.1960297766749379</v>
      </c>
    </row>
    <row r="509" spans="1:19" s="6" customFormat="1" ht="15" collapsed="1" x14ac:dyDescent="0.2">
      <c r="A509" s="29" t="s">
        <v>1820</v>
      </c>
      <c r="B509" s="27">
        <f>SUM(B510:B536)</f>
        <v>27</v>
      </c>
      <c r="C509" s="27">
        <f>SUM(C510:C536)</f>
        <v>31047</v>
      </c>
      <c r="D509" s="27">
        <f>SUM(D510:D536)</f>
        <v>15355</v>
      </c>
      <c r="E509" s="28">
        <f t="shared" si="66"/>
        <v>49.457274454858762</v>
      </c>
      <c r="F509" s="27">
        <f>SUM(F510:F536)</f>
        <v>15692</v>
      </c>
      <c r="G509" s="28">
        <f t="shared" si="67"/>
        <v>50.542725545141238</v>
      </c>
      <c r="H509" s="27">
        <f t="shared" ref="H509:P509" si="75">SUM(H510:H536)</f>
        <v>8252</v>
      </c>
      <c r="I509" s="28">
        <f t="shared" si="68"/>
        <v>26.579057557896093</v>
      </c>
      <c r="J509" s="27">
        <f t="shared" si="75"/>
        <v>7709</v>
      </c>
      <c r="K509" s="28">
        <f t="shared" si="69"/>
        <v>24.830096305601185</v>
      </c>
      <c r="L509" s="27">
        <f t="shared" si="75"/>
        <v>5145</v>
      </c>
      <c r="M509" s="28">
        <f t="shared" si="70"/>
        <v>16.571649434727995</v>
      </c>
      <c r="N509" s="27">
        <f t="shared" si="75"/>
        <v>4681</v>
      </c>
      <c r="O509" s="28">
        <f t="shared" si="71"/>
        <v>15.077141108641737</v>
      </c>
      <c r="P509" s="27">
        <f t="shared" si="75"/>
        <v>3606</v>
      </c>
      <c r="Q509" s="28">
        <f t="shared" si="72"/>
        <v>11.614648758334139</v>
      </c>
      <c r="R509" s="27">
        <f>SUM(R510:R536)</f>
        <v>1654</v>
      </c>
      <c r="S509" s="28">
        <f t="shared" si="73"/>
        <v>5.327406834798853</v>
      </c>
    </row>
    <row r="510" spans="1:19" s="6" customFormat="1" ht="60" hidden="1" outlineLevel="1" x14ac:dyDescent="0.2">
      <c r="A510" s="30" t="s">
        <v>2010</v>
      </c>
      <c r="B510" s="27">
        <v>1</v>
      </c>
      <c r="C510" s="27">
        <v>1216</v>
      </c>
      <c r="D510" s="27">
        <v>583</v>
      </c>
      <c r="E510" s="28">
        <f t="shared" si="66"/>
        <v>47.944078947368418</v>
      </c>
      <c r="F510" s="27">
        <v>633</v>
      </c>
      <c r="G510" s="28">
        <f t="shared" si="67"/>
        <v>52.055921052631582</v>
      </c>
      <c r="H510" s="27">
        <v>339</v>
      </c>
      <c r="I510" s="28">
        <f t="shared" si="68"/>
        <v>27.878289473684209</v>
      </c>
      <c r="J510" s="27">
        <v>307</v>
      </c>
      <c r="K510" s="28">
        <f t="shared" si="69"/>
        <v>25.246710526315791</v>
      </c>
      <c r="L510" s="27">
        <v>188</v>
      </c>
      <c r="M510" s="28">
        <f t="shared" si="70"/>
        <v>15.460526315789474</v>
      </c>
      <c r="N510" s="27">
        <v>189</v>
      </c>
      <c r="O510" s="28">
        <f t="shared" si="71"/>
        <v>15.542763157894736</v>
      </c>
      <c r="P510" s="27">
        <v>130</v>
      </c>
      <c r="Q510" s="28">
        <f t="shared" si="72"/>
        <v>10.690789473684211</v>
      </c>
      <c r="R510" s="27">
        <v>63</v>
      </c>
      <c r="S510" s="28">
        <f t="shared" si="73"/>
        <v>5.1809210526315788</v>
      </c>
    </row>
    <row r="511" spans="1:19" s="6" customFormat="1" ht="60" hidden="1" outlineLevel="1" x14ac:dyDescent="0.2">
      <c r="A511" s="30" t="s">
        <v>2011</v>
      </c>
      <c r="B511" s="27">
        <v>1</v>
      </c>
      <c r="C511" s="27">
        <v>1247</v>
      </c>
      <c r="D511" s="27">
        <v>582</v>
      </c>
      <c r="E511" s="28">
        <f t="shared" si="66"/>
        <v>46.672012830793904</v>
      </c>
      <c r="F511" s="27">
        <v>665</v>
      </c>
      <c r="G511" s="28">
        <f t="shared" si="67"/>
        <v>53.327987169206096</v>
      </c>
      <c r="H511" s="27">
        <v>353</v>
      </c>
      <c r="I511" s="28">
        <f t="shared" si="68"/>
        <v>28.307939053728951</v>
      </c>
      <c r="J511" s="27">
        <v>321</v>
      </c>
      <c r="K511" s="28">
        <f t="shared" si="69"/>
        <v>25.741780272654371</v>
      </c>
      <c r="L511" s="27">
        <v>205</v>
      </c>
      <c r="M511" s="28">
        <f t="shared" si="70"/>
        <v>16.439454691259023</v>
      </c>
      <c r="N511" s="27">
        <v>177</v>
      </c>
      <c r="O511" s="28">
        <f t="shared" si="71"/>
        <v>14.194065757818764</v>
      </c>
      <c r="P511" s="27">
        <v>135</v>
      </c>
      <c r="Q511" s="28">
        <f t="shared" si="72"/>
        <v>10.825982357658381</v>
      </c>
      <c r="R511" s="27">
        <v>56</v>
      </c>
      <c r="S511" s="28">
        <f t="shared" si="73"/>
        <v>4.4907778668805136</v>
      </c>
    </row>
    <row r="512" spans="1:19" s="6" customFormat="1" ht="45" hidden="1" outlineLevel="1" x14ac:dyDescent="0.2">
      <c r="A512" s="30" t="s">
        <v>2012</v>
      </c>
      <c r="B512" s="27">
        <v>1</v>
      </c>
      <c r="C512" s="27">
        <v>1345</v>
      </c>
      <c r="D512" s="27">
        <v>716</v>
      </c>
      <c r="E512" s="28">
        <f t="shared" si="66"/>
        <v>53.234200743494426</v>
      </c>
      <c r="F512" s="27">
        <v>629</v>
      </c>
      <c r="G512" s="28">
        <f t="shared" si="67"/>
        <v>46.765799256505574</v>
      </c>
      <c r="H512" s="27">
        <v>358</v>
      </c>
      <c r="I512" s="28">
        <f t="shared" si="68"/>
        <v>26.617100371747213</v>
      </c>
      <c r="J512" s="27">
        <v>328</v>
      </c>
      <c r="K512" s="28">
        <f t="shared" si="69"/>
        <v>24.386617100371748</v>
      </c>
      <c r="L512" s="27">
        <v>228</v>
      </c>
      <c r="M512" s="28">
        <f t="shared" si="70"/>
        <v>16.951672862453531</v>
      </c>
      <c r="N512" s="27">
        <v>223</v>
      </c>
      <c r="O512" s="28">
        <f t="shared" si="71"/>
        <v>16.57992565055762</v>
      </c>
      <c r="P512" s="27">
        <v>142</v>
      </c>
      <c r="Q512" s="28">
        <f t="shared" si="72"/>
        <v>10.557620817843866</v>
      </c>
      <c r="R512" s="27">
        <v>66</v>
      </c>
      <c r="S512" s="28">
        <f t="shared" si="73"/>
        <v>4.9070631970260221</v>
      </c>
    </row>
    <row r="513" spans="1:19" s="6" customFormat="1" ht="45" hidden="1" outlineLevel="1" x14ac:dyDescent="0.2">
      <c r="A513" s="30" t="s">
        <v>2013</v>
      </c>
      <c r="B513" s="27">
        <v>1</v>
      </c>
      <c r="C513" s="27">
        <v>833</v>
      </c>
      <c r="D513" s="27">
        <v>446</v>
      </c>
      <c r="E513" s="28">
        <f t="shared" si="66"/>
        <v>53.541416566626651</v>
      </c>
      <c r="F513" s="27">
        <v>387</v>
      </c>
      <c r="G513" s="28">
        <f t="shared" si="67"/>
        <v>46.458583433373349</v>
      </c>
      <c r="H513" s="27">
        <v>218</v>
      </c>
      <c r="I513" s="28">
        <f t="shared" si="68"/>
        <v>26.17046818727491</v>
      </c>
      <c r="J513" s="27">
        <v>192</v>
      </c>
      <c r="K513" s="28">
        <f t="shared" si="69"/>
        <v>23.049219687875151</v>
      </c>
      <c r="L513" s="27">
        <v>140</v>
      </c>
      <c r="M513" s="28">
        <f t="shared" si="70"/>
        <v>16.806722689075631</v>
      </c>
      <c r="N513" s="27">
        <v>127</v>
      </c>
      <c r="O513" s="28">
        <f t="shared" si="71"/>
        <v>15.24609843937575</v>
      </c>
      <c r="P513" s="27">
        <v>110</v>
      </c>
      <c r="Q513" s="28">
        <f t="shared" si="72"/>
        <v>13.205282112845138</v>
      </c>
      <c r="R513" s="27">
        <v>46</v>
      </c>
      <c r="S513" s="28">
        <f t="shared" si="73"/>
        <v>5.5222088835534215</v>
      </c>
    </row>
    <row r="514" spans="1:19" s="6" customFormat="1" ht="45" hidden="1" outlineLevel="1" x14ac:dyDescent="0.2">
      <c r="A514" s="30" t="s">
        <v>1384</v>
      </c>
      <c r="B514" s="27">
        <v>1</v>
      </c>
      <c r="C514" s="27">
        <v>1123</v>
      </c>
      <c r="D514" s="27">
        <v>592</v>
      </c>
      <c r="E514" s="28">
        <f t="shared" si="66"/>
        <v>52.715939447907388</v>
      </c>
      <c r="F514" s="27">
        <v>531</v>
      </c>
      <c r="G514" s="28">
        <f t="shared" si="67"/>
        <v>47.284060552092612</v>
      </c>
      <c r="H514" s="27">
        <v>285</v>
      </c>
      <c r="I514" s="28">
        <f t="shared" si="68"/>
        <v>25.378450578806767</v>
      </c>
      <c r="J514" s="27">
        <v>292</v>
      </c>
      <c r="K514" s="28">
        <f t="shared" si="69"/>
        <v>26.001780943900268</v>
      </c>
      <c r="L514" s="27">
        <v>208</v>
      </c>
      <c r="M514" s="28">
        <f t="shared" si="70"/>
        <v>18.521816562778273</v>
      </c>
      <c r="N514" s="27">
        <v>160</v>
      </c>
      <c r="O514" s="28">
        <f t="shared" si="71"/>
        <v>14.247551202137133</v>
      </c>
      <c r="P514" s="27">
        <v>119</v>
      </c>
      <c r="Q514" s="28">
        <f t="shared" si="72"/>
        <v>10.596616206589493</v>
      </c>
      <c r="R514" s="27">
        <v>59</v>
      </c>
      <c r="S514" s="28">
        <f t="shared" si="73"/>
        <v>5.2537845057880679</v>
      </c>
    </row>
    <row r="515" spans="1:19" s="6" customFormat="1" ht="60" hidden="1" outlineLevel="1" x14ac:dyDescent="0.2">
      <c r="A515" s="30" t="s">
        <v>2014</v>
      </c>
      <c r="B515" s="27">
        <v>1</v>
      </c>
      <c r="C515" s="27">
        <v>1288</v>
      </c>
      <c r="D515" s="27">
        <v>691</v>
      </c>
      <c r="E515" s="28">
        <f t="shared" si="66"/>
        <v>53.649068322981364</v>
      </c>
      <c r="F515" s="27">
        <v>597</v>
      </c>
      <c r="G515" s="28">
        <f t="shared" si="67"/>
        <v>46.350931677018636</v>
      </c>
      <c r="H515" s="27">
        <v>318</v>
      </c>
      <c r="I515" s="28">
        <f t="shared" si="68"/>
        <v>24.689440993788821</v>
      </c>
      <c r="J515" s="27">
        <v>321</v>
      </c>
      <c r="K515" s="28">
        <f t="shared" si="69"/>
        <v>24.922360248447205</v>
      </c>
      <c r="L515" s="27">
        <v>233</v>
      </c>
      <c r="M515" s="28">
        <f t="shared" si="70"/>
        <v>18.090062111801242</v>
      </c>
      <c r="N515" s="27">
        <v>212</v>
      </c>
      <c r="O515" s="28">
        <f t="shared" si="71"/>
        <v>16.459627329192546</v>
      </c>
      <c r="P515" s="27">
        <v>132</v>
      </c>
      <c r="Q515" s="28">
        <f t="shared" si="72"/>
        <v>10.248447204968944</v>
      </c>
      <c r="R515" s="27">
        <v>72</v>
      </c>
      <c r="S515" s="28">
        <f t="shared" si="73"/>
        <v>5.5900621118012426</v>
      </c>
    </row>
    <row r="516" spans="1:19" s="6" customFormat="1" ht="45" hidden="1" outlineLevel="1" x14ac:dyDescent="0.2">
      <c r="A516" s="30" t="s">
        <v>2015</v>
      </c>
      <c r="B516" s="27">
        <v>1</v>
      </c>
      <c r="C516" s="27">
        <v>450</v>
      </c>
      <c r="D516" s="27">
        <v>219</v>
      </c>
      <c r="E516" s="28">
        <f t="shared" si="66"/>
        <v>48.666666666666664</v>
      </c>
      <c r="F516" s="27">
        <v>231</v>
      </c>
      <c r="G516" s="28">
        <f t="shared" si="67"/>
        <v>51.333333333333336</v>
      </c>
      <c r="H516" s="27">
        <v>102</v>
      </c>
      <c r="I516" s="28">
        <f t="shared" si="68"/>
        <v>22.666666666666668</v>
      </c>
      <c r="J516" s="27">
        <v>131</v>
      </c>
      <c r="K516" s="28">
        <f t="shared" si="69"/>
        <v>29.111111111111111</v>
      </c>
      <c r="L516" s="27">
        <v>67</v>
      </c>
      <c r="M516" s="28">
        <f t="shared" si="70"/>
        <v>14.888888888888889</v>
      </c>
      <c r="N516" s="27">
        <v>67</v>
      </c>
      <c r="O516" s="28">
        <f t="shared" si="71"/>
        <v>14.888888888888889</v>
      </c>
      <c r="P516" s="27">
        <v>59</v>
      </c>
      <c r="Q516" s="28">
        <f t="shared" si="72"/>
        <v>13.111111111111111</v>
      </c>
      <c r="R516" s="27">
        <v>24</v>
      </c>
      <c r="S516" s="28">
        <f t="shared" si="73"/>
        <v>5.333333333333333</v>
      </c>
    </row>
    <row r="517" spans="1:19" s="6" customFormat="1" ht="45" hidden="1" outlineLevel="1" x14ac:dyDescent="0.2">
      <c r="A517" s="30" t="s">
        <v>2016</v>
      </c>
      <c r="B517" s="27">
        <v>1</v>
      </c>
      <c r="C517" s="27">
        <v>1054</v>
      </c>
      <c r="D517" s="27">
        <v>524</v>
      </c>
      <c r="E517" s="28">
        <f t="shared" ref="E517:E580" si="76">D517*100/C517</f>
        <v>49.715370018975335</v>
      </c>
      <c r="F517" s="27">
        <v>530</v>
      </c>
      <c r="G517" s="28">
        <f t="shared" ref="G517:G580" si="77">F517*100/C517</f>
        <v>50.284629981024665</v>
      </c>
      <c r="H517" s="27">
        <v>244</v>
      </c>
      <c r="I517" s="28">
        <f t="shared" ref="I517:I580" si="78">H517*100/C517</f>
        <v>23.149905123339657</v>
      </c>
      <c r="J517" s="27">
        <v>252</v>
      </c>
      <c r="K517" s="28">
        <f t="shared" ref="K517:K580" si="79">J517*100/C517</f>
        <v>23.908918406072107</v>
      </c>
      <c r="L517" s="27">
        <v>206</v>
      </c>
      <c r="M517" s="28">
        <f t="shared" ref="M517:M580" si="80">L517*100/C517</f>
        <v>19.54459203036053</v>
      </c>
      <c r="N517" s="27">
        <v>148</v>
      </c>
      <c r="O517" s="28">
        <f t="shared" ref="O517:O580" si="81">N517*100/C517</f>
        <v>14.041745730550284</v>
      </c>
      <c r="P517" s="27">
        <v>129</v>
      </c>
      <c r="Q517" s="28">
        <f t="shared" ref="Q517:Q580" si="82">P517*100/C517</f>
        <v>12.23908918406072</v>
      </c>
      <c r="R517" s="27">
        <v>75</v>
      </c>
      <c r="S517" s="28">
        <f t="shared" ref="S517:S580" si="83">R517*100/C517</f>
        <v>7.1157495256166987</v>
      </c>
    </row>
    <row r="518" spans="1:19" s="6" customFormat="1" ht="45" hidden="1" outlineLevel="1" x14ac:dyDescent="0.2">
      <c r="A518" s="30" t="s">
        <v>2017</v>
      </c>
      <c r="B518" s="27">
        <v>1</v>
      </c>
      <c r="C518" s="27">
        <v>1946</v>
      </c>
      <c r="D518" s="27">
        <v>949</v>
      </c>
      <c r="E518" s="28">
        <f t="shared" si="76"/>
        <v>48.766700924974309</v>
      </c>
      <c r="F518" s="27">
        <v>997</v>
      </c>
      <c r="G518" s="28">
        <f t="shared" si="77"/>
        <v>51.233299075025691</v>
      </c>
      <c r="H518" s="27">
        <v>543</v>
      </c>
      <c r="I518" s="28">
        <f t="shared" si="78"/>
        <v>27.903391572456322</v>
      </c>
      <c r="J518" s="27">
        <v>476</v>
      </c>
      <c r="K518" s="28">
        <f t="shared" si="79"/>
        <v>24.46043165467626</v>
      </c>
      <c r="L518" s="27">
        <v>294</v>
      </c>
      <c r="M518" s="28">
        <f t="shared" si="80"/>
        <v>15.107913669064748</v>
      </c>
      <c r="N518" s="27">
        <v>286</v>
      </c>
      <c r="O518" s="28">
        <f t="shared" si="81"/>
        <v>14.696813977389517</v>
      </c>
      <c r="P518" s="27">
        <v>260</v>
      </c>
      <c r="Q518" s="28">
        <f t="shared" si="82"/>
        <v>13.360739979445015</v>
      </c>
      <c r="R518" s="27">
        <v>87</v>
      </c>
      <c r="S518" s="28">
        <f t="shared" si="83"/>
        <v>4.4707091469681401</v>
      </c>
    </row>
    <row r="519" spans="1:19" s="6" customFormat="1" ht="45" hidden="1" outlineLevel="1" x14ac:dyDescent="0.2">
      <c r="A519" s="30" t="s">
        <v>2018</v>
      </c>
      <c r="B519" s="27">
        <v>1</v>
      </c>
      <c r="C519" s="27">
        <v>1859</v>
      </c>
      <c r="D519" s="27">
        <v>964</v>
      </c>
      <c r="E519" s="28">
        <f t="shared" si="76"/>
        <v>51.855836471221089</v>
      </c>
      <c r="F519" s="27">
        <v>895</v>
      </c>
      <c r="G519" s="28">
        <f t="shared" si="77"/>
        <v>48.144163528778911</v>
      </c>
      <c r="H519" s="27">
        <v>554</v>
      </c>
      <c r="I519" s="28">
        <f t="shared" si="78"/>
        <v>29.800968262506725</v>
      </c>
      <c r="J519" s="27">
        <v>451</v>
      </c>
      <c r="K519" s="28">
        <f t="shared" si="79"/>
        <v>24.260355029585799</v>
      </c>
      <c r="L519" s="27">
        <v>318</v>
      </c>
      <c r="M519" s="28">
        <f t="shared" si="80"/>
        <v>17.1059709521248</v>
      </c>
      <c r="N519" s="27">
        <v>276</v>
      </c>
      <c r="O519" s="28">
        <f t="shared" si="81"/>
        <v>14.846691769768693</v>
      </c>
      <c r="P519" s="27">
        <v>183</v>
      </c>
      <c r="Q519" s="28">
        <f t="shared" si="82"/>
        <v>9.8440021516944594</v>
      </c>
      <c r="R519" s="27">
        <v>77</v>
      </c>
      <c r="S519" s="28">
        <f t="shared" si="83"/>
        <v>4.1420118343195265</v>
      </c>
    </row>
    <row r="520" spans="1:19" s="6" customFormat="1" ht="60" hidden="1" outlineLevel="1" x14ac:dyDescent="0.2">
      <c r="A520" s="30" t="s">
        <v>2019</v>
      </c>
      <c r="B520" s="27">
        <v>1</v>
      </c>
      <c r="C520" s="27">
        <v>964</v>
      </c>
      <c r="D520" s="27">
        <v>495</v>
      </c>
      <c r="E520" s="28">
        <f t="shared" si="76"/>
        <v>51.348547717842322</v>
      </c>
      <c r="F520" s="27">
        <v>469</v>
      </c>
      <c r="G520" s="28">
        <f t="shared" si="77"/>
        <v>48.651452282157678</v>
      </c>
      <c r="H520" s="27">
        <v>254</v>
      </c>
      <c r="I520" s="28">
        <f t="shared" si="78"/>
        <v>26.348547717842322</v>
      </c>
      <c r="J520" s="27">
        <v>232</v>
      </c>
      <c r="K520" s="28">
        <f t="shared" si="79"/>
        <v>24.066390041493776</v>
      </c>
      <c r="L520" s="27">
        <v>154</v>
      </c>
      <c r="M520" s="28">
        <f t="shared" si="80"/>
        <v>15.975103734439834</v>
      </c>
      <c r="N520" s="27">
        <v>157</v>
      </c>
      <c r="O520" s="28">
        <f t="shared" si="81"/>
        <v>16.286307053941908</v>
      </c>
      <c r="P520" s="27">
        <v>106</v>
      </c>
      <c r="Q520" s="28">
        <f t="shared" si="82"/>
        <v>10.995850622406639</v>
      </c>
      <c r="R520" s="27">
        <v>61</v>
      </c>
      <c r="S520" s="28">
        <f t="shared" si="83"/>
        <v>6.3278008298755184</v>
      </c>
    </row>
    <row r="521" spans="1:19" s="6" customFormat="1" ht="45" hidden="1" outlineLevel="1" x14ac:dyDescent="0.2">
      <c r="A521" s="30" t="s">
        <v>2020</v>
      </c>
      <c r="B521" s="27">
        <v>1</v>
      </c>
      <c r="C521" s="27">
        <v>663</v>
      </c>
      <c r="D521" s="27">
        <v>344</v>
      </c>
      <c r="E521" s="28">
        <f t="shared" si="76"/>
        <v>51.885369532428356</v>
      </c>
      <c r="F521" s="27">
        <v>319</v>
      </c>
      <c r="G521" s="28">
        <f t="shared" si="77"/>
        <v>48.114630467571644</v>
      </c>
      <c r="H521" s="27">
        <v>177</v>
      </c>
      <c r="I521" s="28">
        <f t="shared" si="78"/>
        <v>26.696832579185521</v>
      </c>
      <c r="J521" s="27">
        <v>181</v>
      </c>
      <c r="K521" s="28">
        <f t="shared" si="79"/>
        <v>27.300150829562593</v>
      </c>
      <c r="L521" s="27">
        <v>100</v>
      </c>
      <c r="M521" s="28">
        <f t="shared" si="80"/>
        <v>15.082956259426847</v>
      </c>
      <c r="N521" s="27">
        <v>107</v>
      </c>
      <c r="O521" s="28">
        <f t="shared" si="81"/>
        <v>16.138763197586727</v>
      </c>
      <c r="P521" s="27">
        <v>61</v>
      </c>
      <c r="Q521" s="28">
        <f t="shared" si="82"/>
        <v>9.2006033182503764</v>
      </c>
      <c r="R521" s="27">
        <v>37</v>
      </c>
      <c r="S521" s="28">
        <f t="shared" si="83"/>
        <v>5.5806938159879333</v>
      </c>
    </row>
    <row r="522" spans="1:19" s="6" customFormat="1" ht="60" hidden="1" outlineLevel="1" x14ac:dyDescent="0.2">
      <c r="A522" s="30" t="s">
        <v>2021</v>
      </c>
      <c r="B522" s="27">
        <v>1</v>
      </c>
      <c r="C522" s="27">
        <v>576</v>
      </c>
      <c r="D522" s="27">
        <v>297</v>
      </c>
      <c r="E522" s="28">
        <f t="shared" si="76"/>
        <v>51.5625</v>
      </c>
      <c r="F522" s="27">
        <v>279</v>
      </c>
      <c r="G522" s="28">
        <f t="shared" si="77"/>
        <v>48.4375</v>
      </c>
      <c r="H522" s="27">
        <v>137</v>
      </c>
      <c r="I522" s="28">
        <f t="shared" si="78"/>
        <v>23.784722222222221</v>
      </c>
      <c r="J522" s="27">
        <v>142</v>
      </c>
      <c r="K522" s="28">
        <f t="shared" si="79"/>
        <v>24.652777777777779</v>
      </c>
      <c r="L522" s="27">
        <v>87</v>
      </c>
      <c r="M522" s="28">
        <f t="shared" si="80"/>
        <v>15.104166666666666</v>
      </c>
      <c r="N522" s="27">
        <v>93</v>
      </c>
      <c r="O522" s="28">
        <f t="shared" si="81"/>
        <v>16.145833333333332</v>
      </c>
      <c r="P522" s="27">
        <v>85</v>
      </c>
      <c r="Q522" s="28">
        <f t="shared" si="82"/>
        <v>14.756944444444445</v>
      </c>
      <c r="R522" s="27">
        <v>32</v>
      </c>
      <c r="S522" s="28">
        <f t="shared" si="83"/>
        <v>5.5555555555555554</v>
      </c>
    </row>
    <row r="523" spans="1:19" s="6" customFormat="1" ht="45" hidden="1" outlineLevel="1" x14ac:dyDescent="0.2">
      <c r="A523" s="30" t="s">
        <v>2022</v>
      </c>
      <c r="B523" s="27">
        <v>1</v>
      </c>
      <c r="C523" s="27">
        <v>1379</v>
      </c>
      <c r="D523" s="27">
        <v>645</v>
      </c>
      <c r="E523" s="28">
        <f t="shared" si="76"/>
        <v>46.773023930384333</v>
      </c>
      <c r="F523" s="27">
        <v>734</v>
      </c>
      <c r="G523" s="28">
        <f t="shared" si="77"/>
        <v>53.226976069615667</v>
      </c>
      <c r="H523" s="27">
        <v>342</v>
      </c>
      <c r="I523" s="28">
        <f t="shared" si="78"/>
        <v>24.800580130529369</v>
      </c>
      <c r="J523" s="27">
        <v>366</v>
      </c>
      <c r="K523" s="28">
        <f t="shared" si="79"/>
        <v>26.540971718636694</v>
      </c>
      <c r="L523" s="27">
        <v>220</v>
      </c>
      <c r="M523" s="28">
        <f t="shared" si="80"/>
        <v>15.953589557650471</v>
      </c>
      <c r="N523" s="27">
        <v>197</v>
      </c>
      <c r="O523" s="28">
        <f t="shared" si="81"/>
        <v>14.285714285714286</v>
      </c>
      <c r="P523" s="27">
        <v>186</v>
      </c>
      <c r="Q523" s="28">
        <f t="shared" si="82"/>
        <v>13.488034807831761</v>
      </c>
      <c r="R523" s="27">
        <v>68</v>
      </c>
      <c r="S523" s="28">
        <f t="shared" si="83"/>
        <v>4.9311094996374187</v>
      </c>
    </row>
    <row r="524" spans="1:19" s="6" customFormat="1" ht="45" hidden="1" outlineLevel="1" x14ac:dyDescent="0.2">
      <c r="A524" s="30" t="s">
        <v>1385</v>
      </c>
      <c r="B524" s="27">
        <v>1</v>
      </c>
      <c r="C524" s="27">
        <v>1755</v>
      </c>
      <c r="D524" s="27">
        <v>766</v>
      </c>
      <c r="E524" s="28">
        <f t="shared" si="76"/>
        <v>43.646723646723643</v>
      </c>
      <c r="F524" s="27">
        <v>989</v>
      </c>
      <c r="G524" s="28">
        <f t="shared" si="77"/>
        <v>56.353276353276357</v>
      </c>
      <c r="H524" s="27">
        <v>473</v>
      </c>
      <c r="I524" s="28">
        <f t="shared" si="78"/>
        <v>26.951566951566953</v>
      </c>
      <c r="J524" s="27">
        <v>425</v>
      </c>
      <c r="K524" s="28">
        <f t="shared" si="79"/>
        <v>24.216524216524217</v>
      </c>
      <c r="L524" s="27">
        <v>291</v>
      </c>
      <c r="M524" s="28">
        <f t="shared" si="80"/>
        <v>16.581196581196583</v>
      </c>
      <c r="N524" s="27">
        <v>264</v>
      </c>
      <c r="O524" s="28">
        <f t="shared" si="81"/>
        <v>15.042735042735043</v>
      </c>
      <c r="P524" s="27">
        <v>198</v>
      </c>
      <c r="Q524" s="28">
        <f t="shared" si="82"/>
        <v>11.282051282051283</v>
      </c>
      <c r="R524" s="27">
        <v>104</v>
      </c>
      <c r="S524" s="28">
        <f t="shared" si="83"/>
        <v>5.9259259259259256</v>
      </c>
    </row>
    <row r="525" spans="1:19" s="6" customFormat="1" ht="60" hidden="1" outlineLevel="1" x14ac:dyDescent="0.2">
      <c r="A525" s="30" t="s">
        <v>1386</v>
      </c>
      <c r="B525" s="27">
        <v>1</v>
      </c>
      <c r="C525" s="27">
        <v>1214</v>
      </c>
      <c r="D525" s="27">
        <v>494</v>
      </c>
      <c r="E525" s="28">
        <f t="shared" si="76"/>
        <v>40.691927512355846</v>
      </c>
      <c r="F525" s="27">
        <v>720</v>
      </c>
      <c r="G525" s="28">
        <f t="shared" si="77"/>
        <v>59.308072487644154</v>
      </c>
      <c r="H525" s="27">
        <v>287</v>
      </c>
      <c r="I525" s="28">
        <f t="shared" si="78"/>
        <v>23.640856672158154</v>
      </c>
      <c r="J525" s="27">
        <v>282</v>
      </c>
      <c r="K525" s="28">
        <f t="shared" si="79"/>
        <v>23.228995057660626</v>
      </c>
      <c r="L525" s="27">
        <v>195</v>
      </c>
      <c r="M525" s="28">
        <f t="shared" si="80"/>
        <v>16.062602965403624</v>
      </c>
      <c r="N525" s="27">
        <v>183</v>
      </c>
      <c r="O525" s="28">
        <f t="shared" si="81"/>
        <v>15.074135090609555</v>
      </c>
      <c r="P525" s="27">
        <v>159</v>
      </c>
      <c r="Q525" s="28">
        <f t="shared" si="82"/>
        <v>13.097199341021417</v>
      </c>
      <c r="R525" s="27">
        <v>108</v>
      </c>
      <c r="S525" s="28">
        <f t="shared" si="83"/>
        <v>8.8962108731466234</v>
      </c>
    </row>
    <row r="526" spans="1:19" s="6" customFormat="1" ht="45" hidden="1" outlineLevel="1" x14ac:dyDescent="0.2">
      <c r="A526" s="30" t="s">
        <v>2023</v>
      </c>
      <c r="B526" s="27">
        <v>1</v>
      </c>
      <c r="C526" s="27">
        <v>1644</v>
      </c>
      <c r="D526" s="27">
        <v>753</v>
      </c>
      <c r="E526" s="28">
        <f t="shared" si="76"/>
        <v>45.802919708029194</v>
      </c>
      <c r="F526" s="27">
        <v>891</v>
      </c>
      <c r="G526" s="28">
        <f t="shared" si="77"/>
        <v>54.197080291970806</v>
      </c>
      <c r="H526" s="27">
        <v>462</v>
      </c>
      <c r="I526" s="28">
        <f t="shared" si="78"/>
        <v>28.102189781021899</v>
      </c>
      <c r="J526" s="27">
        <v>393</v>
      </c>
      <c r="K526" s="28">
        <f t="shared" si="79"/>
        <v>23.905109489051096</v>
      </c>
      <c r="L526" s="27">
        <v>257</v>
      </c>
      <c r="M526" s="28">
        <f t="shared" si="80"/>
        <v>15.632603406326034</v>
      </c>
      <c r="N526" s="27">
        <v>253</v>
      </c>
      <c r="O526" s="28">
        <f t="shared" si="81"/>
        <v>15.389294403892944</v>
      </c>
      <c r="P526" s="27">
        <v>187</v>
      </c>
      <c r="Q526" s="28">
        <f t="shared" si="82"/>
        <v>11.374695863746959</v>
      </c>
      <c r="R526" s="27">
        <v>92</v>
      </c>
      <c r="S526" s="28">
        <f t="shared" si="83"/>
        <v>5.5961070559610704</v>
      </c>
    </row>
    <row r="527" spans="1:19" s="6" customFormat="1" ht="45" hidden="1" outlineLevel="1" x14ac:dyDescent="0.2">
      <c r="A527" s="30" t="s">
        <v>2024</v>
      </c>
      <c r="B527" s="27">
        <v>1</v>
      </c>
      <c r="C527" s="27">
        <v>668</v>
      </c>
      <c r="D527" s="27">
        <v>345</v>
      </c>
      <c r="E527" s="28">
        <f t="shared" si="76"/>
        <v>51.646706586826348</v>
      </c>
      <c r="F527" s="27">
        <v>323</v>
      </c>
      <c r="G527" s="28">
        <f t="shared" si="77"/>
        <v>48.353293413173652</v>
      </c>
      <c r="H527" s="27">
        <v>177</v>
      </c>
      <c r="I527" s="28">
        <f t="shared" si="78"/>
        <v>26.49700598802395</v>
      </c>
      <c r="J527" s="27">
        <v>166</v>
      </c>
      <c r="K527" s="28">
        <f t="shared" si="79"/>
        <v>24.850299401197606</v>
      </c>
      <c r="L527" s="27">
        <v>100</v>
      </c>
      <c r="M527" s="28">
        <f t="shared" si="80"/>
        <v>14.970059880239521</v>
      </c>
      <c r="N527" s="27">
        <v>110</v>
      </c>
      <c r="O527" s="28">
        <f t="shared" si="81"/>
        <v>16.467065868263472</v>
      </c>
      <c r="P527" s="27">
        <v>80</v>
      </c>
      <c r="Q527" s="28">
        <f t="shared" si="82"/>
        <v>11.976047904191617</v>
      </c>
      <c r="R527" s="27">
        <v>35</v>
      </c>
      <c r="S527" s="28">
        <f t="shared" si="83"/>
        <v>5.2395209580838324</v>
      </c>
    </row>
    <row r="528" spans="1:19" s="6" customFormat="1" ht="60" hidden="1" outlineLevel="1" x14ac:dyDescent="0.2">
      <c r="A528" s="30" t="s">
        <v>2025</v>
      </c>
      <c r="B528" s="27">
        <v>1</v>
      </c>
      <c r="C528" s="27">
        <v>1151</v>
      </c>
      <c r="D528" s="27">
        <v>587</v>
      </c>
      <c r="E528" s="28">
        <f t="shared" si="76"/>
        <v>50.999131190269331</v>
      </c>
      <c r="F528" s="27">
        <v>564</v>
      </c>
      <c r="G528" s="28">
        <f t="shared" si="77"/>
        <v>49.000868809730669</v>
      </c>
      <c r="H528" s="27">
        <v>299</v>
      </c>
      <c r="I528" s="28">
        <f t="shared" si="78"/>
        <v>25.977410947002607</v>
      </c>
      <c r="J528" s="27">
        <v>291</v>
      </c>
      <c r="K528" s="28">
        <f t="shared" si="79"/>
        <v>25.282363162467419</v>
      </c>
      <c r="L528" s="27">
        <v>202</v>
      </c>
      <c r="M528" s="28">
        <f t="shared" si="80"/>
        <v>17.549956559513465</v>
      </c>
      <c r="N528" s="27">
        <v>167</v>
      </c>
      <c r="O528" s="28">
        <f t="shared" si="81"/>
        <v>14.509122502172024</v>
      </c>
      <c r="P528" s="27">
        <v>131</v>
      </c>
      <c r="Q528" s="28">
        <f t="shared" si="82"/>
        <v>11.381407471763684</v>
      </c>
      <c r="R528" s="27">
        <v>61</v>
      </c>
      <c r="S528" s="28">
        <f t="shared" si="83"/>
        <v>5.2997393570807994</v>
      </c>
    </row>
    <row r="529" spans="1:19" s="6" customFormat="1" ht="45" hidden="1" outlineLevel="1" x14ac:dyDescent="0.2">
      <c r="A529" s="30" t="s">
        <v>1387</v>
      </c>
      <c r="B529" s="27">
        <v>1</v>
      </c>
      <c r="C529" s="27">
        <v>446</v>
      </c>
      <c r="D529" s="27">
        <v>212</v>
      </c>
      <c r="E529" s="28">
        <f t="shared" si="76"/>
        <v>47.533632286995513</v>
      </c>
      <c r="F529" s="27">
        <v>234</v>
      </c>
      <c r="G529" s="28">
        <f t="shared" si="77"/>
        <v>52.466367713004487</v>
      </c>
      <c r="H529" s="27">
        <v>120</v>
      </c>
      <c r="I529" s="28">
        <f t="shared" si="78"/>
        <v>26.905829596412556</v>
      </c>
      <c r="J529" s="27">
        <v>123</v>
      </c>
      <c r="K529" s="28">
        <f t="shared" si="79"/>
        <v>27.578475336322871</v>
      </c>
      <c r="L529" s="27">
        <v>61</v>
      </c>
      <c r="M529" s="28">
        <f t="shared" si="80"/>
        <v>13.67713004484305</v>
      </c>
      <c r="N529" s="27">
        <v>66</v>
      </c>
      <c r="O529" s="28">
        <f t="shared" si="81"/>
        <v>14.798206278026905</v>
      </c>
      <c r="P529" s="27">
        <v>56</v>
      </c>
      <c r="Q529" s="28">
        <f t="shared" si="82"/>
        <v>12.556053811659194</v>
      </c>
      <c r="R529" s="27">
        <v>20</v>
      </c>
      <c r="S529" s="28">
        <f t="shared" si="83"/>
        <v>4.4843049327354256</v>
      </c>
    </row>
    <row r="530" spans="1:19" s="6" customFormat="1" ht="60" hidden="1" outlineLevel="1" x14ac:dyDescent="0.2">
      <c r="A530" s="30" t="s">
        <v>2026</v>
      </c>
      <c r="B530" s="27">
        <v>1</v>
      </c>
      <c r="C530" s="27">
        <v>1075</v>
      </c>
      <c r="D530" s="27">
        <v>532</v>
      </c>
      <c r="E530" s="28">
        <f t="shared" si="76"/>
        <v>49.488372093023258</v>
      </c>
      <c r="F530" s="27">
        <v>543</v>
      </c>
      <c r="G530" s="28">
        <f t="shared" si="77"/>
        <v>50.511627906976742</v>
      </c>
      <c r="H530" s="27">
        <v>293</v>
      </c>
      <c r="I530" s="28">
        <f t="shared" si="78"/>
        <v>27.255813953488371</v>
      </c>
      <c r="J530" s="27">
        <v>264</v>
      </c>
      <c r="K530" s="28">
        <f t="shared" si="79"/>
        <v>24.558139534883722</v>
      </c>
      <c r="L530" s="27">
        <v>178</v>
      </c>
      <c r="M530" s="28">
        <f t="shared" si="80"/>
        <v>16.558139534883722</v>
      </c>
      <c r="N530" s="27">
        <v>168</v>
      </c>
      <c r="O530" s="28">
        <f t="shared" si="81"/>
        <v>15.627906976744185</v>
      </c>
      <c r="P530" s="27">
        <v>124</v>
      </c>
      <c r="Q530" s="28">
        <f t="shared" si="82"/>
        <v>11.534883720930232</v>
      </c>
      <c r="R530" s="27">
        <v>48</v>
      </c>
      <c r="S530" s="28">
        <f t="shared" si="83"/>
        <v>4.4651162790697674</v>
      </c>
    </row>
    <row r="531" spans="1:19" s="6" customFormat="1" ht="45" hidden="1" outlineLevel="1" x14ac:dyDescent="0.2">
      <c r="A531" s="30" t="s">
        <v>2027</v>
      </c>
      <c r="B531" s="27">
        <v>1</v>
      </c>
      <c r="C531" s="27">
        <v>758</v>
      </c>
      <c r="D531" s="27">
        <v>402</v>
      </c>
      <c r="E531" s="28">
        <f t="shared" si="76"/>
        <v>53.034300791556731</v>
      </c>
      <c r="F531" s="27">
        <v>356</v>
      </c>
      <c r="G531" s="28">
        <f t="shared" si="77"/>
        <v>46.965699208443269</v>
      </c>
      <c r="H531" s="27">
        <v>218</v>
      </c>
      <c r="I531" s="28">
        <f t="shared" si="78"/>
        <v>28.759894459102902</v>
      </c>
      <c r="J531" s="27">
        <v>188</v>
      </c>
      <c r="K531" s="28">
        <f t="shared" si="79"/>
        <v>24.802110817941951</v>
      </c>
      <c r="L531" s="27">
        <v>139</v>
      </c>
      <c r="M531" s="28">
        <f t="shared" si="80"/>
        <v>18.337730870712402</v>
      </c>
      <c r="N531" s="27">
        <v>106</v>
      </c>
      <c r="O531" s="28">
        <f t="shared" si="81"/>
        <v>13.984168865435356</v>
      </c>
      <c r="P531" s="27">
        <v>69</v>
      </c>
      <c r="Q531" s="28">
        <f t="shared" si="82"/>
        <v>9.1029023746701849</v>
      </c>
      <c r="R531" s="27">
        <v>38</v>
      </c>
      <c r="S531" s="28">
        <f t="shared" si="83"/>
        <v>5.0131926121372032</v>
      </c>
    </row>
    <row r="532" spans="1:19" s="6" customFormat="1" ht="45" hidden="1" outlineLevel="1" x14ac:dyDescent="0.2">
      <c r="A532" s="30" t="s">
        <v>2028</v>
      </c>
      <c r="B532" s="27">
        <v>1</v>
      </c>
      <c r="C532" s="27">
        <v>268</v>
      </c>
      <c r="D532" s="27">
        <v>150</v>
      </c>
      <c r="E532" s="28">
        <f t="shared" si="76"/>
        <v>55.970149253731343</v>
      </c>
      <c r="F532" s="27">
        <v>118</v>
      </c>
      <c r="G532" s="28">
        <f t="shared" si="77"/>
        <v>44.029850746268657</v>
      </c>
      <c r="H532" s="27">
        <v>76</v>
      </c>
      <c r="I532" s="28">
        <f t="shared" si="78"/>
        <v>28.35820895522388</v>
      </c>
      <c r="J532" s="27">
        <v>63</v>
      </c>
      <c r="K532" s="28">
        <f t="shared" si="79"/>
        <v>23.507462686567163</v>
      </c>
      <c r="L532" s="27">
        <v>52</v>
      </c>
      <c r="M532" s="28">
        <f t="shared" si="80"/>
        <v>19.402985074626866</v>
      </c>
      <c r="N532" s="27">
        <v>32</v>
      </c>
      <c r="O532" s="28">
        <f t="shared" si="81"/>
        <v>11.940298507462687</v>
      </c>
      <c r="P532" s="27">
        <v>23</v>
      </c>
      <c r="Q532" s="28">
        <f t="shared" si="82"/>
        <v>8.5820895522388057</v>
      </c>
      <c r="R532" s="27">
        <v>22</v>
      </c>
      <c r="S532" s="28">
        <f t="shared" si="83"/>
        <v>8.2089552238805972</v>
      </c>
    </row>
    <row r="533" spans="1:19" s="6" customFormat="1" ht="45" hidden="1" outlineLevel="1" x14ac:dyDescent="0.2">
      <c r="A533" s="30" t="s">
        <v>2029</v>
      </c>
      <c r="B533" s="27">
        <v>1</v>
      </c>
      <c r="C533" s="27">
        <v>1547</v>
      </c>
      <c r="D533" s="27">
        <v>755</v>
      </c>
      <c r="E533" s="28">
        <f t="shared" si="76"/>
        <v>48.804137039431154</v>
      </c>
      <c r="F533" s="27">
        <v>792</v>
      </c>
      <c r="G533" s="28">
        <f t="shared" si="77"/>
        <v>51.195862960568846</v>
      </c>
      <c r="H533" s="27">
        <v>419</v>
      </c>
      <c r="I533" s="28">
        <f t="shared" si="78"/>
        <v>27.084680025856496</v>
      </c>
      <c r="J533" s="27">
        <v>360</v>
      </c>
      <c r="K533" s="28">
        <f t="shared" si="79"/>
        <v>23.270846800258564</v>
      </c>
      <c r="L533" s="27">
        <v>289</v>
      </c>
      <c r="M533" s="28">
        <f t="shared" si="80"/>
        <v>18.681318681318682</v>
      </c>
      <c r="N533" s="27">
        <v>207</v>
      </c>
      <c r="O533" s="28">
        <f t="shared" si="81"/>
        <v>13.380736910148675</v>
      </c>
      <c r="P533" s="27">
        <v>193</v>
      </c>
      <c r="Q533" s="28">
        <f t="shared" si="82"/>
        <v>12.475759534583064</v>
      </c>
      <c r="R533" s="27">
        <v>79</v>
      </c>
      <c r="S533" s="28">
        <f t="shared" si="83"/>
        <v>5.106658047834518</v>
      </c>
    </row>
    <row r="534" spans="1:19" s="6" customFormat="1" ht="45" hidden="1" outlineLevel="1" x14ac:dyDescent="0.2">
      <c r="A534" s="30" t="s">
        <v>1388</v>
      </c>
      <c r="B534" s="27">
        <v>1</v>
      </c>
      <c r="C534" s="27">
        <v>1976</v>
      </c>
      <c r="D534" s="27">
        <v>978</v>
      </c>
      <c r="E534" s="28">
        <f t="shared" si="76"/>
        <v>49.493927125506076</v>
      </c>
      <c r="F534" s="27">
        <v>998</v>
      </c>
      <c r="G534" s="28">
        <f t="shared" si="77"/>
        <v>50.506072874493924</v>
      </c>
      <c r="H534" s="27">
        <v>495</v>
      </c>
      <c r="I534" s="28">
        <f t="shared" si="78"/>
        <v>25.050607287449392</v>
      </c>
      <c r="J534" s="27">
        <v>527</v>
      </c>
      <c r="K534" s="28">
        <f t="shared" si="79"/>
        <v>26.670040485829958</v>
      </c>
      <c r="L534" s="27">
        <v>300</v>
      </c>
      <c r="M534" s="28">
        <f t="shared" si="80"/>
        <v>15.182186234817813</v>
      </c>
      <c r="N534" s="27">
        <v>271</v>
      </c>
      <c r="O534" s="28">
        <f t="shared" si="81"/>
        <v>13.714574898785425</v>
      </c>
      <c r="P534" s="27">
        <v>260</v>
      </c>
      <c r="Q534" s="28">
        <f t="shared" si="82"/>
        <v>13.157894736842104</v>
      </c>
      <c r="R534" s="27">
        <v>123</v>
      </c>
      <c r="S534" s="28">
        <f t="shared" si="83"/>
        <v>6.2246963562753033</v>
      </c>
    </row>
    <row r="535" spans="1:19" s="6" customFormat="1" ht="30" hidden="1" outlineLevel="1" x14ac:dyDescent="0.2">
      <c r="A535" s="30" t="s">
        <v>1389</v>
      </c>
      <c r="B535" s="27">
        <v>1</v>
      </c>
      <c r="C535" s="27">
        <v>2314</v>
      </c>
      <c r="D535" s="27">
        <v>1183</v>
      </c>
      <c r="E535" s="28">
        <f t="shared" si="76"/>
        <v>51.123595505617978</v>
      </c>
      <c r="F535" s="27">
        <v>1131</v>
      </c>
      <c r="G535" s="28">
        <f t="shared" si="77"/>
        <v>48.876404494382022</v>
      </c>
      <c r="H535" s="27">
        <v>632</v>
      </c>
      <c r="I535" s="28">
        <f t="shared" si="78"/>
        <v>27.312013828867762</v>
      </c>
      <c r="J535" s="27">
        <v>556</v>
      </c>
      <c r="K535" s="28">
        <f t="shared" si="79"/>
        <v>24.027657735522904</v>
      </c>
      <c r="L535" s="27">
        <v>376</v>
      </c>
      <c r="M535" s="28">
        <f t="shared" si="80"/>
        <v>16.248919619706136</v>
      </c>
      <c r="N535" s="27">
        <v>399</v>
      </c>
      <c r="O535" s="28">
        <f t="shared" si="81"/>
        <v>17.242869490060503</v>
      </c>
      <c r="P535" s="27">
        <v>261</v>
      </c>
      <c r="Q535" s="28">
        <f t="shared" si="82"/>
        <v>11.279170267934314</v>
      </c>
      <c r="R535" s="27">
        <v>90</v>
      </c>
      <c r="S535" s="28">
        <f t="shared" si="83"/>
        <v>3.8893690579083837</v>
      </c>
    </row>
    <row r="536" spans="1:19" s="6" customFormat="1" ht="60" hidden="1" outlineLevel="1" x14ac:dyDescent="0.2">
      <c r="A536" s="30" t="s">
        <v>2030</v>
      </c>
      <c r="B536" s="27">
        <v>1</v>
      </c>
      <c r="C536" s="27">
        <v>288</v>
      </c>
      <c r="D536" s="27">
        <v>151</v>
      </c>
      <c r="E536" s="28">
        <f t="shared" si="76"/>
        <v>52.430555555555557</v>
      </c>
      <c r="F536" s="27">
        <v>137</v>
      </c>
      <c r="G536" s="28">
        <f t="shared" si="77"/>
        <v>47.569444444444443</v>
      </c>
      <c r="H536" s="27">
        <v>77</v>
      </c>
      <c r="I536" s="28">
        <f t="shared" si="78"/>
        <v>26.736111111111111</v>
      </c>
      <c r="J536" s="27">
        <v>79</v>
      </c>
      <c r="K536" s="28">
        <f t="shared" si="79"/>
        <v>27.430555555555557</v>
      </c>
      <c r="L536" s="27">
        <v>57</v>
      </c>
      <c r="M536" s="28">
        <f t="shared" si="80"/>
        <v>19.791666666666668</v>
      </c>
      <c r="N536" s="27">
        <v>36</v>
      </c>
      <c r="O536" s="28">
        <f t="shared" si="81"/>
        <v>12.5</v>
      </c>
      <c r="P536" s="27">
        <v>28</v>
      </c>
      <c r="Q536" s="28">
        <f t="shared" si="82"/>
        <v>9.7222222222222214</v>
      </c>
      <c r="R536" s="27">
        <v>11</v>
      </c>
      <c r="S536" s="28">
        <f t="shared" si="83"/>
        <v>3.8194444444444446</v>
      </c>
    </row>
    <row r="537" spans="1:19" s="6" customFormat="1" ht="15" collapsed="1" x14ac:dyDescent="0.2">
      <c r="A537" s="29" t="s">
        <v>1821</v>
      </c>
      <c r="B537" s="27">
        <f>SUM(B538:B612)</f>
        <v>75</v>
      </c>
      <c r="C537" s="27">
        <f>SUM(C538:C612)</f>
        <v>125046</v>
      </c>
      <c r="D537" s="27">
        <f>SUM(D538:D612)</f>
        <v>59495</v>
      </c>
      <c r="E537" s="28">
        <f t="shared" si="76"/>
        <v>47.578491115269578</v>
      </c>
      <c r="F537" s="27">
        <f>SUM(F538:F612)</f>
        <v>65551</v>
      </c>
      <c r="G537" s="28">
        <f t="shared" si="77"/>
        <v>52.421508884730422</v>
      </c>
      <c r="H537" s="27">
        <f t="shared" ref="H537:P537" si="84">SUM(H538:H612)</f>
        <v>33878</v>
      </c>
      <c r="I537" s="28">
        <f t="shared" si="78"/>
        <v>27.092429985765239</v>
      </c>
      <c r="J537" s="27">
        <f t="shared" si="84"/>
        <v>31895</v>
      </c>
      <c r="K537" s="28">
        <f t="shared" si="79"/>
        <v>25.506613566207637</v>
      </c>
      <c r="L537" s="27">
        <f t="shared" si="84"/>
        <v>22503</v>
      </c>
      <c r="M537" s="28">
        <f t="shared" si="80"/>
        <v>17.995777553860179</v>
      </c>
      <c r="N537" s="27">
        <f t="shared" si="84"/>
        <v>18433</v>
      </c>
      <c r="O537" s="28">
        <f t="shared" si="81"/>
        <v>14.740975321081843</v>
      </c>
      <c r="P537" s="27">
        <f t="shared" si="84"/>
        <v>12915</v>
      </c>
      <c r="Q537" s="28">
        <f t="shared" si="82"/>
        <v>10.328199222686052</v>
      </c>
      <c r="R537" s="27">
        <f>SUM(R538:R612)</f>
        <v>5422</v>
      </c>
      <c r="S537" s="28">
        <f t="shared" si="83"/>
        <v>4.3360043503990529</v>
      </c>
    </row>
    <row r="538" spans="1:19" s="6" customFormat="1" ht="30" hidden="1" outlineLevel="1" x14ac:dyDescent="0.2">
      <c r="A538" s="30" t="s">
        <v>1390</v>
      </c>
      <c r="B538" s="27">
        <v>1</v>
      </c>
      <c r="C538" s="27">
        <v>1363</v>
      </c>
      <c r="D538" s="27">
        <v>607</v>
      </c>
      <c r="E538" s="28">
        <f t="shared" si="76"/>
        <v>44.534115920763021</v>
      </c>
      <c r="F538" s="27">
        <v>756</v>
      </c>
      <c r="G538" s="28">
        <f t="shared" si="77"/>
        <v>55.465884079236979</v>
      </c>
      <c r="H538" s="27">
        <v>387</v>
      </c>
      <c r="I538" s="28">
        <f t="shared" si="78"/>
        <v>28.393250183418928</v>
      </c>
      <c r="J538" s="27">
        <v>303</v>
      </c>
      <c r="K538" s="28">
        <f t="shared" si="79"/>
        <v>22.23037417461482</v>
      </c>
      <c r="L538" s="27">
        <v>271</v>
      </c>
      <c r="M538" s="28">
        <f t="shared" si="80"/>
        <v>19.882611885546588</v>
      </c>
      <c r="N538" s="27">
        <v>187</v>
      </c>
      <c r="O538" s="28">
        <f t="shared" si="81"/>
        <v>13.71973587674248</v>
      </c>
      <c r="P538" s="27">
        <v>142</v>
      </c>
      <c r="Q538" s="28">
        <f t="shared" si="82"/>
        <v>10.418195157740278</v>
      </c>
      <c r="R538" s="27">
        <v>73</v>
      </c>
      <c r="S538" s="28">
        <f t="shared" si="83"/>
        <v>5.3558327219369035</v>
      </c>
    </row>
    <row r="539" spans="1:19" s="6" customFormat="1" ht="45" hidden="1" outlineLevel="1" x14ac:dyDescent="0.2">
      <c r="A539" s="30" t="s">
        <v>2031</v>
      </c>
      <c r="B539" s="27">
        <v>1</v>
      </c>
      <c r="C539" s="27">
        <v>1209</v>
      </c>
      <c r="D539" s="27">
        <v>505</v>
      </c>
      <c r="E539" s="28">
        <f t="shared" si="76"/>
        <v>41.770057899090155</v>
      </c>
      <c r="F539" s="27">
        <v>704</v>
      </c>
      <c r="G539" s="28">
        <f t="shared" si="77"/>
        <v>58.229942100909845</v>
      </c>
      <c r="H539" s="27">
        <v>307</v>
      </c>
      <c r="I539" s="28">
        <f t="shared" si="78"/>
        <v>25.392886683209262</v>
      </c>
      <c r="J539" s="27">
        <v>314</v>
      </c>
      <c r="K539" s="28">
        <f t="shared" si="79"/>
        <v>25.97187758478081</v>
      </c>
      <c r="L539" s="27">
        <v>215</v>
      </c>
      <c r="M539" s="28">
        <f t="shared" si="80"/>
        <v>17.783291976840363</v>
      </c>
      <c r="N539" s="27">
        <v>183</v>
      </c>
      <c r="O539" s="28">
        <f t="shared" si="81"/>
        <v>15.136476426799007</v>
      </c>
      <c r="P539" s="27">
        <v>126</v>
      </c>
      <c r="Q539" s="28">
        <f t="shared" si="82"/>
        <v>10.421836228287841</v>
      </c>
      <c r="R539" s="27">
        <v>64</v>
      </c>
      <c r="S539" s="28">
        <f t="shared" si="83"/>
        <v>5.2936311000827132</v>
      </c>
    </row>
    <row r="540" spans="1:19" s="6" customFormat="1" ht="45" hidden="1" outlineLevel="1" x14ac:dyDescent="0.2">
      <c r="A540" s="30" t="s">
        <v>1391</v>
      </c>
      <c r="B540" s="27">
        <v>1</v>
      </c>
      <c r="C540" s="27">
        <v>1515</v>
      </c>
      <c r="D540" s="27">
        <v>664</v>
      </c>
      <c r="E540" s="28">
        <f t="shared" si="76"/>
        <v>43.828382838283829</v>
      </c>
      <c r="F540" s="27">
        <v>851</v>
      </c>
      <c r="G540" s="28">
        <f t="shared" si="77"/>
        <v>56.171617161716171</v>
      </c>
      <c r="H540" s="27">
        <v>434</v>
      </c>
      <c r="I540" s="28">
        <f t="shared" si="78"/>
        <v>28.646864686468646</v>
      </c>
      <c r="J540" s="27">
        <v>366</v>
      </c>
      <c r="K540" s="28">
        <f t="shared" si="79"/>
        <v>24.158415841584159</v>
      </c>
      <c r="L540" s="27">
        <v>297</v>
      </c>
      <c r="M540" s="28">
        <f t="shared" si="80"/>
        <v>19.603960396039604</v>
      </c>
      <c r="N540" s="27">
        <v>227</v>
      </c>
      <c r="O540" s="28">
        <f t="shared" si="81"/>
        <v>14.983498349834983</v>
      </c>
      <c r="P540" s="27">
        <v>140</v>
      </c>
      <c r="Q540" s="28">
        <f t="shared" si="82"/>
        <v>9.2409240924092408</v>
      </c>
      <c r="R540" s="27">
        <v>51</v>
      </c>
      <c r="S540" s="28">
        <f t="shared" si="83"/>
        <v>3.3663366336633662</v>
      </c>
    </row>
    <row r="541" spans="1:19" s="6" customFormat="1" ht="45" hidden="1" outlineLevel="1" x14ac:dyDescent="0.2">
      <c r="A541" s="30" t="s">
        <v>1392</v>
      </c>
      <c r="B541" s="27">
        <v>1</v>
      </c>
      <c r="C541" s="27">
        <v>1100</v>
      </c>
      <c r="D541" s="27">
        <v>433</v>
      </c>
      <c r="E541" s="28">
        <f t="shared" si="76"/>
        <v>39.363636363636367</v>
      </c>
      <c r="F541" s="27">
        <v>667</v>
      </c>
      <c r="G541" s="28">
        <f t="shared" si="77"/>
        <v>60.636363636363633</v>
      </c>
      <c r="H541" s="27">
        <v>260</v>
      </c>
      <c r="I541" s="28">
        <f t="shared" si="78"/>
        <v>23.636363636363637</v>
      </c>
      <c r="J541" s="27">
        <v>276</v>
      </c>
      <c r="K541" s="28">
        <f t="shared" si="79"/>
        <v>25.09090909090909</v>
      </c>
      <c r="L541" s="27">
        <v>192</v>
      </c>
      <c r="M541" s="28">
        <f t="shared" si="80"/>
        <v>17.454545454545453</v>
      </c>
      <c r="N541" s="27">
        <v>173</v>
      </c>
      <c r="O541" s="28">
        <f t="shared" si="81"/>
        <v>15.727272727272727</v>
      </c>
      <c r="P541" s="27">
        <v>111</v>
      </c>
      <c r="Q541" s="28">
        <f t="shared" si="82"/>
        <v>10.090909090909092</v>
      </c>
      <c r="R541" s="27">
        <v>88</v>
      </c>
      <c r="S541" s="28">
        <f t="shared" si="83"/>
        <v>8</v>
      </c>
    </row>
    <row r="542" spans="1:19" s="6" customFormat="1" ht="45" hidden="1" outlineLevel="1" x14ac:dyDescent="0.2">
      <c r="A542" s="30" t="s">
        <v>2032</v>
      </c>
      <c r="B542" s="27">
        <v>1</v>
      </c>
      <c r="C542" s="27">
        <v>1195</v>
      </c>
      <c r="D542" s="27">
        <v>549</v>
      </c>
      <c r="E542" s="28">
        <f t="shared" si="76"/>
        <v>45.94142259414226</v>
      </c>
      <c r="F542" s="27">
        <v>646</v>
      </c>
      <c r="G542" s="28">
        <f t="shared" si="77"/>
        <v>54.05857740585774</v>
      </c>
      <c r="H542" s="27">
        <v>276</v>
      </c>
      <c r="I542" s="28">
        <f t="shared" si="78"/>
        <v>23.09623430962343</v>
      </c>
      <c r="J542" s="27">
        <v>283</v>
      </c>
      <c r="K542" s="28">
        <f t="shared" si="79"/>
        <v>23.682008368200837</v>
      </c>
      <c r="L542" s="27">
        <v>192</v>
      </c>
      <c r="M542" s="28">
        <f t="shared" si="80"/>
        <v>16.06694560669456</v>
      </c>
      <c r="N542" s="27">
        <v>185</v>
      </c>
      <c r="O542" s="28">
        <f t="shared" si="81"/>
        <v>15.481171548117155</v>
      </c>
      <c r="P542" s="27">
        <v>154</v>
      </c>
      <c r="Q542" s="28">
        <f t="shared" si="82"/>
        <v>12.887029288702928</v>
      </c>
      <c r="R542" s="27">
        <v>105</v>
      </c>
      <c r="S542" s="28">
        <f t="shared" si="83"/>
        <v>8.7866108786610884</v>
      </c>
    </row>
    <row r="543" spans="1:19" s="6" customFormat="1" ht="30" hidden="1" outlineLevel="1" x14ac:dyDescent="0.2">
      <c r="A543" s="30" t="s">
        <v>1393</v>
      </c>
      <c r="B543" s="27">
        <v>1</v>
      </c>
      <c r="C543" s="27">
        <v>2220</v>
      </c>
      <c r="D543" s="27">
        <v>984</v>
      </c>
      <c r="E543" s="28">
        <f t="shared" si="76"/>
        <v>44.324324324324323</v>
      </c>
      <c r="F543" s="27">
        <v>1236</v>
      </c>
      <c r="G543" s="28">
        <f t="shared" si="77"/>
        <v>55.675675675675677</v>
      </c>
      <c r="H543" s="27">
        <v>589</v>
      </c>
      <c r="I543" s="28">
        <f t="shared" si="78"/>
        <v>26.531531531531531</v>
      </c>
      <c r="J543" s="27">
        <v>539</v>
      </c>
      <c r="K543" s="28">
        <f t="shared" si="79"/>
        <v>24.27927927927928</v>
      </c>
      <c r="L543" s="27">
        <v>401</v>
      </c>
      <c r="M543" s="28">
        <f t="shared" si="80"/>
        <v>18.063063063063062</v>
      </c>
      <c r="N543" s="27">
        <v>328</v>
      </c>
      <c r="O543" s="28">
        <f t="shared" si="81"/>
        <v>14.774774774774775</v>
      </c>
      <c r="P543" s="27">
        <v>249</v>
      </c>
      <c r="Q543" s="28">
        <f t="shared" si="82"/>
        <v>11.216216216216216</v>
      </c>
      <c r="R543" s="27">
        <v>114</v>
      </c>
      <c r="S543" s="28">
        <f t="shared" si="83"/>
        <v>5.1351351351351351</v>
      </c>
    </row>
    <row r="544" spans="1:19" s="6" customFormat="1" ht="45" hidden="1" outlineLevel="1" x14ac:dyDescent="0.2">
      <c r="A544" s="30" t="s">
        <v>2033</v>
      </c>
      <c r="B544" s="27">
        <v>1</v>
      </c>
      <c r="C544" s="27">
        <v>1944</v>
      </c>
      <c r="D544" s="27">
        <v>892</v>
      </c>
      <c r="E544" s="28">
        <f t="shared" si="76"/>
        <v>45.884773662551439</v>
      </c>
      <c r="F544" s="27">
        <v>1052</v>
      </c>
      <c r="G544" s="28">
        <f t="shared" si="77"/>
        <v>54.115226337448561</v>
      </c>
      <c r="H544" s="27">
        <v>506</v>
      </c>
      <c r="I544" s="28">
        <f t="shared" si="78"/>
        <v>26.02880658436214</v>
      </c>
      <c r="J544" s="27">
        <v>500</v>
      </c>
      <c r="K544" s="28">
        <f t="shared" si="79"/>
        <v>25.720164609053498</v>
      </c>
      <c r="L544" s="27">
        <v>311</v>
      </c>
      <c r="M544" s="28">
        <f t="shared" si="80"/>
        <v>15.997942386831276</v>
      </c>
      <c r="N544" s="27">
        <v>312</v>
      </c>
      <c r="O544" s="28">
        <f t="shared" si="81"/>
        <v>16.049382716049383</v>
      </c>
      <c r="P544" s="27">
        <v>214</v>
      </c>
      <c r="Q544" s="28">
        <f t="shared" si="82"/>
        <v>11.008230452674898</v>
      </c>
      <c r="R544" s="27">
        <v>101</v>
      </c>
      <c r="S544" s="28">
        <f t="shared" si="83"/>
        <v>5.1954732510288064</v>
      </c>
    </row>
    <row r="545" spans="1:19" s="6" customFormat="1" ht="30" hidden="1" outlineLevel="1" x14ac:dyDescent="0.2">
      <c r="A545" s="30" t="s">
        <v>1394</v>
      </c>
      <c r="B545" s="27">
        <v>1</v>
      </c>
      <c r="C545" s="27">
        <v>1625</v>
      </c>
      <c r="D545" s="27">
        <v>766</v>
      </c>
      <c r="E545" s="28">
        <f t="shared" si="76"/>
        <v>47.138461538461542</v>
      </c>
      <c r="F545" s="27">
        <v>859</v>
      </c>
      <c r="G545" s="28">
        <f t="shared" si="77"/>
        <v>52.861538461538458</v>
      </c>
      <c r="H545" s="27">
        <v>449</v>
      </c>
      <c r="I545" s="28">
        <f t="shared" si="78"/>
        <v>27.630769230769232</v>
      </c>
      <c r="J545" s="27">
        <v>425</v>
      </c>
      <c r="K545" s="28">
        <f t="shared" si="79"/>
        <v>26.153846153846153</v>
      </c>
      <c r="L545" s="27">
        <v>277</v>
      </c>
      <c r="M545" s="28">
        <f t="shared" si="80"/>
        <v>17.046153846153846</v>
      </c>
      <c r="N545" s="27">
        <v>259</v>
      </c>
      <c r="O545" s="28">
        <f t="shared" si="81"/>
        <v>15.938461538461539</v>
      </c>
      <c r="P545" s="27">
        <v>160</v>
      </c>
      <c r="Q545" s="28">
        <f t="shared" si="82"/>
        <v>9.8461538461538467</v>
      </c>
      <c r="R545" s="27">
        <v>55</v>
      </c>
      <c r="S545" s="28">
        <f t="shared" si="83"/>
        <v>3.3846153846153846</v>
      </c>
    </row>
    <row r="546" spans="1:19" s="6" customFormat="1" ht="30" hidden="1" outlineLevel="1" x14ac:dyDescent="0.2">
      <c r="A546" s="30" t="s">
        <v>1395</v>
      </c>
      <c r="B546" s="27">
        <v>1</v>
      </c>
      <c r="C546" s="27">
        <v>2468</v>
      </c>
      <c r="D546" s="27">
        <v>1145</v>
      </c>
      <c r="E546" s="28">
        <f t="shared" si="76"/>
        <v>46.393841166936788</v>
      </c>
      <c r="F546" s="27">
        <v>1323</v>
      </c>
      <c r="G546" s="28">
        <f t="shared" si="77"/>
        <v>53.606158833063212</v>
      </c>
      <c r="H546" s="27">
        <v>671</v>
      </c>
      <c r="I546" s="28">
        <f t="shared" si="78"/>
        <v>27.188006482982171</v>
      </c>
      <c r="J546" s="27">
        <v>629</v>
      </c>
      <c r="K546" s="28">
        <f t="shared" si="79"/>
        <v>25.486223662884928</v>
      </c>
      <c r="L546" s="27">
        <v>401</v>
      </c>
      <c r="M546" s="28">
        <f t="shared" si="80"/>
        <v>16.247974068071311</v>
      </c>
      <c r="N546" s="27">
        <v>398</v>
      </c>
      <c r="O546" s="28">
        <f t="shared" si="81"/>
        <v>16.12641815235008</v>
      </c>
      <c r="P546" s="27">
        <v>284</v>
      </c>
      <c r="Q546" s="28">
        <f t="shared" si="82"/>
        <v>11.507293354943274</v>
      </c>
      <c r="R546" s="27">
        <v>85</v>
      </c>
      <c r="S546" s="28">
        <f t="shared" si="83"/>
        <v>3.4440842787682335</v>
      </c>
    </row>
    <row r="547" spans="1:19" s="6" customFormat="1" ht="45" hidden="1" outlineLevel="1" x14ac:dyDescent="0.2">
      <c r="A547" s="30" t="s">
        <v>1396</v>
      </c>
      <c r="B547" s="27">
        <v>1</v>
      </c>
      <c r="C547" s="27">
        <v>2224</v>
      </c>
      <c r="D547" s="27">
        <v>994</v>
      </c>
      <c r="E547" s="28">
        <f t="shared" si="76"/>
        <v>44.694244604316545</v>
      </c>
      <c r="F547" s="27">
        <v>1230</v>
      </c>
      <c r="G547" s="28">
        <f t="shared" si="77"/>
        <v>55.305755395683455</v>
      </c>
      <c r="H547" s="27">
        <v>596</v>
      </c>
      <c r="I547" s="28">
        <f t="shared" si="78"/>
        <v>26.798561151079138</v>
      </c>
      <c r="J547" s="27">
        <v>576</v>
      </c>
      <c r="K547" s="28">
        <f t="shared" si="79"/>
        <v>25.899280575539567</v>
      </c>
      <c r="L547" s="27">
        <v>399</v>
      </c>
      <c r="M547" s="28">
        <f t="shared" si="80"/>
        <v>17.940647482014388</v>
      </c>
      <c r="N547" s="27">
        <v>293</v>
      </c>
      <c r="O547" s="28">
        <f t="shared" si="81"/>
        <v>13.174460431654676</v>
      </c>
      <c r="P547" s="27">
        <v>278</v>
      </c>
      <c r="Q547" s="28">
        <f t="shared" si="82"/>
        <v>12.5</v>
      </c>
      <c r="R547" s="27">
        <v>82</v>
      </c>
      <c r="S547" s="28">
        <f t="shared" si="83"/>
        <v>3.6870503597122304</v>
      </c>
    </row>
    <row r="548" spans="1:19" s="6" customFormat="1" ht="45" hidden="1" outlineLevel="1" x14ac:dyDescent="0.2">
      <c r="A548" s="30" t="s">
        <v>1397</v>
      </c>
      <c r="B548" s="27">
        <v>1</v>
      </c>
      <c r="C548" s="27">
        <v>2580</v>
      </c>
      <c r="D548" s="27">
        <v>1135</v>
      </c>
      <c r="E548" s="28">
        <f t="shared" si="76"/>
        <v>43.992248062015506</v>
      </c>
      <c r="F548" s="27">
        <v>1445</v>
      </c>
      <c r="G548" s="28">
        <f t="shared" si="77"/>
        <v>56.007751937984494</v>
      </c>
      <c r="H548" s="27">
        <v>729</v>
      </c>
      <c r="I548" s="28">
        <f t="shared" si="78"/>
        <v>28.255813953488371</v>
      </c>
      <c r="J548" s="27">
        <v>619</v>
      </c>
      <c r="K548" s="28">
        <f t="shared" si="79"/>
        <v>23.992248062015506</v>
      </c>
      <c r="L548" s="27">
        <v>458</v>
      </c>
      <c r="M548" s="28">
        <f t="shared" si="80"/>
        <v>17.751937984496124</v>
      </c>
      <c r="N548" s="27">
        <v>390</v>
      </c>
      <c r="O548" s="28">
        <f t="shared" si="81"/>
        <v>15.116279069767442</v>
      </c>
      <c r="P548" s="27">
        <v>266</v>
      </c>
      <c r="Q548" s="28">
        <f t="shared" si="82"/>
        <v>10.310077519379846</v>
      </c>
      <c r="R548" s="27">
        <v>118</v>
      </c>
      <c r="S548" s="28">
        <f t="shared" si="83"/>
        <v>4.5736434108527133</v>
      </c>
    </row>
    <row r="549" spans="1:19" s="6" customFormat="1" ht="30" hidden="1" outlineLevel="1" x14ac:dyDescent="0.2">
      <c r="A549" s="30" t="s">
        <v>1398</v>
      </c>
      <c r="B549" s="27">
        <v>1</v>
      </c>
      <c r="C549" s="27">
        <v>2269</v>
      </c>
      <c r="D549" s="27">
        <v>1085</v>
      </c>
      <c r="E549" s="28">
        <f t="shared" si="76"/>
        <v>47.818422212428381</v>
      </c>
      <c r="F549" s="27">
        <v>1184</v>
      </c>
      <c r="G549" s="28">
        <f t="shared" si="77"/>
        <v>52.181577787571619</v>
      </c>
      <c r="H549" s="27">
        <v>618</v>
      </c>
      <c r="I549" s="28">
        <f t="shared" si="78"/>
        <v>27.236668135742619</v>
      </c>
      <c r="J549" s="27">
        <v>545</v>
      </c>
      <c r="K549" s="28">
        <f t="shared" si="79"/>
        <v>24.019391802556193</v>
      </c>
      <c r="L549" s="27">
        <v>416</v>
      </c>
      <c r="M549" s="28">
        <f t="shared" si="80"/>
        <v>18.334067871308946</v>
      </c>
      <c r="N549" s="27">
        <v>310</v>
      </c>
      <c r="O549" s="28">
        <f t="shared" si="81"/>
        <v>13.66240634640811</v>
      </c>
      <c r="P549" s="27">
        <v>265</v>
      </c>
      <c r="Q549" s="28">
        <f t="shared" si="82"/>
        <v>11.679153812252093</v>
      </c>
      <c r="R549" s="27">
        <v>115</v>
      </c>
      <c r="S549" s="28">
        <f t="shared" si="83"/>
        <v>5.0683120317320407</v>
      </c>
    </row>
    <row r="550" spans="1:19" s="6" customFormat="1" ht="30" hidden="1" outlineLevel="1" x14ac:dyDescent="0.2">
      <c r="A550" s="30" t="s">
        <v>1399</v>
      </c>
      <c r="B550" s="27">
        <v>1</v>
      </c>
      <c r="C550" s="27">
        <v>1879</v>
      </c>
      <c r="D550" s="27">
        <v>907</v>
      </c>
      <c r="E550" s="28">
        <f t="shared" si="76"/>
        <v>48.270356572645021</v>
      </c>
      <c r="F550" s="27">
        <v>972</v>
      </c>
      <c r="G550" s="28">
        <f t="shared" si="77"/>
        <v>51.729643427354979</v>
      </c>
      <c r="H550" s="27">
        <v>536</v>
      </c>
      <c r="I550" s="28">
        <f t="shared" si="78"/>
        <v>28.525811601915912</v>
      </c>
      <c r="J550" s="27">
        <v>520</v>
      </c>
      <c r="K550" s="28">
        <f t="shared" si="79"/>
        <v>27.674294837679618</v>
      </c>
      <c r="L550" s="27">
        <v>301</v>
      </c>
      <c r="M550" s="28">
        <f t="shared" si="80"/>
        <v>16.019159127195316</v>
      </c>
      <c r="N550" s="27">
        <v>254</v>
      </c>
      <c r="O550" s="28">
        <f t="shared" si="81"/>
        <v>13.517828632251197</v>
      </c>
      <c r="P550" s="27">
        <v>209</v>
      </c>
      <c r="Q550" s="28">
        <f t="shared" si="82"/>
        <v>11.122937732836615</v>
      </c>
      <c r="R550" s="27">
        <v>59</v>
      </c>
      <c r="S550" s="28">
        <f t="shared" si="83"/>
        <v>3.1399680681213411</v>
      </c>
    </row>
    <row r="551" spans="1:19" s="6" customFormat="1" ht="15" hidden="1" outlineLevel="1" x14ac:dyDescent="0.2">
      <c r="A551" s="30" t="s">
        <v>1400</v>
      </c>
      <c r="B551" s="27">
        <v>1</v>
      </c>
      <c r="C551" s="27">
        <v>2434</v>
      </c>
      <c r="D551" s="27">
        <v>1107</v>
      </c>
      <c r="E551" s="28">
        <f t="shared" si="76"/>
        <v>45.480690221857024</v>
      </c>
      <c r="F551" s="27">
        <v>1327</v>
      </c>
      <c r="G551" s="28">
        <f t="shared" si="77"/>
        <v>54.519309778142976</v>
      </c>
      <c r="H551" s="27">
        <v>673</v>
      </c>
      <c r="I551" s="28">
        <f t="shared" si="78"/>
        <v>27.649958915365652</v>
      </c>
      <c r="J551" s="27">
        <v>585</v>
      </c>
      <c r="K551" s="28">
        <f t="shared" si="79"/>
        <v>24.034511092851275</v>
      </c>
      <c r="L551" s="27">
        <v>464</v>
      </c>
      <c r="M551" s="28">
        <f t="shared" si="80"/>
        <v>19.063270336894</v>
      </c>
      <c r="N551" s="27">
        <v>359</v>
      </c>
      <c r="O551" s="28">
        <f t="shared" si="81"/>
        <v>14.749383730484798</v>
      </c>
      <c r="P551" s="27">
        <v>234</v>
      </c>
      <c r="Q551" s="28">
        <f t="shared" si="82"/>
        <v>9.6138044371405087</v>
      </c>
      <c r="R551" s="27">
        <v>119</v>
      </c>
      <c r="S551" s="28">
        <f t="shared" si="83"/>
        <v>4.8890714872637631</v>
      </c>
    </row>
    <row r="552" spans="1:19" s="6" customFormat="1" ht="15" hidden="1" outlineLevel="1" x14ac:dyDescent="0.2">
      <c r="A552" s="30" t="s">
        <v>1401</v>
      </c>
      <c r="B552" s="27">
        <v>1</v>
      </c>
      <c r="C552" s="27">
        <v>1030</v>
      </c>
      <c r="D552" s="27">
        <v>500</v>
      </c>
      <c r="E552" s="28">
        <f t="shared" si="76"/>
        <v>48.543689320388353</v>
      </c>
      <c r="F552" s="27">
        <v>530</v>
      </c>
      <c r="G552" s="28">
        <f t="shared" si="77"/>
        <v>51.456310679611647</v>
      </c>
      <c r="H552" s="27">
        <v>243</v>
      </c>
      <c r="I552" s="28">
        <f t="shared" si="78"/>
        <v>23.592233009708739</v>
      </c>
      <c r="J552" s="27">
        <v>260</v>
      </c>
      <c r="K552" s="28">
        <f t="shared" si="79"/>
        <v>25.242718446601941</v>
      </c>
      <c r="L552" s="27">
        <v>177</v>
      </c>
      <c r="M552" s="28">
        <f t="shared" si="80"/>
        <v>17.184466019417474</v>
      </c>
      <c r="N552" s="27">
        <v>156</v>
      </c>
      <c r="O552" s="28">
        <f t="shared" si="81"/>
        <v>15.145631067961165</v>
      </c>
      <c r="P552" s="27">
        <v>124</v>
      </c>
      <c r="Q552" s="28">
        <f t="shared" si="82"/>
        <v>12.038834951456311</v>
      </c>
      <c r="R552" s="27">
        <v>70</v>
      </c>
      <c r="S552" s="28">
        <f t="shared" si="83"/>
        <v>6.7961165048543686</v>
      </c>
    </row>
    <row r="553" spans="1:19" s="6" customFormat="1" ht="30" hidden="1" outlineLevel="1" x14ac:dyDescent="0.2">
      <c r="A553" s="30" t="s">
        <v>1402</v>
      </c>
      <c r="B553" s="27">
        <v>1</v>
      </c>
      <c r="C553" s="27">
        <v>920</v>
      </c>
      <c r="D553" s="27">
        <v>468</v>
      </c>
      <c r="E553" s="28">
        <f t="shared" si="76"/>
        <v>50.869565217391305</v>
      </c>
      <c r="F553" s="27">
        <v>452</v>
      </c>
      <c r="G553" s="28">
        <f t="shared" si="77"/>
        <v>49.130434782608695</v>
      </c>
      <c r="H553" s="27">
        <v>251</v>
      </c>
      <c r="I553" s="28">
        <f t="shared" si="78"/>
        <v>27.282608695652176</v>
      </c>
      <c r="J553" s="27">
        <v>235</v>
      </c>
      <c r="K553" s="28">
        <f t="shared" si="79"/>
        <v>25.543478260869566</v>
      </c>
      <c r="L553" s="27">
        <v>166</v>
      </c>
      <c r="M553" s="28">
        <f t="shared" si="80"/>
        <v>18.043478260869566</v>
      </c>
      <c r="N553" s="27">
        <v>144</v>
      </c>
      <c r="O553" s="28">
        <f t="shared" si="81"/>
        <v>15.652173913043478</v>
      </c>
      <c r="P553" s="27">
        <v>86</v>
      </c>
      <c r="Q553" s="28">
        <f t="shared" si="82"/>
        <v>9.3478260869565215</v>
      </c>
      <c r="R553" s="27">
        <v>38</v>
      </c>
      <c r="S553" s="28">
        <f t="shared" si="83"/>
        <v>4.1304347826086953</v>
      </c>
    </row>
    <row r="554" spans="1:19" s="6" customFormat="1" ht="45" hidden="1" outlineLevel="1" x14ac:dyDescent="0.2">
      <c r="A554" s="30" t="s">
        <v>1403</v>
      </c>
      <c r="B554" s="27">
        <v>1</v>
      </c>
      <c r="C554" s="27">
        <v>2297</v>
      </c>
      <c r="D554" s="27">
        <v>1082</v>
      </c>
      <c r="E554" s="28">
        <f t="shared" si="76"/>
        <v>47.104919460165434</v>
      </c>
      <c r="F554" s="27">
        <v>1215</v>
      </c>
      <c r="G554" s="28">
        <f t="shared" si="77"/>
        <v>52.895080539834566</v>
      </c>
      <c r="H554" s="27">
        <v>655</v>
      </c>
      <c r="I554" s="28">
        <f t="shared" si="78"/>
        <v>28.515454941227688</v>
      </c>
      <c r="J554" s="27">
        <v>532</v>
      </c>
      <c r="K554" s="28">
        <f t="shared" si="79"/>
        <v>23.160644318676535</v>
      </c>
      <c r="L554" s="27">
        <v>412</v>
      </c>
      <c r="M554" s="28">
        <f t="shared" si="80"/>
        <v>17.936438833260773</v>
      </c>
      <c r="N554" s="27">
        <v>347</v>
      </c>
      <c r="O554" s="28">
        <f t="shared" si="81"/>
        <v>15.106660861993905</v>
      </c>
      <c r="P554" s="27">
        <v>252</v>
      </c>
      <c r="Q554" s="28">
        <f t="shared" si="82"/>
        <v>10.970831519373096</v>
      </c>
      <c r="R554" s="27">
        <v>99</v>
      </c>
      <c r="S554" s="28">
        <f t="shared" si="83"/>
        <v>4.3099695254680022</v>
      </c>
    </row>
    <row r="555" spans="1:19" s="6" customFormat="1" ht="30" hidden="1" outlineLevel="1" x14ac:dyDescent="0.2">
      <c r="A555" s="30" t="s">
        <v>1404</v>
      </c>
      <c r="B555" s="27">
        <v>1</v>
      </c>
      <c r="C555" s="27">
        <v>1925</v>
      </c>
      <c r="D555" s="27">
        <v>871</v>
      </c>
      <c r="E555" s="28">
        <f t="shared" si="76"/>
        <v>45.246753246753244</v>
      </c>
      <c r="F555" s="27">
        <v>1054</v>
      </c>
      <c r="G555" s="28">
        <f t="shared" si="77"/>
        <v>54.753246753246756</v>
      </c>
      <c r="H555" s="27">
        <v>545</v>
      </c>
      <c r="I555" s="28">
        <f t="shared" si="78"/>
        <v>28.311688311688311</v>
      </c>
      <c r="J555" s="27">
        <v>435</v>
      </c>
      <c r="K555" s="28">
        <f t="shared" si="79"/>
        <v>22.597402597402599</v>
      </c>
      <c r="L555" s="27">
        <v>362</v>
      </c>
      <c r="M555" s="28">
        <f t="shared" si="80"/>
        <v>18.805194805194805</v>
      </c>
      <c r="N555" s="27">
        <v>303</v>
      </c>
      <c r="O555" s="28">
        <f t="shared" si="81"/>
        <v>15.74025974025974</v>
      </c>
      <c r="P555" s="27">
        <v>184</v>
      </c>
      <c r="Q555" s="28">
        <f t="shared" si="82"/>
        <v>9.5584415584415581</v>
      </c>
      <c r="R555" s="27">
        <v>96</v>
      </c>
      <c r="S555" s="28">
        <f t="shared" si="83"/>
        <v>4.9870129870129869</v>
      </c>
    </row>
    <row r="556" spans="1:19" s="6" customFormat="1" ht="30" hidden="1" outlineLevel="1" x14ac:dyDescent="0.2">
      <c r="A556" s="30" t="s">
        <v>1405</v>
      </c>
      <c r="B556" s="27">
        <v>1</v>
      </c>
      <c r="C556" s="27">
        <v>976</v>
      </c>
      <c r="D556" s="27">
        <v>487</v>
      </c>
      <c r="E556" s="28">
        <f t="shared" si="76"/>
        <v>49.897540983606561</v>
      </c>
      <c r="F556" s="27">
        <v>489</v>
      </c>
      <c r="G556" s="28">
        <f t="shared" si="77"/>
        <v>50.102459016393439</v>
      </c>
      <c r="H556" s="27">
        <v>214</v>
      </c>
      <c r="I556" s="28">
        <f t="shared" si="78"/>
        <v>21.92622950819672</v>
      </c>
      <c r="J556" s="27">
        <v>268</v>
      </c>
      <c r="K556" s="28">
        <f t="shared" si="79"/>
        <v>27.459016393442624</v>
      </c>
      <c r="L556" s="27">
        <v>178</v>
      </c>
      <c r="M556" s="28">
        <f t="shared" si="80"/>
        <v>18.237704918032787</v>
      </c>
      <c r="N556" s="27">
        <v>144</v>
      </c>
      <c r="O556" s="28">
        <f t="shared" si="81"/>
        <v>14.754098360655737</v>
      </c>
      <c r="P556" s="27">
        <v>123</v>
      </c>
      <c r="Q556" s="28">
        <f t="shared" si="82"/>
        <v>12.602459016393443</v>
      </c>
      <c r="R556" s="27">
        <v>49</v>
      </c>
      <c r="S556" s="28">
        <f t="shared" si="83"/>
        <v>5.0204918032786887</v>
      </c>
    </row>
    <row r="557" spans="1:19" s="6" customFormat="1" ht="45" hidden="1" outlineLevel="1" x14ac:dyDescent="0.2">
      <c r="A557" s="30" t="s">
        <v>1822</v>
      </c>
      <c r="B557" s="27">
        <v>1</v>
      </c>
      <c r="C557" s="27">
        <v>1058</v>
      </c>
      <c r="D557" s="27">
        <v>554</v>
      </c>
      <c r="E557" s="28">
        <f t="shared" si="76"/>
        <v>52.362948960302461</v>
      </c>
      <c r="F557" s="27">
        <v>504</v>
      </c>
      <c r="G557" s="28">
        <f t="shared" si="77"/>
        <v>47.637051039697539</v>
      </c>
      <c r="H557" s="27">
        <v>268</v>
      </c>
      <c r="I557" s="28">
        <f t="shared" si="78"/>
        <v>25.330812854442343</v>
      </c>
      <c r="J557" s="27">
        <v>274</v>
      </c>
      <c r="K557" s="28">
        <f t="shared" si="79"/>
        <v>25.897920604914933</v>
      </c>
      <c r="L557" s="27">
        <v>187</v>
      </c>
      <c r="M557" s="28">
        <f t="shared" si="80"/>
        <v>17.674858223062383</v>
      </c>
      <c r="N557" s="27">
        <v>145</v>
      </c>
      <c r="O557" s="28">
        <f t="shared" si="81"/>
        <v>13.705103969754253</v>
      </c>
      <c r="P557" s="27">
        <v>122</v>
      </c>
      <c r="Q557" s="28">
        <f t="shared" si="82"/>
        <v>11.531190926275993</v>
      </c>
      <c r="R557" s="27">
        <v>62</v>
      </c>
      <c r="S557" s="28">
        <f t="shared" si="83"/>
        <v>5.8601134215500945</v>
      </c>
    </row>
    <row r="558" spans="1:19" s="6" customFormat="1" ht="45" hidden="1" outlineLevel="1" x14ac:dyDescent="0.2">
      <c r="A558" s="30" t="s">
        <v>2034</v>
      </c>
      <c r="B558" s="27">
        <v>1</v>
      </c>
      <c r="C558" s="27">
        <v>2423</v>
      </c>
      <c r="D558" s="27">
        <v>1099</v>
      </c>
      <c r="E558" s="28">
        <f t="shared" si="76"/>
        <v>45.356995460173337</v>
      </c>
      <c r="F558" s="27">
        <v>1324</v>
      </c>
      <c r="G558" s="28">
        <f t="shared" si="77"/>
        <v>54.643004539826663</v>
      </c>
      <c r="H558" s="27">
        <v>613</v>
      </c>
      <c r="I558" s="28">
        <f t="shared" si="78"/>
        <v>25.299215848122163</v>
      </c>
      <c r="J558" s="27">
        <v>595</v>
      </c>
      <c r="K558" s="28">
        <f t="shared" si="79"/>
        <v>24.556335121749896</v>
      </c>
      <c r="L558" s="27">
        <v>435</v>
      </c>
      <c r="M558" s="28">
        <f t="shared" si="80"/>
        <v>17.952950887329756</v>
      </c>
      <c r="N558" s="27">
        <v>388</v>
      </c>
      <c r="O558" s="28">
        <f t="shared" si="81"/>
        <v>16.013206768468841</v>
      </c>
      <c r="P558" s="27">
        <v>260</v>
      </c>
      <c r="Q558" s="28">
        <f t="shared" si="82"/>
        <v>10.730499380932727</v>
      </c>
      <c r="R558" s="27">
        <v>132</v>
      </c>
      <c r="S558" s="28">
        <f t="shared" si="83"/>
        <v>5.4477919933966161</v>
      </c>
    </row>
    <row r="559" spans="1:19" s="6" customFormat="1" ht="45" hidden="1" outlineLevel="1" x14ac:dyDescent="0.2">
      <c r="A559" s="30" t="s">
        <v>1406</v>
      </c>
      <c r="B559" s="27">
        <v>1</v>
      </c>
      <c r="C559" s="27">
        <v>2242</v>
      </c>
      <c r="D559" s="27">
        <v>1013</v>
      </c>
      <c r="E559" s="28">
        <f t="shared" si="76"/>
        <v>45.182872435325599</v>
      </c>
      <c r="F559" s="27">
        <v>1229</v>
      </c>
      <c r="G559" s="28">
        <f t="shared" si="77"/>
        <v>54.817127564674401</v>
      </c>
      <c r="H559" s="27">
        <v>597</v>
      </c>
      <c r="I559" s="28">
        <f t="shared" si="78"/>
        <v>26.62801070472792</v>
      </c>
      <c r="J559" s="27">
        <v>587</v>
      </c>
      <c r="K559" s="28">
        <f t="shared" si="79"/>
        <v>26.181980374665478</v>
      </c>
      <c r="L559" s="27">
        <v>406</v>
      </c>
      <c r="M559" s="28">
        <f t="shared" si="80"/>
        <v>18.108831400535237</v>
      </c>
      <c r="N559" s="27">
        <v>319</v>
      </c>
      <c r="O559" s="28">
        <f t="shared" si="81"/>
        <v>14.228367528991971</v>
      </c>
      <c r="P559" s="27">
        <v>222</v>
      </c>
      <c r="Q559" s="28">
        <f t="shared" si="82"/>
        <v>9.9018733273862622</v>
      </c>
      <c r="R559" s="27">
        <v>111</v>
      </c>
      <c r="S559" s="28">
        <f t="shared" si="83"/>
        <v>4.9509366636931311</v>
      </c>
    </row>
    <row r="560" spans="1:19" s="6" customFormat="1" ht="45" hidden="1" outlineLevel="1" x14ac:dyDescent="0.2">
      <c r="A560" s="30" t="s">
        <v>2035</v>
      </c>
      <c r="B560" s="27">
        <v>1</v>
      </c>
      <c r="C560" s="27">
        <v>2469</v>
      </c>
      <c r="D560" s="27">
        <v>1098</v>
      </c>
      <c r="E560" s="28">
        <f t="shared" si="76"/>
        <v>44.471445929526126</v>
      </c>
      <c r="F560" s="27">
        <v>1371</v>
      </c>
      <c r="G560" s="28">
        <f t="shared" si="77"/>
        <v>55.528554070473874</v>
      </c>
      <c r="H560" s="27">
        <v>624</v>
      </c>
      <c r="I560" s="28">
        <f t="shared" si="78"/>
        <v>25.273390036452003</v>
      </c>
      <c r="J560" s="27">
        <v>642</v>
      </c>
      <c r="K560" s="28">
        <f t="shared" si="79"/>
        <v>26.002430133657352</v>
      </c>
      <c r="L560" s="27">
        <v>444</v>
      </c>
      <c r="M560" s="28">
        <f t="shared" si="80"/>
        <v>17.982989064398542</v>
      </c>
      <c r="N560" s="27">
        <v>358</v>
      </c>
      <c r="O560" s="28">
        <f t="shared" si="81"/>
        <v>14.499797488861887</v>
      </c>
      <c r="P560" s="27">
        <v>281</v>
      </c>
      <c r="Q560" s="28">
        <f t="shared" si="82"/>
        <v>11.381125961927905</v>
      </c>
      <c r="R560" s="27">
        <v>120</v>
      </c>
      <c r="S560" s="28">
        <f t="shared" si="83"/>
        <v>4.860267314702309</v>
      </c>
    </row>
    <row r="561" spans="1:19" s="6" customFormat="1" ht="30" hidden="1" outlineLevel="1" x14ac:dyDescent="0.2">
      <c r="A561" s="30" t="s">
        <v>2036</v>
      </c>
      <c r="B561" s="27">
        <v>1</v>
      </c>
      <c r="C561" s="27">
        <v>2678</v>
      </c>
      <c r="D561" s="27">
        <v>1261</v>
      </c>
      <c r="E561" s="28">
        <f t="shared" si="76"/>
        <v>47.087378640776699</v>
      </c>
      <c r="F561" s="27">
        <v>1417</v>
      </c>
      <c r="G561" s="28">
        <f t="shared" si="77"/>
        <v>52.912621359223301</v>
      </c>
      <c r="H561" s="27">
        <v>685</v>
      </c>
      <c r="I561" s="28">
        <f t="shared" si="78"/>
        <v>25.578790141896938</v>
      </c>
      <c r="J561" s="27">
        <v>684</v>
      </c>
      <c r="K561" s="28">
        <f t="shared" si="79"/>
        <v>25.541448842419715</v>
      </c>
      <c r="L561" s="27">
        <v>457</v>
      </c>
      <c r="M561" s="28">
        <f t="shared" si="80"/>
        <v>17.064973861090365</v>
      </c>
      <c r="N561" s="27">
        <v>434</v>
      </c>
      <c r="O561" s="28">
        <f t="shared" si="81"/>
        <v>16.206123973114263</v>
      </c>
      <c r="P561" s="27">
        <v>306</v>
      </c>
      <c r="Q561" s="28">
        <f t="shared" si="82"/>
        <v>11.426437640029873</v>
      </c>
      <c r="R561" s="27">
        <v>112</v>
      </c>
      <c r="S561" s="28">
        <f t="shared" si="83"/>
        <v>4.1822255414488421</v>
      </c>
    </row>
    <row r="562" spans="1:19" s="6" customFormat="1" ht="45" hidden="1" outlineLevel="1" x14ac:dyDescent="0.2">
      <c r="A562" s="30" t="s">
        <v>2037</v>
      </c>
      <c r="B562" s="27">
        <v>1</v>
      </c>
      <c r="C562" s="27">
        <v>2671</v>
      </c>
      <c r="D562" s="27">
        <v>1234</v>
      </c>
      <c r="E562" s="28">
        <f t="shared" si="76"/>
        <v>46.199925121677275</v>
      </c>
      <c r="F562" s="27">
        <v>1437</v>
      </c>
      <c r="G562" s="28">
        <f t="shared" si="77"/>
        <v>53.800074878322725</v>
      </c>
      <c r="H562" s="27">
        <v>684</v>
      </c>
      <c r="I562" s="28">
        <f t="shared" si="78"/>
        <v>25.608386372145265</v>
      </c>
      <c r="J562" s="27">
        <v>678</v>
      </c>
      <c r="K562" s="28">
        <f t="shared" si="79"/>
        <v>25.383751403968549</v>
      </c>
      <c r="L562" s="27">
        <v>487</v>
      </c>
      <c r="M562" s="28">
        <f t="shared" si="80"/>
        <v>18.232871583676527</v>
      </c>
      <c r="N562" s="27">
        <v>443</v>
      </c>
      <c r="O562" s="28">
        <f t="shared" si="81"/>
        <v>16.585548483713964</v>
      </c>
      <c r="P562" s="27">
        <v>267</v>
      </c>
      <c r="Q562" s="28">
        <f t="shared" si="82"/>
        <v>9.996256083863722</v>
      </c>
      <c r="R562" s="27">
        <v>112</v>
      </c>
      <c r="S562" s="28">
        <f t="shared" si="83"/>
        <v>4.1931860726319732</v>
      </c>
    </row>
    <row r="563" spans="1:19" s="6" customFormat="1" ht="45" hidden="1" outlineLevel="1" x14ac:dyDescent="0.2">
      <c r="A563" s="30" t="s">
        <v>1407</v>
      </c>
      <c r="B563" s="27">
        <v>1</v>
      </c>
      <c r="C563" s="27">
        <v>2545</v>
      </c>
      <c r="D563" s="27">
        <v>1177</v>
      </c>
      <c r="E563" s="28">
        <f t="shared" si="76"/>
        <v>46.247544204322203</v>
      </c>
      <c r="F563" s="27">
        <v>1368</v>
      </c>
      <c r="G563" s="28">
        <f t="shared" si="77"/>
        <v>53.752455795677797</v>
      </c>
      <c r="H563" s="27">
        <v>668</v>
      </c>
      <c r="I563" s="28">
        <f t="shared" si="78"/>
        <v>26.2475442043222</v>
      </c>
      <c r="J563" s="27">
        <v>636</v>
      </c>
      <c r="K563" s="28">
        <f t="shared" si="79"/>
        <v>24.990176817288802</v>
      </c>
      <c r="L563" s="27">
        <v>482</v>
      </c>
      <c r="M563" s="28">
        <f t="shared" si="80"/>
        <v>18.939096267190571</v>
      </c>
      <c r="N563" s="27">
        <v>371</v>
      </c>
      <c r="O563" s="28">
        <f t="shared" si="81"/>
        <v>14.577603143418468</v>
      </c>
      <c r="P563" s="27">
        <v>283</v>
      </c>
      <c r="Q563" s="28">
        <f t="shared" si="82"/>
        <v>11.119842829076621</v>
      </c>
      <c r="R563" s="27">
        <v>105</v>
      </c>
      <c r="S563" s="28">
        <f t="shared" si="83"/>
        <v>4.1257367387033401</v>
      </c>
    </row>
    <row r="564" spans="1:19" s="6" customFormat="1" ht="45" hidden="1" outlineLevel="1" x14ac:dyDescent="0.2">
      <c r="A564" s="30" t="s">
        <v>1408</v>
      </c>
      <c r="B564" s="27">
        <v>1</v>
      </c>
      <c r="C564" s="27">
        <v>2484</v>
      </c>
      <c r="D564" s="27">
        <v>1210</v>
      </c>
      <c r="E564" s="28">
        <f t="shared" si="76"/>
        <v>48.711755233494365</v>
      </c>
      <c r="F564" s="27">
        <v>1274</v>
      </c>
      <c r="G564" s="28">
        <f t="shared" si="77"/>
        <v>51.288244766505635</v>
      </c>
      <c r="H564" s="27">
        <v>692</v>
      </c>
      <c r="I564" s="28">
        <f t="shared" si="78"/>
        <v>27.858293075684379</v>
      </c>
      <c r="J564" s="27">
        <v>626</v>
      </c>
      <c r="K564" s="28">
        <f t="shared" si="79"/>
        <v>25.201288244766506</v>
      </c>
      <c r="L564" s="27">
        <v>410</v>
      </c>
      <c r="M564" s="28">
        <f t="shared" si="80"/>
        <v>16.505636070853463</v>
      </c>
      <c r="N564" s="27">
        <v>391</v>
      </c>
      <c r="O564" s="28">
        <f t="shared" si="81"/>
        <v>15.74074074074074</v>
      </c>
      <c r="P564" s="27">
        <v>266</v>
      </c>
      <c r="Q564" s="28">
        <f t="shared" si="82"/>
        <v>10.708534621578099</v>
      </c>
      <c r="R564" s="27">
        <v>99</v>
      </c>
      <c r="S564" s="28">
        <f t="shared" si="83"/>
        <v>3.9855072463768115</v>
      </c>
    </row>
    <row r="565" spans="1:19" s="6" customFormat="1" ht="45" hidden="1" outlineLevel="1" x14ac:dyDescent="0.2">
      <c r="A565" s="30" t="s">
        <v>1409</v>
      </c>
      <c r="B565" s="27">
        <v>1</v>
      </c>
      <c r="C565" s="27">
        <v>2338</v>
      </c>
      <c r="D565" s="27">
        <v>1061</v>
      </c>
      <c r="E565" s="28">
        <f t="shared" si="76"/>
        <v>45.380667236954665</v>
      </c>
      <c r="F565" s="27">
        <v>1277</v>
      </c>
      <c r="G565" s="28">
        <f t="shared" si="77"/>
        <v>54.619332763045335</v>
      </c>
      <c r="H565" s="27">
        <v>561</v>
      </c>
      <c r="I565" s="28">
        <f t="shared" si="78"/>
        <v>23.99486740804106</v>
      </c>
      <c r="J565" s="27">
        <v>642</v>
      </c>
      <c r="K565" s="28">
        <f t="shared" si="79"/>
        <v>27.459366980325065</v>
      </c>
      <c r="L565" s="27">
        <v>405</v>
      </c>
      <c r="M565" s="28">
        <f t="shared" si="80"/>
        <v>17.322497861420018</v>
      </c>
      <c r="N565" s="27">
        <v>333</v>
      </c>
      <c r="O565" s="28">
        <f t="shared" si="81"/>
        <v>14.242942686056459</v>
      </c>
      <c r="P565" s="27">
        <v>287</v>
      </c>
      <c r="Q565" s="28">
        <f t="shared" si="82"/>
        <v>12.275449101796408</v>
      </c>
      <c r="R565" s="27">
        <v>110</v>
      </c>
      <c r="S565" s="28">
        <f t="shared" si="83"/>
        <v>4.7048759623609921</v>
      </c>
    </row>
    <row r="566" spans="1:19" s="6" customFormat="1" ht="30" hidden="1" outlineLevel="1" x14ac:dyDescent="0.2">
      <c r="A566" s="30" t="s">
        <v>1410</v>
      </c>
      <c r="B566" s="27">
        <v>1</v>
      </c>
      <c r="C566" s="27">
        <v>713</v>
      </c>
      <c r="D566" s="27">
        <v>346</v>
      </c>
      <c r="E566" s="28">
        <f t="shared" si="76"/>
        <v>48.527349228611499</v>
      </c>
      <c r="F566" s="27">
        <v>367</v>
      </c>
      <c r="G566" s="28">
        <f t="shared" si="77"/>
        <v>51.472650771388501</v>
      </c>
      <c r="H566" s="27">
        <v>202</v>
      </c>
      <c r="I566" s="28">
        <f t="shared" si="78"/>
        <v>28.330995792426368</v>
      </c>
      <c r="J566" s="27">
        <v>197</v>
      </c>
      <c r="K566" s="28">
        <f t="shared" si="79"/>
        <v>27.629733520336607</v>
      </c>
      <c r="L566" s="27">
        <v>124</v>
      </c>
      <c r="M566" s="28">
        <f t="shared" si="80"/>
        <v>17.391304347826086</v>
      </c>
      <c r="N566" s="27">
        <v>99</v>
      </c>
      <c r="O566" s="28">
        <f t="shared" si="81"/>
        <v>13.884992987377279</v>
      </c>
      <c r="P566" s="27">
        <v>70</v>
      </c>
      <c r="Q566" s="28">
        <f t="shared" si="82"/>
        <v>9.8176718092566624</v>
      </c>
      <c r="R566" s="27">
        <v>21</v>
      </c>
      <c r="S566" s="28">
        <f t="shared" si="83"/>
        <v>2.9453015427769986</v>
      </c>
    </row>
    <row r="567" spans="1:19" s="6" customFormat="1" ht="45" hidden="1" outlineLevel="1" x14ac:dyDescent="0.2">
      <c r="A567" s="30" t="s">
        <v>1411</v>
      </c>
      <c r="B567" s="27">
        <v>1</v>
      </c>
      <c r="C567" s="27">
        <v>1881</v>
      </c>
      <c r="D567" s="27">
        <v>911</v>
      </c>
      <c r="E567" s="28">
        <f t="shared" si="76"/>
        <v>48.431685273790535</v>
      </c>
      <c r="F567" s="27">
        <v>970</v>
      </c>
      <c r="G567" s="28">
        <f t="shared" si="77"/>
        <v>51.568314726209465</v>
      </c>
      <c r="H567" s="27">
        <v>441</v>
      </c>
      <c r="I567" s="28">
        <f t="shared" si="78"/>
        <v>23.444976076555022</v>
      </c>
      <c r="J567" s="27">
        <v>493</v>
      </c>
      <c r="K567" s="28">
        <f t="shared" si="79"/>
        <v>26.209463051568314</v>
      </c>
      <c r="L567" s="27">
        <v>371</v>
      </c>
      <c r="M567" s="28">
        <f t="shared" si="80"/>
        <v>19.72355130249867</v>
      </c>
      <c r="N567" s="27">
        <v>243</v>
      </c>
      <c r="O567" s="28">
        <f t="shared" si="81"/>
        <v>12.918660287081339</v>
      </c>
      <c r="P567" s="27">
        <v>226</v>
      </c>
      <c r="Q567" s="28">
        <f t="shared" si="82"/>
        <v>12.014885699096226</v>
      </c>
      <c r="R567" s="27">
        <v>107</v>
      </c>
      <c r="S567" s="28">
        <f t="shared" si="83"/>
        <v>5.6884635832004253</v>
      </c>
    </row>
    <row r="568" spans="1:19" s="6" customFormat="1" ht="45" hidden="1" outlineLevel="1" x14ac:dyDescent="0.2">
      <c r="A568" s="30" t="s">
        <v>1412</v>
      </c>
      <c r="B568" s="27">
        <v>1</v>
      </c>
      <c r="C568" s="27">
        <v>1239</v>
      </c>
      <c r="D568" s="27">
        <v>575</v>
      </c>
      <c r="E568" s="28">
        <f t="shared" si="76"/>
        <v>46.408393866020987</v>
      </c>
      <c r="F568" s="27">
        <v>664</v>
      </c>
      <c r="G568" s="28">
        <f t="shared" si="77"/>
        <v>53.591606133979013</v>
      </c>
      <c r="H568" s="27">
        <v>316</v>
      </c>
      <c r="I568" s="28">
        <f t="shared" si="78"/>
        <v>25.504439063761097</v>
      </c>
      <c r="J568" s="27">
        <v>329</v>
      </c>
      <c r="K568" s="28">
        <f t="shared" si="79"/>
        <v>26.55367231638418</v>
      </c>
      <c r="L568" s="27">
        <v>244</v>
      </c>
      <c r="M568" s="28">
        <f t="shared" si="80"/>
        <v>19.693301049233252</v>
      </c>
      <c r="N568" s="27">
        <v>184</v>
      </c>
      <c r="O568" s="28">
        <f t="shared" si="81"/>
        <v>14.850686037126716</v>
      </c>
      <c r="P568" s="27">
        <v>113</v>
      </c>
      <c r="Q568" s="28">
        <f t="shared" si="82"/>
        <v>9.1202582728006458</v>
      </c>
      <c r="R568" s="27">
        <v>53</v>
      </c>
      <c r="S568" s="28">
        <f t="shared" si="83"/>
        <v>4.2776432606941084</v>
      </c>
    </row>
    <row r="569" spans="1:19" s="6" customFormat="1" ht="45" hidden="1" outlineLevel="1" x14ac:dyDescent="0.2">
      <c r="A569" s="30" t="s">
        <v>1413</v>
      </c>
      <c r="B569" s="27">
        <v>1</v>
      </c>
      <c r="C569" s="27">
        <v>2857</v>
      </c>
      <c r="D569" s="27">
        <v>1295</v>
      </c>
      <c r="E569" s="28">
        <f t="shared" si="76"/>
        <v>45.327266363318166</v>
      </c>
      <c r="F569" s="27">
        <v>1562</v>
      </c>
      <c r="G569" s="28">
        <f t="shared" si="77"/>
        <v>54.672733636681834</v>
      </c>
      <c r="H569" s="27">
        <v>833</v>
      </c>
      <c r="I569" s="28">
        <f t="shared" si="78"/>
        <v>29.156457822891145</v>
      </c>
      <c r="J569" s="27">
        <v>672</v>
      </c>
      <c r="K569" s="28">
        <f t="shared" si="79"/>
        <v>23.52117605880294</v>
      </c>
      <c r="L569" s="27">
        <v>566</v>
      </c>
      <c r="M569" s="28">
        <f t="shared" si="80"/>
        <v>19.810990549527478</v>
      </c>
      <c r="N569" s="27">
        <v>447</v>
      </c>
      <c r="O569" s="28">
        <f t="shared" si="81"/>
        <v>15.645782289114456</v>
      </c>
      <c r="P569" s="27">
        <v>237</v>
      </c>
      <c r="Q569" s="28">
        <f t="shared" si="82"/>
        <v>8.2954147707385371</v>
      </c>
      <c r="R569" s="27">
        <v>102</v>
      </c>
      <c r="S569" s="28">
        <f t="shared" si="83"/>
        <v>3.5701785089254461</v>
      </c>
    </row>
    <row r="570" spans="1:19" s="6" customFormat="1" ht="45" hidden="1" outlineLevel="1" x14ac:dyDescent="0.2">
      <c r="A570" s="30" t="s">
        <v>1414</v>
      </c>
      <c r="B570" s="27">
        <v>1</v>
      </c>
      <c r="C570" s="27">
        <v>1795</v>
      </c>
      <c r="D570" s="27">
        <v>817</v>
      </c>
      <c r="E570" s="28">
        <f t="shared" si="76"/>
        <v>45.515320334261837</v>
      </c>
      <c r="F570" s="27">
        <v>978</v>
      </c>
      <c r="G570" s="28">
        <f t="shared" si="77"/>
        <v>54.484679665738163</v>
      </c>
      <c r="H570" s="27">
        <v>456</v>
      </c>
      <c r="I570" s="28">
        <f t="shared" si="78"/>
        <v>25.403899721448468</v>
      </c>
      <c r="J570" s="27">
        <v>472</v>
      </c>
      <c r="K570" s="28">
        <f t="shared" si="79"/>
        <v>26.295264623955433</v>
      </c>
      <c r="L570" s="27">
        <v>312</v>
      </c>
      <c r="M570" s="28">
        <f t="shared" si="80"/>
        <v>17.381615598885794</v>
      </c>
      <c r="N570" s="27">
        <v>275</v>
      </c>
      <c r="O570" s="28">
        <f t="shared" si="81"/>
        <v>15.32033426183844</v>
      </c>
      <c r="P570" s="27">
        <v>208</v>
      </c>
      <c r="Q570" s="28">
        <f t="shared" si="82"/>
        <v>11.587743732590528</v>
      </c>
      <c r="R570" s="27">
        <v>72</v>
      </c>
      <c r="S570" s="28">
        <f t="shared" si="83"/>
        <v>4.0111420612813369</v>
      </c>
    </row>
    <row r="571" spans="1:19" s="6" customFormat="1" ht="30" hidden="1" outlineLevel="1" x14ac:dyDescent="0.2">
      <c r="A571" s="30" t="s">
        <v>1415</v>
      </c>
      <c r="B571" s="27">
        <v>1</v>
      </c>
      <c r="C571" s="27">
        <v>1179</v>
      </c>
      <c r="D571" s="27">
        <v>586</v>
      </c>
      <c r="E571" s="28">
        <f t="shared" si="76"/>
        <v>49.703138252756574</v>
      </c>
      <c r="F571" s="27">
        <v>593</v>
      </c>
      <c r="G571" s="28">
        <f t="shared" si="77"/>
        <v>50.296861747243426</v>
      </c>
      <c r="H571" s="27">
        <v>312</v>
      </c>
      <c r="I571" s="28">
        <f t="shared" si="78"/>
        <v>26.463104325699746</v>
      </c>
      <c r="J571" s="27">
        <v>301</v>
      </c>
      <c r="K571" s="28">
        <f t="shared" si="79"/>
        <v>25.530110262934691</v>
      </c>
      <c r="L571" s="27">
        <v>208</v>
      </c>
      <c r="M571" s="28">
        <f t="shared" si="80"/>
        <v>17.642069550466498</v>
      </c>
      <c r="N571" s="27">
        <v>210</v>
      </c>
      <c r="O571" s="28">
        <f t="shared" si="81"/>
        <v>17.8117048346056</v>
      </c>
      <c r="P571" s="27">
        <v>102</v>
      </c>
      <c r="Q571" s="28">
        <f t="shared" si="82"/>
        <v>8.6513994910941481</v>
      </c>
      <c r="R571" s="27">
        <v>46</v>
      </c>
      <c r="S571" s="28">
        <f t="shared" si="83"/>
        <v>3.9016115351993212</v>
      </c>
    </row>
    <row r="572" spans="1:19" s="6" customFormat="1" ht="30" hidden="1" outlineLevel="1" x14ac:dyDescent="0.2">
      <c r="A572" s="30" t="s">
        <v>1416</v>
      </c>
      <c r="B572" s="27">
        <v>1</v>
      </c>
      <c r="C572" s="27">
        <v>887</v>
      </c>
      <c r="D572" s="27">
        <v>430</v>
      </c>
      <c r="E572" s="28">
        <f t="shared" si="76"/>
        <v>48.478015783540023</v>
      </c>
      <c r="F572" s="27">
        <v>457</v>
      </c>
      <c r="G572" s="28">
        <f t="shared" si="77"/>
        <v>51.521984216459977</v>
      </c>
      <c r="H572" s="27">
        <v>264</v>
      </c>
      <c r="I572" s="28">
        <f t="shared" si="78"/>
        <v>29.76324689966178</v>
      </c>
      <c r="J572" s="27">
        <v>220</v>
      </c>
      <c r="K572" s="28">
        <f t="shared" si="79"/>
        <v>24.80270574971815</v>
      </c>
      <c r="L572" s="27">
        <v>162</v>
      </c>
      <c r="M572" s="28">
        <f t="shared" si="80"/>
        <v>18.263810597519729</v>
      </c>
      <c r="N572" s="27">
        <v>128</v>
      </c>
      <c r="O572" s="28">
        <f t="shared" si="81"/>
        <v>14.430665163472378</v>
      </c>
      <c r="P572" s="27">
        <v>83</v>
      </c>
      <c r="Q572" s="28">
        <f t="shared" si="82"/>
        <v>9.3573844419391214</v>
      </c>
      <c r="R572" s="27">
        <v>30</v>
      </c>
      <c r="S572" s="28">
        <f t="shared" si="83"/>
        <v>3.382187147688839</v>
      </c>
    </row>
    <row r="573" spans="1:19" s="6" customFormat="1" ht="45" hidden="1" outlineLevel="1" x14ac:dyDescent="0.2">
      <c r="A573" s="30" t="s">
        <v>1417</v>
      </c>
      <c r="B573" s="27">
        <v>1</v>
      </c>
      <c r="C573" s="27">
        <v>2528</v>
      </c>
      <c r="D573" s="27">
        <v>1162</v>
      </c>
      <c r="E573" s="28">
        <f t="shared" si="76"/>
        <v>45.965189873417721</v>
      </c>
      <c r="F573" s="27">
        <v>1366</v>
      </c>
      <c r="G573" s="28">
        <f t="shared" si="77"/>
        <v>54.034810126582279</v>
      </c>
      <c r="H573" s="27">
        <v>664</v>
      </c>
      <c r="I573" s="28">
        <f t="shared" si="78"/>
        <v>26.265822784810126</v>
      </c>
      <c r="J573" s="27">
        <v>579</v>
      </c>
      <c r="K573" s="28">
        <f t="shared" si="79"/>
        <v>22.903481012658229</v>
      </c>
      <c r="L573" s="27">
        <v>487</v>
      </c>
      <c r="M573" s="28">
        <f t="shared" si="80"/>
        <v>19.264240506329113</v>
      </c>
      <c r="N573" s="27">
        <v>361</v>
      </c>
      <c r="O573" s="28">
        <f t="shared" si="81"/>
        <v>14.280063291139241</v>
      </c>
      <c r="P573" s="27">
        <v>275</v>
      </c>
      <c r="Q573" s="28">
        <f t="shared" si="82"/>
        <v>10.878164556962025</v>
      </c>
      <c r="R573" s="27">
        <v>162</v>
      </c>
      <c r="S573" s="28">
        <f t="shared" si="83"/>
        <v>6.4082278481012658</v>
      </c>
    </row>
    <row r="574" spans="1:19" s="6" customFormat="1" ht="45" hidden="1" outlineLevel="1" x14ac:dyDescent="0.2">
      <c r="A574" s="30" t="s">
        <v>1418</v>
      </c>
      <c r="B574" s="27">
        <v>1</v>
      </c>
      <c r="C574" s="27">
        <v>503</v>
      </c>
      <c r="D574" s="27">
        <v>248</v>
      </c>
      <c r="E574" s="28">
        <f t="shared" si="76"/>
        <v>49.304174950298211</v>
      </c>
      <c r="F574" s="27">
        <v>255</v>
      </c>
      <c r="G574" s="28">
        <f t="shared" si="77"/>
        <v>50.695825049701789</v>
      </c>
      <c r="H574" s="27">
        <v>136</v>
      </c>
      <c r="I574" s="28">
        <f t="shared" si="78"/>
        <v>27.037773359840955</v>
      </c>
      <c r="J574" s="27">
        <v>145</v>
      </c>
      <c r="K574" s="28">
        <f t="shared" si="79"/>
        <v>28.827037773359841</v>
      </c>
      <c r="L574" s="27">
        <v>81</v>
      </c>
      <c r="M574" s="28">
        <f t="shared" si="80"/>
        <v>16.103379721669981</v>
      </c>
      <c r="N574" s="27">
        <v>60</v>
      </c>
      <c r="O574" s="28">
        <f t="shared" si="81"/>
        <v>11.928429423459244</v>
      </c>
      <c r="P574" s="27">
        <v>56</v>
      </c>
      <c r="Q574" s="28">
        <f t="shared" si="82"/>
        <v>11.133200795228628</v>
      </c>
      <c r="R574" s="27">
        <v>25</v>
      </c>
      <c r="S574" s="28">
        <f t="shared" si="83"/>
        <v>4.9701789264413518</v>
      </c>
    </row>
    <row r="575" spans="1:19" s="6" customFormat="1" ht="30" hidden="1" outlineLevel="1" x14ac:dyDescent="0.2">
      <c r="A575" s="30" t="s">
        <v>1419</v>
      </c>
      <c r="B575" s="27">
        <v>1</v>
      </c>
      <c r="C575" s="27">
        <v>2230</v>
      </c>
      <c r="D575" s="27">
        <v>1053</v>
      </c>
      <c r="E575" s="28">
        <f t="shared" si="76"/>
        <v>47.219730941704036</v>
      </c>
      <c r="F575" s="27">
        <v>1177</v>
      </c>
      <c r="G575" s="28">
        <f t="shared" si="77"/>
        <v>52.780269058295964</v>
      </c>
      <c r="H575" s="27">
        <v>616</v>
      </c>
      <c r="I575" s="28">
        <f t="shared" si="78"/>
        <v>27.623318385650226</v>
      </c>
      <c r="J575" s="27">
        <v>517</v>
      </c>
      <c r="K575" s="28">
        <f t="shared" si="79"/>
        <v>23.183856502242154</v>
      </c>
      <c r="L575" s="27">
        <v>401</v>
      </c>
      <c r="M575" s="28">
        <f t="shared" si="80"/>
        <v>17.982062780269057</v>
      </c>
      <c r="N575" s="27">
        <v>339</v>
      </c>
      <c r="O575" s="28">
        <f t="shared" si="81"/>
        <v>15.201793721973095</v>
      </c>
      <c r="P575" s="27">
        <v>234</v>
      </c>
      <c r="Q575" s="28">
        <f t="shared" si="82"/>
        <v>10.493273542600896</v>
      </c>
      <c r="R575" s="27">
        <v>123</v>
      </c>
      <c r="S575" s="28">
        <f t="shared" si="83"/>
        <v>5.5156950672645744</v>
      </c>
    </row>
    <row r="576" spans="1:19" s="6" customFormat="1" ht="30" hidden="1" outlineLevel="1" x14ac:dyDescent="0.2">
      <c r="A576" s="30" t="s">
        <v>1420</v>
      </c>
      <c r="B576" s="27">
        <v>1</v>
      </c>
      <c r="C576" s="27">
        <v>1591</v>
      </c>
      <c r="D576" s="27">
        <v>731</v>
      </c>
      <c r="E576" s="28">
        <f t="shared" si="76"/>
        <v>45.945945945945944</v>
      </c>
      <c r="F576" s="27">
        <v>860</v>
      </c>
      <c r="G576" s="28">
        <f t="shared" si="77"/>
        <v>54.054054054054056</v>
      </c>
      <c r="H576" s="27">
        <v>439</v>
      </c>
      <c r="I576" s="28">
        <f t="shared" si="78"/>
        <v>27.592708988057826</v>
      </c>
      <c r="J576" s="27">
        <v>415</v>
      </c>
      <c r="K576" s="28">
        <f t="shared" si="79"/>
        <v>26.084223758642363</v>
      </c>
      <c r="L576" s="27">
        <v>280</v>
      </c>
      <c r="M576" s="28">
        <f t="shared" si="80"/>
        <v>17.59899434318039</v>
      </c>
      <c r="N576" s="27">
        <v>241</v>
      </c>
      <c r="O576" s="28">
        <f t="shared" si="81"/>
        <v>15.147705845380264</v>
      </c>
      <c r="P576" s="27">
        <v>168</v>
      </c>
      <c r="Q576" s="28">
        <f t="shared" si="82"/>
        <v>10.559396605908233</v>
      </c>
      <c r="R576" s="27">
        <v>48</v>
      </c>
      <c r="S576" s="28">
        <f t="shared" si="83"/>
        <v>3.0169704588309241</v>
      </c>
    </row>
    <row r="577" spans="1:19" s="6" customFormat="1" ht="15" hidden="1" outlineLevel="1" x14ac:dyDescent="0.2">
      <c r="A577" s="30" t="s">
        <v>1421</v>
      </c>
      <c r="B577" s="27">
        <v>1</v>
      </c>
      <c r="C577" s="27">
        <v>1353</v>
      </c>
      <c r="D577" s="27">
        <v>633</v>
      </c>
      <c r="E577" s="28">
        <f t="shared" si="76"/>
        <v>46.784922394678489</v>
      </c>
      <c r="F577" s="27">
        <v>720</v>
      </c>
      <c r="G577" s="28">
        <f t="shared" si="77"/>
        <v>53.215077605321511</v>
      </c>
      <c r="H577" s="27">
        <v>387</v>
      </c>
      <c r="I577" s="28">
        <f t="shared" si="78"/>
        <v>28.603104212860309</v>
      </c>
      <c r="J577" s="27">
        <v>308</v>
      </c>
      <c r="K577" s="28">
        <f t="shared" si="79"/>
        <v>22.764227642276424</v>
      </c>
      <c r="L577" s="27">
        <v>245</v>
      </c>
      <c r="M577" s="28">
        <f t="shared" si="80"/>
        <v>18.107908351810792</v>
      </c>
      <c r="N577" s="27">
        <v>190</v>
      </c>
      <c r="O577" s="28">
        <f t="shared" si="81"/>
        <v>14.042867701404287</v>
      </c>
      <c r="P577" s="27">
        <v>160</v>
      </c>
      <c r="Q577" s="28">
        <f t="shared" si="82"/>
        <v>11.825572801182558</v>
      </c>
      <c r="R577" s="27">
        <v>63</v>
      </c>
      <c r="S577" s="28">
        <f t="shared" si="83"/>
        <v>4.6563192904656319</v>
      </c>
    </row>
    <row r="578" spans="1:19" s="6" customFormat="1" ht="45" hidden="1" outlineLevel="1" x14ac:dyDescent="0.2">
      <c r="A578" s="30" t="s">
        <v>1422</v>
      </c>
      <c r="B578" s="27">
        <v>1</v>
      </c>
      <c r="C578" s="27">
        <v>772</v>
      </c>
      <c r="D578" s="27">
        <v>390</v>
      </c>
      <c r="E578" s="28">
        <f t="shared" si="76"/>
        <v>50.518134715025909</v>
      </c>
      <c r="F578" s="27">
        <v>382</v>
      </c>
      <c r="G578" s="28">
        <f t="shared" si="77"/>
        <v>49.481865284974091</v>
      </c>
      <c r="H578" s="27">
        <v>246</v>
      </c>
      <c r="I578" s="28">
        <f t="shared" si="78"/>
        <v>31.865284974093264</v>
      </c>
      <c r="J578" s="27">
        <v>194</v>
      </c>
      <c r="K578" s="28">
        <f t="shared" si="79"/>
        <v>25.129533678756477</v>
      </c>
      <c r="L578" s="27">
        <v>133</v>
      </c>
      <c r="M578" s="28">
        <f t="shared" si="80"/>
        <v>17.2279792746114</v>
      </c>
      <c r="N578" s="27">
        <v>117</v>
      </c>
      <c r="O578" s="28">
        <f t="shared" si="81"/>
        <v>15.155440414507773</v>
      </c>
      <c r="P578" s="27">
        <v>64</v>
      </c>
      <c r="Q578" s="28">
        <f t="shared" si="82"/>
        <v>8.290155440414507</v>
      </c>
      <c r="R578" s="27">
        <v>18</v>
      </c>
      <c r="S578" s="28">
        <f t="shared" si="83"/>
        <v>2.3316062176165802</v>
      </c>
    </row>
    <row r="579" spans="1:19" s="6" customFormat="1" ht="60" hidden="1" outlineLevel="1" x14ac:dyDescent="0.2">
      <c r="A579" s="30" t="s">
        <v>1423</v>
      </c>
      <c r="B579" s="27">
        <v>1</v>
      </c>
      <c r="C579" s="27">
        <v>2448</v>
      </c>
      <c r="D579" s="27">
        <v>1226</v>
      </c>
      <c r="E579" s="28">
        <f t="shared" si="76"/>
        <v>50.08169934640523</v>
      </c>
      <c r="F579" s="27">
        <v>1222</v>
      </c>
      <c r="G579" s="28">
        <f t="shared" si="77"/>
        <v>49.91830065359477</v>
      </c>
      <c r="H579" s="27">
        <v>669</v>
      </c>
      <c r="I579" s="28">
        <f t="shared" si="78"/>
        <v>27.328431372549019</v>
      </c>
      <c r="J579" s="27">
        <v>676</v>
      </c>
      <c r="K579" s="28">
        <f t="shared" si="79"/>
        <v>27.614379084967322</v>
      </c>
      <c r="L579" s="27">
        <v>390</v>
      </c>
      <c r="M579" s="28">
        <f t="shared" si="80"/>
        <v>15.931372549019608</v>
      </c>
      <c r="N579" s="27">
        <v>331</v>
      </c>
      <c r="O579" s="28">
        <f t="shared" si="81"/>
        <v>13.52124183006536</v>
      </c>
      <c r="P579" s="27">
        <v>281</v>
      </c>
      <c r="Q579" s="28">
        <f t="shared" si="82"/>
        <v>11.47875816993464</v>
      </c>
      <c r="R579" s="27">
        <v>101</v>
      </c>
      <c r="S579" s="28">
        <f t="shared" si="83"/>
        <v>4.1258169934640527</v>
      </c>
    </row>
    <row r="580" spans="1:19" s="6" customFormat="1" ht="30" hidden="1" outlineLevel="1" x14ac:dyDescent="0.2">
      <c r="A580" s="30" t="s">
        <v>1424</v>
      </c>
      <c r="B580" s="27">
        <v>1</v>
      </c>
      <c r="C580" s="27">
        <v>557</v>
      </c>
      <c r="D580" s="27">
        <v>275</v>
      </c>
      <c r="E580" s="28">
        <f t="shared" si="76"/>
        <v>49.371633752244165</v>
      </c>
      <c r="F580" s="27">
        <v>282</v>
      </c>
      <c r="G580" s="28">
        <f t="shared" si="77"/>
        <v>50.628366247755835</v>
      </c>
      <c r="H580" s="27">
        <v>160</v>
      </c>
      <c r="I580" s="28">
        <f t="shared" si="78"/>
        <v>28.725314183123878</v>
      </c>
      <c r="J580" s="27">
        <v>135</v>
      </c>
      <c r="K580" s="28">
        <f t="shared" si="79"/>
        <v>24.236983842010773</v>
      </c>
      <c r="L580" s="27">
        <v>94</v>
      </c>
      <c r="M580" s="28">
        <f t="shared" si="80"/>
        <v>16.87612208258528</v>
      </c>
      <c r="N580" s="27">
        <v>95</v>
      </c>
      <c r="O580" s="28">
        <f t="shared" si="81"/>
        <v>17.055655296229801</v>
      </c>
      <c r="P580" s="27">
        <v>52</v>
      </c>
      <c r="Q580" s="28">
        <f t="shared" si="82"/>
        <v>9.3357271095152612</v>
      </c>
      <c r="R580" s="27">
        <v>21</v>
      </c>
      <c r="S580" s="28">
        <f t="shared" si="83"/>
        <v>3.7701974865350092</v>
      </c>
    </row>
    <row r="581" spans="1:19" s="6" customFormat="1" ht="30" hidden="1" outlineLevel="1" x14ac:dyDescent="0.2">
      <c r="A581" s="30" t="s">
        <v>1425</v>
      </c>
      <c r="B581" s="27">
        <v>1</v>
      </c>
      <c r="C581" s="27">
        <v>898</v>
      </c>
      <c r="D581" s="27">
        <v>448</v>
      </c>
      <c r="E581" s="28">
        <f t="shared" ref="E581:E644" si="85">D581*100/C581</f>
        <v>49.888641425389757</v>
      </c>
      <c r="F581" s="27">
        <v>450</v>
      </c>
      <c r="G581" s="28">
        <f t="shared" ref="G581:G644" si="86">F581*100/C581</f>
        <v>50.111358574610243</v>
      </c>
      <c r="H581" s="27">
        <v>217</v>
      </c>
      <c r="I581" s="28">
        <f t="shared" ref="I581:I644" si="87">H581*100/C581</f>
        <v>24.164810690423163</v>
      </c>
      <c r="J581" s="27">
        <v>220</v>
      </c>
      <c r="K581" s="28">
        <f t="shared" ref="K581:K644" si="88">J581*100/C581</f>
        <v>24.498886414253896</v>
      </c>
      <c r="L581" s="27">
        <v>168</v>
      </c>
      <c r="M581" s="28">
        <f t="shared" ref="M581:M644" si="89">L581*100/C581</f>
        <v>18.70824053452116</v>
      </c>
      <c r="N581" s="27">
        <v>156</v>
      </c>
      <c r="O581" s="28">
        <f t="shared" ref="O581:O644" si="90">N581*100/C581</f>
        <v>17.371937639198219</v>
      </c>
      <c r="P581" s="27">
        <v>100</v>
      </c>
      <c r="Q581" s="28">
        <f t="shared" ref="Q581:Q644" si="91">P581*100/C581</f>
        <v>11.135857461024498</v>
      </c>
      <c r="R581" s="27">
        <v>37</v>
      </c>
      <c r="S581" s="28">
        <f t="shared" ref="S581:S644" si="92">R581*100/C581</f>
        <v>4.1202672605790642</v>
      </c>
    </row>
    <row r="582" spans="1:19" s="6" customFormat="1" ht="30" hidden="1" outlineLevel="1" x14ac:dyDescent="0.2">
      <c r="A582" s="30" t="s">
        <v>1426</v>
      </c>
      <c r="B582" s="27">
        <v>1</v>
      </c>
      <c r="C582" s="27">
        <v>1769</v>
      </c>
      <c r="D582" s="27">
        <v>891</v>
      </c>
      <c r="E582" s="28">
        <f t="shared" si="85"/>
        <v>50.367439231204067</v>
      </c>
      <c r="F582" s="27">
        <v>878</v>
      </c>
      <c r="G582" s="28">
        <f t="shared" si="86"/>
        <v>49.632560768795933</v>
      </c>
      <c r="H582" s="27">
        <v>451</v>
      </c>
      <c r="I582" s="28">
        <f t="shared" si="87"/>
        <v>25.494629734313172</v>
      </c>
      <c r="J582" s="27">
        <v>491</v>
      </c>
      <c r="K582" s="28">
        <f t="shared" si="88"/>
        <v>27.755794234030525</v>
      </c>
      <c r="L582" s="27">
        <v>295</v>
      </c>
      <c r="M582" s="28">
        <f t="shared" si="89"/>
        <v>16.676088185415487</v>
      </c>
      <c r="N582" s="27">
        <v>264</v>
      </c>
      <c r="O582" s="28">
        <f t="shared" si="90"/>
        <v>14.923685698134539</v>
      </c>
      <c r="P582" s="27">
        <v>199</v>
      </c>
      <c r="Q582" s="28">
        <f t="shared" si="91"/>
        <v>11.249293386093838</v>
      </c>
      <c r="R582" s="27">
        <v>69</v>
      </c>
      <c r="S582" s="28">
        <f t="shared" si="92"/>
        <v>3.9005087620124366</v>
      </c>
    </row>
    <row r="583" spans="1:19" s="6" customFormat="1" ht="45" hidden="1" outlineLevel="1" x14ac:dyDescent="0.2">
      <c r="A583" s="30" t="s">
        <v>1427</v>
      </c>
      <c r="B583" s="27">
        <v>1</v>
      </c>
      <c r="C583" s="27">
        <v>2195</v>
      </c>
      <c r="D583" s="27">
        <v>1061</v>
      </c>
      <c r="E583" s="28">
        <f t="shared" si="85"/>
        <v>48.337129840546694</v>
      </c>
      <c r="F583" s="27">
        <v>1134</v>
      </c>
      <c r="G583" s="28">
        <f t="shared" si="86"/>
        <v>51.662870159453306</v>
      </c>
      <c r="H583" s="27">
        <v>591</v>
      </c>
      <c r="I583" s="28">
        <f t="shared" si="87"/>
        <v>26.924829157175399</v>
      </c>
      <c r="J583" s="27">
        <v>508</v>
      </c>
      <c r="K583" s="28">
        <f t="shared" si="88"/>
        <v>23.143507972665148</v>
      </c>
      <c r="L583" s="27">
        <v>422</v>
      </c>
      <c r="M583" s="28">
        <f t="shared" si="89"/>
        <v>19.225512528473804</v>
      </c>
      <c r="N583" s="27">
        <v>300</v>
      </c>
      <c r="O583" s="28">
        <f t="shared" si="90"/>
        <v>13.66742596810934</v>
      </c>
      <c r="P583" s="27">
        <v>236</v>
      </c>
      <c r="Q583" s="28">
        <f t="shared" si="91"/>
        <v>10.751708428246014</v>
      </c>
      <c r="R583" s="27">
        <v>138</v>
      </c>
      <c r="S583" s="28">
        <f t="shared" si="92"/>
        <v>6.2870159453302961</v>
      </c>
    </row>
    <row r="584" spans="1:19" s="6" customFormat="1" ht="45" hidden="1" outlineLevel="1" x14ac:dyDescent="0.2">
      <c r="A584" s="30" t="s">
        <v>1428</v>
      </c>
      <c r="B584" s="27">
        <v>1</v>
      </c>
      <c r="C584" s="27">
        <v>1833</v>
      </c>
      <c r="D584" s="27">
        <v>958</v>
      </c>
      <c r="E584" s="28">
        <f t="shared" si="85"/>
        <v>52.264048008728857</v>
      </c>
      <c r="F584" s="27">
        <v>875</v>
      </c>
      <c r="G584" s="28">
        <f t="shared" si="86"/>
        <v>47.735951991271143</v>
      </c>
      <c r="H584" s="27">
        <v>465</v>
      </c>
      <c r="I584" s="28">
        <f t="shared" si="87"/>
        <v>25.368248772504092</v>
      </c>
      <c r="J584" s="27">
        <v>469</v>
      </c>
      <c r="K584" s="28">
        <f t="shared" si="88"/>
        <v>25.586470267321332</v>
      </c>
      <c r="L584" s="27">
        <v>349</v>
      </c>
      <c r="M584" s="28">
        <f t="shared" si="89"/>
        <v>19.039825422804146</v>
      </c>
      <c r="N584" s="27">
        <v>265</v>
      </c>
      <c r="O584" s="28">
        <f t="shared" si="90"/>
        <v>14.457174031642117</v>
      </c>
      <c r="P584" s="27">
        <v>194</v>
      </c>
      <c r="Q584" s="28">
        <f t="shared" si="91"/>
        <v>10.583742498636116</v>
      </c>
      <c r="R584" s="27">
        <v>91</v>
      </c>
      <c r="S584" s="28">
        <f t="shared" si="92"/>
        <v>4.9645390070921982</v>
      </c>
    </row>
    <row r="585" spans="1:19" s="6" customFormat="1" ht="45" hidden="1" outlineLevel="1" x14ac:dyDescent="0.2">
      <c r="A585" s="30" t="s">
        <v>1429</v>
      </c>
      <c r="B585" s="27">
        <v>1</v>
      </c>
      <c r="C585" s="27">
        <v>1041</v>
      </c>
      <c r="D585" s="27">
        <v>530</v>
      </c>
      <c r="E585" s="28">
        <f t="shared" si="85"/>
        <v>50.912584053794426</v>
      </c>
      <c r="F585" s="27">
        <v>511</v>
      </c>
      <c r="G585" s="28">
        <f t="shared" si="86"/>
        <v>49.087415946205574</v>
      </c>
      <c r="H585" s="27">
        <v>255</v>
      </c>
      <c r="I585" s="28">
        <f t="shared" si="87"/>
        <v>24.495677233429394</v>
      </c>
      <c r="J585" s="27">
        <v>265</v>
      </c>
      <c r="K585" s="28">
        <f t="shared" si="88"/>
        <v>25.456292026897213</v>
      </c>
      <c r="L585" s="27">
        <v>215</v>
      </c>
      <c r="M585" s="28">
        <f t="shared" si="89"/>
        <v>20.653218059558117</v>
      </c>
      <c r="N585" s="27">
        <v>149</v>
      </c>
      <c r="O585" s="28">
        <f t="shared" si="90"/>
        <v>14.313160422670508</v>
      </c>
      <c r="P585" s="27">
        <v>102</v>
      </c>
      <c r="Q585" s="28">
        <f t="shared" si="91"/>
        <v>9.7982708933717575</v>
      </c>
      <c r="R585" s="27">
        <v>55</v>
      </c>
      <c r="S585" s="28">
        <f t="shared" si="92"/>
        <v>5.2833813640730067</v>
      </c>
    </row>
    <row r="586" spans="1:19" s="6" customFormat="1" ht="30" hidden="1" outlineLevel="1" x14ac:dyDescent="0.2">
      <c r="A586" s="30" t="s">
        <v>1430</v>
      </c>
      <c r="B586" s="27">
        <v>1</v>
      </c>
      <c r="C586" s="27">
        <v>1796</v>
      </c>
      <c r="D586" s="27">
        <v>901</v>
      </c>
      <c r="E586" s="28">
        <f t="shared" si="85"/>
        <v>50.167037861915368</v>
      </c>
      <c r="F586" s="27">
        <v>895</v>
      </c>
      <c r="G586" s="28">
        <f t="shared" si="86"/>
        <v>49.832962138084632</v>
      </c>
      <c r="H586" s="27">
        <v>490</v>
      </c>
      <c r="I586" s="28">
        <f t="shared" si="87"/>
        <v>27.282850779510021</v>
      </c>
      <c r="J586" s="27">
        <v>450</v>
      </c>
      <c r="K586" s="28">
        <f t="shared" si="88"/>
        <v>25.055679287305122</v>
      </c>
      <c r="L586" s="27">
        <v>292</v>
      </c>
      <c r="M586" s="28">
        <f t="shared" si="89"/>
        <v>16.258351893095767</v>
      </c>
      <c r="N586" s="27">
        <v>276</v>
      </c>
      <c r="O586" s="28">
        <f t="shared" si="90"/>
        <v>15.367483296213809</v>
      </c>
      <c r="P586" s="27">
        <v>189</v>
      </c>
      <c r="Q586" s="28">
        <f t="shared" si="91"/>
        <v>10.523385300668151</v>
      </c>
      <c r="R586" s="27">
        <v>99</v>
      </c>
      <c r="S586" s="28">
        <f t="shared" si="92"/>
        <v>5.5122494432071267</v>
      </c>
    </row>
    <row r="587" spans="1:19" s="6" customFormat="1" ht="30" hidden="1" outlineLevel="1" x14ac:dyDescent="0.2">
      <c r="A587" s="30" t="s">
        <v>1431</v>
      </c>
      <c r="B587" s="27">
        <v>1</v>
      </c>
      <c r="C587" s="27">
        <v>1747</v>
      </c>
      <c r="D587" s="27">
        <v>874</v>
      </c>
      <c r="E587" s="28">
        <f t="shared" si="85"/>
        <v>50.028620492272466</v>
      </c>
      <c r="F587" s="27">
        <v>873</v>
      </c>
      <c r="G587" s="28">
        <f t="shared" si="86"/>
        <v>49.971379507727534</v>
      </c>
      <c r="H587" s="27">
        <v>465</v>
      </c>
      <c r="I587" s="28">
        <f t="shared" si="87"/>
        <v>26.617057813394389</v>
      </c>
      <c r="J587" s="27">
        <v>427</v>
      </c>
      <c r="K587" s="28">
        <f t="shared" si="88"/>
        <v>24.44190040068689</v>
      </c>
      <c r="L587" s="27">
        <v>303</v>
      </c>
      <c r="M587" s="28">
        <f t="shared" si="89"/>
        <v>17.344018317115054</v>
      </c>
      <c r="N587" s="27">
        <v>268</v>
      </c>
      <c r="O587" s="28">
        <f t="shared" si="90"/>
        <v>15.340583858042358</v>
      </c>
      <c r="P587" s="27">
        <v>180</v>
      </c>
      <c r="Q587" s="28">
        <f t="shared" si="91"/>
        <v>10.303377218088151</v>
      </c>
      <c r="R587" s="27">
        <v>104</v>
      </c>
      <c r="S587" s="28">
        <f t="shared" si="92"/>
        <v>5.9530623926731536</v>
      </c>
    </row>
    <row r="588" spans="1:19" s="6" customFormat="1" ht="30" hidden="1" outlineLevel="1" x14ac:dyDescent="0.2">
      <c r="A588" s="30" t="s">
        <v>1432</v>
      </c>
      <c r="B588" s="27">
        <v>1</v>
      </c>
      <c r="C588" s="27">
        <v>2000</v>
      </c>
      <c r="D588" s="27">
        <v>954</v>
      </c>
      <c r="E588" s="28">
        <f t="shared" si="85"/>
        <v>47.7</v>
      </c>
      <c r="F588" s="27">
        <v>1046</v>
      </c>
      <c r="G588" s="28">
        <f t="shared" si="86"/>
        <v>52.3</v>
      </c>
      <c r="H588" s="27">
        <v>502</v>
      </c>
      <c r="I588" s="28">
        <f t="shared" si="87"/>
        <v>25.1</v>
      </c>
      <c r="J588" s="27">
        <v>504</v>
      </c>
      <c r="K588" s="28">
        <f t="shared" si="88"/>
        <v>25.2</v>
      </c>
      <c r="L588" s="27">
        <v>365</v>
      </c>
      <c r="M588" s="28">
        <f t="shared" si="89"/>
        <v>18.25</v>
      </c>
      <c r="N588" s="27">
        <v>314</v>
      </c>
      <c r="O588" s="28">
        <f t="shared" si="90"/>
        <v>15.7</v>
      </c>
      <c r="P588" s="27">
        <v>234</v>
      </c>
      <c r="Q588" s="28">
        <f t="shared" si="91"/>
        <v>11.7</v>
      </c>
      <c r="R588" s="27">
        <v>81</v>
      </c>
      <c r="S588" s="28">
        <f t="shared" si="92"/>
        <v>4.05</v>
      </c>
    </row>
    <row r="589" spans="1:19" s="6" customFormat="1" ht="15" hidden="1" outlineLevel="1" x14ac:dyDescent="0.2">
      <c r="A589" s="30" t="s">
        <v>1433</v>
      </c>
      <c r="B589" s="27">
        <v>1</v>
      </c>
      <c r="C589" s="27">
        <v>651</v>
      </c>
      <c r="D589" s="27">
        <v>318</v>
      </c>
      <c r="E589" s="28">
        <f t="shared" si="85"/>
        <v>48.847926267281103</v>
      </c>
      <c r="F589" s="27">
        <v>333</v>
      </c>
      <c r="G589" s="28">
        <f t="shared" si="86"/>
        <v>51.152073732718897</v>
      </c>
      <c r="H589" s="27">
        <v>186</v>
      </c>
      <c r="I589" s="28">
        <f t="shared" si="87"/>
        <v>28.571428571428573</v>
      </c>
      <c r="J589" s="27">
        <v>156</v>
      </c>
      <c r="K589" s="28">
        <f t="shared" si="88"/>
        <v>23.963133640552996</v>
      </c>
      <c r="L589" s="27">
        <v>126</v>
      </c>
      <c r="M589" s="28">
        <f t="shared" si="89"/>
        <v>19.35483870967742</v>
      </c>
      <c r="N589" s="27">
        <v>87</v>
      </c>
      <c r="O589" s="28">
        <f t="shared" si="90"/>
        <v>13.364055299539171</v>
      </c>
      <c r="P589" s="27">
        <v>60</v>
      </c>
      <c r="Q589" s="28">
        <f t="shared" si="91"/>
        <v>9.2165898617511512</v>
      </c>
      <c r="R589" s="27">
        <v>36</v>
      </c>
      <c r="S589" s="28">
        <f t="shared" si="92"/>
        <v>5.5299539170506913</v>
      </c>
    </row>
    <row r="590" spans="1:19" s="6" customFormat="1" ht="30" hidden="1" outlineLevel="1" x14ac:dyDescent="0.2">
      <c r="A590" s="30" t="s">
        <v>1434</v>
      </c>
      <c r="B590" s="27">
        <v>1</v>
      </c>
      <c r="C590" s="27">
        <v>2087</v>
      </c>
      <c r="D590" s="27">
        <v>957</v>
      </c>
      <c r="E590" s="28">
        <f t="shared" si="85"/>
        <v>45.855294681360803</v>
      </c>
      <c r="F590" s="27">
        <v>1130</v>
      </c>
      <c r="G590" s="28">
        <f t="shared" si="86"/>
        <v>54.144705318639197</v>
      </c>
      <c r="H590" s="27">
        <v>557</v>
      </c>
      <c r="I590" s="28">
        <f t="shared" si="87"/>
        <v>26.689027311931003</v>
      </c>
      <c r="J590" s="27">
        <v>522</v>
      </c>
      <c r="K590" s="28">
        <f t="shared" si="88"/>
        <v>25.011978917105893</v>
      </c>
      <c r="L590" s="27">
        <v>381</v>
      </c>
      <c r="M590" s="28">
        <f t="shared" si="89"/>
        <v>18.255869669381887</v>
      </c>
      <c r="N590" s="27">
        <v>300</v>
      </c>
      <c r="O590" s="28">
        <f t="shared" si="90"/>
        <v>14.374700527072353</v>
      </c>
      <c r="P590" s="27">
        <v>246</v>
      </c>
      <c r="Q590" s="28">
        <f t="shared" si="91"/>
        <v>11.78725443219933</v>
      </c>
      <c r="R590" s="27">
        <v>81</v>
      </c>
      <c r="S590" s="28">
        <f t="shared" si="92"/>
        <v>3.8811691423095351</v>
      </c>
    </row>
    <row r="591" spans="1:19" s="6" customFormat="1" ht="30" hidden="1" outlineLevel="1" x14ac:dyDescent="0.2">
      <c r="A591" s="30" t="s">
        <v>1435</v>
      </c>
      <c r="B591" s="27">
        <v>1</v>
      </c>
      <c r="C591" s="27">
        <v>876</v>
      </c>
      <c r="D591" s="27">
        <v>434</v>
      </c>
      <c r="E591" s="28">
        <f t="shared" si="85"/>
        <v>49.543378995433791</v>
      </c>
      <c r="F591" s="27">
        <v>442</v>
      </c>
      <c r="G591" s="28">
        <f t="shared" si="86"/>
        <v>50.456621004566209</v>
      </c>
      <c r="H591" s="27">
        <v>246</v>
      </c>
      <c r="I591" s="28">
        <f t="shared" si="87"/>
        <v>28.082191780821919</v>
      </c>
      <c r="J591" s="27">
        <v>236</v>
      </c>
      <c r="K591" s="28">
        <f t="shared" si="88"/>
        <v>26.940639269406393</v>
      </c>
      <c r="L591" s="27">
        <v>160</v>
      </c>
      <c r="M591" s="28">
        <f t="shared" si="89"/>
        <v>18.264840182648403</v>
      </c>
      <c r="N591" s="27">
        <v>119</v>
      </c>
      <c r="O591" s="28">
        <f t="shared" si="90"/>
        <v>13.584474885844749</v>
      </c>
      <c r="P591" s="27">
        <v>82</v>
      </c>
      <c r="Q591" s="28">
        <f t="shared" si="91"/>
        <v>9.3607305936073057</v>
      </c>
      <c r="R591" s="27">
        <v>33</v>
      </c>
      <c r="S591" s="28">
        <f t="shared" si="92"/>
        <v>3.7671232876712328</v>
      </c>
    </row>
    <row r="592" spans="1:19" s="6" customFormat="1" ht="30" hidden="1" outlineLevel="1" x14ac:dyDescent="0.2">
      <c r="A592" s="30" t="s">
        <v>1436</v>
      </c>
      <c r="B592" s="27">
        <v>1</v>
      </c>
      <c r="C592" s="27">
        <v>2452</v>
      </c>
      <c r="D592" s="27">
        <v>1356</v>
      </c>
      <c r="E592" s="28">
        <f t="shared" si="85"/>
        <v>55.301794453507341</v>
      </c>
      <c r="F592" s="27">
        <v>1096</v>
      </c>
      <c r="G592" s="28">
        <f t="shared" si="86"/>
        <v>44.698205546492659</v>
      </c>
      <c r="H592" s="27">
        <v>817</v>
      </c>
      <c r="I592" s="28">
        <f t="shared" si="87"/>
        <v>33.319738988580752</v>
      </c>
      <c r="J592" s="27">
        <v>661</v>
      </c>
      <c r="K592" s="28">
        <f t="shared" si="88"/>
        <v>26.957585644371942</v>
      </c>
      <c r="L592" s="27">
        <v>405</v>
      </c>
      <c r="M592" s="28">
        <f t="shared" si="89"/>
        <v>16.517128874388256</v>
      </c>
      <c r="N592" s="27">
        <v>318</v>
      </c>
      <c r="O592" s="28">
        <f t="shared" si="90"/>
        <v>12.969004893964112</v>
      </c>
      <c r="P592" s="27">
        <v>187</v>
      </c>
      <c r="Q592" s="28">
        <f t="shared" si="91"/>
        <v>7.6264274061990216</v>
      </c>
      <c r="R592" s="27">
        <v>64</v>
      </c>
      <c r="S592" s="28">
        <f t="shared" si="92"/>
        <v>2.6101141924959217</v>
      </c>
    </row>
    <row r="593" spans="1:19" s="6" customFormat="1" ht="30" hidden="1" outlineLevel="1" x14ac:dyDescent="0.2">
      <c r="A593" s="30" t="s">
        <v>1437</v>
      </c>
      <c r="B593" s="27">
        <v>1</v>
      </c>
      <c r="C593" s="27">
        <v>1411</v>
      </c>
      <c r="D593" s="27">
        <v>813</v>
      </c>
      <c r="E593" s="28">
        <f t="shared" si="85"/>
        <v>57.618710134656276</v>
      </c>
      <c r="F593" s="27">
        <v>598</v>
      </c>
      <c r="G593" s="28">
        <f t="shared" si="86"/>
        <v>42.381289865343724</v>
      </c>
      <c r="H593" s="27">
        <v>468</v>
      </c>
      <c r="I593" s="28">
        <f t="shared" si="87"/>
        <v>33.167965981573353</v>
      </c>
      <c r="J593" s="27">
        <v>330</v>
      </c>
      <c r="K593" s="28">
        <f t="shared" si="88"/>
        <v>23.387668320340183</v>
      </c>
      <c r="L593" s="27">
        <v>266</v>
      </c>
      <c r="M593" s="28">
        <f t="shared" si="89"/>
        <v>18.851878100637844</v>
      </c>
      <c r="N593" s="27">
        <v>184</v>
      </c>
      <c r="O593" s="28">
        <f t="shared" si="90"/>
        <v>13.040396881644224</v>
      </c>
      <c r="P593" s="27">
        <v>117</v>
      </c>
      <c r="Q593" s="28">
        <f t="shared" si="91"/>
        <v>8.2919914953933382</v>
      </c>
      <c r="R593" s="27">
        <v>46</v>
      </c>
      <c r="S593" s="28">
        <f t="shared" si="92"/>
        <v>3.2600992204110559</v>
      </c>
    </row>
    <row r="594" spans="1:19" s="6" customFormat="1" ht="30" hidden="1" outlineLevel="1" x14ac:dyDescent="0.2">
      <c r="A594" s="30" t="s">
        <v>1438</v>
      </c>
      <c r="B594" s="27">
        <v>1</v>
      </c>
      <c r="C594" s="27">
        <v>551</v>
      </c>
      <c r="D594" s="27">
        <v>324</v>
      </c>
      <c r="E594" s="28">
        <f t="shared" si="85"/>
        <v>58.802177858439201</v>
      </c>
      <c r="F594" s="27">
        <v>227</v>
      </c>
      <c r="G594" s="28">
        <f t="shared" si="86"/>
        <v>41.197822141560799</v>
      </c>
      <c r="H594" s="27">
        <v>180</v>
      </c>
      <c r="I594" s="28">
        <f t="shared" si="87"/>
        <v>32.667876588021777</v>
      </c>
      <c r="J594" s="27">
        <v>136</v>
      </c>
      <c r="K594" s="28">
        <f t="shared" si="88"/>
        <v>24.682395644283122</v>
      </c>
      <c r="L594" s="27">
        <v>97</v>
      </c>
      <c r="M594" s="28">
        <f t="shared" si="89"/>
        <v>17.604355716878402</v>
      </c>
      <c r="N594" s="27">
        <v>81</v>
      </c>
      <c r="O594" s="28">
        <f t="shared" si="90"/>
        <v>14.7005444646098</v>
      </c>
      <c r="P594" s="27">
        <v>43</v>
      </c>
      <c r="Q594" s="28">
        <f t="shared" si="91"/>
        <v>7.8039927404718696</v>
      </c>
      <c r="R594" s="27">
        <v>14</v>
      </c>
      <c r="S594" s="28">
        <f t="shared" si="92"/>
        <v>2.5408348457350272</v>
      </c>
    </row>
    <row r="595" spans="1:19" s="6" customFormat="1" ht="45" hidden="1" outlineLevel="1" x14ac:dyDescent="0.2">
      <c r="A595" s="30" t="s">
        <v>1439</v>
      </c>
      <c r="B595" s="27">
        <v>1</v>
      </c>
      <c r="C595" s="27">
        <v>324</v>
      </c>
      <c r="D595" s="27">
        <v>176</v>
      </c>
      <c r="E595" s="28">
        <f t="shared" si="85"/>
        <v>54.320987654320987</v>
      </c>
      <c r="F595" s="27">
        <v>148</v>
      </c>
      <c r="G595" s="28">
        <f t="shared" si="86"/>
        <v>45.679012345679013</v>
      </c>
      <c r="H595" s="27">
        <v>98</v>
      </c>
      <c r="I595" s="28">
        <f t="shared" si="87"/>
        <v>30.246913580246915</v>
      </c>
      <c r="J595" s="27">
        <v>96</v>
      </c>
      <c r="K595" s="28">
        <f t="shared" si="88"/>
        <v>29.62962962962963</v>
      </c>
      <c r="L595" s="27">
        <v>41</v>
      </c>
      <c r="M595" s="28">
        <f t="shared" si="89"/>
        <v>12.654320987654321</v>
      </c>
      <c r="N595" s="27">
        <v>47</v>
      </c>
      <c r="O595" s="28">
        <f t="shared" si="90"/>
        <v>14.506172839506172</v>
      </c>
      <c r="P595" s="27">
        <v>32</v>
      </c>
      <c r="Q595" s="28">
        <f t="shared" si="91"/>
        <v>9.8765432098765427</v>
      </c>
      <c r="R595" s="27">
        <v>10</v>
      </c>
      <c r="S595" s="28">
        <f t="shared" si="92"/>
        <v>3.0864197530864197</v>
      </c>
    </row>
    <row r="596" spans="1:19" s="6" customFormat="1" ht="45" hidden="1" outlineLevel="1" x14ac:dyDescent="0.2">
      <c r="A596" s="30" t="s">
        <v>1440</v>
      </c>
      <c r="B596" s="27">
        <v>1</v>
      </c>
      <c r="C596" s="27">
        <v>1725</v>
      </c>
      <c r="D596" s="27">
        <v>859</v>
      </c>
      <c r="E596" s="28">
        <f t="shared" si="85"/>
        <v>49.79710144927536</v>
      </c>
      <c r="F596" s="27">
        <v>866</v>
      </c>
      <c r="G596" s="28">
        <f t="shared" si="86"/>
        <v>50.20289855072464</v>
      </c>
      <c r="H596" s="27">
        <v>521</v>
      </c>
      <c r="I596" s="28">
        <f t="shared" si="87"/>
        <v>30.202898550724637</v>
      </c>
      <c r="J596" s="27">
        <v>438</v>
      </c>
      <c r="K596" s="28">
        <f t="shared" si="88"/>
        <v>25.391304347826086</v>
      </c>
      <c r="L596" s="27">
        <v>327</v>
      </c>
      <c r="M596" s="28">
        <f t="shared" si="89"/>
        <v>18.956521739130434</v>
      </c>
      <c r="N596" s="27">
        <v>227</v>
      </c>
      <c r="O596" s="28">
        <f t="shared" si="90"/>
        <v>13.159420289855072</v>
      </c>
      <c r="P596" s="27">
        <v>143</v>
      </c>
      <c r="Q596" s="28">
        <f t="shared" si="91"/>
        <v>8.2898550724637676</v>
      </c>
      <c r="R596" s="27">
        <v>69</v>
      </c>
      <c r="S596" s="28">
        <f t="shared" si="92"/>
        <v>4</v>
      </c>
    </row>
    <row r="597" spans="1:19" s="6" customFormat="1" ht="45" hidden="1" outlineLevel="1" x14ac:dyDescent="0.2">
      <c r="A597" s="30" t="s">
        <v>1441</v>
      </c>
      <c r="B597" s="27">
        <v>1</v>
      </c>
      <c r="C597" s="27">
        <v>576</v>
      </c>
      <c r="D597" s="27">
        <v>334</v>
      </c>
      <c r="E597" s="28">
        <f t="shared" si="85"/>
        <v>57.986111111111114</v>
      </c>
      <c r="F597" s="27">
        <v>242</v>
      </c>
      <c r="G597" s="28">
        <f t="shared" si="86"/>
        <v>42.013888888888886</v>
      </c>
      <c r="H597" s="27">
        <v>192</v>
      </c>
      <c r="I597" s="28">
        <f t="shared" si="87"/>
        <v>33.333333333333336</v>
      </c>
      <c r="J597" s="27">
        <v>129</v>
      </c>
      <c r="K597" s="28">
        <f t="shared" si="88"/>
        <v>22.395833333333332</v>
      </c>
      <c r="L597" s="27">
        <v>98</v>
      </c>
      <c r="M597" s="28">
        <f t="shared" si="89"/>
        <v>17.013888888888889</v>
      </c>
      <c r="N597" s="27">
        <v>85</v>
      </c>
      <c r="O597" s="28">
        <f t="shared" si="90"/>
        <v>14.756944444444445</v>
      </c>
      <c r="P597" s="27">
        <v>49</v>
      </c>
      <c r="Q597" s="28">
        <f t="shared" si="91"/>
        <v>8.5069444444444446</v>
      </c>
      <c r="R597" s="27">
        <v>23</v>
      </c>
      <c r="S597" s="28">
        <f t="shared" si="92"/>
        <v>3.9930555555555554</v>
      </c>
    </row>
    <row r="598" spans="1:19" s="6" customFormat="1" ht="45" hidden="1" outlineLevel="1" x14ac:dyDescent="0.2">
      <c r="A598" s="30" t="s">
        <v>1442</v>
      </c>
      <c r="B598" s="27">
        <v>1</v>
      </c>
      <c r="C598" s="27">
        <v>826</v>
      </c>
      <c r="D598" s="27">
        <v>447</v>
      </c>
      <c r="E598" s="28">
        <f t="shared" si="85"/>
        <v>54.116222760290555</v>
      </c>
      <c r="F598" s="27">
        <v>379</v>
      </c>
      <c r="G598" s="28">
        <f t="shared" si="86"/>
        <v>45.883777239709445</v>
      </c>
      <c r="H598" s="27">
        <v>256</v>
      </c>
      <c r="I598" s="28">
        <f t="shared" si="87"/>
        <v>30.99273607748184</v>
      </c>
      <c r="J598" s="27">
        <v>181</v>
      </c>
      <c r="K598" s="28">
        <f t="shared" si="88"/>
        <v>21.912832929782084</v>
      </c>
      <c r="L598" s="27">
        <v>115</v>
      </c>
      <c r="M598" s="28">
        <f t="shared" si="89"/>
        <v>13.922518159806295</v>
      </c>
      <c r="N598" s="27">
        <v>152</v>
      </c>
      <c r="O598" s="28">
        <f t="shared" si="90"/>
        <v>18.401937046004843</v>
      </c>
      <c r="P598" s="27">
        <v>72</v>
      </c>
      <c r="Q598" s="28">
        <f t="shared" si="91"/>
        <v>8.7167070217917679</v>
      </c>
      <c r="R598" s="27">
        <v>50</v>
      </c>
      <c r="S598" s="28">
        <f t="shared" si="92"/>
        <v>6.053268765133172</v>
      </c>
    </row>
    <row r="599" spans="1:19" s="6" customFormat="1" ht="30" hidden="1" outlineLevel="1" x14ac:dyDescent="0.2">
      <c r="A599" s="30" t="s">
        <v>1443</v>
      </c>
      <c r="B599" s="27">
        <v>1</v>
      </c>
      <c r="C599" s="27">
        <v>616</v>
      </c>
      <c r="D599" s="27">
        <v>338</v>
      </c>
      <c r="E599" s="28">
        <f t="shared" si="85"/>
        <v>54.870129870129873</v>
      </c>
      <c r="F599" s="27">
        <v>278</v>
      </c>
      <c r="G599" s="28">
        <f t="shared" si="86"/>
        <v>45.129870129870127</v>
      </c>
      <c r="H599" s="27">
        <v>197</v>
      </c>
      <c r="I599" s="28">
        <f t="shared" si="87"/>
        <v>31.980519480519479</v>
      </c>
      <c r="J599" s="27">
        <v>162</v>
      </c>
      <c r="K599" s="28">
        <f t="shared" si="88"/>
        <v>26.2987012987013</v>
      </c>
      <c r="L599" s="27">
        <v>108</v>
      </c>
      <c r="M599" s="28">
        <f t="shared" si="89"/>
        <v>17.532467532467532</v>
      </c>
      <c r="N599" s="27">
        <v>92</v>
      </c>
      <c r="O599" s="28">
        <f t="shared" si="90"/>
        <v>14.935064935064934</v>
      </c>
      <c r="P599" s="27">
        <v>37</v>
      </c>
      <c r="Q599" s="28">
        <f t="shared" si="91"/>
        <v>6.0064935064935066</v>
      </c>
      <c r="R599" s="27">
        <v>20</v>
      </c>
      <c r="S599" s="28">
        <f t="shared" si="92"/>
        <v>3.2467532467532467</v>
      </c>
    </row>
    <row r="600" spans="1:19" s="6" customFormat="1" ht="60" hidden="1" outlineLevel="1" x14ac:dyDescent="0.2">
      <c r="A600" s="30" t="s">
        <v>2038</v>
      </c>
      <c r="B600" s="27">
        <v>1</v>
      </c>
      <c r="C600" s="27">
        <v>1487</v>
      </c>
      <c r="D600" s="27">
        <v>787</v>
      </c>
      <c r="E600" s="28">
        <f t="shared" si="85"/>
        <v>52.92535305985205</v>
      </c>
      <c r="F600" s="27">
        <v>700</v>
      </c>
      <c r="G600" s="28">
        <f t="shared" si="86"/>
        <v>47.07464694014795</v>
      </c>
      <c r="H600" s="27">
        <v>424</v>
      </c>
      <c r="I600" s="28">
        <f t="shared" si="87"/>
        <v>28.513786146603902</v>
      </c>
      <c r="J600" s="27">
        <v>414</v>
      </c>
      <c r="K600" s="28">
        <f t="shared" si="88"/>
        <v>27.841291190316074</v>
      </c>
      <c r="L600" s="27">
        <v>264</v>
      </c>
      <c r="M600" s="28">
        <f t="shared" si="89"/>
        <v>17.753866845998655</v>
      </c>
      <c r="N600" s="27">
        <v>188</v>
      </c>
      <c r="O600" s="28">
        <f t="shared" si="90"/>
        <v>12.642905178211164</v>
      </c>
      <c r="P600" s="27">
        <v>141</v>
      </c>
      <c r="Q600" s="28">
        <f t="shared" si="91"/>
        <v>9.4821788836583725</v>
      </c>
      <c r="R600" s="27">
        <v>56</v>
      </c>
      <c r="S600" s="28">
        <f t="shared" si="92"/>
        <v>3.7659717552118357</v>
      </c>
    </row>
    <row r="601" spans="1:19" s="6" customFormat="1" ht="45" hidden="1" outlineLevel="1" x14ac:dyDescent="0.2">
      <c r="A601" s="30" t="s">
        <v>1444</v>
      </c>
      <c r="B601" s="27">
        <v>1</v>
      </c>
      <c r="C601" s="27">
        <v>1069</v>
      </c>
      <c r="D601" s="27">
        <v>590</v>
      </c>
      <c r="E601" s="28">
        <f t="shared" si="85"/>
        <v>55.191768007483631</v>
      </c>
      <c r="F601" s="27">
        <v>479</v>
      </c>
      <c r="G601" s="28">
        <f t="shared" si="86"/>
        <v>44.808231992516369</v>
      </c>
      <c r="H601" s="27">
        <v>241</v>
      </c>
      <c r="I601" s="28">
        <f t="shared" si="87"/>
        <v>22.5444340505145</v>
      </c>
      <c r="J601" s="27">
        <v>239</v>
      </c>
      <c r="K601" s="28">
        <f t="shared" si="88"/>
        <v>22.357343311506082</v>
      </c>
      <c r="L601" s="27">
        <v>195</v>
      </c>
      <c r="M601" s="28">
        <f t="shared" si="89"/>
        <v>18.241347053320862</v>
      </c>
      <c r="N601" s="27">
        <v>180</v>
      </c>
      <c r="O601" s="28">
        <f t="shared" si="90"/>
        <v>16.838166510757716</v>
      </c>
      <c r="P601" s="27">
        <v>141</v>
      </c>
      <c r="Q601" s="28">
        <f t="shared" si="91"/>
        <v>13.189897100093546</v>
      </c>
      <c r="R601" s="27">
        <v>73</v>
      </c>
      <c r="S601" s="28">
        <f t="shared" si="92"/>
        <v>6.8288119738072961</v>
      </c>
    </row>
    <row r="602" spans="1:19" s="6" customFormat="1" ht="30" hidden="1" outlineLevel="1" x14ac:dyDescent="0.2">
      <c r="A602" s="30" t="s">
        <v>1445</v>
      </c>
      <c r="B602" s="27">
        <v>1</v>
      </c>
      <c r="C602" s="27">
        <v>2278</v>
      </c>
      <c r="D602" s="27">
        <v>1184</v>
      </c>
      <c r="E602" s="28">
        <f t="shared" si="85"/>
        <v>51.975417032484636</v>
      </c>
      <c r="F602" s="27">
        <v>1094</v>
      </c>
      <c r="G602" s="28">
        <f t="shared" si="86"/>
        <v>48.024582967515364</v>
      </c>
      <c r="H602" s="27">
        <v>626</v>
      </c>
      <c r="I602" s="28">
        <f t="shared" si="87"/>
        <v>27.480245829675155</v>
      </c>
      <c r="J602" s="27">
        <v>608</v>
      </c>
      <c r="K602" s="28">
        <f t="shared" si="88"/>
        <v>26.690079016681299</v>
      </c>
      <c r="L602" s="27">
        <v>406</v>
      </c>
      <c r="M602" s="28">
        <f t="shared" si="89"/>
        <v>17.822651448639157</v>
      </c>
      <c r="N602" s="27">
        <v>341</v>
      </c>
      <c r="O602" s="28">
        <f t="shared" si="90"/>
        <v>14.969271290605795</v>
      </c>
      <c r="P602" s="27">
        <v>225</v>
      </c>
      <c r="Q602" s="28">
        <f t="shared" si="91"/>
        <v>9.8770851624231781</v>
      </c>
      <c r="R602" s="27">
        <v>72</v>
      </c>
      <c r="S602" s="28">
        <f t="shared" si="92"/>
        <v>3.1606672519754171</v>
      </c>
    </row>
    <row r="603" spans="1:19" s="6" customFormat="1" ht="30" hidden="1" outlineLevel="1" x14ac:dyDescent="0.2">
      <c r="A603" s="30" t="s">
        <v>1823</v>
      </c>
      <c r="B603" s="27">
        <v>1</v>
      </c>
      <c r="C603" s="27">
        <v>2224</v>
      </c>
      <c r="D603" s="27">
        <v>1159</v>
      </c>
      <c r="E603" s="28">
        <f t="shared" si="85"/>
        <v>52.113309352517987</v>
      </c>
      <c r="F603" s="27">
        <v>1065</v>
      </c>
      <c r="G603" s="28">
        <f t="shared" si="86"/>
        <v>47.886690647482013</v>
      </c>
      <c r="H603" s="27">
        <v>629</v>
      </c>
      <c r="I603" s="28">
        <f t="shared" si="87"/>
        <v>28.282374100719423</v>
      </c>
      <c r="J603" s="27">
        <v>585</v>
      </c>
      <c r="K603" s="28">
        <f t="shared" si="88"/>
        <v>26.303956834532375</v>
      </c>
      <c r="L603" s="27">
        <v>399</v>
      </c>
      <c r="M603" s="28">
        <f t="shared" si="89"/>
        <v>17.940647482014388</v>
      </c>
      <c r="N603" s="27">
        <v>336</v>
      </c>
      <c r="O603" s="28">
        <f t="shared" si="90"/>
        <v>15.107913669064748</v>
      </c>
      <c r="P603" s="27">
        <v>205</v>
      </c>
      <c r="Q603" s="28">
        <f t="shared" si="91"/>
        <v>9.2176258992805753</v>
      </c>
      <c r="R603" s="27">
        <v>70</v>
      </c>
      <c r="S603" s="28">
        <f t="shared" si="92"/>
        <v>3.1474820143884892</v>
      </c>
    </row>
    <row r="604" spans="1:19" s="6" customFormat="1" ht="60" hidden="1" outlineLevel="1" x14ac:dyDescent="0.2">
      <c r="A604" s="30" t="s">
        <v>1446</v>
      </c>
      <c r="B604" s="27">
        <v>1</v>
      </c>
      <c r="C604" s="27">
        <v>737</v>
      </c>
      <c r="D604" s="27">
        <v>420</v>
      </c>
      <c r="E604" s="28">
        <f t="shared" si="85"/>
        <v>56.987788331071911</v>
      </c>
      <c r="F604" s="27">
        <v>317</v>
      </c>
      <c r="G604" s="28">
        <f t="shared" si="86"/>
        <v>43.012211668928089</v>
      </c>
      <c r="H604" s="27">
        <v>233</v>
      </c>
      <c r="I604" s="28">
        <f t="shared" si="87"/>
        <v>31.614654002713703</v>
      </c>
      <c r="J604" s="27">
        <v>215</v>
      </c>
      <c r="K604" s="28">
        <f t="shared" si="88"/>
        <v>29.172320217096338</v>
      </c>
      <c r="L604" s="27">
        <v>121</v>
      </c>
      <c r="M604" s="28">
        <f t="shared" si="89"/>
        <v>16.417910447761194</v>
      </c>
      <c r="N604" s="27">
        <v>96</v>
      </c>
      <c r="O604" s="28">
        <f t="shared" si="90"/>
        <v>13.025780189959294</v>
      </c>
      <c r="P604" s="27">
        <v>56</v>
      </c>
      <c r="Q604" s="28">
        <f t="shared" si="91"/>
        <v>7.5983717774762551</v>
      </c>
      <c r="R604" s="27">
        <v>16</v>
      </c>
      <c r="S604" s="28">
        <f t="shared" si="92"/>
        <v>2.1709633649932156</v>
      </c>
    </row>
    <row r="605" spans="1:19" s="6" customFormat="1" ht="60" hidden="1" outlineLevel="1" x14ac:dyDescent="0.2">
      <c r="A605" s="30" t="s">
        <v>1447</v>
      </c>
      <c r="B605" s="27">
        <v>1</v>
      </c>
      <c r="C605" s="27">
        <v>2242</v>
      </c>
      <c r="D605" s="27">
        <v>1011</v>
      </c>
      <c r="E605" s="28">
        <f t="shared" si="85"/>
        <v>45.093666369313112</v>
      </c>
      <c r="F605" s="27">
        <v>1231</v>
      </c>
      <c r="G605" s="28">
        <f t="shared" si="86"/>
        <v>54.906333630686888</v>
      </c>
      <c r="H605" s="27">
        <v>637</v>
      </c>
      <c r="I605" s="28">
        <f t="shared" si="87"/>
        <v>28.412132024977698</v>
      </c>
      <c r="J605" s="27">
        <v>680</v>
      </c>
      <c r="K605" s="28">
        <f t="shared" si="88"/>
        <v>30.330062444246209</v>
      </c>
      <c r="L605" s="27">
        <v>375</v>
      </c>
      <c r="M605" s="28">
        <f t="shared" si="89"/>
        <v>16.726137377341658</v>
      </c>
      <c r="N605" s="27">
        <v>278</v>
      </c>
      <c r="O605" s="28">
        <f t="shared" si="90"/>
        <v>12.39964317573595</v>
      </c>
      <c r="P605" s="27">
        <v>202</v>
      </c>
      <c r="Q605" s="28">
        <f t="shared" si="91"/>
        <v>9.0098126672613734</v>
      </c>
      <c r="R605" s="27">
        <v>70</v>
      </c>
      <c r="S605" s="28">
        <f t="shared" si="92"/>
        <v>3.1222123104371096</v>
      </c>
    </row>
    <row r="606" spans="1:19" s="6" customFormat="1" ht="45" hidden="1" outlineLevel="1" x14ac:dyDescent="0.2">
      <c r="A606" s="30" t="s">
        <v>1448</v>
      </c>
      <c r="B606" s="27">
        <v>1</v>
      </c>
      <c r="C606" s="27">
        <v>2458</v>
      </c>
      <c r="D606" s="27">
        <v>1074</v>
      </c>
      <c r="E606" s="28">
        <f t="shared" si="85"/>
        <v>43.69406021155411</v>
      </c>
      <c r="F606" s="27">
        <v>1384</v>
      </c>
      <c r="G606" s="28">
        <f t="shared" si="86"/>
        <v>56.30593978844589</v>
      </c>
      <c r="H606" s="27">
        <v>643</v>
      </c>
      <c r="I606" s="28">
        <f t="shared" si="87"/>
        <v>26.159479251423921</v>
      </c>
      <c r="J606" s="27">
        <v>661</v>
      </c>
      <c r="K606" s="28">
        <f t="shared" si="88"/>
        <v>26.891781936533768</v>
      </c>
      <c r="L606" s="27">
        <v>481</v>
      </c>
      <c r="M606" s="28">
        <f t="shared" si="89"/>
        <v>19.568755085435313</v>
      </c>
      <c r="N606" s="27">
        <v>374</v>
      </c>
      <c r="O606" s="28">
        <f t="shared" si="90"/>
        <v>15.215622457282343</v>
      </c>
      <c r="P606" s="27">
        <v>208</v>
      </c>
      <c r="Q606" s="28">
        <f t="shared" si="91"/>
        <v>8.4621643612693251</v>
      </c>
      <c r="R606" s="27">
        <v>91</v>
      </c>
      <c r="S606" s="28">
        <f t="shared" si="92"/>
        <v>3.7021969080553294</v>
      </c>
    </row>
    <row r="607" spans="1:19" s="6" customFormat="1" ht="45" hidden="1" outlineLevel="1" x14ac:dyDescent="0.2">
      <c r="A607" s="30" t="s">
        <v>1449</v>
      </c>
      <c r="B607" s="27">
        <v>1</v>
      </c>
      <c r="C607" s="27">
        <v>1382</v>
      </c>
      <c r="D607" s="27">
        <v>651</v>
      </c>
      <c r="E607" s="28">
        <f t="shared" si="85"/>
        <v>47.105643994211285</v>
      </c>
      <c r="F607" s="27">
        <v>731</v>
      </c>
      <c r="G607" s="28">
        <f t="shared" si="86"/>
        <v>52.894356005788715</v>
      </c>
      <c r="H607" s="27">
        <v>357</v>
      </c>
      <c r="I607" s="28">
        <f t="shared" si="87"/>
        <v>25.832127351664255</v>
      </c>
      <c r="J607" s="27">
        <v>347</v>
      </c>
      <c r="K607" s="28">
        <f t="shared" si="88"/>
        <v>25.108538350217078</v>
      </c>
      <c r="L607" s="27">
        <v>235</v>
      </c>
      <c r="M607" s="28">
        <f t="shared" si="89"/>
        <v>17.004341534008685</v>
      </c>
      <c r="N607" s="27">
        <v>221</v>
      </c>
      <c r="O607" s="28">
        <f t="shared" si="90"/>
        <v>15.991316931982634</v>
      </c>
      <c r="P607" s="27">
        <v>157</v>
      </c>
      <c r="Q607" s="28">
        <f t="shared" si="91"/>
        <v>11.360347322720695</v>
      </c>
      <c r="R607" s="27">
        <v>65</v>
      </c>
      <c r="S607" s="28">
        <f t="shared" si="92"/>
        <v>4.7033285094066573</v>
      </c>
    </row>
    <row r="608" spans="1:19" s="6" customFormat="1" ht="45" hidden="1" outlineLevel="1" x14ac:dyDescent="0.2">
      <c r="A608" s="30" t="s">
        <v>2039</v>
      </c>
      <c r="B608" s="27">
        <v>1</v>
      </c>
      <c r="C608" s="27">
        <v>2438</v>
      </c>
      <c r="D608" s="27">
        <v>1023</v>
      </c>
      <c r="E608" s="28">
        <f t="shared" si="85"/>
        <v>41.960623461853977</v>
      </c>
      <c r="F608" s="27">
        <v>1415</v>
      </c>
      <c r="G608" s="28">
        <f t="shared" si="86"/>
        <v>58.039376538146023</v>
      </c>
      <c r="H608" s="27">
        <v>761</v>
      </c>
      <c r="I608" s="28">
        <f t="shared" si="87"/>
        <v>31.214109926168991</v>
      </c>
      <c r="J608" s="27">
        <v>691</v>
      </c>
      <c r="K608" s="28">
        <f t="shared" si="88"/>
        <v>28.34290401968827</v>
      </c>
      <c r="L608" s="27">
        <v>544</v>
      </c>
      <c r="M608" s="28">
        <f t="shared" si="89"/>
        <v>22.313371616078754</v>
      </c>
      <c r="N608" s="27">
        <v>290</v>
      </c>
      <c r="O608" s="28">
        <f t="shared" si="90"/>
        <v>11.894995898277276</v>
      </c>
      <c r="P608" s="27">
        <v>132</v>
      </c>
      <c r="Q608" s="28">
        <f t="shared" si="91"/>
        <v>5.4142739950779326</v>
      </c>
      <c r="R608" s="27">
        <v>20</v>
      </c>
      <c r="S608" s="28">
        <f t="shared" si="92"/>
        <v>0.82034454470877771</v>
      </c>
    </row>
    <row r="609" spans="1:19" s="6" customFormat="1" ht="30" hidden="1" outlineLevel="1" x14ac:dyDescent="0.2">
      <c r="A609" s="30" t="s">
        <v>1450</v>
      </c>
      <c r="B609" s="27">
        <v>1</v>
      </c>
      <c r="C609" s="27">
        <v>1928</v>
      </c>
      <c r="D609" s="27">
        <v>920</v>
      </c>
      <c r="E609" s="28">
        <f t="shared" si="85"/>
        <v>47.717842323651453</v>
      </c>
      <c r="F609" s="27">
        <v>1008</v>
      </c>
      <c r="G609" s="28">
        <f t="shared" si="86"/>
        <v>52.282157676348547</v>
      </c>
      <c r="H609" s="27">
        <v>440</v>
      </c>
      <c r="I609" s="28">
        <f t="shared" si="87"/>
        <v>22.821576763485478</v>
      </c>
      <c r="J609" s="27">
        <v>507</v>
      </c>
      <c r="K609" s="28">
        <f t="shared" si="88"/>
        <v>26.296680497925312</v>
      </c>
      <c r="L609" s="27">
        <v>338</v>
      </c>
      <c r="M609" s="28">
        <f t="shared" si="89"/>
        <v>17.531120331950209</v>
      </c>
      <c r="N609" s="27">
        <v>317</v>
      </c>
      <c r="O609" s="28">
        <f t="shared" si="90"/>
        <v>16.441908713692946</v>
      </c>
      <c r="P609" s="27">
        <v>233</v>
      </c>
      <c r="Q609" s="28">
        <f t="shared" si="91"/>
        <v>12.0850622406639</v>
      </c>
      <c r="R609" s="27">
        <v>93</v>
      </c>
      <c r="S609" s="28">
        <f t="shared" si="92"/>
        <v>4.8236514522821574</v>
      </c>
    </row>
    <row r="610" spans="1:19" s="6" customFormat="1" ht="45" hidden="1" outlineLevel="1" x14ac:dyDescent="0.2">
      <c r="A610" s="30" t="s">
        <v>1451</v>
      </c>
      <c r="B610" s="27">
        <v>1</v>
      </c>
      <c r="C610" s="27">
        <v>1811</v>
      </c>
      <c r="D610" s="27">
        <v>796</v>
      </c>
      <c r="E610" s="28">
        <f t="shared" si="85"/>
        <v>43.953616786305908</v>
      </c>
      <c r="F610" s="27">
        <v>1015</v>
      </c>
      <c r="G610" s="28">
        <f t="shared" si="86"/>
        <v>56.046383213694092</v>
      </c>
      <c r="H610" s="27">
        <v>503</v>
      </c>
      <c r="I610" s="28">
        <f t="shared" si="87"/>
        <v>27.774710104914412</v>
      </c>
      <c r="J610" s="27">
        <v>523</v>
      </c>
      <c r="K610" s="28">
        <f t="shared" si="88"/>
        <v>28.879072335726118</v>
      </c>
      <c r="L610" s="27">
        <v>366</v>
      </c>
      <c r="M610" s="28">
        <f t="shared" si="89"/>
        <v>20.209828823854224</v>
      </c>
      <c r="N610" s="27">
        <v>225</v>
      </c>
      <c r="O610" s="28">
        <f t="shared" si="90"/>
        <v>12.424075096631695</v>
      </c>
      <c r="P610" s="27">
        <v>161</v>
      </c>
      <c r="Q610" s="28">
        <f t="shared" si="91"/>
        <v>8.8901159580342348</v>
      </c>
      <c r="R610" s="27">
        <v>33</v>
      </c>
      <c r="S610" s="28">
        <f t="shared" si="92"/>
        <v>1.8221976808393152</v>
      </c>
    </row>
    <row r="611" spans="1:19" s="6" customFormat="1" ht="30" hidden="1" outlineLevel="1" x14ac:dyDescent="0.2">
      <c r="A611" s="30" t="s">
        <v>2040</v>
      </c>
      <c r="B611" s="27">
        <v>1</v>
      </c>
      <c r="C611" s="27">
        <v>1276</v>
      </c>
      <c r="D611" s="27">
        <v>580</v>
      </c>
      <c r="E611" s="28">
        <f t="shared" si="85"/>
        <v>45.454545454545453</v>
      </c>
      <c r="F611" s="27">
        <v>696</v>
      </c>
      <c r="G611" s="28">
        <f t="shared" si="86"/>
        <v>54.545454545454547</v>
      </c>
      <c r="H611" s="27">
        <v>326</v>
      </c>
      <c r="I611" s="28">
        <f t="shared" si="87"/>
        <v>25.548589341692789</v>
      </c>
      <c r="J611" s="27">
        <v>318</v>
      </c>
      <c r="K611" s="28">
        <f t="shared" si="88"/>
        <v>24.921630094043888</v>
      </c>
      <c r="L611" s="27">
        <v>226</v>
      </c>
      <c r="M611" s="28">
        <f t="shared" si="89"/>
        <v>17.711598746081506</v>
      </c>
      <c r="N611" s="27">
        <v>192</v>
      </c>
      <c r="O611" s="28">
        <f t="shared" si="90"/>
        <v>15.047021943573668</v>
      </c>
      <c r="P611" s="27">
        <v>162</v>
      </c>
      <c r="Q611" s="28">
        <f t="shared" si="91"/>
        <v>12.695924764890282</v>
      </c>
      <c r="R611" s="27">
        <v>52</v>
      </c>
      <c r="S611" s="28">
        <f t="shared" si="92"/>
        <v>4.0752351097178687</v>
      </c>
    </row>
    <row r="612" spans="1:19" s="6" customFormat="1" ht="30" hidden="1" outlineLevel="1" x14ac:dyDescent="0.2">
      <c r="A612" s="30" t="s">
        <v>1860</v>
      </c>
      <c r="B612" s="27">
        <v>1</v>
      </c>
      <c r="C612" s="27">
        <v>1728</v>
      </c>
      <c r="D612" s="27">
        <v>761</v>
      </c>
      <c r="E612" s="28">
        <f t="shared" si="85"/>
        <v>44.039351851851855</v>
      </c>
      <c r="F612" s="27">
        <v>967</v>
      </c>
      <c r="G612" s="28">
        <f t="shared" si="86"/>
        <v>55.960648148148145</v>
      </c>
      <c r="H612" s="27">
        <v>432</v>
      </c>
      <c r="I612" s="28">
        <f t="shared" si="87"/>
        <v>25</v>
      </c>
      <c r="J612" s="27">
        <v>499</v>
      </c>
      <c r="K612" s="28">
        <f t="shared" si="88"/>
        <v>28.877314814814813</v>
      </c>
      <c r="L612" s="27">
        <v>319</v>
      </c>
      <c r="M612" s="28">
        <f t="shared" si="89"/>
        <v>18.460648148148149</v>
      </c>
      <c r="N612" s="27">
        <v>257</v>
      </c>
      <c r="O612" s="28">
        <f t="shared" si="90"/>
        <v>14.872685185185185</v>
      </c>
      <c r="P612" s="27">
        <v>166</v>
      </c>
      <c r="Q612" s="28">
        <f t="shared" si="91"/>
        <v>9.606481481481481</v>
      </c>
      <c r="R612" s="27">
        <v>55</v>
      </c>
      <c r="S612" s="28">
        <f t="shared" si="92"/>
        <v>3.1828703703703702</v>
      </c>
    </row>
    <row r="613" spans="1:19" s="6" customFormat="1" ht="15" collapsed="1" x14ac:dyDescent="0.2">
      <c r="A613" s="29" t="s">
        <v>1824</v>
      </c>
      <c r="B613" s="27">
        <f>SUM(B614:B633)</f>
        <v>20</v>
      </c>
      <c r="C613" s="27">
        <f>SUM(C614:C633)</f>
        <v>38984</v>
      </c>
      <c r="D613" s="27">
        <f>SUM(D614:D633)</f>
        <v>17204</v>
      </c>
      <c r="E613" s="28">
        <f t="shared" si="85"/>
        <v>44.130925507900677</v>
      </c>
      <c r="F613" s="27">
        <f>SUM(F614:F633)</f>
        <v>21780</v>
      </c>
      <c r="G613" s="28">
        <f t="shared" si="86"/>
        <v>55.869074492099323</v>
      </c>
      <c r="H613" s="27">
        <f t="shared" ref="H613:P613" si="93">SUM(H614:H633)</f>
        <v>10877</v>
      </c>
      <c r="I613" s="28">
        <f t="shared" si="87"/>
        <v>27.901190231890006</v>
      </c>
      <c r="J613" s="27">
        <f t="shared" si="93"/>
        <v>8855</v>
      </c>
      <c r="K613" s="28">
        <f t="shared" si="88"/>
        <v>22.714446952595935</v>
      </c>
      <c r="L613" s="27">
        <f t="shared" si="93"/>
        <v>6600</v>
      </c>
      <c r="M613" s="28">
        <f t="shared" si="89"/>
        <v>16.930022573363431</v>
      </c>
      <c r="N613" s="27">
        <f t="shared" si="93"/>
        <v>6115</v>
      </c>
      <c r="O613" s="28">
        <f t="shared" si="90"/>
        <v>15.685922429714754</v>
      </c>
      <c r="P613" s="27">
        <f t="shared" si="93"/>
        <v>4509</v>
      </c>
      <c r="Q613" s="28">
        <f t="shared" si="91"/>
        <v>11.566283603529653</v>
      </c>
      <c r="R613" s="27">
        <f>SUM(R614:R633)</f>
        <v>2028</v>
      </c>
      <c r="S613" s="28">
        <f t="shared" si="92"/>
        <v>5.2021342089062177</v>
      </c>
    </row>
    <row r="614" spans="1:19" s="6" customFormat="1" ht="30" hidden="1" outlineLevel="1" x14ac:dyDescent="0.2">
      <c r="A614" s="30" t="s">
        <v>1452</v>
      </c>
      <c r="B614" s="27">
        <v>1</v>
      </c>
      <c r="C614" s="27">
        <v>2471</v>
      </c>
      <c r="D614" s="27">
        <v>1219</v>
      </c>
      <c r="E614" s="28">
        <f t="shared" si="85"/>
        <v>49.332254148118167</v>
      </c>
      <c r="F614" s="27">
        <v>1252</v>
      </c>
      <c r="G614" s="28">
        <f t="shared" si="86"/>
        <v>50.667745851881833</v>
      </c>
      <c r="H614" s="27">
        <v>736</v>
      </c>
      <c r="I614" s="28">
        <f t="shared" si="87"/>
        <v>29.785511938486444</v>
      </c>
      <c r="J614" s="27">
        <v>565</v>
      </c>
      <c r="K614" s="28">
        <f t="shared" si="88"/>
        <v>22.865236746256578</v>
      </c>
      <c r="L614" s="27">
        <v>411</v>
      </c>
      <c r="M614" s="28">
        <f t="shared" si="89"/>
        <v>16.632942128692836</v>
      </c>
      <c r="N614" s="27">
        <v>364</v>
      </c>
      <c r="O614" s="28">
        <f t="shared" si="90"/>
        <v>14.730878186968839</v>
      </c>
      <c r="P614" s="27">
        <v>274</v>
      </c>
      <c r="Q614" s="28">
        <f t="shared" si="91"/>
        <v>11.088628085795225</v>
      </c>
      <c r="R614" s="27">
        <v>121</v>
      </c>
      <c r="S614" s="28">
        <f t="shared" si="92"/>
        <v>4.896802913800081</v>
      </c>
    </row>
    <row r="615" spans="1:19" s="6" customFormat="1" ht="30" hidden="1" outlineLevel="1" x14ac:dyDescent="0.2">
      <c r="A615" s="30" t="s">
        <v>1453</v>
      </c>
      <c r="B615" s="27">
        <v>1</v>
      </c>
      <c r="C615" s="27">
        <v>2401</v>
      </c>
      <c r="D615" s="27">
        <v>1158</v>
      </c>
      <c r="E615" s="28">
        <f t="shared" si="85"/>
        <v>48.229904206580592</v>
      </c>
      <c r="F615" s="27">
        <v>1243</v>
      </c>
      <c r="G615" s="28">
        <f t="shared" si="86"/>
        <v>51.770095793419408</v>
      </c>
      <c r="H615" s="27">
        <v>722</v>
      </c>
      <c r="I615" s="28">
        <f t="shared" si="87"/>
        <v>30.070803831736775</v>
      </c>
      <c r="J615" s="27">
        <v>521</v>
      </c>
      <c r="K615" s="28">
        <f t="shared" si="88"/>
        <v>21.699291961682633</v>
      </c>
      <c r="L615" s="27">
        <v>374</v>
      </c>
      <c r="M615" s="28">
        <f t="shared" si="89"/>
        <v>15.576842982090795</v>
      </c>
      <c r="N615" s="27">
        <v>364</v>
      </c>
      <c r="O615" s="28">
        <f t="shared" si="90"/>
        <v>15.160349854227405</v>
      </c>
      <c r="P615" s="27">
        <v>292</v>
      </c>
      <c r="Q615" s="28">
        <f t="shared" si="91"/>
        <v>12.161599333610996</v>
      </c>
      <c r="R615" s="27">
        <v>128</v>
      </c>
      <c r="S615" s="28">
        <f t="shared" si="92"/>
        <v>5.3311120366513949</v>
      </c>
    </row>
    <row r="616" spans="1:19" s="6" customFormat="1" ht="30" hidden="1" outlineLevel="1" x14ac:dyDescent="0.2">
      <c r="A616" s="30" t="s">
        <v>1454</v>
      </c>
      <c r="B616" s="27">
        <v>1</v>
      </c>
      <c r="C616" s="27">
        <v>2290</v>
      </c>
      <c r="D616" s="27">
        <v>1030</v>
      </c>
      <c r="E616" s="28">
        <f t="shared" si="85"/>
        <v>44.978165938864628</v>
      </c>
      <c r="F616" s="27">
        <v>1260</v>
      </c>
      <c r="G616" s="28">
        <f t="shared" si="86"/>
        <v>55.021834061135372</v>
      </c>
      <c r="H616" s="27">
        <v>645</v>
      </c>
      <c r="I616" s="28">
        <f t="shared" si="87"/>
        <v>28.165938864628821</v>
      </c>
      <c r="J616" s="27">
        <v>525</v>
      </c>
      <c r="K616" s="28">
        <f t="shared" si="88"/>
        <v>22.925764192139738</v>
      </c>
      <c r="L616" s="27">
        <v>358</v>
      </c>
      <c r="M616" s="28">
        <f t="shared" si="89"/>
        <v>15.633187772925764</v>
      </c>
      <c r="N616" s="27">
        <v>392</v>
      </c>
      <c r="O616" s="28">
        <f t="shared" si="90"/>
        <v>17.117903930131003</v>
      </c>
      <c r="P616" s="27">
        <v>258</v>
      </c>
      <c r="Q616" s="28">
        <f t="shared" si="91"/>
        <v>11.266375545851528</v>
      </c>
      <c r="R616" s="27">
        <v>112</v>
      </c>
      <c r="S616" s="28">
        <f t="shared" si="92"/>
        <v>4.890829694323144</v>
      </c>
    </row>
    <row r="617" spans="1:19" s="6" customFormat="1" ht="30" hidden="1" outlineLevel="1" x14ac:dyDescent="0.2">
      <c r="A617" s="30" t="s">
        <v>1455</v>
      </c>
      <c r="B617" s="27">
        <v>1</v>
      </c>
      <c r="C617" s="27">
        <v>2092</v>
      </c>
      <c r="D617" s="27">
        <v>1047</v>
      </c>
      <c r="E617" s="28">
        <f t="shared" si="85"/>
        <v>50.047801147227531</v>
      </c>
      <c r="F617" s="27">
        <v>1045</v>
      </c>
      <c r="G617" s="28">
        <f t="shared" si="86"/>
        <v>49.952198852772469</v>
      </c>
      <c r="H617" s="27">
        <v>574</v>
      </c>
      <c r="I617" s="28">
        <f t="shared" si="87"/>
        <v>27.437858508604208</v>
      </c>
      <c r="J617" s="27">
        <v>449</v>
      </c>
      <c r="K617" s="28">
        <f t="shared" si="88"/>
        <v>21.462715105162523</v>
      </c>
      <c r="L617" s="27">
        <v>372</v>
      </c>
      <c r="M617" s="28">
        <f t="shared" si="89"/>
        <v>17.782026768642446</v>
      </c>
      <c r="N617" s="27">
        <v>322</v>
      </c>
      <c r="O617" s="28">
        <f t="shared" si="90"/>
        <v>15.391969407265774</v>
      </c>
      <c r="P617" s="27">
        <v>250</v>
      </c>
      <c r="Q617" s="28">
        <f t="shared" si="91"/>
        <v>11.950286806883366</v>
      </c>
      <c r="R617" s="27">
        <v>125</v>
      </c>
      <c r="S617" s="28">
        <f t="shared" si="92"/>
        <v>5.9751434034416828</v>
      </c>
    </row>
    <row r="618" spans="1:19" s="6" customFormat="1" ht="45" hidden="1" outlineLevel="1" x14ac:dyDescent="0.2">
      <c r="A618" s="30" t="s">
        <v>1456</v>
      </c>
      <c r="B618" s="27">
        <v>1</v>
      </c>
      <c r="C618" s="27">
        <v>1234</v>
      </c>
      <c r="D618" s="27">
        <v>597</v>
      </c>
      <c r="E618" s="28">
        <f t="shared" si="85"/>
        <v>48.379254457050244</v>
      </c>
      <c r="F618" s="27">
        <v>637</v>
      </c>
      <c r="G618" s="28">
        <f t="shared" si="86"/>
        <v>51.620745542949756</v>
      </c>
      <c r="H618" s="27">
        <v>345</v>
      </c>
      <c r="I618" s="28">
        <f t="shared" si="87"/>
        <v>27.957860615883305</v>
      </c>
      <c r="J618" s="27">
        <v>270</v>
      </c>
      <c r="K618" s="28">
        <f t="shared" si="88"/>
        <v>21.88006482982172</v>
      </c>
      <c r="L618" s="27">
        <v>221</v>
      </c>
      <c r="M618" s="28">
        <f t="shared" si="89"/>
        <v>17.909238249594814</v>
      </c>
      <c r="N618" s="27">
        <v>196</v>
      </c>
      <c r="O618" s="28">
        <f t="shared" si="90"/>
        <v>15.883306320907618</v>
      </c>
      <c r="P618" s="27">
        <v>122</v>
      </c>
      <c r="Q618" s="28">
        <f t="shared" si="91"/>
        <v>9.8865478119935162</v>
      </c>
      <c r="R618" s="27">
        <v>80</v>
      </c>
      <c r="S618" s="28">
        <f t="shared" si="92"/>
        <v>6.4829821717990272</v>
      </c>
    </row>
    <row r="619" spans="1:19" s="6" customFormat="1" ht="45" hidden="1" outlineLevel="1" x14ac:dyDescent="0.2">
      <c r="A619" s="30" t="s">
        <v>2041</v>
      </c>
      <c r="B619" s="27">
        <v>1</v>
      </c>
      <c r="C619" s="27">
        <v>1341</v>
      </c>
      <c r="D619" s="27">
        <v>707</v>
      </c>
      <c r="E619" s="28">
        <f t="shared" si="85"/>
        <v>52.721849366144667</v>
      </c>
      <c r="F619" s="27">
        <v>634</v>
      </c>
      <c r="G619" s="28">
        <f t="shared" si="86"/>
        <v>47.278150633855333</v>
      </c>
      <c r="H619" s="27">
        <v>413</v>
      </c>
      <c r="I619" s="28">
        <f t="shared" si="87"/>
        <v>30.797912005965696</v>
      </c>
      <c r="J619" s="27">
        <v>288</v>
      </c>
      <c r="K619" s="28">
        <f t="shared" si="88"/>
        <v>21.476510067114095</v>
      </c>
      <c r="L619" s="27">
        <v>207</v>
      </c>
      <c r="M619" s="28">
        <f t="shared" si="89"/>
        <v>15.436241610738255</v>
      </c>
      <c r="N619" s="27">
        <v>205</v>
      </c>
      <c r="O619" s="28">
        <f t="shared" si="90"/>
        <v>15.287099179716629</v>
      </c>
      <c r="P619" s="27">
        <v>138</v>
      </c>
      <c r="Q619" s="28">
        <f t="shared" si="91"/>
        <v>10.290827740492171</v>
      </c>
      <c r="R619" s="27">
        <v>90</v>
      </c>
      <c r="S619" s="28">
        <f t="shared" si="92"/>
        <v>6.7114093959731544</v>
      </c>
    </row>
    <row r="620" spans="1:19" s="6" customFormat="1" ht="45" hidden="1" outlineLevel="1" x14ac:dyDescent="0.2">
      <c r="A620" s="30" t="s">
        <v>1457</v>
      </c>
      <c r="B620" s="27">
        <v>1</v>
      </c>
      <c r="C620" s="27">
        <v>2417</v>
      </c>
      <c r="D620" s="27">
        <v>1154</v>
      </c>
      <c r="E620" s="28">
        <f t="shared" si="85"/>
        <v>47.745138601572194</v>
      </c>
      <c r="F620" s="27">
        <v>1263</v>
      </c>
      <c r="G620" s="28">
        <f t="shared" si="86"/>
        <v>52.254861398427806</v>
      </c>
      <c r="H620" s="27">
        <v>682</v>
      </c>
      <c r="I620" s="28">
        <f t="shared" si="87"/>
        <v>28.216797683078195</v>
      </c>
      <c r="J620" s="27">
        <v>628</v>
      </c>
      <c r="K620" s="28">
        <f t="shared" si="88"/>
        <v>25.982623086470831</v>
      </c>
      <c r="L620" s="27">
        <v>421</v>
      </c>
      <c r="M620" s="28">
        <f t="shared" si="89"/>
        <v>17.418287132809269</v>
      </c>
      <c r="N620" s="27">
        <v>385</v>
      </c>
      <c r="O620" s="28">
        <f t="shared" si="90"/>
        <v>15.928837401737692</v>
      </c>
      <c r="P620" s="27">
        <v>238</v>
      </c>
      <c r="Q620" s="28">
        <f t="shared" si="91"/>
        <v>9.8469176665287552</v>
      </c>
      <c r="R620" s="27">
        <v>63</v>
      </c>
      <c r="S620" s="28">
        <f t="shared" si="92"/>
        <v>2.6065370293752586</v>
      </c>
    </row>
    <row r="621" spans="1:19" s="6" customFormat="1" ht="45" hidden="1" outlineLevel="1" x14ac:dyDescent="0.2">
      <c r="A621" s="30" t="s">
        <v>2042</v>
      </c>
      <c r="B621" s="27">
        <v>1</v>
      </c>
      <c r="C621" s="27">
        <v>1873</v>
      </c>
      <c r="D621" s="27">
        <v>796</v>
      </c>
      <c r="E621" s="28">
        <f t="shared" si="85"/>
        <v>42.498665242925789</v>
      </c>
      <c r="F621" s="27">
        <v>1077</v>
      </c>
      <c r="G621" s="28">
        <f t="shared" si="86"/>
        <v>57.501334757074211</v>
      </c>
      <c r="H621" s="27">
        <v>539</v>
      </c>
      <c r="I621" s="28">
        <f t="shared" si="87"/>
        <v>28.777362520021356</v>
      </c>
      <c r="J621" s="27">
        <v>381</v>
      </c>
      <c r="K621" s="28">
        <f t="shared" si="88"/>
        <v>20.341697810998397</v>
      </c>
      <c r="L621" s="27">
        <v>319</v>
      </c>
      <c r="M621" s="28">
        <f t="shared" si="89"/>
        <v>17.031500266951415</v>
      </c>
      <c r="N621" s="27">
        <v>313</v>
      </c>
      <c r="O621" s="28">
        <f t="shared" si="90"/>
        <v>16.711158569140416</v>
      </c>
      <c r="P621" s="27">
        <v>199</v>
      </c>
      <c r="Q621" s="28">
        <f t="shared" si="91"/>
        <v>10.624666310731447</v>
      </c>
      <c r="R621" s="27">
        <v>122</v>
      </c>
      <c r="S621" s="28">
        <f t="shared" si="92"/>
        <v>6.513614522156967</v>
      </c>
    </row>
    <row r="622" spans="1:19" s="6" customFormat="1" ht="45" hidden="1" outlineLevel="1" x14ac:dyDescent="0.2">
      <c r="A622" s="30" t="s">
        <v>1458</v>
      </c>
      <c r="B622" s="27">
        <v>1</v>
      </c>
      <c r="C622" s="27">
        <v>2162</v>
      </c>
      <c r="D622" s="27">
        <v>994</v>
      </c>
      <c r="E622" s="28">
        <f t="shared" si="85"/>
        <v>45.975948196114707</v>
      </c>
      <c r="F622" s="27">
        <v>1168</v>
      </c>
      <c r="G622" s="28">
        <f t="shared" si="86"/>
        <v>54.024051803885293</v>
      </c>
      <c r="H622" s="27">
        <v>607</v>
      </c>
      <c r="I622" s="28">
        <f t="shared" si="87"/>
        <v>28.075855689176688</v>
      </c>
      <c r="J622" s="27">
        <v>471</v>
      </c>
      <c r="K622" s="28">
        <f t="shared" si="88"/>
        <v>21.785383903792784</v>
      </c>
      <c r="L622" s="27">
        <v>330</v>
      </c>
      <c r="M622" s="28">
        <f t="shared" si="89"/>
        <v>15.263644773358003</v>
      </c>
      <c r="N622" s="27">
        <v>380</v>
      </c>
      <c r="O622" s="28">
        <f t="shared" si="90"/>
        <v>17.576318223866789</v>
      </c>
      <c r="P622" s="27">
        <v>252</v>
      </c>
      <c r="Q622" s="28">
        <f t="shared" si="91"/>
        <v>11.655874190564292</v>
      </c>
      <c r="R622" s="27">
        <v>122</v>
      </c>
      <c r="S622" s="28">
        <f t="shared" si="92"/>
        <v>5.6429232192414434</v>
      </c>
    </row>
    <row r="623" spans="1:19" s="6" customFormat="1" ht="30" hidden="1" outlineLevel="1" x14ac:dyDescent="0.2">
      <c r="A623" s="30" t="s">
        <v>1459</v>
      </c>
      <c r="B623" s="27">
        <v>1</v>
      </c>
      <c r="C623" s="27">
        <v>1752</v>
      </c>
      <c r="D623" s="27">
        <v>689</v>
      </c>
      <c r="E623" s="28">
        <f t="shared" si="85"/>
        <v>39.326484018264843</v>
      </c>
      <c r="F623" s="27">
        <v>1063</v>
      </c>
      <c r="G623" s="28">
        <f t="shared" si="86"/>
        <v>60.673515981735157</v>
      </c>
      <c r="H623" s="27">
        <v>455</v>
      </c>
      <c r="I623" s="28">
        <f t="shared" si="87"/>
        <v>25.970319634703195</v>
      </c>
      <c r="J623" s="27">
        <v>370</v>
      </c>
      <c r="K623" s="28">
        <f t="shared" si="88"/>
        <v>21.118721461187214</v>
      </c>
      <c r="L623" s="27">
        <v>284</v>
      </c>
      <c r="M623" s="28">
        <f t="shared" si="89"/>
        <v>16.210045662100455</v>
      </c>
      <c r="N623" s="27">
        <v>274</v>
      </c>
      <c r="O623" s="28">
        <f t="shared" si="90"/>
        <v>15.639269406392694</v>
      </c>
      <c r="P623" s="27">
        <v>228</v>
      </c>
      <c r="Q623" s="28">
        <f t="shared" si="91"/>
        <v>13.013698630136986</v>
      </c>
      <c r="R623" s="27">
        <v>141</v>
      </c>
      <c r="S623" s="28">
        <f t="shared" si="92"/>
        <v>8.0479452054794525</v>
      </c>
    </row>
    <row r="624" spans="1:19" s="6" customFormat="1" ht="30" hidden="1" outlineLevel="1" x14ac:dyDescent="0.2">
      <c r="A624" s="30" t="s">
        <v>2043</v>
      </c>
      <c r="B624" s="27">
        <v>1</v>
      </c>
      <c r="C624" s="27">
        <v>1593</v>
      </c>
      <c r="D624" s="27">
        <v>735</v>
      </c>
      <c r="E624" s="28">
        <f t="shared" si="85"/>
        <v>46.13935969868173</v>
      </c>
      <c r="F624" s="27">
        <v>858</v>
      </c>
      <c r="G624" s="28">
        <f t="shared" si="86"/>
        <v>53.86064030131827</v>
      </c>
      <c r="H624" s="27">
        <v>435</v>
      </c>
      <c r="I624" s="28">
        <f t="shared" si="87"/>
        <v>27.306967984934087</v>
      </c>
      <c r="J624" s="27">
        <v>372</v>
      </c>
      <c r="K624" s="28">
        <f t="shared" si="88"/>
        <v>23.35216572504708</v>
      </c>
      <c r="L624" s="27">
        <v>251</v>
      </c>
      <c r="M624" s="28">
        <f t="shared" si="89"/>
        <v>15.756434400502197</v>
      </c>
      <c r="N624" s="27">
        <v>260</v>
      </c>
      <c r="O624" s="28">
        <f t="shared" si="90"/>
        <v>16.321406151914626</v>
      </c>
      <c r="P624" s="27">
        <v>189</v>
      </c>
      <c r="Q624" s="28">
        <f t="shared" si="91"/>
        <v>11.864406779661017</v>
      </c>
      <c r="R624" s="27">
        <v>86</v>
      </c>
      <c r="S624" s="28">
        <f t="shared" si="92"/>
        <v>5.3986189579409922</v>
      </c>
    </row>
    <row r="625" spans="1:19" s="6" customFormat="1" ht="30" hidden="1" outlineLevel="1" x14ac:dyDescent="0.2">
      <c r="A625" s="30" t="s">
        <v>1460</v>
      </c>
      <c r="B625" s="27">
        <v>1</v>
      </c>
      <c r="C625" s="27">
        <v>988</v>
      </c>
      <c r="D625" s="27">
        <v>446</v>
      </c>
      <c r="E625" s="28">
        <f t="shared" si="85"/>
        <v>45.141700404858298</v>
      </c>
      <c r="F625" s="27">
        <v>542</v>
      </c>
      <c r="G625" s="28">
        <f t="shared" si="86"/>
        <v>54.858299595141702</v>
      </c>
      <c r="H625" s="27">
        <v>295</v>
      </c>
      <c r="I625" s="28">
        <f t="shared" si="87"/>
        <v>29.858299595141702</v>
      </c>
      <c r="J625" s="27">
        <v>201</v>
      </c>
      <c r="K625" s="28">
        <f t="shared" si="88"/>
        <v>20.344129554655872</v>
      </c>
      <c r="L625" s="27">
        <v>185</v>
      </c>
      <c r="M625" s="28">
        <f t="shared" si="89"/>
        <v>18.724696356275302</v>
      </c>
      <c r="N625" s="27">
        <v>151</v>
      </c>
      <c r="O625" s="28">
        <f t="shared" si="90"/>
        <v>15.2834008097166</v>
      </c>
      <c r="P625" s="27">
        <v>113</v>
      </c>
      <c r="Q625" s="28">
        <f t="shared" si="91"/>
        <v>11.437246963562753</v>
      </c>
      <c r="R625" s="27">
        <v>43</v>
      </c>
      <c r="S625" s="28">
        <f t="shared" si="92"/>
        <v>4.3522267206477734</v>
      </c>
    </row>
    <row r="626" spans="1:19" s="6" customFormat="1" ht="30" hidden="1" outlineLevel="1" x14ac:dyDescent="0.2">
      <c r="A626" s="30" t="s">
        <v>1461</v>
      </c>
      <c r="B626" s="27">
        <v>1</v>
      </c>
      <c r="C626" s="27">
        <v>2473</v>
      </c>
      <c r="D626" s="27">
        <v>1137</v>
      </c>
      <c r="E626" s="28">
        <f t="shared" si="85"/>
        <v>45.976546704407603</v>
      </c>
      <c r="F626" s="27">
        <v>1336</v>
      </c>
      <c r="G626" s="28">
        <f t="shared" si="86"/>
        <v>54.023453295592397</v>
      </c>
      <c r="H626" s="27">
        <v>687</v>
      </c>
      <c r="I626" s="28">
        <f t="shared" si="87"/>
        <v>27.780024262029922</v>
      </c>
      <c r="J626" s="27">
        <v>620</v>
      </c>
      <c r="K626" s="28">
        <f t="shared" si="88"/>
        <v>25.070764253942581</v>
      </c>
      <c r="L626" s="27">
        <v>380</v>
      </c>
      <c r="M626" s="28">
        <f t="shared" si="89"/>
        <v>15.365952284674485</v>
      </c>
      <c r="N626" s="27">
        <v>367</v>
      </c>
      <c r="O626" s="28">
        <f t="shared" si="90"/>
        <v>14.840274969672462</v>
      </c>
      <c r="P626" s="27">
        <v>271</v>
      </c>
      <c r="Q626" s="28">
        <f t="shared" si="91"/>
        <v>10.958350181965224</v>
      </c>
      <c r="R626" s="27">
        <v>148</v>
      </c>
      <c r="S626" s="28">
        <f t="shared" si="92"/>
        <v>5.9846340477153257</v>
      </c>
    </row>
    <row r="627" spans="1:19" s="6" customFormat="1" ht="30" hidden="1" outlineLevel="1" x14ac:dyDescent="0.2">
      <c r="A627" s="30" t="s">
        <v>1462</v>
      </c>
      <c r="B627" s="27">
        <v>1</v>
      </c>
      <c r="C627" s="27">
        <v>2033</v>
      </c>
      <c r="D627" s="27">
        <v>849</v>
      </c>
      <c r="E627" s="28">
        <f t="shared" si="85"/>
        <v>41.760944417117557</v>
      </c>
      <c r="F627" s="27">
        <v>1184</v>
      </c>
      <c r="G627" s="28">
        <f t="shared" si="86"/>
        <v>58.239055582882443</v>
      </c>
      <c r="H627" s="27">
        <v>571</v>
      </c>
      <c r="I627" s="28">
        <f t="shared" si="87"/>
        <v>28.08657156910969</v>
      </c>
      <c r="J627" s="27">
        <v>477</v>
      </c>
      <c r="K627" s="28">
        <f t="shared" si="88"/>
        <v>23.462862764387605</v>
      </c>
      <c r="L627" s="27">
        <v>336</v>
      </c>
      <c r="M627" s="28">
        <f t="shared" si="89"/>
        <v>16.527299557304477</v>
      </c>
      <c r="N627" s="27">
        <v>352</v>
      </c>
      <c r="O627" s="28">
        <f t="shared" si="90"/>
        <v>17.314313821938022</v>
      </c>
      <c r="P627" s="27">
        <v>212</v>
      </c>
      <c r="Q627" s="28">
        <f t="shared" si="91"/>
        <v>10.427939006394491</v>
      </c>
      <c r="R627" s="27">
        <v>85</v>
      </c>
      <c r="S627" s="28">
        <f t="shared" si="92"/>
        <v>4.1810132808657157</v>
      </c>
    </row>
    <row r="628" spans="1:19" s="6" customFormat="1" ht="30" hidden="1" outlineLevel="1" x14ac:dyDescent="0.2">
      <c r="A628" s="30" t="s">
        <v>1463</v>
      </c>
      <c r="B628" s="27">
        <v>1</v>
      </c>
      <c r="C628" s="27">
        <v>2253</v>
      </c>
      <c r="D628" s="27">
        <v>873</v>
      </c>
      <c r="E628" s="28">
        <f t="shared" si="85"/>
        <v>38.748335552596537</v>
      </c>
      <c r="F628" s="27">
        <v>1380</v>
      </c>
      <c r="G628" s="28">
        <f t="shared" si="86"/>
        <v>61.251664447403463</v>
      </c>
      <c r="H628" s="27">
        <v>643</v>
      </c>
      <c r="I628" s="28">
        <f t="shared" si="87"/>
        <v>28.539724811362628</v>
      </c>
      <c r="J628" s="27">
        <v>472</v>
      </c>
      <c r="K628" s="28">
        <f t="shared" si="88"/>
        <v>20.949844651575678</v>
      </c>
      <c r="L628" s="27">
        <v>423</v>
      </c>
      <c r="M628" s="28">
        <f t="shared" si="89"/>
        <v>18.774966711051931</v>
      </c>
      <c r="N628" s="27">
        <v>333</v>
      </c>
      <c r="O628" s="28">
        <f t="shared" si="90"/>
        <v>14.78029294274301</v>
      </c>
      <c r="P628" s="27">
        <v>252</v>
      </c>
      <c r="Q628" s="28">
        <f t="shared" si="91"/>
        <v>11.18508655126498</v>
      </c>
      <c r="R628" s="27">
        <v>130</v>
      </c>
      <c r="S628" s="28">
        <f t="shared" si="92"/>
        <v>5.7700843320017752</v>
      </c>
    </row>
    <row r="629" spans="1:19" s="6" customFormat="1" ht="30" hidden="1" outlineLevel="1" x14ac:dyDescent="0.2">
      <c r="A629" s="30" t="s">
        <v>1464</v>
      </c>
      <c r="B629" s="27">
        <v>1</v>
      </c>
      <c r="C629" s="27">
        <v>2457</v>
      </c>
      <c r="D629" s="27">
        <v>1110</v>
      </c>
      <c r="E629" s="28">
        <f t="shared" si="85"/>
        <v>45.17704517704518</v>
      </c>
      <c r="F629" s="27">
        <v>1347</v>
      </c>
      <c r="G629" s="28">
        <f t="shared" si="86"/>
        <v>54.82295482295482</v>
      </c>
      <c r="H629" s="27">
        <v>670</v>
      </c>
      <c r="I629" s="28">
        <f t="shared" si="87"/>
        <v>27.269027269027269</v>
      </c>
      <c r="J629" s="27">
        <v>613</v>
      </c>
      <c r="K629" s="28">
        <f t="shared" si="88"/>
        <v>24.94912494912495</v>
      </c>
      <c r="L629" s="27">
        <v>413</v>
      </c>
      <c r="M629" s="28">
        <f t="shared" si="89"/>
        <v>16.809116809116809</v>
      </c>
      <c r="N629" s="27">
        <v>385</v>
      </c>
      <c r="O629" s="28">
        <f t="shared" si="90"/>
        <v>15.66951566951567</v>
      </c>
      <c r="P629" s="27">
        <v>284</v>
      </c>
      <c r="Q629" s="28">
        <f t="shared" si="91"/>
        <v>11.558811558811559</v>
      </c>
      <c r="R629" s="27">
        <v>92</v>
      </c>
      <c r="S629" s="28">
        <f t="shared" si="92"/>
        <v>3.7444037444037446</v>
      </c>
    </row>
    <row r="630" spans="1:19" s="6" customFormat="1" ht="30" hidden="1" outlineLevel="1" x14ac:dyDescent="0.2">
      <c r="A630" s="30" t="s">
        <v>1465</v>
      </c>
      <c r="B630" s="27">
        <v>1</v>
      </c>
      <c r="C630" s="27">
        <v>1951</v>
      </c>
      <c r="D630" s="27">
        <v>738</v>
      </c>
      <c r="E630" s="28">
        <f t="shared" si="85"/>
        <v>37.826755509994875</v>
      </c>
      <c r="F630" s="27">
        <v>1213</v>
      </c>
      <c r="G630" s="28">
        <f t="shared" si="86"/>
        <v>62.173244490005125</v>
      </c>
      <c r="H630" s="27">
        <v>463</v>
      </c>
      <c r="I630" s="28">
        <f t="shared" si="87"/>
        <v>23.73141978472578</v>
      </c>
      <c r="J630" s="27">
        <v>462</v>
      </c>
      <c r="K630" s="28">
        <f t="shared" si="88"/>
        <v>23.680164018452075</v>
      </c>
      <c r="L630" s="27">
        <v>360</v>
      </c>
      <c r="M630" s="28">
        <f t="shared" si="89"/>
        <v>18.452075858534084</v>
      </c>
      <c r="N630" s="27">
        <v>294</v>
      </c>
      <c r="O630" s="28">
        <f t="shared" si="90"/>
        <v>15.069195284469503</v>
      </c>
      <c r="P630" s="27">
        <v>272</v>
      </c>
      <c r="Q630" s="28">
        <f t="shared" si="91"/>
        <v>13.941568426447976</v>
      </c>
      <c r="R630" s="27">
        <v>100</v>
      </c>
      <c r="S630" s="28">
        <f t="shared" si="92"/>
        <v>5.1255766273705792</v>
      </c>
    </row>
    <row r="631" spans="1:19" s="6" customFormat="1" ht="30" hidden="1" outlineLevel="1" x14ac:dyDescent="0.2">
      <c r="A631" s="30" t="s">
        <v>1466</v>
      </c>
      <c r="B631" s="27">
        <v>1</v>
      </c>
      <c r="C631" s="27">
        <v>1745</v>
      </c>
      <c r="D631" s="27">
        <v>636</v>
      </c>
      <c r="E631" s="28">
        <f t="shared" si="85"/>
        <v>36.446991404011463</v>
      </c>
      <c r="F631" s="27">
        <v>1109</v>
      </c>
      <c r="G631" s="28">
        <f t="shared" si="86"/>
        <v>63.553008595988537</v>
      </c>
      <c r="H631" s="27">
        <v>445</v>
      </c>
      <c r="I631" s="28">
        <f t="shared" si="87"/>
        <v>25.501432664756447</v>
      </c>
      <c r="J631" s="27">
        <v>414</v>
      </c>
      <c r="K631" s="28">
        <f t="shared" si="88"/>
        <v>23.724928366762178</v>
      </c>
      <c r="L631" s="27">
        <v>324</v>
      </c>
      <c r="M631" s="28">
        <f t="shared" si="89"/>
        <v>18.567335243553007</v>
      </c>
      <c r="N631" s="27">
        <v>237</v>
      </c>
      <c r="O631" s="28">
        <f t="shared" si="90"/>
        <v>13.581661891117479</v>
      </c>
      <c r="P631" s="27">
        <v>241</v>
      </c>
      <c r="Q631" s="28">
        <f t="shared" si="91"/>
        <v>13.810888252148997</v>
      </c>
      <c r="R631" s="27">
        <v>84</v>
      </c>
      <c r="S631" s="28">
        <f t="shared" si="92"/>
        <v>4.8137535816618913</v>
      </c>
    </row>
    <row r="632" spans="1:19" s="6" customFormat="1" ht="30" hidden="1" outlineLevel="1" x14ac:dyDescent="0.2">
      <c r="A632" s="30" t="s">
        <v>2044</v>
      </c>
      <c r="B632" s="27">
        <v>1</v>
      </c>
      <c r="C632" s="27">
        <v>2332</v>
      </c>
      <c r="D632" s="27">
        <v>870</v>
      </c>
      <c r="E632" s="28">
        <f t="shared" si="85"/>
        <v>37.307032590051456</v>
      </c>
      <c r="F632" s="27">
        <v>1462</v>
      </c>
      <c r="G632" s="28">
        <f t="shared" si="86"/>
        <v>62.692967409948544</v>
      </c>
      <c r="H632" s="27">
        <v>636</v>
      </c>
      <c r="I632" s="28">
        <f t="shared" si="87"/>
        <v>27.272727272727273</v>
      </c>
      <c r="J632" s="27">
        <v>508</v>
      </c>
      <c r="K632" s="28">
        <f t="shared" si="88"/>
        <v>21.783876500857634</v>
      </c>
      <c r="L632" s="27">
        <v>442</v>
      </c>
      <c r="M632" s="28">
        <f t="shared" si="89"/>
        <v>18.953687821612348</v>
      </c>
      <c r="N632" s="27">
        <v>366</v>
      </c>
      <c r="O632" s="28">
        <f t="shared" si="90"/>
        <v>15.694682675814752</v>
      </c>
      <c r="P632" s="27">
        <v>275</v>
      </c>
      <c r="Q632" s="28">
        <f t="shared" si="91"/>
        <v>11.79245283018868</v>
      </c>
      <c r="R632" s="27">
        <v>105</v>
      </c>
      <c r="S632" s="28">
        <f t="shared" si="92"/>
        <v>4.5025728987993139</v>
      </c>
    </row>
    <row r="633" spans="1:19" s="6" customFormat="1" ht="45" hidden="1" outlineLevel="1" x14ac:dyDescent="0.2">
      <c r="A633" s="30" t="s">
        <v>1467</v>
      </c>
      <c r="B633" s="27">
        <v>1</v>
      </c>
      <c r="C633" s="27">
        <v>1126</v>
      </c>
      <c r="D633" s="27">
        <v>419</v>
      </c>
      <c r="E633" s="28">
        <f t="shared" si="85"/>
        <v>37.211367673179396</v>
      </c>
      <c r="F633" s="27">
        <v>707</v>
      </c>
      <c r="G633" s="28">
        <f t="shared" si="86"/>
        <v>62.788632326820604</v>
      </c>
      <c r="H633" s="27">
        <v>314</v>
      </c>
      <c r="I633" s="28">
        <f t="shared" si="87"/>
        <v>27.886323268206038</v>
      </c>
      <c r="J633" s="27">
        <v>248</v>
      </c>
      <c r="K633" s="28">
        <f t="shared" si="88"/>
        <v>22.024866785079929</v>
      </c>
      <c r="L633" s="27">
        <v>189</v>
      </c>
      <c r="M633" s="28">
        <f t="shared" si="89"/>
        <v>16.785079928952044</v>
      </c>
      <c r="N633" s="27">
        <v>175</v>
      </c>
      <c r="O633" s="28">
        <f t="shared" si="90"/>
        <v>15.541740674955594</v>
      </c>
      <c r="P633" s="27">
        <v>149</v>
      </c>
      <c r="Q633" s="28">
        <f t="shared" si="91"/>
        <v>13.232682060390763</v>
      </c>
      <c r="R633" s="27">
        <v>51</v>
      </c>
      <c r="S633" s="28">
        <f t="shared" si="92"/>
        <v>4.5293072824156306</v>
      </c>
    </row>
    <row r="634" spans="1:19" s="7" customFormat="1" ht="15" collapsed="1" x14ac:dyDescent="0.2">
      <c r="A634" s="29" t="s">
        <v>1825</v>
      </c>
      <c r="B634" s="27">
        <f>SUM(B635:B665)</f>
        <v>31</v>
      </c>
      <c r="C634" s="27">
        <f>SUM(C635:C665)</f>
        <v>37221</v>
      </c>
      <c r="D634" s="27">
        <f>SUM(D635:D665)</f>
        <v>18671</v>
      </c>
      <c r="E634" s="28">
        <f t="shared" si="85"/>
        <v>50.162542650654203</v>
      </c>
      <c r="F634" s="27">
        <f>SUM(F635:F665)</f>
        <v>18550</v>
      </c>
      <c r="G634" s="28">
        <f t="shared" si="86"/>
        <v>49.837457349345797</v>
      </c>
      <c r="H634" s="27">
        <f t="shared" ref="H634:P634" si="94">SUM(H635:H665)</f>
        <v>10485</v>
      </c>
      <c r="I634" s="28">
        <f t="shared" si="87"/>
        <v>28.16958168775691</v>
      </c>
      <c r="J634" s="27">
        <f t="shared" si="94"/>
        <v>9212</v>
      </c>
      <c r="K634" s="28">
        <f t="shared" si="88"/>
        <v>24.749469385561913</v>
      </c>
      <c r="L634" s="27">
        <f t="shared" si="94"/>
        <v>6356</v>
      </c>
      <c r="M634" s="28">
        <f t="shared" si="89"/>
        <v>17.076381612530561</v>
      </c>
      <c r="N634" s="27">
        <f t="shared" si="94"/>
        <v>5628</v>
      </c>
      <c r="O634" s="28">
        <f t="shared" si="90"/>
        <v>15.120496493914725</v>
      </c>
      <c r="P634" s="27">
        <f t="shared" si="94"/>
        <v>3935</v>
      </c>
      <c r="Q634" s="28">
        <f t="shared" si="91"/>
        <v>10.571988930979824</v>
      </c>
      <c r="R634" s="27">
        <f>SUM(R635:R665)</f>
        <v>1605</v>
      </c>
      <c r="S634" s="28">
        <f t="shared" si="92"/>
        <v>4.3120818892560653</v>
      </c>
    </row>
    <row r="635" spans="1:19" s="6" customFormat="1" ht="45" hidden="1" outlineLevel="1" x14ac:dyDescent="0.2">
      <c r="A635" s="30" t="s">
        <v>1468</v>
      </c>
      <c r="B635" s="27">
        <v>1</v>
      </c>
      <c r="C635" s="27">
        <v>1177</v>
      </c>
      <c r="D635" s="27">
        <v>592</v>
      </c>
      <c r="E635" s="28">
        <f t="shared" si="85"/>
        <v>50.297366185216653</v>
      </c>
      <c r="F635" s="27">
        <v>585</v>
      </c>
      <c r="G635" s="28">
        <f t="shared" si="86"/>
        <v>49.702633814783347</v>
      </c>
      <c r="H635" s="27">
        <v>319</v>
      </c>
      <c r="I635" s="28">
        <f t="shared" si="87"/>
        <v>27.102803738317757</v>
      </c>
      <c r="J635" s="27">
        <v>325</v>
      </c>
      <c r="K635" s="28">
        <f t="shared" si="88"/>
        <v>27.612574341546303</v>
      </c>
      <c r="L635" s="27">
        <v>196</v>
      </c>
      <c r="M635" s="28">
        <f t="shared" si="89"/>
        <v>16.652506372132539</v>
      </c>
      <c r="N635" s="27">
        <v>177</v>
      </c>
      <c r="O635" s="28">
        <f t="shared" si="90"/>
        <v>15.038232795242141</v>
      </c>
      <c r="P635" s="27">
        <v>123</v>
      </c>
      <c r="Q635" s="28">
        <f t="shared" si="91"/>
        <v>10.450297366185216</v>
      </c>
      <c r="R635" s="27">
        <v>37</v>
      </c>
      <c r="S635" s="28">
        <f t="shared" si="92"/>
        <v>3.1435853865760408</v>
      </c>
    </row>
    <row r="636" spans="1:19" s="6" customFormat="1" ht="60" hidden="1" outlineLevel="1" x14ac:dyDescent="0.2">
      <c r="A636" s="30" t="s">
        <v>1469</v>
      </c>
      <c r="B636" s="27">
        <v>1</v>
      </c>
      <c r="C636" s="27">
        <v>1134</v>
      </c>
      <c r="D636" s="27">
        <v>610</v>
      </c>
      <c r="E636" s="28">
        <f t="shared" si="85"/>
        <v>53.791887125220455</v>
      </c>
      <c r="F636" s="27">
        <v>524</v>
      </c>
      <c r="G636" s="28">
        <f t="shared" si="86"/>
        <v>46.208112874779545</v>
      </c>
      <c r="H636" s="27">
        <v>394</v>
      </c>
      <c r="I636" s="28">
        <f t="shared" si="87"/>
        <v>34.744268077601411</v>
      </c>
      <c r="J636" s="27">
        <v>270</v>
      </c>
      <c r="K636" s="28">
        <f t="shared" si="88"/>
        <v>23.80952380952381</v>
      </c>
      <c r="L636" s="27">
        <v>203</v>
      </c>
      <c r="M636" s="28">
        <f t="shared" si="89"/>
        <v>17.901234567901234</v>
      </c>
      <c r="N636" s="27">
        <v>147</v>
      </c>
      <c r="O636" s="28">
        <f t="shared" si="90"/>
        <v>12.962962962962964</v>
      </c>
      <c r="P636" s="27">
        <v>72</v>
      </c>
      <c r="Q636" s="28">
        <f t="shared" si="91"/>
        <v>6.3492063492063489</v>
      </c>
      <c r="R636" s="27">
        <v>48</v>
      </c>
      <c r="S636" s="28">
        <f t="shared" si="92"/>
        <v>4.2328042328042326</v>
      </c>
    </row>
    <row r="637" spans="1:19" s="6" customFormat="1" ht="45" hidden="1" outlineLevel="1" x14ac:dyDescent="0.2">
      <c r="A637" s="30" t="s">
        <v>1470</v>
      </c>
      <c r="B637" s="27">
        <v>1</v>
      </c>
      <c r="C637" s="27">
        <v>336</v>
      </c>
      <c r="D637" s="27">
        <v>177</v>
      </c>
      <c r="E637" s="28">
        <f t="shared" si="85"/>
        <v>52.678571428571431</v>
      </c>
      <c r="F637" s="27">
        <v>159</v>
      </c>
      <c r="G637" s="28">
        <f t="shared" si="86"/>
        <v>47.321428571428569</v>
      </c>
      <c r="H637" s="27">
        <v>97</v>
      </c>
      <c r="I637" s="28">
        <f t="shared" si="87"/>
        <v>28.86904761904762</v>
      </c>
      <c r="J637" s="27">
        <v>65</v>
      </c>
      <c r="K637" s="28">
        <f t="shared" si="88"/>
        <v>19.345238095238095</v>
      </c>
      <c r="L637" s="27">
        <v>77</v>
      </c>
      <c r="M637" s="28">
        <f t="shared" si="89"/>
        <v>22.916666666666668</v>
      </c>
      <c r="N637" s="27">
        <v>45</v>
      </c>
      <c r="O637" s="28">
        <f t="shared" si="90"/>
        <v>13.392857142857142</v>
      </c>
      <c r="P637" s="27">
        <v>40</v>
      </c>
      <c r="Q637" s="28">
        <f t="shared" si="91"/>
        <v>11.904761904761905</v>
      </c>
      <c r="R637" s="27">
        <v>12</v>
      </c>
      <c r="S637" s="28">
        <f t="shared" si="92"/>
        <v>3.5714285714285716</v>
      </c>
    </row>
    <row r="638" spans="1:19" s="6" customFormat="1" ht="45" hidden="1" outlineLevel="1" x14ac:dyDescent="0.2">
      <c r="A638" s="30" t="s">
        <v>1471</v>
      </c>
      <c r="B638" s="27">
        <v>1</v>
      </c>
      <c r="C638" s="27">
        <v>1862</v>
      </c>
      <c r="D638" s="27">
        <v>965</v>
      </c>
      <c r="E638" s="28">
        <f t="shared" si="85"/>
        <v>51.825993555316863</v>
      </c>
      <c r="F638" s="27">
        <v>897</v>
      </c>
      <c r="G638" s="28">
        <f t="shared" si="86"/>
        <v>48.174006444683137</v>
      </c>
      <c r="H638" s="27">
        <v>539</v>
      </c>
      <c r="I638" s="28">
        <f t="shared" si="87"/>
        <v>28.94736842105263</v>
      </c>
      <c r="J638" s="27">
        <v>510</v>
      </c>
      <c r="K638" s="28">
        <f t="shared" si="88"/>
        <v>27.389903329752954</v>
      </c>
      <c r="L638" s="27">
        <v>269</v>
      </c>
      <c r="M638" s="28">
        <f t="shared" si="89"/>
        <v>14.446831364124597</v>
      </c>
      <c r="N638" s="27">
        <v>267</v>
      </c>
      <c r="O638" s="28">
        <f t="shared" si="90"/>
        <v>14.339419978517723</v>
      </c>
      <c r="P638" s="27">
        <v>216</v>
      </c>
      <c r="Q638" s="28">
        <f t="shared" si="91"/>
        <v>11.600429645542427</v>
      </c>
      <c r="R638" s="27">
        <v>61</v>
      </c>
      <c r="S638" s="28">
        <f t="shared" si="92"/>
        <v>3.2760472610096669</v>
      </c>
    </row>
    <row r="639" spans="1:19" s="6" customFormat="1" ht="45" hidden="1" outlineLevel="1" x14ac:dyDescent="0.2">
      <c r="A639" s="30" t="s">
        <v>2045</v>
      </c>
      <c r="B639" s="27">
        <v>1</v>
      </c>
      <c r="C639" s="27">
        <v>924</v>
      </c>
      <c r="D639" s="27">
        <v>447</v>
      </c>
      <c r="E639" s="28">
        <f t="shared" si="85"/>
        <v>48.376623376623378</v>
      </c>
      <c r="F639" s="27">
        <v>477</v>
      </c>
      <c r="G639" s="28">
        <f t="shared" si="86"/>
        <v>51.623376623376622</v>
      </c>
      <c r="H639" s="27">
        <v>270</v>
      </c>
      <c r="I639" s="28">
        <f t="shared" si="87"/>
        <v>29.220779220779221</v>
      </c>
      <c r="J639" s="27">
        <v>207</v>
      </c>
      <c r="K639" s="28">
        <f t="shared" si="88"/>
        <v>22.402597402597401</v>
      </c>
      <c r="L639" s="27">
        <v>179</v>
      </c>
      <c r="M639" s="28">
        <f t="shared" si="89"/>
        <v>19.372294372294373</v>
      </c>
      <c r="N639" s="27">
        <v>139</v>
      </c>
      <c r="O639" s="28">
        <f t="shared" si="90"/>
        <v>15.043290043290042</v>
      </c>
      <c r="P639" s="27">
        <v>97</v>
      </c>
      <c r="Q639" s="28">
        <f t="shared" si="91"/>
        <v>10.497835497835498</v>
      </c>
      <c r="R639" s="27">
        <v>32</v>
      </c>
      <c r="S639" s="28">
        <f t="shared" si="92"/>
        <v>3.4632034632034632</v>
      </c>
    </row>
    <row r="640" spans="1:19" s="6" customFormat="1" ht="45" hidden="1" outlineLevel="1" x14ac:dyDescent="0.2">
      <c r="A640" s="30" t="s">
        <v>1472</v>
      </c>
      <c r="B640" s="27">
        <v>1</v>
      </c>
      <c r="C640" s="27">
        <v>1178</v>
      </c>
      <c r="D640" s="27">
        <v>642</v>
      </c>
      <c r="E640" s="28">
        <f t="shared" si="85"/>
        <v>54.499151103565367</v>
      </c>
      <c r="F640" s="27">
        <v>536</v>
      </c>
      <c r="G640" s="28">
        <f t="shared" si="86"/>
        <v>45.500848896434633</v>
      </c>
      <c r="H640" s="27">
        <v>336</v>
      </c>
      <c r="I640" s="28">
        <f t="shared" si="87"/>
        <v>28.522920203735143</v>
      </c>
      <c r="J640" s="27">
        <v>283</v>
      </c>
      <c r="K640" s="28">
        <f t="shared" si="88"/>
        <v>24.02376910016978</v>
      </c>
      <c r="L640" s="27">
        <v>221</v>
      </c>
      <c r="M640" s="28">
        <f t="shared" si="89"/>
        <v>18.760611205432937</v>
      </c>
      <c r="N640" s="27">
        <v>193</v>
      </c>
      <c r="O640" s="28">
        <f t="shared" si="90"/>
        <v>16.38370118845501</v>
      </c>
      <c r="P640" s="27">
        <v>89</v>
      </c>
      <c r="Q640" s="28">
        <f t="shared" si="91"/>
        <v>7.5551782682512734</v>
      </c>
      <c r="R640" s="27">
        <v>56</v>
      </c>
      <c r="S640" s="28">
        <f t="shared" si="92"/>
        <v>4.7538200339558569</v>
      </c>
    </row>
    <row r="641" spans="1:19" s="6" customFormat="1" ht="45" hidden="1" outlineLevel="1" x14ac:dyDescent="0.2">
      <c r="A641" s="30" t="s">
        <v>1473</v>
      </c>
      <c r="B641" s="27">
        <v>1</v>
      </c>
      <c r="C641" s="27">
        <v>1516</v>
      </c>
      <c r="D641" s="27">
        <v>786</v>
      </c>
      <c r="E641" s="28">
        <f t="shared" si="85"/>
        <v>51.846965699208447</v>
      </c>
      <c r="F641" s="27">
        <v>730</v>
      </c>
      <c r="G641" s="28">
        <f t="shared" si="86"/>
        <v>48.153034300791553</v>
      </c>
      <c r="H641" s="27">
        <v>404</v>
      </c>
      <c r="I641" s="28">
        <f t="shared" si="87"/>
        <v>26.649076517150394</v>
      </c>
      <c r="J641" s="27">
        <v>380</v>
      </c>
      <c r="K641" s="28">
        <f t="shared" si="88"/>
        <v>25.065963060686016</v>
      </c>
      <c r="L641" s="27">
        <v>269</v>
      </c>
      <c r="M641" s="28">
        <f t="shared" si="89"/>
        <v>17.74406332453826</v>
      </c>
      <c r="N641" s="27">
        <v>230</v>
      </c>
      <c r="O641" s="28">
        <f t="shared" si="90"/>
        <v>15.17150395778364</v>
      </c>
      <c r="P641" s="27">
        <v>159</v>
      </c>
      <c r="Q641" s="28">
        <f t="shared" si="91"/>
        <v>10.488126649076516</v>
      </c>
      <c r="R641" s="27">
        <v>74</v>
      </c>
      <c r="S641" s="28">
        <f t="shared" si="92"/>
        <v>4.8812664907651717</v>
      </c>
    </row>
    <row r="642" spans="1:19" s="6" customFormat="1" ht="45" hidden="1" outlineLevel="1" x14ac:dyDescent="0.2">
      <c r="A642" s="30" t="s">
        <v>2046</v>
      </c>
      <c r="B642" s="27">
        <v>1</v>
      </c>
      <c r="C642" s="27">
        <v>1454</v>
      </c>
      <c r="D642" s="27">
        <v>738</v>
      </c>
      <c r="E642" s="28">
        <f t="shared" si="85"/>
        <v>50.756533700137553</v>
      </c>
      <c r="F642" s="27">
        <v>716</v>
      </c>
      <c r="G642" s="28">
        <f t="shared" si="86"/>
        <v>49.243466299862447</v>
      </c>
      <c r="H642" s="27">
        <v>419</v>
      </c>
      <c r="I642" s="28">
        <f t="shared" si="87"/>
        <v>28.817056396148555</v>
      </c>
      <c r="J642" s="27">
        <v>381</v>
      </c>
      <c r="K642" s="28">
        <f t="shared" si="88"/>
        <v>26.203576341127924</v>
      </c>
      <c r="L642" s="27">
        <v>233</v>
      </c>
      <c r="M642" s="28">
        <f t="shared" si="89"/>
        <v>16.024759284731775</v>
      </c>
      <c r="N642" s="27">
        <v>241</v>
      </c>
      <c r="O642" s="28">
        <f t="shared" si="90"/>
        <v>16.574965612104538</v>
      </c>
      <c r="P642" s="27">
        <v>142</v>
      </c>
      <c r="Q642" s="28">
        <f t="shared" si="91"/>
        <v>9.7661623108665747</v>
      </c>
      <c r="R642" s="27">
        <v>38</v>
      </c>
      <c r="S642" s="28">
        <f t="shared" si="92"/>
        <v>2.6134800550206325</v>
      </c>
    </row>
    <row r="643" spans="1:19" s="6" customFormat="1" ht="45" hidden="1" outlineLevel="1" x14ac:dyDescent="0.2">
      <c r="A643" s="30" t="s">
        <v>1474</v>
      </c>
      <c r="B643" s="27">
        <v>1</v>
      </c>
      <c r="C643" s="27">
        <v>1013</v>
      </c>
      <c r="D643" s="27">
        <v>525</v>
      </c>
      <c r="E643" s="28">
        <f t="shared" si="85"/>
        <v>51.82625863770977</v>
      </c>
      <c r="F643" s="27">
        <v>488</v>
      </c>
      <c r="G643" s="28">
        <f t="shared" si="86"/>
        <v>48.17374136229023</v>
      </c>
      <c r="H643" s="27">
        <v>258</v>
      </c>
      <c r="I643" s="28">
        <f t="shared" si="87"/>
        <v>25.468904244817374</v>
      </c>
      <c r="J643" s="27">
        <v>270</v>
      </c>
      <c r="K643" s="28">
        <f t="shared" si="88"/>
        <v>26.653504442250739</v>
      </c>
      <c r="L643" s="27">
        <v>167</v>
      </c>
      <c r="M643" s="28">
        <f t="shared" si="89"/>
        <v>16.48568608094768</v>
      </c>
      <c r="N643" s="27">
        <v>149</v>
      </c>
      <c r="O643" s="28">
        <f t="shared" si="90"/>
        <v>14.70878578479763</v>
      </c>
      <c r="P643" s="27">
        <v>118</v>
      </c>
      <c r="Q643" s="28">
        <f t="shared" si="91"/>
        <v>11.648568608094768</v>
      </c>
      <c r="R643" s="27">
        <v>51</v>
      </c>
      <c r="S643" s="28">
        <f t="shared" si="92"/>
        <v>5.0345508390918061</v>
      </c>
    </row>
    <row r="644" spans="1:19" s="6" customFormat="1" ht="45" hidden="1" outlineLevel="1" x14ac:dyDescent="0.2">
      <c r="A644" s="30" t="s">
        <v>1475</v>
      </c>
      <c r="B644" s="27">
        <v>1</v>
      </c>
      <c r="C644" s="27">
        <v>384</v>
      </c>
      <c r="D644" s="27">
        <v>191</v>
      </c>
      <c r="E644" s="28">
        <f t="shared" si="85"/>
        <v>49.739583333333336</v>
      </c>
      <c r="F644" s="27">
        <v>193</v>
      </c>
      <c r="G644" s="28">
        <f t="shared" si="86"/>
        <v>50.260416666666664</v>
      </c>
      <c r="H644" s="27">
        <v>115</v>
      </c>
      <c r="I644" s="28">
        <f t="shared" si="87"/>
        <v>29.947916666666668</v>
      </c>
      <c r="J644" s="27">
        <v>99</v>
      </c>
      <c r="K644" s="28">
        <f t="shared" si="88"/>
        <v>25.78125</v>
      </c>
      <c r="L644" s="27">
        <v>69</v>
      </c>
      <c r="M644" s="28">
        <f t="shared" si="89"/>
        <v>17.96875</v>
      </c>
      <c r="N644" s="27">
        <v>54</v>
      </c>
      <c r="O644" s="28">
        <f t="shared" si="90"/>
        <v>14.0625</v>
      </c>
      <c r="P644" s="27">
        <v>35</v>
      </c>
      <c r="Q644" s="28">
        <f t="shared" si="91"/>
        <v>9.1145833333333339</v>
      </c>
      <c r="R644" s="27">
        <v>12</v>
      </c>
      <c r="S644" s="28">
        <f t="shared" si="92"/>
        <v>3.125</v>
      </c>
    </row>
    <row r="645" spans="1:19" s="6" customFormat="1" ht="45" hidden="1" outlineLevel="1" x14ac:dyDescent="0.2">
      <c r="A645" s="30" t="s">
        <v>2047</v>
      </c>
      <c r="B645" s="27">
        <v>1</v>
      </c>
      <c r="C645" s="27">
        <v>1239</v>
      </c>
      <c r="D645" s="27">
        <v>616</v>
      </c>
      <c r="E645" s="28">
        <f t="shared" ref="E645:E708" si="95">D645*100/C645</f>
        <v>49.717514124293785</v>
      </c>
      <c r="F645" s="27">
        <v>623</v>
      </c>
      <c r="G645" s="28">
        <f t="shared" ref="G645:G708" si="96">F645*100/C645</f>
        <v>50.282485875706215</v>
      </c>
      <c r="H645" s="27">
        <v>301</v>
      </c>
      <c r="I645" s="28">
        <f t="shared" ref="I645:I708" si="97">H645*100/C645</f>
        <v>24.293785310734464</v>
      </c>
      <c r="J645" s="27">
        <v>315</v>
      </c>
      <c r="K645" s="28">
        <f t="shared" ref="K645:K708" si="98">J645*100/C645</f>
        <v>25.423728813559322</v>
      </c>
      <c r="L645" s="27">
        <v>202</v>
      </c>
      <c r="M645" s="28">
        <f t="shared" ref="M645:M708" si="99">L645*100/C645</f>
        <v>16.303470540758678</v>
      </c>
      <c r="N645" s="27">
        <v>185</v>
      </c>
      <c r="O645" s="28">
        <f t="shared" ref="O645:O708" si="100">N645*100/C645</f>
        <v>14.931396287328491</v>
      </c>
      <c r="P645" s="27">
        <v>167</v>
      </c>
      <c r="Q645" s="28">
        <f t="shared" ref="Q645:Q708" si="101">P645*100/C645</f>
        <v>13.478611783696529</v>
      </c>
      <c r="R645" s="27">
        <v>69</v>
      </c>
      <c r="S645" s="28">
        <f t="shared" ref="S645:S708" si="102">R645*100/C645</f>
        <v>5.5690072639225185</v>
      </c>
    </row>
    <row r="646" spans="1:19" s="6" customFormat="1" ht="60" hidden="1" outlineLevel="1" x14ac:dyDescent="0.2">
      <c r="A646" s="30" t="s">
        <v>1476</v>
      </c>
      <c r="B646" s="27">
        <v>1</v>
      </c>
      <c r="C646" s="27">
        <v>1605</v>
      </c>
      <c r="D646" s="27">
        <v>853</v>
      </c>
      <c r="E646" s="28">
        <f t="shared" si="95"/>
        <v>53.146417445482868</v>
      </c>
      <c r="F646" s="27">
        <v>752</v>
      </c>
      <c r="G646" s="28">
        <f t="shared" si="96"/>
        <v>46.853582554517132</v>
      </c>
      <c r="H646" s="27">
        <v>422</v>
      </c>
      <c r="I646" s="28">
        <f t="shared" si="97"/>
        <v>26.292834890965732</v>
      </c>
      <c r="J646" s="27">
        <v>376</v>
      </c>
      <c r="K646" s="28">
        <f t="shared" si="98"/>
        <v>23.426791277258566</v>
      </c>
      <c r="L646" s="27">
        <v>306</v>
      </c>
      <c r="M646" s="28">
        <f t="shared" si="99"/>
        <v>19.065420560747665</v>
      </c>
      <c r="N646" s="27">
        <v>255</v>
      </c>
      <c r="O646" s="28">
        <f t="shared" si="100"/>
        <v>15.88785046728972</v>
      </c>
      <c r="P646" s="27">
        <v>164</v>
      </c>
      <c r="Q646" s="28">
        <f t="shared" si="101"/>
        <v>10.218068535825545</v>
      </c>
      <c r="R646" s="27">
        <v>82</v>
      </c>
      <c r="S646" s="28">
        <f t="shared" si="102"/>
        <v>5.1090342679127723</v>
      </c>
    </row>
    <row r="647" spans="1:19" s="6" customFormat="1" ht="60" hidden="1" outlineLevel="1" x14ac:dyDescent="0.2">
      <c r="A647" s="30" t="s">
        <v>1477</v>
      </c>
      <c r="B647" s="27">
        <v>1</v>
      </c>
      <c r="C647" s="27">
        <v>301</v>
      </c>
      <c r="D647" s="27">
        <v>158</v>
      </c>
      <c r="E647" s="28">
        <f t="shared" si="95"/>
        <v>52.49169435215947</v>
      </c>
      <c r="F647" s="27">
        <v>143</v>
      </c>
      <c r="G647" s="28">
        <f t="shared" si="96"/>
        <v>47.50830564784053</v>
      </c>
      <c r="H647" s="27">
        <v>74</v>
      </c>
      <c r="I647" s="28">
        <f t="shared" si="97"/>
        <v>24.58471760797342</v>
      </c>
      <c r="J647" s="27">
        <v>62</v>
      </c>
      <c r="K647" s="28">
        <f t="shared" si="98"/>
        <v>20.598006644518271</v>
      </c>
      <c r="L647" s="27">
        <v>57</v>
      </c>
      <c r="M647" s="28">
        <f t="shared" si="99"/>
        <v>18.93687707641196</v>
      </c>
      <c r="N647" s="27">
        <v>60</v>
      </c>
      <c r="O647" s="28">
        <f t="shared" si="100"/>
        <v>19.933554817275748</v>
      </c>
      <c r="P647" s="27">
        <v>33</v>
      </c>
      <c r="Q647" s="28">
        <f t="shared" si="101"/>
        <v>10.963455149501661</v>
      </c>
      <c r="R647" s="27">
        <v>15</v>
      </c>
      <c r="S647" s="28">
        <f t="shared" si="102"/>
        <v>4.9833887043189371</v>
      </c>
    </row>
    <row r="648" spans="1:19" s="6" customFormat="1" ht="60" hidden="1" outlineLevel="1" x14ac:dyDescent="0.2">
      <c r="A648" s="30" t="s">
        <v>1478</v>
      </c>
      <c r="B648" s="27">
        <v>1</v>
      </c>
      <c r="C648" s="27">
        <v>833</v>
      </c>
      <c r="D648" s="27">
        <v>421</v>
      </c>
      <c r="E648" s="28">
        <f t="shared" si="95"/>
        <v>50.540216086434576</v>
      </c>
      <c r="F648" s="27">
        <v>412</v>
      </c>
      <c r="G648" s="28">
        <f t="shared" si="96"/>
        <v>49.459783913565424</v>
      </c>
      <c r="H648" s="27">
        <v>201</v>
      </c>
      <c r="I648" s="28">
        <f t="shared" si="97"/>
        <v>24.129651860744296</v>
      </c>
      <c r="J648" s="27">
        <v>218</v>
      </c>
      <c r="K648" s="28">
        <f t="shared" si="98"/>
        <v>26.17046818727491</v>
      </c>
      <c r="L648" s="27">
        <v>147</v>
      </c>
      <c r="M648" s="28">
        <f t="shared" si="99"/>
        <v>17.647058823529413</v>
      </c>
      <c r="N648" s="27">
        <v>152</v>
      </c>
      <c r="O648" s="28">
        <f t="shared" si="100"/>
        <v>18.247298919567829</v>
      </c>
      <c r="P648" s="27">
        <v>73</v>
      </c>
      <c r="Q648" s="28">
        <f t="shared" si="101"/>
        <v>8.7635054021608649</v>
      </c>
      <c r="R648" s="27">
        <v>42</v>
      </c>
      <c r="S648" s="28">
        <f t="shared" si="102"/>
        <v>5.0420168067226889</v>
      </c>
    </row>
    <row r="649" spans="1:19" s="6" customFormat="1" ht="30" hidden="1" outlineLevel="1" x14ac:dyDescent="0.2">
      <c r="A649" s="30" t="s">
        <v>2048</v>
      </c>
      <c r="B649" s="27">
        <v>1</v>
      </c>
      <c r="C649" s="27">
        <v>1942</v>
      </c>
      <c r="D649" s="27">
        <v>994</v>
      </c>
      <c r="E649" s="28">
        <f t="shared" si="95"/>
        <v>51.184346035015444</v>
      </c>
      <c r="F649" s="27">
        <v>948</v>
      </c>
      <c r="G649" s="28">
        <f t="shared" si="96"/>
        <v>48.815653964984556</v>
      </c>
      <c r="H649" s="27">
        <v>550</v>
      </c>
      <c r="I649" s="28">
        <f t="shared" si="97"/>
        <v>28.321318228630279</v>
      </c>
      <c r="J649" s="27">
        <v>465</v>
      </c>
      <c r="K649" s="28">
        <f t="shared" si="98"/>
        <v>23.944387229660144</v>
      </c>
      <c r="L649" s="27">
        <v>370</v>
      </c>
      <c r="M649" s="28">
        <f t="shared" si="99"/>
        <v>19.052523171987641</v>
      </c>
      <c r="N649" s="27">
        <v>294</v>
      </c>
      <c r="O649" s="28">
        <f t="shared" si="100"/>
        <v>15.13903192584964</v>
      </c>
      <c r="P649" s="27">
        <v>197</v>
      </c>
      <c r="Q649" s="28">
        <f t="shared" si="101"/>
        <v>10.144181256436664</v>
      </c>
      <c r="R649" s="27">
        <v>66</v>
      </c>
      <c r="S649" s="28">
        <f t="shared" si="102"/>
        <v>3.3985581874356332</v>
      </c>
    </row>
    <row r="650" spans="1:19" s="6" customFormat="1" ht="45" hidden="1" outlineLevel="1" x14ac:dyDescent="0.2">
      <c r="A650" s="30" t="s">
        <v>1479</v>
      </c>
      <c r="B650" s="27">
        <v>1</v>
      </c>
      <c r="C650" s="27">
        <v>357</v>
      </c>
      <c r="D650" s="27">
        <v>201</v>
      </c>
      <c r="E650" s="28">
        <f t="shared" si="95"/>
        <v>56.30252100840336</v>
      </c>
      <c r="F650" s="27">
        <v>156</v>
      </c>
      <c r="G650" s="28">
        <f t="shared" si="96"/>
        <v>43.69747899159664</v>
      </c>
      <c r="H650" s="27">
        <v>90</v>
      </c>
      <c r="I650" s="28">
        <f t="shared" si="97"/>
        <v>25.210084033613445</v>
      </c>
      <c r="J650" s="27">
        <v>94</v>
      </c>
      <c r="K650" s="28">
        <f t="shared" si="98"/>
        <v>26.330532212885153</v>
      </c>
      <c r="L650" s="27">
        <v>66</v>
      </c>
      <c r="M650" s="28">
        <f t="shared" si="99"/>
        <v>18.487394957983192</v>
      </c>
      <c r="N650" s="27">
        <v>56</v>
      </c>
      <c r="O650" s="28">
        <f t="shared" si="100"/>
        <v>15.686274509803921</v>
      </c>
      <c r="P650" s="27">
        <v>34</v>
      </c>
      <c r="Q650" s="28">
        <f t="shared" si="101"/>
        <v>9.5238095238095237</v>
      </c>
      <c r="R650" s="27">
        <v>17</v>
      </c>
      <c r="S650" s="28">
        <f t="shared" si="102"/>
        <v>4.7619047619047619</v>
      </c>
    </row>
    <row r="651" spans="1:19" s="6" customFormat="1" ht="45" hidden="1" outlineLevel="1" x14ac:dyDescent="0.2">
      <c r="A651" s="30" t="s">
        <v>1480</v>
      </c>
      <c r="B651" s="27">
        <v>1</v>
      </c>
      <c r="C651" s="27">
        <v>619</v>
      </c>
      <c r="D651" s="27">
        <v>325</v>
      </c>
      <c r="E651" s="28">
        <f t="shared" si="95"/>
        <v>52.504038772213249</v>
      </c>
      <c r="F651" s="27">
        <v>294</v>
      </c>
      <c r="G651" s="28">
        <f t="shared" si="96"/>
        <v>47.495961227786751</v>
      </c>
      <c r="H651" s="27">
        <v>157</v>
      </c>
      <c r="I651" s="28">
        <f t="shared" si="97"/>
        <v>25.363489499192244</v>
      </c>
      <c r="J651" s="27">
        <v>163</v>
      </c>
      <c r="K651" s="28">
        <f t="shared" si="98"/>
        <v>26.332794830371569</v>
      </c>
      <c r="L651" s="27">
        <v>114</v>
      </c>
      <c r="M651" s="28">
        <f t="shared" si="99"/>
        <v>18.416801292407108</v>
      </c>
      <c r="N651" s="27">
        <v>101</v>
      </c>
      <c r="O651" s="28">
        <f t="shared" si="100"/>
        <v>16.316639741518578</v>
      </c>
      <c r="P651" s="27">
        <v>56</v>
      </c>
      <c r="Q651" s="28">
        <f t="shared" si="101"/>
        <v>9.0468497576736677</v>
      </c>
      <c r="R651" s="27">
        <v>28</v>
      </c>
      <c r="S651" s="28">
        <f t="shared" si="102"/>
        <v>4.5234248788368339</v>
      </c>
    </row>
    <row r="652" spans="1:19" s="6" customFormat="1" ht="45" hidden="1" outlineLevel="1" x14ac:dyDescent="0.2">
      <c r="A652" s="30" t="s">
        <v>1481</v>
      </c>
      <c r="B652" s="27">
        <v>1</v>
      </c>
      <c r="C652" s="27">
        <v>2006</v>
      </c>
      <c r="D652" s="27">
        <v>1007</v>
      </c>
      <c r="E652" s="28">
        <f t="shared" si="95"/>
        <v>50.199401794616151</v>
      </c>
      <c r="F652" s="27">
        <v>999</v>
      </c>
      <c r="G652" s="28">
        <f t="shared" si="96"/>
        <v>49.800598205383849</v>
      </c>
      <c r="H652" s="27">
        <v>540</v>
      </c>
      <c r="I652" s="28">
        <f t="shared" si="97"/>
        <v>26.919242273180458</v>
      </c>
      <c r="J652" s="27">
        <v>489</v>
      </c>
      <c r="K652" s="28">
        <f t="shared" si="98"/>
        <v>24.376869391824528</v>
      </c>
      <c r="L652" s="27">
        <v>371</v>
      </c>
      <c r="M652" s="28">
        <f t="shared" si="99"/>
        <v>18.494516450648057</v>
      </c>
      <c r="N652" s="27">
        <v>299</v>
      </c>
      <c r="O652" s="28">
        <f t="shared" si="100"/>
        <v>14.905284147557328</v>
      </c>
      <c r="P652" s="27">
        <v>222</v>
      </c>
      <c r="Q652" s="28">
        <f t="shared" si="101"/>
        <v>11.066799601196411</v>
      </c>
      <c r="R652" s="27">
        <v>85</v>
      </c>
      <c r="S652" s="28">
        <f t="shared" si="102"/>
        <v>4.2372881355932206</v>
      </c>
    </row>
    <row r="653" spans="1:19" s="6" customFormat="1" ht="45" hidden="1" outlineLevel="1" x14ac:dyDescent="0.2">
      <c r="A653" s="30" t="s">
        <v>1482</v>
      </c>
      <c r="B653" s="27">
        <v>1</v>
      </c>
      <c r="C653" s="27">
        <v>1267</v>
      </c>
      <c r="D653" s="27">
        <v>613</v>
      </c>
      <c r="E653" s="28">
        <f t="shared" si="95"/>
        <v>48.382004735595899</v>
      </c>
      <c r="F653" s="27">
        <v>654</v>
      </c>
      <c r="G653" s="28">
        <f t="shared" si="96"/>
        <v>51.617995264404101</v>
      </c>
      <c r="H653" s="27">
        <v>362</v>
      </c>
      <c r="I653" s="28">
        <f t="shared" si="97"/>
        <v>28.571428571428573</v>
      </c>
      <c r="J653" s="27">
        <v>315</v>
      </c>
      <c r="K653" s="28">
        <f t="shared" si="98"/>
        <v>24.861878453038674</v>
      </c>
      <c r="L653" s="27">
        <v>191</v>
      </c>
      <c r="M653" s="28">
        <f t="shared" si="99"/>
        <v>15.074980268350433</v>
      </c>
      <c r="N653" s="27">
        <v>204</v>
      </c>
      <c r="O653" s="28">
        <f t="shared" si="100"/>
        <v>16.101026045777427</v>
      </c>
      <c r="P653" s="27">
        <v>150</v>
      </c>
      <c r="Q653" s="28">
        <f t="shared" si="101"/>
        <v>11.838989739542226</v>
      </c>
      <c r="R653" s="27">
        <v>45</v>
      </c>
      <c r="S653" s="28">
        <f t="shared" si="102"/>
        <v>3.5516969218626677</v>
      </c>
    </row>
    <row r="654" spans="1:19" s="6" customFormat="1" ht="45" hidden="1" outlineLevel="1" x14ac:dyDescent="0.2">
      <c r="A654" s="30" t="s">
        <v>1483</v>
      </c>
      <c r="B654" s="27">
        <v>1</v>
      </c>
      <c r="C654" s="27">
        <v>551</v>
      </c>
      <c r="D654" s="27">
        <v>299</v>
      </c>
      <c r="E654" s="28">
        <f t="shared" si="95"/>
        <v>54.264972776769511</v>
      </c>
      <c r="F654" s="27">
        <v>252</v>
      </c>
      <c r="G654" s="28">
        <f t="shared" si="96"/>
        <v>45.735027223230489</v>
      </c>
      <c r="H654" s="27">
        <v>152</v>
      </c>
      <c r="I654" s="28">
        <f t="shared" si="97"/>
        <v>27.586206896551722</v>
      </c>
      <c r="J654" s="27">
        <v>133</v>
      </c>
      <c r="K654" s="28">
        <f t="shared" si="98"/>
        <v>24.137931034482758</v>
      </c>
      <c r="L654" s="27">
        <v>87</v>
      </c>
      <c r="M654" s="28">
        <f t="shared" si="99"/>
        <v>15.789473684210526</v>
      </c>
      <c r="N654" s="27">
        <v>98</v>
      </c>
      <c r="O654" s="28">
        <f t="shared" si="100"/>
        <v>17.78584392014519</v>
      </c>
      <c r="P654" s="27">
        <v>63</v>
      </c>
      <c r="Q654" s="28">
        <f t="shared" si="101"/>
        <v>11.433756805807622</v>
      </c>
      <c r="R654" s="27">
        <v>18</v>
      </c>
      <c r="S654" s="28">
        <f t="shared" si="102"/>
        <v>3.266787658802178</v>
      </c>
    </row>
    <row r="655" spans="1:19" s="6" customFormat="1" ht="45" hidden="1" outlineLevel="1" x14ac:dyDescent="0.2">
      <c r="A655" s="30" t="s">
        <v>1484</v>
      </c>
      <c r="B655" s="27">
        <v>1</v>
      </c>
      <c r="C655" s="27">
        <v>881</v>
      </c>
      <c r="D655" s="27">
        <v>478</v>
      </c>
      <c r="E655" s="28">
        <f t="shared" si="95"/>
        <v>54.256526674233825</v>
      </c>
      <c r="F655" s="27">
        <v>403</v>
      </c>
      <c r="G655" s="28">
        <f t="shared" si="96"/>
        <v>45.743473325766175</v>
      </c>
      <c r="H655" s="27">
        <v>312</v>
      </c>
      <c r="I655" s="28">
        <f t="shared" si="97"/>
        <v>35.414301929625424</v>
      </c>
      <c r="J655" s="27">
        <v>192</v>
      </c>
      <c r="K655" s="28">
        <f t="shared" si="98"/>
        <v>21.793416572077184</v>
      </c>
      <c r="L655" s="27">
        <v>147</v>
      </c>
      <c r="M655" s="28">
        <f t="shared" si="99"/>
        <v>16.685584562996596</v>
      </c>
      <c r="N655" s="27">
        <v>117</v>
      </c>
      <c r="O655" s="28">
        <f t="shared" si="100"/>
        <v>13.280363223609534</v>
      </c>
      <c r="P655" s="27">
        <v>84</v>
      </c>
      <c r="Q655" s="28">
        <f t="shared" si="101"/>
        <v>9.5346197502837686</v>
      </c>
      <c r="R655" s="27">
        <v>29</v>
      </c>
      <c r="S655" s="28">
        <f t="shared" si="102"/>
        <v>3.2917139614074915</v>
      </c>
    </row>
    <row r="656" spans="1:19" s="6" customFormat="1" ht="45" hidden="1" outlineLevel="1" x14ac:dyDescent="0.2">
      <c r="A656" s="30" t="s">
        <v>1485</v>
      </c>
      <c r="B656" s="27">
        <v>1</v>
      </c>
      <c r="C656" s="27">
        <v>1847</v>
      </c>
      <c r="D656" s="27">
        <v>989</v>
      </c>
      <c r="E656" s="28">
        <f t="shared" si="95"/>
        <v>53.546291283161885</v>
      </c>
      <c r="F656" s="27">
        <v>858</v>
      </c>
      <c r="G656" s="28">
        <f t="shared" si="96"/>
        <v>46.453708716838115</v>
      </c>
      <c r="H656" s="27">
        <v>504</v>
      </c>
      <c r="I656" s="28">
        <f t="shared" si="97"/>
        <v>27.287493232268545</v>
      </c>
      <c r="J656" s="27">
        <v>466</v>
      </c>
      <c r="K656" s="28">
        <f t="shared" si="98"/>
        <v>25.230102869518138</v>
      </c>
      <c r="L656" s="27">
        <v>327</v>
      </c>
      <c r="M656" s="28">
        <f t="shared" si="99"/>
        <v>17.704385489983757</v>
      </c>
      <c r="N656" s="27">
        <v>270</v>
      </c>
      <c r="O656" s="28">
        <f t="shared" si="100"/>
        <v>14.618299945858148</v>
      </c>
      <c r="P656" s="27">
        <v>184</v>
      </c>
      <c r="Q656" s="28">
        <f t="shared" si="101"/>
        <v>9.9621007038440723</v>
      </c>
      <c r="R656" s="27">
        <v>96</v>
      </c>
      <c r="S656" s="28">
        <f t="shared" si="102"/>
        <v>5.1976177585273415</v>
      </c>
    </row>
    <row r="657" spans="1:19" s="6" customFormat="1" ht="45" hidden="1" outlineLevel="1" x14ac:dyDescent="0.2">
      <c r="A657" s="30" t="s">
        <v>1486</v>
      </c>
      <c r="B657" s="27">
        <v>1</v>
      </c>
      <c r="C657" s="27">
        <v>2434</v>
      </c>
      <c r="D657" s="27">
        <v>1148</v>
      </c>
      <c r="E657" s="28">
        <f t="shared" si="95"/>
        <v>47.165160230073951</v>
      </c>
      <c r="F657" s="27">
        <v>1286</v>
      </c>
      <c r="G657" s="28">
        <f t="shared" si="96"/>
        <v>52.834839769926049</v>
      </c>
      <c r="H657" s="27">
        <v>687</v>
      </c>
      <c r="I657" s="28">
        <f t="shared" si="97"/>
        <v>28.225143796220213</v>
      </c>
      <c r="J657" s="27">
        <v>610</v>
      </c>
      <c r="K657" s="28">
        <f t="shared" si="98"/>
        <v>25.061626951520132</v>
      </c>
      <c r="L657" s="27">
        <v>403</v>
      </c>
      <c r="M657" s="28">
        <f t="shared" si="99"/>
        <v>16.55710764174199</v>
      </c>
      <c r="N657" s="27">
        <v>326</v>
      </c>
      <c r="O657" s="28">
        <f t="shared" si="100"/>
        <v>13.393590797041906</v>
      </c>
      <c r="P657" s="27">
        <v>302</v>
      </c>
      <c r="Q657" s="28">
        <f t="shared" si="101"/>
        <v>12.407559572719803</v>
      </c>
      <c r="R657" s="27">
        <v>106</v>
      </c>
      <c r="S657" s="28">
        <f t="shared" si="102"/>
        <v>4.3549712407559573</v>
      </c>
    </row>
    <row r="658" spans="1:19" s="6" customFormat="1" ht="45" hidden="1" outlineLevel="1" x14ac:dyDescent="0.2">
      <c r="A658" s="30" t="s">
        <v>2049</v>
      </c>
      <c r="B658" s="27">
        <v>1</v>
      </c>
      <c r="C658" s="27">
        <v>2514</v>
      </c>
      <c r="D658" s="27">
        <v>1194</v>
      </c>
      <c r="E658" s="28">
        <f t="shared" si="95"/>
        <v>47.494033412887831</v>
      </c>
      <c r="F658" s="27">
        <v>1320</v>
      </c>
      <c r="G658" s="28">
        <f t="shared" si="96"/>
        <v>52.505966587112169</v>
      </c>
      <c r="H658" s="27">
        <v>735</v>
      </c>
      <c r="I658" s="28">
        <f t="shared" si="97"/>
        <v>29.236276849642003</v>
      </c>
      <c r="J658" s="27">
        <v>626</v>
      </c>
      <c r="K658" s="28">
        <f t="shared" si="98"/>
        <v>24.900556881463803</v>
      </c>
      <c r="L658" s="27">
        <v>353</v>
      </c>
      <c r="M658" s="28">
        <f t="shared" si="99"/>
        <v>14.041368337311058</v>
      </c>
      <c r="N658" s="27">
        <v>379</v>
      </c>
      <c r="O658" s="28">
        <f t="shared" si="100"/>
        <v>15.07557677008751</v>
      </c>
      <c r="P658" s="27">
        <v>301</v>
      </c>
      <c r="Q658" s="28">
        <f t="shared" si="101"/>
        <v>11.972951471758154</v>
      </c>
      <c r="R658" s="27">
        <v>120</v>
      </c>
      <c r="S658" s="28">
        <f t="shared" si="102"/>
        <v>4.7732696897374698</v>
      </c>
    </row>
    <row r="659" spans="1:19" s="6" customFormat="1" ht="45" hidden="1" outlineLevel="1" x14ac:dyDescent="0.2">
      <c r="A659" s="30" t="s">
        <v>1487</v>
      </c>
      <c r="B659" s="27">
        <v>1</v>
      </c>
      <c r="C659" s="27">
        <v>2508</v>
      </c>
      <c r="D659" s="27">
        <v>1130</v>
      </c>
      <c r="E659" s="28">
        <f t="shared" si="95"/>
        <v>45.055821371610847</v>
      </c>
      <c r="F659" s="27">
        <v>1378</v>
      </c>
      <c r="G659" s="28">
        <f t="shared" si="96"/>
        <v>54.944178628389153</v>
      </c>
      <c r="H659" s="27">
        <v>729</v>
      </c>
      <c r="I659" s="28">
        <f t="shared" si="97"/>
        <v>29.066985645933013</v>
      </c>
      <c r="J659" s="27">
        <v>591</v>
      </c>
      <c r="K659" s="28">
        <f t="shared" si="98"/>
        <v>23.564593301435405</v>
      </c>
      <c r="L659" s="27">
        <v>430</v>
      </c>
      <c r="M659" s="28">
        <f t="shared" si="99"/>
        <v>17.145135566188198</v>
      </c>
      <c r="N659" s="27">
        <v>367</v>
      </c>
      <c r="O659" s="28">
        <f t="shared" si="100"/>
        <v>14.63317384370016</v>
      </c>
      <c r="P659" s="27">
        <v>265</v>
      </c>
      <c r="Q659" s="28">
        <f t="shared" si="101"/>
        <v>10.566188197767145</v>
      </c>
      <c r="R659" s="27">
        <v>126</v>
      </c>
      <c r="S659" s="28">
        <f t="shared" si="102"/>
        <v>5.0239234449760763</v>
      </c>
    </row>
    <row r="660" spans="1:19" s="6" customFormat="1" ht="45" hidden="1" outlineLevel="1" x14ac:dyDescent="0.2">
      <c r="A660" s="30" t="s">
        <v>2050</v>
      </c>
      <c r="B660" s="27">
        <v>1</v>
      </c>
      <c r="C660" s="27">
        <v>1146</v>
      </c>
      <c r="D660" s="27">
        <v>594</v>
      </c>
      <c r="E660" s="28">
        <f t="shared" si="95"/>
        <v>51.832460732984295</v>
      </c>
      <c r="F660" s="27">
        <v>552</v>
      </c>
      <c r="G660" s="28">
        <f t="shared" si="96"/>
        <v>48.167539267015705</v>
      </c>
      <c r="H660" s="27">
        <v>319</v>
      </c>
      <c r="I660" s="28">
        <f t="shared" si="97"/>
        <v>27.835951134380455</v>
      </c>
      <c r="J660" s="27">
        <v>297</v>
      </c>
      <c r="K660" s="28">
        <f t="shared" si="98"/>
        <v>25.916230366492147</v>
      </c>
      <c r="L660" s="27">
        <v>207</v>
      </c>
      <c r="M660" s="28">
        <f t="shared" si="99"/>
        <v>18.062827225130889</v>
      </c>
      <c r="N660" s="27">
        <v>167</v>
      </c>
      <c r="O660" s="28">
        <f t="shared" si="100"/>
        <v>14.572425828970331</v>
      </c>
      <c r="P660" s="27">
        <v>112</v>
      </c>
      <c r="Q660" s="28">
        <f t="shared" si="101"/>
        <v>9.7731239092495645</v>
      </c>
      <c r="R660" s="27">
        <v>44</v>
      </c>
      <c r="S660" s="28">
        <f t="shared" si="102"/>
        <v>3.8394415357766145</v>
      </c>
    </row>
    <row r="661" spans="1:19" s="6" customFormat="1" ht="45" hidden="1" outlineLevel="1" x14ac:dyDescent="0.2">
      <c r="A661" s="30" t="s">
        <v>1488</v>
      </c>
      <c r="B661" s="27">
        <v>1</v>
      </c>
      <c r="C661" s="27">
        <v>686</v>
      </c>
      <c r="D661" s="27">
        <v>342</v>
      </c>
      <c r="E661" s="28">
        <f t="shared" si="95"/>
        <v>49.854227405247812</v>
      </c>
      <c r="F661" s="27">
        <v>344</v>
      </c>
      <c r="G661" s="28">
        <f t="shared" si="96"/>
        <v>50.145772594752188</v>
      </c>
      <c r="H661" s="27">
        <v>215</v>
      </c>
      <c r="I661" s="28">
        <f t="shared" si="97"/>
        <v>31.341107871720116</v>
      </c>
      <c r="J661" s="27">
        <v>166</v>
      </c>
      <c r="K661" s="28">
        <f t="shared" si="98"/>
        <v>24.198250728862973</v>
      </c>
      <c r="L661" s="27">
        <v>110</v>
      </c>
      <c r="M661" s="28">
        <f t="shared" si="99"/>
        <v>16.034985422740526</v>
      </c>
      <c r="N661" s="27">
        <v>97</v>
      </c>
      <c r="O661" s="28">
        <f t="shared" si="100"/>
        <v>14.139941690962099</v>
      </c>
      <c r="P661" s="27">
        <v>70</v>
      </c>
      <c r="Q661" s="28">
        <f t="shared" si="101"/>
        <v>10.204081632653061</v>
      </c>
      <c r="R661" s="27">
        <v>28</v>
      </c>
      <c r="S661" s="28">
        <f t="shared" si="102"/>
        <v>4.0816326530612246</v>
      </c>
    </row>
    <row r="662" spans="1:19" s="6" customFormat="1" ht="45" hidden="1" outlineLevel="1" x14ac:dyDescent="0.2">
      <c r="A662" s="30" t="s">
        <v>2051</v>
      </c>
      <c r="B662" s="27">
        <v>1</v>
      </c>
      <c r="C662" s="27">
        <v>511</v>
      </c>
      <c r="D662" s="27">
        <v>276</v>
      </c>
      <c r="E662" s="28">
        <f t="shared" si="95"/>
        <v>54.011741682974559</v>
      </c>
      <c r="F662" s="27">
        <v>235</v>
      </c>
      <c r="G662" s="28">
        <f t="shared" si="96"/>
        <v>45.988258317025441</v>
      </c>
      <c r="H662" s="27">
        <v>141</v>
      </c>
      <c r="I662" s="28">
        <f t="shared" si="97"/>
        <v>27.592954990215265</v>
      </c>
      <c r="J662" s="27">
        <v>112</v>
      </c>
      <c r="K662" s="28">
        <f t="shared" si="98"/>
        <v>21.917808219178081</v>
      </c>
      <c r="L662" s="27">
        <v>90</v>
      </c>
      <c r="M662" s="28">
        <f t="shared" si="99"/>
        <v>17.612524461839531</v>
      </c>
      <c r="N662" s="27">
        <v>82</v>
      </c>
      <c r="O662" s="28">
        <f t="shared" si="100"/>
        <v>16.046966731898237</v>
      </c>
      <c r="P662" s="27">
        <v>59</v>
      </c>
      <c r="Q662" s="28">
        <f t="shared" si="101"/>
        <v>11.545988258317026</v>
      </c>
      <c r="R662" s="27">
        <v>27</v>
      </c>
      <c r="S662" s="28">
        <f t="shared" si="102"/>
        <v>5.283757338551859</v>
      </c>
    </row>
    <row r="663" spans="1:19" s="6" customFormat="1" ht="60" hidden="1" outlineLevel="1" x14ac:dyDescent="0.2">
      <c r="A663" s="30" t="s">
        <v>2052</v>
      </c>
      <c r="B663" s="27">
        <v>1</v>
      </c>
      <c r="C663" s="27">
        <v>2158</v>
      </c>
      <c r="D663" s="27">
        <v>925</v>
      </c>
      <c r="E663" s="28">
        <f t="shared" si="95"/>
        <v>42.863762743280816</v>
      </c>
      <c r="F663" s="27">
        <v>1233</v>
      </c>
      <c r="G663" s="28">
        <f t="shared" si="96"/>
        <v>57.136237256719184</v>
      </c>
      <c r="H663" s="27">
        <v>609</v>
      </c>
      <c r="I663" s="28">
        <f t="shared" si="97"/>
        <v>28.220574606116774</v>
      </c>
      <c r="J663" s="27">
        <v>530</v>
      </c>
      <c r="K663" s="28">
        <f t="shared" si="98"/>
        <v>24.559777571825766</v>
      </c>
      <c r="L663" s="27">
        <v>358</v>
      </c>
      <c r="M663" s="28">
        <f t="shared" si="99"/>
        <v>16.589434661723818</v>
      </c>
      <c r="N663" s="27">
        <v>330</v>
      </c>
      <c r="O663" s="28">
        <f t="shared" si="100"/>
        <v>15.291936978683967</v>
      </c>
      <c r="P663" s="27">
        <v>232</v>
      </c>
      <c r="Q663" s="28">
        <f t="shared" si="101"/>
        <v>10.750695088044486</v>
      </c>
      <c r="R663" s="27">
        <v>99</v>
      </c>
      <c r="S663" s="28">
        <f t="shared" si="102"/>
        <v>4.5875810936051904</v>
      </c>
    </row>
    <row r="664" spans="1:19" s="6" customFormat="1" ht="45" hidden="1" outlineLevel="1" x14ac:dyDescent="0.2">
      <c r="A664" s="30" t="s">
        <v>1489</v>
      </c>
      <c r="B664" s="27">
        <v>1</v>
      </c>
      <c r="C664" s="27">
        <v>373</v>
      </c>
      <c r="D664" s="27">
        <v>188</v>
      </c>
      <c r="E664" s="28">
        <f t="shared" si="95"/>
        <v>50.402144772117964</v>
      </c>
      <c r="F664" s="27">
        <v>185</v>
      </c>
      <c r="G664" s="28">
        <f t="shared" si="96"/>
        <v>49.597855227882036</v>
      </c>
      <c r="H664" s="27">
        <v>105</v>
      </c>
      <c r="I664" s="28">
        <f t="shared" si="97"/>
        <v>28.150134048257371</v>
      </c>
      <c r="J664" s="27">
        <v>95</v>
      </c>
      <c r="K664" s="28">
        <f t="shared" si="98"/>
        <v>25.469168900804288</v>
      </c>
      <c r="L664" s="27">
        <v>57</v>
      </c>
      <c r="M664" s="28">
        <f t="shared" si="99"/>
        <v>15.281501340482574</v>
      </c>
      <c r="N664" s="27">
        <v>65</v>
      </c>
      <c r="O664" s="28">
        <f t="shared" si="100"/>
        <v>17.426273458445039</v>
      </c>
      <c r="P664" s="27">
        <v>36</v>
      </c>
      <c r="Q664" s="28">
        <f t="shared" si="101"/>
        <v>9.6514745308310985</v>
      </c>
      <c r="R664" s="27">
        <v>15</v>
      </c>
      <c r="S664" s="28">
        <f t="shared" si="102"/>
        <v>4.0214477211796247</v>
      </c>
    </row>
    <row r="665" spans="1:19" s="6" customFormat="1" ht="45" hidden="1" outlineLevel="1" x14ac:dyDescent="0.2">
      <c r="A665" s="30" t="s">
        <v>1490</v>
      </c>
      <c r="B665" s="27">
        <v>1</v>
      </c>
      <c r="C665" s="27">
        <v>465</v>
      </c>
      <c r="D665" s="27">
        <v>247</v>
      </c>
      <c r="E665" s="28">
        <f t="shared" si="95"/>
        <v>53.118279569892472</v>
      </c>
      <c r="F665" s="27">
        <v>218</v>
      </c>
      <c r="G665" s="28">
        <f t="shared" si="96"/>
        <v>46.881720430107528</v>
      </c>
      <c r="H665" s="27">
        <v>129</v>
      </c>
      <c r="I665" s="28">
        <f t="shared" si="97"/>
        <v>27.741935483870968</v>
      </c>
      <c r="J665" s="27">
        <v>107</v>
      </c>
      <c r="K665" s="28">
        <f t="shared" si="98"/>
        <v>23.010752688172044</v>
      </c>
      <c r="L665" s="27">
        <v>80</v>
      </c>
      <c r="M665" s="28">
        <f t="shared" si="99"/>
        <v>17.204301075268816</v>
      </c>
      <c r="N665" s="27">
        <v>82</v>
      </c>
      <c r="O665" s="28">
        <f t="shared" si="100"/>
        <v>17.634408602150536</v>
      </c>
      <c r="P665" s="27">
        <v>40</v>
      </c>
      <c r="Q665" s="28">
        <f t="shared" si="101"/>
        <v>8.6021505376344081</v>
      </c>
      <c r="R665" s="27">
        <v>27</v>
      </c>
      <c r="S665" s="28">
        <f t="shared" si="102"/>
        <v>5.806451612903226</v>
      </c>
    </row>
    <row r="666" spans="1:19" s="7" customFormat="1" ht="15" collapsed="1" x14ac:dyDescent="0.2">
      <c r="A666" s="29" t="s">
        <v>1826</v>
      </c>
      <c r="B666" s="27">
        <f>SUM(B667:B735)</f>
        <v>69</v>
      </c>
      <c r="C666" s="27">
        <f>SUM(C667:C735)</f>
        <v>96697</v>
      </c>
      <c r="D666" s="27">
        <f>SUM(D667:D735)</f>
        <v>46698</v>
      </c>
      <c r="E666" s="28">
        <f t="shared" si="95"/>
        <v>48.293121813499901</v>
      </c>
      <c r="F666" s="27">
        <f>SUM(F667:F735)</f>
        <v>49999</v>
      </c>
      <c r="G666" s="28">
        <f t="shared" si="96"/>
        <v>51.706878186500099</v>
      </c>
      <c r="H666" s="27">
        <f t="shared" ref="H666:P666" si="103">SUM(H667:H735)</f>
        <v>25445</v>
      </c>
      <c r="I666" s="28">
        <f t="shared" si="97"/>
        <v>26.314156592241744</v>
      </c>
      <c r="J666" s="27">
        <f t="shared" si="103"/>
        <v>23897</v>
      </c>
      <c r="K666" s="28">
        <f t="shared" si="98"/>
        <v>24.713279626048379</v>
      </c>
      <c r="L666" s="27">
        <f t="shared" si="103"/>
        <v>16732</v>
      </c>
      <c r="M666" s="28">
        <f t="shared" si="99"/>
        <v>17.303535787046133</v>
      </c>
      <c r="N666" s="27">
        <f t="shared" si="103"/>
        <v>14794</v>
      </c>
      <c r="O666" s="28">
        <f t="shared" si="100"/>
        <v>15.29933710456374</v>
      </c>
      <c r="P666" s="27">
        <f t="shared" si="103"/>
        <v>10796</v>
      </c>
      <c r="Q666" s="28">
        <f t="shared" si="101"/>
        <v>11.16477243347777</v>
      </c>
      <c r="R666" s="27">
        <f>SUM(R667:R735)</f>
        <v>5033</v>
      </c>
      <c r="S666" s="28">
        <f t="shared" si="102"/>
        <v>5.2049184566222326</v>
      </c>
    </row>
    <row r="667" spans="1:19" s="6" customFormat="1" ht="45" hidden="1" outlineLevel="1" x14ac:dyDescent="0.2">
      <c r="A667" s="30" t="s">
        <v>1491</v>
      </c>
      <c r="B667" s="27">
        <v>1</v>
      </c>
      <c r="C667" s="27">
        <v>2207</v>
      </c>
      <c r="D667" s="27">
        <v>1173</v>
      </c>
      <c r="E667" s="28">
        <f t="shared" si="95"/>
        <v>53.149071137290441</v>
      </c>
      <c r="F667" s="27">
        <v>1034</v>
      </c>
      <c r="G667" s="28">
        <f t="shared" si="96"/>
        <v>46.850928862709559</v>
      </c>
      <c r="H667" s="27">
        <v>686</v>
      </c>
      <c r="I667" s="28">
        <f t="shared" si="97"/>
        <v>31.082917988219304</v>
      </c>
      <c r="J667" s="27">
        <v>549</v>
      </c>
      <c r="K667" s="28">
        <f t="shared" si="98"/>
        <v>24.875396465790665</v>
      </c>
      <c r="L667" s="27">
        <v>367</v>
      </c>
      <c r="M667" s="28">
        <f t="shared" si="99"/>
        <v>16.628908019936567</v>
      </c>
      <c r="N667" s="27">
        <v>304</v>
      </c>
      <c r="O667" s="28">
        <f t="shared" si="100"/>
        <v>13.774354327140916</v>
      </c>
      <c r="P667" s="27">
        <v>199</v>
      </c>
      <c r="Q667" s="28">
        <f t="shared" si="101"/>
        <v>9.0167648391481645</v>
      </c>
      <c r="R667" s="27">
        <v>102</v>
      </c>
      <c r="S667" s="28">
        <f t="shared" si="102"/>
        <v>4.6216583597643863</v>
      </c>
    </row>
    <row r="668" spans="1:19" s="6" customFormat="1" ht="45" hidden="1" outlineLevel="1" x14ac:dyDescent="0.2">
      <c r="A668" s="30" t="s">
        <v>1492</v>
      </c>
      <c r="B668" s="27">
        <v>1</v>
      </c>
      <c r="C668" s="27">
        <v>2222</v>
      </c>
      <c r="D668" s="27">
        <v>1156</v>
      </c>
      <c r="E668" s="28">
        <f t="shared" si="95"/>
        <v>52.025202520252023</v>
      </c>
      <c r="F668" s="27">
        <v>1066</v>
      </c>
      <c r="G668" s="28">
        <f t="shared" si="96"/>
        <v>47.974797479747977</v>
      </c>
      <c r="H668" s="27">
        <v>661</v>
      </c>
      <c r="I668" s="28">
        <f t="shared" si="97"/>
        <v>29.747974797479749</v>
      </c>
      <c r="J668" s="27">
        <v>548</v>
      </c>
      <c r="K668" s="28">
        <f t="shared" si="98"/>
        <v>24.662466246624664</v>
      </c>
      <c r="L668" s="27">
        <v>388</v>
      </c>
      <c r="M668" s="28">
        <f t="shared" si="99"/>
        <v>17.461746174617463</v>
      </c>
      <c r="N668" s="27">
        <v>352</v>
      </c>
      <c r="O668" s="28">
        <f t="shared" si="100"/>
        <v>15.841584158415841</v>
      </c>
      <c r="P668" s="27">
        <v>203</v>
      </c>
      <c r="Q668" s="28">
        <f t="shared" si="101"/>
        <v>9.1359135913591363</v>
      </c>
      <c r="R668" s="27">
        <v>70</v>
      </c>
      <c r="S668" s="28">
        <f t="shared" si="102"/>
        <v>3.1503150315031503</v>
      </c>
    </row>
    <row r="669" spans="1:19" s="6" customFormat="1" ht="30" hidden="1" outlineLevel="1" x14ac:dyDescent="0.2">
      <c r="A669" s="30" t="s">
        <v>1493</v>
      </c>
      <c r="B669" s="27">
        <v>1</v>
      </c>
      <c r="C669" s="27">
        <v>1753</v>
      </c>
      <c r="D669" s="27">
        <v>893</v>
      </c>
      <c r="E669" s="28">
        <f t="shared" si="95"/>
        <v>50.941243582430118</v>
      </c>
      <c r="F669" s="27">
        <v>860</v>
      </c>
      <c r="G669" s="28">
        <f t="shared" si="96"/>
        <v>49.058756417569882</v>
      </c>
      <c r="H669" s="27">
        <v>554</v>
      </c>
      <c r="I669" s="28">
        <f t="shared" si="97"/>
        <v>31.602966343411296</v>
      </c>
      <c r="J669" s="27">
        <v>463</v>
      </c>
      <c r="K669" s="28">
        <f t="shared" si="98"/>
        <v>26.411865373645181</v>
      </c>
      <c r="L669" s="27">
        <v>292</v>
      </c>
      <c r="M669" s="28">
        <f t="shared" si="99"/>
        <v>16.65715915573303</v>
      </c>
      <c r="N669" s="27">
        <v>217</v>
      </c>
      <c r="O669" s="28">
        <f t="shared" si="100"/>
        <v>12.37877923559612</v>
      </c>
      <c r="P669" s="27">
        <v>174</v>
      </c>
      <c r="Q669" s="28">
        <f t="shared" si="101"/>
        <v>9.9258414147176275</v>
      </c>
      <c r="R669" s="27">
        <v>53</v>
      </c>
      <c r="S669" s="28">
        <f t="shared" si="102"/>
        <v>3.0233884768967485</v>
      </c>
    </row>
    <row r="670" spans="1:19" s="6" customFormat="1" ht="45" hidden="1" outlineLevel="1" x14ac:dyDescent="0.2">
      <c r="A670" s="30" t="s">
        <v>1494</v>
      </c>
      <c r="B670" s="27">
        <v>1</v>
      </c>
      <c r="C670" s="27">
        <v>2166</v>
      </c>
      <c r="D670" s="27">
        <v>1095</v>
      </c>
      <c r="E670" s="28">
        <f t="shared" si="95"/>
        <v>50.554016620498615</v>
      </c>
      <c r="F670" s="27">
        <v>1071</v>
      </c>
      <c r="G670" s="28">
        <f t="shared" si="96"/>
        <v>49.445983379501385</v>
      </c>
      <c r="H670" s="27">
        <v>670</v>
      </c>
      <c r="I670" s="28">
        <f t="shared" si="97"/>
        <v>30.932594644506</v>
      </c>
      <c r="J670" s="27">
        <v>560</v>
      </c>
      <c r="K670" s="28">
        <f t="shared" si="98"/>
        <v>25.85410895660203</v>
      </c>
      <c r="L670" s="27">
        <v>342</v>
      </c>
      <c r="M670" s="28">
        <f t="shared" si="99"/>
        <v>15.789473684210526</v>
      </c>
      <c r="N670" s="27">
        <v>312</v>
      </c>
      <c r="O670" s="28">
        <f t="shared" si="100"/>
        <v>14.404432132963988</v>
      </c>
      <c r="P670" s="27">
        <v>204</v>
      </c>
      <c r="Q670" s="28">
        <f t="shared" si="101"/>
        <v>9.418282548476455</v>
      </c>
      <c r="R670" s="27">
        <v>78</v>
      </c>
      <c r="S670" s="28">
        <f t="shared" si="102"/>
        <v>3.601108033240997</v>
      </c>
    </row>
    <row r="671" spans="1:19" s="6" customFormat="1" ht="60" hidden="1" outlineLevel="1" x14ac:dyDescent="0.2">
      <c r="A671" s="30" t="s">
        <v>1495</v>
      </c>
      <c r="B671" s="27">
        <v>1</v>
      </c>
      <c r="C671" s="27">
        <v>1910</v>
      </c>
      <c r="D671" s="27">
        <v>952</v>
      </c>
      <c r="E671" s="28">
        <f t="shared" si="95"/>
        <v>49.842931937172771</v>
      </c>
      <c r="F671" s="27">
        <v>958</v>
      </c>
      <c r="G671" s="28">
        <f t="shared" si="96"/>
        <v>50.157068062827229</v>
      </c>
      <c r="H671" s="27">
        <v>585</v>
      </c>
      <c r="I671" s="28">
        <f t="shared" si="97"/>
        <v>30.6282722513089</v>
      </c>
      <c r="J671" s="27">
        <v>483</v>
      </c>
      <c r="K671" s="28">
        <f t="shared" si="98"/>
        <v>25.287958115183248</v>
      </c>
      <c r="L671" s="27">
        <v>318</v>
      </c>
      <c r="M671" s="28">
        <f t="shared" si="99"/>
        <v>16.649214659685864</v>
      </c>
      <c r="N671" s="27">
        <v>284</v>
      </c>
      <c r="O671" s="28">
        <f t="shared" si="100"/>
        <v>14.869109947643979</v>
      </c>
      <c r="P671" s="27">
        <v>165</v>
      </c>
      <c r="Q671" s="28">
        <f t="shared" si="101"/>
        <v>8.6387434554973819</v>
      </c>
      <c r="R671" s="27">
        <v>75</v>
      </c>
      <c r="S671" s="28">
        <f t="shared" si="102"/>
        <v>3.9267015706806281</v>
      </c>
    </row>
    <row r="672" spans="1:19" s="6" customFormat="1" ht="60" hidden="1" outlineLevel="1" x14ac:dyDescent="0.2">
      <c r="A672" s="30" t="s">
        <v>1496</v>
      </c>
      <c r="B672" s="27">
        <v>1</v>
      </c>
      <c r="C672" s="27">
        <v>1988</v>
      </c>
      <c r="D672" s="27">
        <v>1035</v>
      </c>
      <c r="E672" s="28">
        <f t="shared" si="95"/>
        <v>52.062374245472839</v>
      </c>
      <c r="F672" s="27">
        <v>953</v>
      </c>
      <c r="G672" s="28">
        <f t="shared" si="96"/>
        <v>47.937625754527161</v>
      </c>
      <c r="H672" s="27">
        <v>623</v>
      </c>
      <c r="I672" s="28">
        <f t="shared" si="97"/>
        <v>31.338028169014084</v>
      </c>
      <c r="J672" s="27">
        <v>478</v>
      </c>
      <c r="K672" s="28">
        <f t="shared" si="98"/>
        <v>24.044265593561367</v>
      </c>
      <c r="L672" s="27">
        <v>331</v>
      </c>
      <c r="M672" s="28">
        <f t="shared" si="99"/>
        <v>16.64989939637827</v>
      </c>
      <c r="N672" s="27">
        <v>298</v>
      </c>
      <c r="O672" s="28">
        <f t="shared" si="100"/>
        <v>14.989939637826962</v>
      </c>
      <c r="P672" s="27">
        <v>202</v>
      </c>
      <c r="Q672" s="28">
        <f t="shared" si="101"/>
        <v>10.160965794768611</v>
      </c>
      <c r="R672" s="27">
        <v>56</v>
      </c>
      <c r="S672" s="28">
        <f t="shared" si="102"/>
        <v>2.816901408450704</v>
      </c>
    </row>
    <row r="673" spans="1:19" s="6" customFormat="1" ht="45" hidden="1" outlineLevel="1" x14ac:dyDescent="0.2">
      <c r="A673" s="30" t="s">
        <v>1497</v>
      </c>
      <c r="B673" s="27">
        <v>1</v>
      </c>
      <c r="C673" s="27">
        <v>1770</v>
      </c>
      <c r="D673" s="27">
        <v>804</v>
      </c>
      <c r="E673" s="28">
        <f t="shared" si="95"/>
        <v>45.423728813559322</v>
      </c>
      <c r="F673" s="27">
        <v>966</v>
      </c>
      <c r="G673" s="28">
        <f t="shared" si="96"/>
        <v>54.576271186440678</v>
      </c>
      <c r="H673" s="27">
        <v>524</v>
      </c>
      <c r="I673" s="28">
        <f t="shared" si="97"/>
        <v>29.604519774011301</v>
      </c>
      <c r="J673" s="27">
        <v>425</v>
      </c>
      <c r="K673" s="28">
        <f t="shared" si="98"/>
        <v>24.011299435028249</v>
      </c>
      <c r="L673" s="27">
        <v>261</v>
      </c>
      <c r="M673" s="28">
        <f t="shared" si="99"/>
        <v>14.745762711864407</v>
      </c>
      <c r="N673" s="27">
        <v>265</v>
      </c>
      <c r="O673" s="28">
        <f t="shared" si="100"/>
        <v>14.971751412429379</v>
      </c>
      <c r="P673" s="27">
        <v>206</v>
      </c>
      <c r="Q673" s="28">
        <f t="shared" si="101"/>
        <v>11.638418079096045</v>
      </c>
      <c r="R673" s="27">
        <v>89</v>
      </c>
      <c r="S673" s="28">
        <f t="shared" si="102"/>
        <v>5.0282485875706211</v>
      </c>
    </row>
    <row r="674" spans="1:19" s="6" customFormat="1" ht="60" hidden="1" outlineLevel="1" x14ac:dyDescent="0.2">
      <c r="A674" s="30" t="s">
        <v>1498</v>
      </c>
      <c r="B674" s="27">
        <v>1</v>
      </c>
      <c r="C674" s="27">
        <v>1501</v>
      </c>
      <c r="D674" s="27">
        <v>739</v>
      </c>
      <c r="E674" s="28">
        <f t="shared" si="95"/>
        <v>49.233844103930714</v>
      </c>
      <c r="F674" s="27">
        <v>762</v>
      </c>
      <c r="G674" s="28">
        <f t="shared" si="96"/>
        <v>50.766155896069286</v>
      </c>
      <c r="H674" s="27">
        <v>432</v>
      </c>
      <c r="I674" s="28">
        <f t="shared" si="97"/>
        <v>28.780812791472353</v>
      </c>
      <c r="J674" s="27">
        <v>406</v>
      </c>
      <c r="K674" s="28">
        <f t="shared" si="98"/>
        <v>27.048634243837441</v>
      </c>
      <c r="L674" s="27">
        <v>220</v>
      </c>
      <c r="M674" s="28">
        <f t="shared" si="99"/>
        <v>14.656895403064624</v>
      </c>
      <c r="N674" s="27">
        <v>207</v>
      </c>
      <c r="O674" s="28">
        <f t="shared" si="100"/>
        <v>13.790806129247169</v>
      </c>
      <c r="P674" s="27">
        <v>185</v>
      </c>
      <c r="Q674" s="28">
        <f t="shared" si="101"/>
        <v>12.325116588940705</v>
      </c>
      <c r="R674" s="27">
        <v>51</v>
      </c>
      <c r="S674" s="28">
        <f t="shared" si="102"/>
        <v>3.3977348434377084</v>
      </c>
    </row>
    <row r="675" spans="1:19" s="6" customFormat="1" ht="45" hidden="1" outlineLevel="1" x14ac:dyDescent="0.2">
      <c r="A675" s="30" t="s">
        <v>1499</v>
      </c>
      <c r="B675" s="27">
        <v>1</v>
      </c>
      <c r="C675" s="27">
        <v>1152</v>
      </c>
      <c r="D675" s="27">
        <v>589</v>
      </c>
      <c r="E675" s="28">
        <f t="shared" si="95"/>
        <v>51.128472222222221</v>
      </c>
      <c r="F675" s="27">
        <v>563</v>
      </c>
      <c r="G675" s="28">
        <f t="shared" si="96"/>
        <v>48.871527777777779</v>
      </c>
      <c r="H675" s="27">
        <v>289</v>
      </c>
      <c r="I675" s="28">
        <f t="shared" si="97"/>
        <v>25.086805555555557</v>
      </c>
      <c r="J675" s="27">
        <v>288</v>
      </c>
      <c r="K675" s="28">
        <f t="shared" si="98"/>
        <v>25</v>
      </c>
      <c r="L675" s="27">
        <v>212</v>
      </c>
      <c r="M675" s="28">
        <f t="shared" si="99"/>
        <v>18.402777777777779</v>
      </c>
      <c r="N675" s="27">
        <v>197</v>
      </c>
      <c r="O675" s="28">
        <f t="shared" si="100"/>
        <v>17.100694444444443</v>
      </c>
      <c r="P675" s="27">
        <v>104</v>
      </c>
      <c r="Q675" s="28">
        <f t="shared" si="101"/>
        <v>9.0277777777777786</v>
      </c>
      <c r="R675" s="27">
        <v>62</v>
      </c>
      <c r="S675" s="28">
        <f t="shared" si="102"/>
        <v>5.3819444444444446</v>
      </c>
    </row>
    <row r="676" spans="1:19" s="6" customFormat="1" ht="45" hidden="1" outlineLevel="1" x14ac:dyDescent="0.2">
      <c r="A676" s="30" t="s">
        <v>1500</v>
      </c>
      <c r="B676" s="27">
        <v>1</v>
      </c>
      <c r="C676" s="27">
        <v>893</v>
      </c>
      <c r="D676" s="27">
        <v>447</v>
      </c>
      <c r="E676" s="28">
        <f t="shared" si="95"/>
        <v>50.055991041433373</v>
      </c>
      <c r="F676" s="27">
        <v>446</v>
      </c>
      <c r="G676" s="28">
        <f t="shared" si="96"/>
        <v>49.944008958566627</v>
      </c>
      <c r="H676" s="27">
        <v>266</v>
      </c>
      <c r="I676" s="28">
        <f t="shared" si="97"/>
        <v>29.787234042553191</v>
      </c>
      <c r="J676" s="27">
        <v>239</v>
      </c>
      <c r="K676" s="28">
        <f t="shared" si="98"/>
        <v>26.763717805151177</v>
      </c>
      <c r="L676" s="27">
        <v>124</v>
      </c>
      <c r="M676" s="28">
        <f t="shared" si="99"/>
        <v>13.885778275475923</v>
      </c>
      <c r="N676" s="27">
        <v>158</v>
      </c>
      <c r="O676" s="28">
        <f t="shared" si="100"/>
        <v>17.69316909294513</v>
      </c>
      <c r="P676" s="27">
        <v>78</v>
      </c>
      <c r="Q676" s="28">
        <f t="shared" si="101"/>
        <v>8.7346024636058228</v>
      </c>
      <c r="R676" s="27">
        <v>28</v>
      </c>
      <c r="S676" s="28">
        <f t="shared" si="102"/>
        <v>3.135498320268757</v>
      </c>
    </row>
    <row r="677" spans="1:19" s="6" customFormat="1" ht="45" hidden="1" outlineLevel="1" x14ac:dyDescent="0.2">
      <c r="A677" s="30" t="s">
        <v>1501</v>
      </c>
      <c r="B677" s="27">
        <v>1</v>
      </c>
      <c r="C677" s="27">
        <v>550</v>
      </c>
      <c r="D677" s="27">
        <v>293</v>
      </c>
      <c r="E677" s="28">
        <f t="shared" si="95"/>
        <v>53.272727272727273</v>
      </c>
      <c r="F677" s="27">
        <v>257</v>
      </c>
      <c r="G677" s="28">
        <f t="shared" si="96"/>
        <v>46.727272727272727</v>
      </c>
      <c r="H677" s="27">
        <v>142</v>
      </c>
      <c r="I677" s="28">
        <f t="shared" si="97"/>
        <v>25.818181818181817</v>
      </c>
      <c r="J677" s="27">
        <v>135</v>
      </c>
      <c r="K677" s="28">
        <f t="shared" si="98"/>
        <v>24.545454545454547</v>
      </c>
      <c r="L677" s="27">
        <v>98</v>
      </c>
      <c r="M677" s="28">
        <f t="shared" si="99"/>
        <v>17.818181818181817</v>
      </c>
      <c r="N677" s="27">
        <v>85</v>
      </c>
      <c r="O677" s="28">
        <f t="shared" si="100"/>
        <v>15.454545454545455</v>
      </c>
      <c r="P677" s="27">
        <v>64</v>
      </c>
      <c r="Q677" s="28">
        <f t="shared" si="101"/>
        <v>11.636363636363637</v>
      </c>
      <c r="R677" s="27">
        <v>26</v>
      </c>
      <c r="S677" s="28">
        <f t="shared" si="102"/>
        <v>4.7272727272727275</v>
      </c>
    </row>
    <row r="678" spans="1:19" s="6" customFormat="1" ht="60" hidden="1" outlineLevel="1" x14ac:dyDescent="0.2">
      <c r="A678" s="30" t="s">
        <v>1502</v>
      </c>
      <c r="B678" s="27">
        <v>1</v>
      </c>
      <c r="C678" s="27">
        <v>625</v>
      </c>
      <c r="D678" s="27">
        <v>303</v>
      </c>
      <c r="E678" s="28">
        <f t="shared" si="95"/>
        <v>48.48</v>
      </c>
      <c r="F678" s="27">
        <v>322</v>
      </c>
      <c r="G678" s="28">
        <f t="shared" si="96"/>
        <v>51.52</v>
      </c>
      <c r="H678" s="27">
        <v>198</v>
      </c>
      <c r="I678" s="28">
        <f t="shared" si="97"/>
        <v>31.68</v>
      </c>
      <c r="J678" s="27">
        <v>149</v>
      </c>
      <c r="K678" s="28">
        <f t="shared" si="98"/>
        <v>23.84</v>
      </c>
      <c r="L678" s="27">
        <v>78</v>
      </c>
      <c r="M678" s="28">
        <f t="shared" si="99"/>
        <v>12.48</v>
      </c>
      <c r="N678" s="27">
        <v>121</v>
      </c>
      <c r="O678" s="28">
        <f t="shared" si="100"/>
        <v>19.36</v>
      </c>
      <c r="P678" s="27">
        <v>57</v>
      </c>
      <c r="Q678" s="28">
        <f t="shared" si="101"/>
        <v>9.1199999999999992</v>
      </c>
      <c r="R678" s="27">
        <v>22</v>
      </c>
      <c r="S678" s="28">
        <f t="shared" si="102"/>
        <v>3.52</v>
      </c>
    </row>
    <row r="679" spans="1:19" s="6" customFormat="1" ht="45" hidden="1" outlineLevel="1" x14ac:dyDescent="0.2">
      <c r="A679" s="30" t="s">
        <v>1503</v>
      </c>
      <c r="B679" s="27">
        <v>1</v>
      </c>
      <c r="C679" s="27">
        <v>735</v>
      </c>
      <c r="D679" s="27">
        <v>353</v>
      </c>
      <c r="E679" s="28">
        <f t="shared" si="95"/>
        <v>48.027210884353742</v>
      </c>
      <c r="F679" s="27">
        <v>382</v>
      </c>
      <c r="G679" s="28">
        <f t="shared" si="96"/>
        <v>51.972789115646258</v>
      </c>
      <c r="H679" s="27">
        <v>218</v>
      </c>
      <c r="I679" s="28">
        <f t="shared" si="97"/>
        <v>29.65986394557823</v>
      </c>
      <c r="J679" s="27">
        <v>169</v>
      </c>
      <c r="K679" s="28">
        <f t="shared" si="98"/>
        <v>22.993197278911566</v>
      </c>
      <c r="L679" s="27">
        <v>132</v>
      </c>
      <c r="M679" s="28">
        <f t="shared" si="99"/>
        <v>17.959183673469386</v>
      </c>
      <c r="N679" s="27">
        <v>128</v>
      </c>
      <c r="O679" s="28">
        <f t="shared" si="100"/>
        <v>17.414965986394559</v>
      </c>
      <c r="P679" s="27">
        <v>64</v>
      </c>
      <c r="Q679" s="28">
        <f t="shared" si="101"/>
        <v>8.7074829931972797</v>
      </c>
      <c r="R679" s="27">
        <v>24</v>
      </c>
      <c r="S679" s="28">
        <f t="shared" si="102"/>
        <v>3.2653061224489797</v>
      </c>
    </row>
    <row r="680" spans="1:19" s="6" customFormat="1" ht="45" hidden="1" outlineLevel="1" x14ac:dyDescent="0.2">
      <c r="A680" s="30" t="s">
        <v>1504</v>
      </c>
      <c r="B680" s="27">
        <v>1</v>
      </c>
      <c r="C680" s="27">
        <v>641</v>
      </c>
      <c r="D680" s="27">
        <v>341</v>
      </c>
      <c r="E680" s="28">
        <f t="shared" si="95"/>
        <v>53.198127925117006</v>
      </c>
      <c r="F680" s="27">
        <v>300</v>
      </c>
      <c r="G680" s="28">
        <f t="shared" si="96"/>
        <v>46.801872074882994</v>
      </c>
      <c r="H680" s="27">
        <v>172</v>
      </c>
      <c r="I680" s="28">
        <f t="shared" si="97"/>
        <v>26.833073322932918</v>
      </c>
      <c r="J680" s="27">
        <v>145</v>
      </c>
      <c r="K680" s="28">
        <f t="shared" si="98"/>
        <v>22.620904836193446</v>
      </c>
      <c r="L680" s="27">
        <v>127</v>
      </c>
      <c r="M680" s="28">
        <f t="shared" si="99"/>
        <v>19.812792511700469</v>
      </c>
      <c r="N680" s="27">
        <v>92</v>
      </c>
      <c r="O680" s="28">
        <f t="shared" si="100"/>
        <v>14.352574102964118</v>
      </c>
      <c r="P680" s="27">
        <v>72</v>
      </c>
      <c r="Q680" s="28">
        <f t="shared" si="101"/>
        <v>11.232449297971918</v>
      </c>
      <c r="R680" s="27">
        <v>33</v>
      </c>
      <c r="S680" s="28">
        <f t="shared" si="102"/>
        <v>5.1482059282371297</v>
      </c>
    </row>
    <row r="681" spans="1:19" s="6" customFormat="1" ht="30" hidden="1" outlineLevel="1" x14ac:dyDescent="0.2">
      <c r="A681" s="30" t="s">
        <v>1505</v>
      </c>
      <c r="B681" s="27">
        <v>1</v>
      </c>
      <c r="C681" s="27">
        <v>2604</v>
      </c>
      <c r="D681" s="27">
        <v>1323</v>
      </c>
      <c r="E681" s="28">
        <f t="shared" si="95"/>
        <v>50.806451612903224</v>
      </c>
      <c r="F681" s="27">
        <v>1281</v>
      </c>
      <c r="G681" s="28">
        <f t="shared" si="96"/>
        <v>49.193548387096776</v>
      </c>
      <c r="H681" s="27">
        <v>747</v>
      </c>
      <c r="I681" s="28">
        <f t="shared" si="97"/>
        <v>28.686635944700459</v>
      </c>
      <c r="J681" s="27">
        <v>643</v>
      </c>
      <c r="K681" s="28">
        <f t="shared" si="98"/>
        <v>24.692780337941628</v>
      </c>
      <c r="L681" s="27">
        <v>402</v>
      </c>
      <c r="M681" s="28">
        <f t="shared" si="99"/>
        <v>15.43778801843318</v>
      </c>
      <c r="N681" s="27">
        <v>408</v>
      </c>
      <c r="O681" s="28">
        <f t="shared" si="100"/>
        <v>15.668202764976959</v>
      </c>
      <c r="P681" s="27">
        <v>294</v>
      </c>
      <c r="Q681" s="28">
        <f t="shared" si="101"/>
        <v>11.290322580645162</v>
      </c>
      <c r="R681" s="27">
        <v>110</v>
      </c>
      <c r="S681" s="28">
        <f t="shared" si="102"/>
        <v>4.2242703533026118</v>
      </c>
    </row>
    <row r="682" spans="1:19" s="6" customFormat="1" ht="60" hidden="1" outlineLevel="1" x14ac:dyDescent="0.2">
      <c r="A682" s="30" t="s">
        <v>1506</v>
      </c>
      <c r="B682" s="27">
        <v>1</v>
      </c>
      <c r="C682" s="27">
        <v>244</v>
      </c>
      <c r="D682" s="27">
        <v>106</v>
      </c>
      <c r="E682" s="28">
        <f t="shared" si="95"/>
        <v>43.442622950819676</v>
      </c>
      <c r="F682" s="27">
        <v>138</v>
      </c>
      <c r="G682" s="28">
        <f t="shared" si="96"/>
        <v>56.557377049180324</v>
      </c>
      <c r="H682" s="27">
        <v>59</v>
      </c>
      <c r="I682" s="28">
        <f t="shared" si="97"/>
        <v>24.180327868852459</v>
      </c>
      <c r="J682" s="27">
        <v>52</v>
      </c>
      <c r="K682" s="28">
        <f t="shared" si="98"/>
        <v>21.311475409836067</v>
      </c>
      <c r="L682" s="27">
        <v>40</v>
      </c>
      <c r="M682" s="28">
        <f t="shared" si="99"/>
        <v>16.393442622950818</v>
      </c>
      <c r="N682" s="27">
        <v>44</v>
      </c>
      <c r="O682" s="28">
        <f t="shared" si="100"/>
        <v>18.032786885245901</v>
      </c>
      <c r="P682" s="27">
        <v>38</v>
      </c>
      <c r="Q682" s="28">
        <f t="shared" si="101"/>
        <v>15.573770491803279</v>
      </c>
      <c r="R682" s="27">
        <v>11</v>
      </c>
      <c r="S682" s="28">
        <f t="shared" si="102"/>
        <v>4.5081967213114753</v>
      </c>
    </row>
    <row r="683" spans="1:19" s="6" customFormat="1" ht="45" hidden="1" outlineLevel="1" x14ac:dyDescent="0.2">
      <c r="A683" s="30" t="s">
        <v>1507</v>
      </c>
      <c r="B683" s="27">
        <v>1</v>
      </c>
      <c r="C683" s="27">
        <v>2428</v>
      </c>
      <c r="D683" s="27">
        <v>1223</v>
      </c>
      <c r="E683" s="28">
        <f t="shared" si="95"/>
        <v>50.370675453047774</v>
      </c>
      <c r="F683" s="27">
        <v>1205</v>
      </c>
      <c r="G683" s="28">
        <f t="shared" si="96"/>
        <v>49.629324546952226</v>
      </c>
      <c r="H683" s="27">
        <v>677</v>
      </c>
      <c r="I683" s="28">
        <f t="shared" si="97"/>
        <v>27.883031301482703</v>
      </c>
      <c r="J683" s="27">
        <v>630</v>
      </c>
      <c r="K683" s="28">
        <f t="shared" si="98"/>
        <v>25.947281713344317</v>
      </c>
      <c r="L683" s="27">
        <v>394</v>
      </c>
      <c r="M683" s="28">
        <f t="shared" si="99"/>
        <v>16.227347611202635</v>
      </c>
      <c r="N683" s="27">
        <v>395</v>
      </c>
      <c r="O683" s="28">
        <f t="shared" si="100"/>
        <v>16.26853377265239</v>
      </c>
      <c r="P683" s="27">
        <v>224</v>
      </c>
      <c r="Q683" s="28">
        <f t="shared" si="101"/>
        <v>9.2257001647446462</v>
      </c>
      <c r="R683" s="27">
        <v>108</v>
      </c>
      <c r="S683" s="28">
        <f t="shared" si="102"/>
        <v>4.4481054365733117</v>
      </c>
    </row>
    <row r="684" spans="1:19" s="6" customFormat="1" ht="45" hidden="1" outlineLevel="1" x14ac:dyDescent="0.2">
      <c r="A684" s="30" t="s">
        <v>1508</v>
      </c>
      <c r="B684" s="27">
        <v>1</v>
      </c>
      <c r="C684" s="27">
        <v>1208</v>
      </c>
      <c r="D684" s="27">
        <v>623</v>
      </c>
      <c r="E684" s="28">
        <f t="shared" si="95"/>
        <v>51.572847682119203</v>
      </c>
      <c r="F684" s="27">
        <v>585</v>
      </c>
      <c r="G684" s="28">
        <f t="shared" si="96"/>
        <v>48.427152317880797</v>
      </c>
      <c r="H684" s="27">
        <v>313</v>
      </c>
      <c r="I684" s="28">
        <f t="shared" si="97"/>
        <v>25.910596026490065</v>
      </c>
      <c r="J684" s="27">
        <v>321</v>
      </c>
      <c r="K684" s="28">
        <f t="shared" si="98"/>
        <v>26.572847682119207</v>
      </c>
      <c r="L684" s="27">
        <v>202</v>
      </c>
      <c r="M684" s="28">
        <f t="shared" si="99"/>
        <v>16.721854304635762</v>
      </c>
      <c r="N684" s="27">
        <v>183</v>
      </c>
      <c r="O684" s="28">
        <f t="shared" si="100"/>
        <v>15.149006622516556</v>
      </c>
      <c r="P684" s="27">
        <v>124</v>
      </c>
      <c r="Q684" s="28">
        <f t="shared" si="101"/>
        <v>10.264900662251655</v>
      </c>
      <c r="R684" s="27">
        <v>65</v>
      </c>
      <c r="S684" s="28">
        <f t="shared" si="102"/>
        <v>5.3807947019867548</v>
      </c>
    </row>
    <row r="685" spans="1:19" s="6" customFormat="1" ht="30" hidden="1" outlineLevel="1" x14ac:dyDescent="0.2">
      <c r="A685" s="30" t="s">
        <v>1509</v>
      </c>
      <c r="B685" s="27">
        <v>1</v>
      </c>
      <c r="C685" s="27">
        <v>2289</v>
      </c>
      <c r="D685" s="27">
        <v>1104</v>
      </c>
      <c r="E685" s="28">
        <f t="shared" si="95"/>
        <v>48.23066841415465</v>
      </c>
      <c r="F685" s="27">
        <v>1185</v>
      </c>
      <c r="G685" s="28">
        <f t="shared" si="96"/>
        <v>51.76933158584535</v>
      </c>
      <c r="H685" s="27">
        <v>627</v>
      </c>
      <c r="I685" s="28">
        <f t="shared" si="97"/>
        <v>27.391874180865006</v>
      </c>
      <c r="J685" s="27">
        <v>600</v>
      </c>
      <c r="K685" s="28">
        <f t="shared" si="98"/>
        <v>26.212319790301443</v>
      </c>
      <c r="L685" s="27">
        <v>391</v>
      </c>
      <c r="M685" s="28">
        <f t="shared" si="99"/>
        <v>17.081695063346441</v>
      </c>
      <c r="N685" s="27">
        <v>334</v>
      </c>
      <c r="O685" s="28">
        <f t="shared" si="100"/>
        <v>14.591524683267803</v>
      </c>
      <c r="P685" s="27">
        <v>229</v>
      </c>
      <c r="Q685" s="28">
        <f t="shared" si="101"/>
        <v>10.004368719965051</v>
      </c>
      <c r="R685" s="27">
        <v>108</v>
      </c>
      <c r="S685" s="28">
        <f t="shared" si="102"/>
        <v>4.7182175622542593</v>
      </c>
    </row>
    <row r="686" spans="1:19" s="6" customFormat="1" ht="45" hidden="1" outlineLevel="1" x14ac:dyDescent="0.2">
      <c r="A686" s="30" t="s">
        <v>1510</v>
      </c>
      <c r="B686" s="27">
        <v>1</v>
      </c>
      <c r="C686" s="27">
        <v>2435</v>
      </c>
      <c r="D686" s="27">
        <v>1232</v>
      </c>
      <c r="E686" s="28">
        <f t="shared" si="95"/>
        <v>50.595482546201232</v>
      </c>
      <c r="F686" s="27">
        <v>1203</v>
      </c>
      <c r="G686" s="28">
        <f t="shared" si="96"/>
        <v>49.404517453798768</v>
      </c>
      <c r="H686" s="27">
        <v>676</v>
      </c>
      <c r="I686" s="28">
        <f t="shared" si="97"/>
        <v>27.761806981519506</v>
      </c>
      <c r="J686" s="27">
        <v>669</v>
      </c>
      <c r="K686" s="28">
        <f t="shared" si="98"/>
        <v>27.474332648870636</v>
      </c>
      <c r="L686" s="27">
        <v>400</v>
      </c>
      <c r="M686" s="28">
        <f t="shared" si="99"/>
        <v>16.427104722792606</v>
      </c>
      <c r="N686" s="27">
        <v>345</v>
      </c>
      <c r="O686" s="28">
        <f t="shared" si="100"/>
        <v>14.168377823408624</v>
      </c>
      <c r="P686" s="27">
        <v>245</v>
      </c>
      <c r="Q686" s="28">
        <f t="shared" si="101"/>
        <v>10.061601642710473</v>
      </c>
      <c r="R686" s="27">
        <v>100</v>
      </c>
      <c r="S686" s="28">
        <f t="shared" si="102"/>
        <v>4.1067761806981515</v>
      </c>
    </row>
    <row r="687" spans="1:19" s="6" customFormat="1" ht="30" hidden="1" outlineLevel="1" x14ac:dyDescent="0.2">
      <c r="A687" s="30" t="s">
        <v>1511</v>
      </c>
      <c r="B687" s="27">
        <v>1</v>
      </c>
      <c r="C687" s="27">
        <v>520</v>
      </c>
      <c r="D687" s="27">
        <v>285</v>
      </c>
      <c r="E687" s="28">
        <f t="shared" si="95"/>
        <v>54.807692307692307</v>
      </c>
      <c r="F687" s="27">
        <v>235</v>
      </c>
      <c r="G687" s="28">
        <f t="shared" si="96"/>
        <v>45.192307692307693</v>
      </c>
      <c r="H687" s="27">
        <v>113</v>
      </c>
      <c r="I687" s="28">
        <f t="shared" si="97"/>
        <v>21.73076923076923</v>
      </c>
      <c r="J687" s="27">
        <v>146</v>
      </c>
      <c r="K687" s="28">
        <f t="shared" si="98"/>
        <v>28.076923076923077</v>
      </c>
      <c r="L687" s="27">
        <v>94</v>
      </c>
      <c r="M687" s="28">
        <f t="shared" si="99"/>
        <v>18.076923076923077</v>
      </c>
      <c r="N687" s="27">
        <v>79</v>
      </c>
      <c r="O687" s="28">
        <f t="shared" si="100"/>
        <v>15.192307692307692</v>
      </c>
      <c r="P687" s="27">
        <v>55</v>
      </c>
      <c r="Q687" s="28">
        <f t="shared" si="101"/>
        <v>10.576923076923077</v>
      </c>
      <c r="R687" s="27">
        <v>33</v>
      </c>
      <c r="S687" s="28">
        <f t="shared" si="102"/>
        <v>6.3461538461538458</v>
      </c>
    </row>
    <row r="688" spans="1:19" s="6" customFormat="1" ht="45" hidden="1" outlineLevel="1" x14ac:dyDescent="0.2">
      <c r="A688" s="30" t="s">
        <v>1512</v>
      </c>
      <c r="B688" s="27">
        <v>1</v>
      </c>
      <c r="C688" s="27">
        <v>1593</v>
      </c>
      <c r="D688" s="27">
        <v>789</v>
      </c>
      <c r="E688" s="28">
        <f t="shared" si="95"/>
        <v>49.529190207156311</v>
      </c>
      <c r="F688" s="27">
        <v>804</v>
      </c>
      <c r="G688" s="28">
        <f t="shared" si="96"/>
        <v>50.470809792843689</v>
      </c>
      <c r="H688" s="27">
        <v>461</v>
      </c>
      <c r="I688" s="28">
        <f t="shared" si="97"/>
        <v>28.93910860012555</v>
      </c>
      <c r="J688" s="27">
        <v>398</v>
      </c>
      <c r="K688" s="28">
        <f t="shared" si="98"/>
        <v>24.984306340238543</v>
      </c>
      <c r="L688" s="27">
        <v>231</v>
      </c>
      <c r="M688" s="28">
        <f t="shared" si="99"/>
        <v>14.500941619585687</v>
      </c>
      <c r="N688" s="27">
        <v>269</v>
      </c>
      <c r="O688" s="28">
        <f t="shared" si="100"/>
        <v>16.886377903327055</v>
      </c>
      <c r="P688" s="27">
        <v>174</v>
      </c>
      <c r="Q688" s="28">
        <f t="shared" si="101"/>
        <v>10.922787193973635</v>
      </c>
      <c r="R688" s="27">
        <v>60</v>
      </c>
      <c r="S688" s="28">
        <f t="shared" si="102"/>
        <v>3.766478342749529</v>
      </c>
    </row>
    <row r="689" spans="1:19" s="6" customFormat="1" ht="30" hidden="1" outlineLevel="1" x14ac:dyDescent="0.2">
      <c r="A689" s="30" t="s">
        <v>1513</v>
      </c>
      <c r="B689" s="27">
        <v>1</v>
      </c>
      <c r="C689" s="27">
        <v>2091</v>
      </c>
      <c r="D689" s="27">
        <v>1043</v>
      </c>
      <c r="E689" s="28">
        <f t="shared" si="95"/>
        <v>49.880439980870399</v>
      </c>
      <c r="F689" s="27">
        <v>1048</v>
      </c>
      <c r="G689" s="28">
        <f t="shared" si="96"/>
        <v>50.119560019129601</v>
      </c>
      <c r="H689" s="27">
        <v>532</v>
      </c>
      <c r="I689" s="28">
        <f t="shared" si="97"/>
        <v>25.44237207077953</v>
      </c>
      <c r="J689" s="27">
        <v>550</v>
      </c>
      <c r="K689" s="28">
        <f t="shared" si="98"/>
        <v>26.303204208512675</v>
      </c>
      <c r="L689" s="27">
        <v>363</v>
      </c>
      <c r="M689" s="28">
        <f t="shared" si="99"/>
        <v>17.360114777618364</v>
      </c>
      <c r="N689" s="27">
        <v>316</v>
      </c>
      <c r="O689" s="28">
        <f t="shared" si="100"/>
        <v>15.112386417981828</v>
      </c>
      <c r="P689" s="27">
        <v>237</v>
      </c>
      <c r="Q689" s="28">
        <f t="shared" si="101"/>
        <v>11.33428981348637</v>
      </c>
      <c r="R689" s="27">
        <v>93</v>
      </c>
      <c r="S689" s="28">
        <f t="shared" si="102"/>
        <v>4.4476327116212335</v>
      </c>
    </row>
    <row r="690" spans="1:19" s="6" customFormat="1" ht="30" hidden="1" outlineLevel="1" x14ac:dyDescent="0.2">
      <c r="A690" s="30" t="s">
        <v>1514</v>
      </c>
      <c r="B690" s="27">
        <v>1</v>
      </c>
      <c r="C690" s="27">
        <v>2418</v>
      </c>
      <c r="D690" s="27">
        <v>1224</v>
      </c>
      <c r="E690" s="28">
        <f t="shared" si="95"/>
        <v>50.620347394540943</v>
      </c>
      <c r="F690" s="27">
        <v>1194</v>
      </c>
      <c r="G690" s="28">
        <f t="shared" si="96"/>
        <v>49.379652605459057</v>
      </c>
      <c r="H690" s="27">
        <v>662</v>
      </c>
      <c r="I690" s="28">
        <f t="shared" si="97"/>
        <v>27.377998345740281</v>
      </c>
      <c r="J690" s="27">
        <v>655</v>
      </c>
      <c r="K690" s="28">
        <f t="shared" si="98"/>
        <v>27.088502894954509</v>
      </c>
      <c r="L690" s="27">
        <v>375</v>
      </c>
      <c r="M690" s="28">
        <f t="shared" si="99"/>
        <v>15.508684863523573</v>
      </c>
      <c r="N690" s="27">
        <v>349</v>
      </c>
      <c r="O690" s="28">
        <f t="shared" si="100"/>
        <v>14.433416046319271</v>
      </c>
      <c r="P690" s="27">
        <v>280</v>
      </c>
      <c r="Q690" s="28">
        <f t="shared" si="101"/>
        <v>11.579818031430934</v>
      </c>
      <c r="R690" s="27">
        <v>97</v>
      </c>
      <c r="S690" s="28">
        <f t="shared" si="102"/>
        <v>4.0115798180314313</v>
      </c>
    </row>
    <row r="691" spans="1:19" s="6" customFormat="1" ht="30" hidden="1" outlineLevel="1" x14ac:dyDescent="0.2">
      <c r="A691" s="30" t="s">
        <v>1515</v>
      </c>
      <c r="B691" s="27">
        <v>1</v>
      </c>
      <c r="C691" s="27">
        <v>1086</v>
      </c>
      <c r="D691" s="27">
        <v>506</v>
      </c>
      <c r="E691" s="28">
        <f t="shared" si="95"/>
        <v>46.593001841620627</v>
      </c>
      <c r="F691" s="27">
        <v>580</v>
      </c>
      <c r="G691" s="28">
        <f t="shared" si="96"/>
        <v>53.406998158379373</v>
      </c>
      <c r="H691" s="27">
        <v>299</v>
      </c>
      <c r="I691" s="28">
        <f t="shared" si="97"/>
        <v>27.532228360957642</v>
      </c>
      <c r="J691" s="27">
        <v>303</v>
      </c>
      <c r="K691" s="28">
        <f t="shared" si="98"/>
        <v>27.900552486187845</v>
      </c>
      <c r="L691" s="27">
        <v>175</v>
      </c>
      <c r="M691" s="28">
        <f t="shared" si="99"/>
        <v>16.114180478821364</v>
      </c>
      <c r="N691" s="27">
        <v>142</v>
      </c>
      <c r="O691" s="28">
        <f t="shared" si="100"/>
        <v>13.075506445672191</v>
      </c>
      <c r="P691" s="27">
        <v>116</v>
      </c>
      <c r="Q691" s="28">
        <f t="shared" si="101"/>
        <v>10.681399631675875</v>
      </c>
      <c r="R691" s="27">
        <v>51</v>
      </c>
      <c r="S691" s="28">
        <f t="shared" si="102"/>
        <v>4.6961325966850831</v>
      </c>
    </row>
    <row r="692" spans="1:19" s="6" customFormat="1" ht="30" hidden="1" outlineLevel="1" x14ac:dyDescent="0.2">
      <c r="A692" s="30" t="s">
        <v>1516</v>
      </c>
      <c r="B692" s="27">
        <v>1</v>
      </c>
      <c r="C692" s="27">
        <v>1411</v>
      </c>
      <c r="D692" s="27">
        <v>554</v>
      </c>
      <c r="E692" s="28">
        <f t="shared" si="95"/>
        <v>39.262934089298369</v>
      </c>
      <c r="F692" s="27">
        <v>857</v>
      </c>
      <c r="G692" s="28">
        <f t="shared" si="96"/>
        <v>60.737065910701631</v>
      </c>
      <c r="H692" s="27">
        <v>297</v>
      </c>
      <c r="I692" s="28">
        <f t="shared" si="97"/>
        <v>21.048901488306164</v>
      </c>
      <c r="J692" s="27">
        <v>323</v>
      </c>
      <c r="K692" s="28">
        <f t="shared" si="98"/>
        <v>22.891566265060241</v>
      </c>
      <c r="L692" s="27">
        <v>256</v>
      </c>
      <c r="M692" s="28">
        <f t="shared" si="99"/>
        <v>18.143160878809354</v>
      </c>
      <c r="N692" s="27">
        <v>226</v>
      </c>
      <c r="O692" s="28">
        <f t="shared" si="100"/>
        <v>16.017009213323885</v>
      </c>
      <c r="P692" s="27">
        <v>178</v>
      </c>
      <c r="Q692" s="28">
        <f t="shared" si="101"/>
        <v>12.61516654854713</v>
      </c>
      <c r="R692" s="27">
        <v>131</v>
      </c>
      <c r="S692" s="28">
        <f t="shared" si="102"/>
        <v>9.284195605953224</v>
      </c>
    </row>
    <row r="693" spans="1:19" s="6" customFormat="1" ht="30" hidden="1" outlineLevel="1" x14ac:dyDescent="0.2">
      <c r="A693" s="30" t="s">
        <v>1517</v>
      </c>
      <c r="B693" s="27">
        <v>1</v>
      </c>
      <c r="C693" s="27">
        <v>1647</v>
      </c>
      <c r="D693" s="27">
        <v>701</v>
      </c>
      <c r="E693" s="28">
        <f t="shared" si="95"/>
        <v>42.562234365513056</v>
      </c>
      <c r="F693" s="27">
        <v>946</v>
      </c>
      <c r="G693" s="28">
        <f t="shared" si="96"/>
        <v>57.437765634486944</v>
      </c>
      <c r="H693" s="27">
        <v>372</v>
      </c>
      <c r="I693" s="28">
        <f t="shared" si="97"/>
        <v>22.586520947176684</v>
      </c>
      <c r="J693" s="27">
        <v>417</v>
      </c>
      <c r="K693" s="28">
        <f t="shared" si="98"/>
        <v>25.318761384335154</v>
      </c>
      <c r="L693" s="27">
        <v>278</v>
      </c>
      <c r="M693" s="28">
        <f t="shared" si="99"/>
        <v>16.879174256223436</v>
      </c>
      <c r="N693" s="27">
        <v>270</v>
      </c>
      <c r="O693" s="28">
        <f t="shared" si="100"/>
        <v>16.393442622950818</v>
      </c>
      <c r="P693" s="27">
        <v>210</v>
      </c>
      <c r="Q693" s="28">
        <f t="shared" si="101"/>
        <v>12.750455373406194</v>
      </c>
      <c r="R693" s="27">
        <v>100</v>
      </c>
      <c r="S693" s="28">
        <f t="shared" si="102"/>
        <v>6.0716454159077111</v>
      </c>
    </row>
    <row r="694" spans="1:19" s="6" customFormat="1" ht="30" hidden="1" outlineLevel="1" x14ac:dyDescent="0.2">
      <c r="A694" s="30" t="s">
        <v>2053</v>
      </c>
      <c r="B694" s="27">
        <v>1</v>
      </c>
      <c r="C694" s="27">
        <v>1250</v>
      </c>
      <c r="D694" s="27">
        <v>529</v>
      </c>
      <c r="E694" s="28">
        <f t="shared" si="95"/>
        <v>42.32</v>
      </c>
      <c r="F694" s="27">
        <v>721</v>
      </c>
      <c r="G694" s="28">
        <f t="shared" si="96"/>
        <v>57.68</v>
      </c>
      <c r="H694" s="27">
        <v>228</v>
      </c>
      <c r="I694" s="28">
        <f t="shared" si="97"/>
        <v>18.239999999999998</v>
      </c>
      <c r="J694" s="27">
        <v>275</v>
      </c>
      <c r="K694" s="28">
        <f t="shared" si="98"/>
        <v>22</v>
      </c>
      <c r="L694" s="27">
        <v>215</v>
      </c>
      <c r="M694" s="28">
        <f t="shared" si="99"/>
        <v>17.2</v>
      </c>
      <c r="N694" s="27">
        <v>196</v>
      </c>
      <c r="O694" s="28">
        <f t="shared" si="100"/>
        <v>15.68</v>
      </c>
      <c r="P694" s="27">
        <v>190</v>
      </c>
      <c r="Q694" s="28">
        <f t="shared" si="101"/>
        <v>15.2</v>
      </c>
      <c r="R694" s="27">
        <v>146</v>
      </c>
      <c r="S694" s="28">
        <f t="shared" si="102"/>
        <v>11.68</v>
      </c>
    </row>
    <row r="695" spans="1:19" s="6" customFormat="1" ht="45" hidden="1" outlineLevel="1" x14ac:dyDescent="0.2">
      <c r="A695" s="30" t="s">
        <v>1518</v>
      </c>
      <c r="B695" s="27">
        <v>1</v>
      </c>
      <c r="C695" s="27">
        <v>920</v>
      </c>
      <c r="D695" s="27">
        <v>439</v>
      </c>
      <c r="E695" s="28">
        <f t="shared" si="95"/>
        <v>47.717391304347828</v>
      </c>
      <c r="F695" s="27">
        <v>481</v>
      </c>
      <c r="G695" s="28">
        <f t="shared" si="96"/>
        <v>52.282608695652172</v>
      </c>
      <c r="H695" s="27">
        <v>219</v>
      </c>
      <c r="I695" s="28">
        <f t="shared" si="97"/>
        <v>23.804347826086957</v>
      </c>
      <c r="J695" s="27">
        <v>212</v>
      </c>
      <c r="K695" s="28">
        <f t="shared" si="98"/>
        <v>23.043478260869566</v>
      </c>
      <c r="L695" s="27">
        <v>163</v>
      </c>
      <c r="M695" s="28">
        <f t="shared" si="99"/>
        <v>17.717391304347824</v>
      </c>
      <c r="N695" s="27">
        <v>142</v>
      </c>
      <c r="O695" s="28">
        <f t="shared" si="100"/>
        <v>15.434782608695652</v>
      </c>
      <c r="P695" s="27">
        <v>133</v>
      </c>
      <c r="Q695" s="28">
        <f t="shared" si="101"/>
        <v>14.456521739130435</v>
      </c>
      <c r="R695" s="27">
        <v>51</v>
      </c>
      <c r="S695" s="28">
        <f t="shared" si="102"/>
        <v>5.5434782608695654</v>
      </c>
    </row>
    <row r="696" spans="1:19" s="6" customFormat="1" ht="45" hidden="1" outlineLevel="1" x14ac:dyDescent="0.2">
      <c r="A696" s="30" t="s">
        <v>1519</v>
      </c>
      <c r="B696" s="27">
        <v>1</v>
      </c>
      <c r="C696" s="27">
        <v>1139</v>
      </c>
      <c r="D696" s="27">
        <v>398</v>
      </c>
      <c r="E696" s="28">
        <f t="shared" si="95"/>
        <v>34.942932396839332</v>
      </c>
      <c r="F696" s="27">
        <v>741</v>
      </c>
      <c r="G696" s="28">
        <f t="shared" si="96"/>
        <v>65.057067603160661</v>
      </c>
      <c r="H696" s="27">
        <v>235</v>
      </c>
      <c r="I696" s="28">
        <f t="shared" si="97"/>
        <v>20.632133450395084</v>
      </c>
      <c r="J696" s="27">
        <v>239</v>
      </c>
      <c r="K696" s="28">
        <f t="shared" si="98"/>
        <v>20.983318700614575</v>
      </c>
      <c r="L696" s="27">
        <v>203</v>
      </c>
      <c r="M696" s="28">
        <f t="shared" si="99"/>
        <v>17.822651448639157</v>
      </c>
      <c r="N696" s="27">
        <v>195</v>
      </c>
      <c r="O696" s="28">
        <f t="shared" si="100"/>
        <v>17.120280948200175</v>
      </c>
      <c r="P696" s="27">
        <v>151</v>
      </c>
      <c r="Q696" s="28">
        <f t="shared" si="101"/>
        <v>13.257243195785778</v>
      </c>
      <c r="R696" s="27">
        <v>116</v>
      </c>
      <c r="S696" s="28">
        <f t="shared" si="102"/>
        <v>10.184372256365233</v>
      </c>
    </row>
    <row r="697" spans="1:19" s="6" customFormat="1" ht="60" hidden="1" outlineLevel="1" x14ac:dyDescent="0.2">
      <c r="A697" s="30" t="s">
        <v>1520</v>
      </c>
      <c r="B697" s="27">
        <v>1</v>
      </c>
      <c r="C697" s="27">
        <v>669</v>
      </c>
      <c r="D697" s="27">
        <v>258</v>
      </c>
      <c r="E697" s="28">
        <f t="shared" si="95"/>
        <v>38.565022421524667</v>
      </c>
      <c r="F697" s="27">
        <v>411</v>
      </c>
      <c r="G697" s="28">
        <f t="shared" si="96"/>
        <v>61.434977578475333</v>
      </c>
      <c r="H697" s="27">
        <v>147</v>
      </c>
      <c r="I697" s="28">
        <f t="shared" si="97"/>
        <v>21.973094170403588</v>
      </c>
      <c r="J697" s="27">
        <v>131</v>
      </c>
      <c r="K697" s="28">
        <f t="shared" si="98"/>
        <v>19.581464872944693</v>
      </c>
      <c r="L697" s="27">
        <v>120</v>
      </c>
      <c r="M697" s="28">
        <f t="shared" si="99"/>
        <v>17.937219730941703</v>
      </c>
      <c r="N697" s="27">
        <v>124</v>
      </c>
      <c r="O697" s="28">
        <f t="shared" si="100"/>
        <v>18.535127055306429</v>
      </c>
      <c r="P697" s="27">
        <v>70</v>
      </c>
      <c r="Q697" s="28">
        <f t="shared" si="101"/>
        <v>10.46337817638266</v>
      </c>
      <c r="R697" s="27">
        <v>77</v>
      </c>
      <c r="S697" s="28">
        <f t="shared" si="102"/>
        <v>11.509715994020926</v>
      </c>
    </row>
    <row r="698" spans="1:19" s="6" customFormat="1" ht="45" hidden="1" outlineLevel="1" x14ac:dyDescent="0.2">
      <c r="A698" s="30" t="s">
        <v>1521</v>
      </c>
      <c r="B698" s="27">
        <v>1</v>
      </c>
      <c r="C698" s="27">
        <v>1039</v>
      </c>
      <c r="D698" s="27">
        <v>471</v>
      </c>
      <c r="E698" s="28">
        <f t="shared" si="95"/>
        <v>45.332050048123193</v>
      </c>
      <c r="F698" s="27">
        <v>568</v>
      </c>
      <c r="G698" s="28">
        <f t="shared" si="96"/>
        <v>54.667949951876807</v>
      </c>
      <c r="H698" s="27">
        <v>224</v>
      </c>
      <c r="I698" s="28">
        <f t="shared" si="97"/>
        <v>21.559191530317612</v>
      </c>
      <c r="J698" s="27">
        <v>261</v>
      </c>
      <c r="K698" s="28">
        <f t="shared" si="98"/>
        <v>25.120307988450435</v>
      </c>
      <c r="L698" s="27">
        <v>172</v>
      </c>
      <c r="M698" s="28">
        <f t="shared" si="99"/>
        <v>16.554379210779597</v>
      </c>
      <c r="N698" s="27">
        <v>186</v>
      </c>
      <c r="O698" s="28">
        <f t="shared" si="100"/>
        <v>17.901828681424448</v>
      </c>
      <c r="P698" s="27">
        <v>128</v>
      </c>
      <c r="Q698" s="28">
        <f t="shared" si="101"/>
        <v>12.31953801732435</v>
      </c>
      <c r="R698" s="27">
        <v>68</v>
      </c>
      <c r="S698" s="28">
        <f t="shared" si="102"/>
        <v>6.5447545717035611</v>
      </c>
    </row>
    <row r="699" spans="1:19" s="6" customFormat="1" ht="30" hidden="1" outlineLevel="1" x14ac:dyDescent="0.2">
      <c r="A699" s="30" t="s">
        <v>2054</v>
      </c>
      <c r="B699" s="27">
        <v>1</v>
      </c>
      <c r="C699" s="27">
        <v>1009</v>
      </c>
      <c r="D699" s="27">
        <v>440</v>
      </c>
      <c r="E699" s="28">
        <f t="shared" si="95"/>
        <v>43.607532210109021</v>
      </c>
      <c r="F699" s="27">
        <v>569</v>
      </c>
      <c r="G699" s="28">
        <f t="shared" si="96"/>
        <v>56.392467789890979</v>
      </c>
      <c r="H699" s="27">
        <v>242</v>
      </c>
      <c r="I699" s="28">
        <f t="shared" si="97"/>
        <v>23.984142715559962</v>
      </c>
      <c r="J699" s="27">
        <v>248</v>
      </c>
      <c r="K699" s="28">
        <f t="shared" si="98"/>
        <v>24.578790882061448</v>
      </c>
      <c r="L699" s="27">
        <v>179</v>
      </c>
      <c r="M699" s="28">
        <f t="shared" si="99"/>
        <v>17.740336967294351</v>
      </c>
      <c r="N699" s="27">
        <v>164</v>
      </c>
      <c r="O699" s="28">
        <f t="shared" si="100"/>
        <v>16.253716551040636</v>
      </c>
      <c r="P699" s="27">
        <v>124</v>
      </c>
      <c r="Q699" s="28">
        <f t="shared" si="101"/>
        <v>12.289395441030724</v>
      </c>
      <c r="R699" s="27">
        <v>52</v>
      </c>
      <c r="S699" s="28">
        <f t="shared" si="102"/>
        <v>5.1536174430128838</v>
      </c>
    </row>
    <row r="700" spans="1:19" s="6" customFormat="1" ht="30" hidden="1" outlineLevel="1" x14ac:dyDescent="0.2">
      <c r="A700" s="30" t="s">
        <v>1522</v>
      </c>
      <c r="B700" s="27">
        <v>1</v>
      </c>
      <c r="C700" s="27">
        <v>460</v>
      </c>
      <c r="D700" s="27">
        <v>214</v>
      </c>
      <c r="E700" s="28">
        <f t="shared" si="95"/>
        <v>46.521739130434781</v>
      </c>
      <c r="F700" s="27">
        <v>246</v>
      </c>
      <c r="G700" s="28">
        <f t="shared" si="96"/>
        <v>53.478260869565219</v>
      </c>
      <c r="H700" s="27">
        <v>139</v>
      </c>
      <c r="I700" s="28">
        <f t="shared" si="97"/>
        <v>30.217391304347824</v>
      </c>
      <c r="J700" s="27">
        <v>108</v>
      </c>
      <c r="K700" s="28">
        <f t="shared" si="98"/>
        <v>23.478260869565219</v>
      </c>
      <c r="L700" s="27">
        <v>69</v>
      </c>
      <c r="M700" s="28">
        <f t="shared" si="99"/>
        <v>15</v>
      </c>
      <c r="N700" s="27">
        <v>81</v>
      </c>
      <c r="O700" s="28">
        <f t="shared" si="100"/>
        <v>17.608695652173914</v>
      </c>
      <c r="P700" s="27">
        <v>46</v>
      </c>
      <c r="Q700" s="28">
        <f t="shared" si="101"/>
        <v>10</v>
      </c>
      <c r="R700" s="27">
        <v>17</v>
      </c>
      <c r="S700" s="28">
        <f t="shared" si="102"/>
        <v>3.6956521739130435</v>
      </c>
    </row>
    <row r="701" spans="1:19" s="6" customFormat="1" ht="30" hidden="1" outlineLevel="1" x14ac:dyDescent="0.2">
      <c r="A701" s="30" t="s">
        <v>1523</v>
      </c>
      <c r="B701" s="27">
        <v>1</v>
      </c>
      <c r="C701" s="27">
        <v>1904</v>
      </c>
      <c r="D701" s="27">
        <v>873</v>
      </c>
      <c r="E701" s="28">
        <f t="shared" si="95"/>
        <v>45.850840336134453</v>
      </c>
      <c r="F701" s="27">
        <v>1031</v>
      </c>
      <c r="G701" s="28">
        <f t="shared" si="96"/>
        <v>54.149159663865547</v>
      </c>
      <c r="H701" s="27">
        <v>494</v>
      </c>
      <c r="I701" s="28">
        <f t="shared" si="97"/>
        <v>25.945378151260503</v>
      </c>
      <c r="J701" s="27">
        <v>463</v>
      </c>
      <c r="K701" s="28">
        <f t="shared" si="98"/>
        <v>24.317226890756302</v>
      </c>
      <c r="L701" s="27">
        <v>326</v>
      </c>
      <c r="M701" s="28">
        <f t="shared" si="99"/>
        <v>17.1218487394958</v>
      </c>
      <c r="N701" s="27">
        <v>291</v>
      </c>
      <c r="O701" s="28">
        <f t="shared" si="100"/>
        <v>15.283613445378151</v>
      </c>
      <c r="P701" s="27">
        <v>227</v>
      </c>
      <c r="Q701" s="28">
        <f t="shared" si="101"/>
        <v>11.922268907563025</v>
      </c>
      <c r="R701" s="27">
        <v>103</v>
      </c>
      <c r="S701" s="28">
        <f t="shared" si="102"/>
        <v>5.4096638655462188</v>
      </c>
    </row>
    <row r="702" spans="1:19" s="6" customFormat="1" ht="45" hidden="1" outlineLevel="1" x14ac:dyDescent="0.2">
      <c r="A702" s="30" t="s">
        <v>1524</v>
      </c>
      <c r="B702" s="27">
        <v>1</v>
      </c>
      <c r="C702" s="27">
        <v>1812</v>
      </c>
      <c r="D702" s="27">
        <v>812</v>
      </c>
      <c r="E702" s="28">
        <f t="shared" si="95"/>
        <v>44.812362030905078</v>
      </c>
      <c r="F702" s="27">
        <v>1000</v>
      </c>
      <c r="G702" s="28">
        <f t="shared" si="96"/>
        <v>55.187637969094922</v>
      </c>
      <c r="H702" s="27">
        <v>387</v>
      </c>
      <c r="I702" s="28">
        <f t="shared" si="97"/>
        <v>21.357615894039736</v>
      </c>
      <c r="J702" s="27">
        <v>415</v>
      </c>
      <c r="K702" s="28">
        <f t="shared" si="98"/>
        <v>22.902869757174393</v>
      </c>
      <c r="L702" s="27">
        <v>320</v>
      </c>
      <c r="M702" s="28">
        <f t="shared" si="99"/>
        <v>17.660044150110377</v>
      </c>
      <c r="N702" s="27">
        <v>286</v>
      </c>
      <c r="O702" s="28">
        <f t="shared" si="100"/>
        <v>15.783664459161148</v>
      </c>
      <c r="P702" s="27">
        <v>272</v>
      </c>
      <c r="Q702" s="28">
        <f t="shared" si="101"/>
        <v>15.011037527593819</v>
      </c>
      <c r="R702" s="27">
        <v>132</v>
      </c>
      <c r="S702" s="28">
        <f t="shared" si="102"/>
        <v>7.2847682119205297</v>
      </c>
    </row>
    <row r="703" spans="1:19" s="6" customFormat="1" ht="30" hidden="1" outlineLevel="1" x14ac:dyDescent="0.2">
      <c r="A703" s="30" t="s">
        <v>1525</v>
      </c>
      <c r="B703" s="27">
        <v>1</v>
      </c>
      <c r="C703" s="27">
        <v>807</v>
      </c>
      <c r="D703" s="27">
        <v>366</v>
      </c>
      <c r="E703" s="28">
        <f t="shared" si="95"/>
        <v>45.353159851301115</v>
      </c>
      <c r="F703" s="27">
        <v>441</v>
      </c>
      <c r="G703" s="28">
        <f t="shared" si="96"/>
        <v>54.646840148698885</v>
      </c>
      <c r="H703" s="27">
        <v>179</v>
      </c>
      <c r="I703" s="28">
        <f t="shared" si="97"/>
        <v>22.180916976456011</v>
      </c>
      <c r="J703" s="27">
        <v>167</v>
      </c>
      <c r="K703" s="28">
        <f t="shared" si="98"/>
        <v>20.693928128872368</v>
      </c>
      <c r="L703" s="27">
        <v>224</v>
      </c>
      <c r="M703" s="28">
        <f t="shared" si="99"/>
        <v>27.757125154894673</v>
      </c>
      <c r="N703" s="27">
        <v>141</v>
      </c>
      <c r="O703" s="28">
        <f t="shared" si="100"/>
        <v>17.472118959107807</v>
      </c>
      <c r="P703" s="27">
        <v>76</v>
      </c>
      <c r="Q703" s="28">
        <f t="shared" si="101"/>
        <v>9.4175960346964072</v>
      </c>
      <c r="R703" s="27">
        <v>20</v>
      </c>
      <c r="S703" s="28">
        <f t="shared" si="102"/>
        <v>2.4783147459727384</v>
      </c>
    </row>
    <row r="704" spans="1:19" s="6" customFormat="1" ht="30" hidden="1" outlineLevel="1" x14ac:dyDescent="0.2">
      <c r="A704" s="30" t="s">
        <v>1526</v>
      </c>
      <c r="B704" s="27">
        <v>1</v>
      </c>
      <c r="C704" s="27">
        <v>396</v>
      </c>
      <c r="D704" s="27">
        <v>159</v>
      </c>
      <c r="E704" s="28">
        <f t="shared" si="95"/>
        <v>40.151515151515149</v>
      </c>
      <c r="F704" s="27">
        <v>237</v>
      </c>
      <c r="G704" s="28">
        <f t="shared" si="96"/>
        <v>59.848484848484851</v>
      </c>
      <c r="H704" s="27">
        <v>89</v>
      </c>
      <c r="I704" s="28">
        <f t="shared" si="97"/>
        <v>22.474747474747474</v>
      </c>
      <c r="J704" s="27">
        <v>101</v>
      </c>
      <c r="K704" s="28">
        <f t="shared" si="98"/>
        <v>25.505050505050505</v>
      </c>
      <c r="L704" s="27">
        <v>61</v>
      </c>
      <c r="M704" s="28">
        <f t="shared" si="99"/>
        <v>15.404040404040405</v>
      </c>
      <c r="N704" s="27">
        <v>56</v>
      </c>
      <c r="O704" s="28">
        <f t="shared" si="100"/>
        <v>14.141414141414142</v>
      </c>
      <c r="P704" s="27">
        <v>67</v>
      </c>
      <c r="Q704" s="28">
        <f t="shared" si="101"/>
        <v>16.91919191919192</v>
      </c>
      <c r="R704" s="27">
        <v>22</v>
      </c>
      <c r="S704" s="28">
        <f t="shared" si="102"/>
        <v>5.5555555555555554</v>
      </c>
    </row>
    <row r="705" spans="1:19" s="6" customFormat="1" ht="30" hidden="1" outlineLevel="1" x14ac:dyDescent="0.2">
      <c r="A705" s="30" t="s">
        <v>1527</v>
      </c>
      <c r="B705" s="27">
        <v>1</v>
      </c>
      <c r="C705" s="27">
        <v>999</v>
      </c>
      <c r="D705" s="27">
        <v>505</v>
      </c>
      <c r="E705" s="28">
        <f t="shared" si="95"/>
        <v>50.550550550550554</v>
      </c>
      <c r="F705" s="27">
        <v>494</v>
      </c>
      <c r="G705" s="28">
        <f t="shared" si="96"/>
        <v>49.449449449449446</v>
      </c>
      <c r="H705" s="27">
        <v>245</v>
      </c>
      <c r="I705" s="28">
        <f t="shared" si="97"/>
        <v>24.524524524524523</v>
      </c>
      <c r="J705" s="27">
        <v>261</v>
      </c>
      <c r="K705" s="28">
        <f t="shared" si="98"/>
        <v>26.126126126126128</v>
      </c>
      <c r="L705" s="27">
        <v>186</v>
      </c>
      <c r="M705" s="28">
        <f t="shared" si="99"/>
        <v>18.618618618618619</v>
      </c>
      <c r="N705" s="27">
        <v>152</v>
      </c>
      <c r="O705" s="28">
        <f t="shared" si="100"/>
        <v>15.215215215215215</v>
      </c>
      <c r="P705" s="27">
        <v>110</v>
      </c>
      <c r="Q705" s="28">
        <f t="shared" si="101"/>
        <v>11.011011011011011</v>
      </c>
      <c r="R705" s="27">
        <v>45</v>
      </c>
      <c r="S705" s="28">
        <f t="shared" si="102"/>
        <v>4.5045045045045047</v>
      </c>
    </row>
    <row r="706" spans="1:19" s="6" customFormat="1" ht="45" hidden="1" outlineLevel="1" x14ac:dyDescent="0.2">
      <c r="A706" s="30" t="s">
        <v>1528</v>
      </c>
      <c r="B706" s="27">
        <v>1</v>
      </c>
      <c r="C706" s="27">
        <v>606</v>
      </c>
      <c r="D706" s="27">
        <v>309</v>
      </c>
      <c r="E706" s="28">
        <f t="shared" si="95"/>
        <v>50.990099009900987</v>
      </c>
      <c r="F706" s="27">
        <v>297</v>
      </c>
      <c r="G706" s="28">
        <f t="shared" si="96"/>
        <v>49.009900990099013</v>
      </c>
      <c r="H706" s="27">
        <v>193</v>
      </c>
      <c r="I706" s="28">
        <f t="shared" si="97"/>
        <v>31.848184818481847</v>
      </c>
      <c r="J706" s="27">
        <v>133</v>
      </c>
      <c r="K706" s="28">
        <f t="shared" si="98"/>
        <v>21.947194719471948</v>
      </c>
      <c r="L706" s="27">
        <v>113</v>
      </c>
      <c r="M706" s="28">
        <f t="shared" si="99"/>
        <v>18.646864686468646</v>
      </c>
      <c r="N706" s="27">
        <v>96</v>
      </c>
      <c r="O706" s="28">
        <f t="shared" si="100"/>
        <v>15.841584158415841</v>
      </c>
      <c r="P706" s="27">
        <v>44</v>
      </c>
      <c r="Q706" s="28">
        <f t="shared" si="101"/>
        <v>7.2607260726072607</v>
      </c>
      <c r="R706" s="27">
        <v>27</v>
      </c>
      <c r="S706" s="28">
        <f t="shared" si="102"/>
        <v>4.4554455445544559</v>
      </c>
    </row>
    <row r="707" spans="1:19" s="6" customFormat="1" ht="45" hidden="1" outlineLevel="1" x14ac:dyDescent="0.2">
      <c r="A707" s="30" t="s">
        <v>1529</v>
      </c>
      <c r="B707" s="27">
        <v>1</v>
      </c>
      <c r="C707" s="27">
        <v>1397</v>
      </c>
      <c r="D707" s="27">
        <v>649</v>
      </c>
      <c r="E707" s="28">
        <f t="shared" si="95"/>
        <v>46.45669291338583</v>
      </c>
      <c r="F707" s="27">
        <v>748</v>
      </c>
      <c r="G707" s="28">
        <f t="shared" si="96"/>
        <v>53.54330708661417</v>
      </c>
      <c r="H707" s="27">
        <v>359</v>
      </c>
      <c r="I707" s="28">
        <f t="shared" si="97"/>
        <v>25.697924123120973</v>
      </c>
      <c r="J707" s="27">
        <v>357</v>
      </c>
      <c r="K707" s="28">
        <f t="shared" si="98"/>
        <v>25.554760200429492</v>
      </c>
      <c r="L707" s="27">
        <v>236</v>
      </c>
      <c r="M707" s="28">
        <f t="shared" si="99"/>
        <v>16.893342877594847</v>
      </c>
      <c r="N707" s="27">
        <v>214</v>
      </c>
      <c r="O707" s="28">
        <f t="shared" si="100"/>
        <v>15.318539727988547</v>
      </c>
      <c r="P707" s="27">
        <v>153</v>
      </c>
      <c r="Q707" s="28">
        <f t="shared" si="101"/>
        <v>10.952040085898354</v>
      </c>
      <c r="R707" s="27">
        <v>78</v>
      </c>
      <c r="S707" s="28">
        <f t="shared" si="102"/>
        <v>5.5833929849677881</v>
      </c>
    </row>
    <row r="708" spans="1:19" s="6" customFormat="1" ht="30" hidden="1" outlineLevel="1" x14ac:dyDescent="0.2">
      <c r="A708" s="30" t="s">
        <v>1530</v>
      </c>
      <c r="B708" s="27">
        <v>1</v>
      </c>
      <c r="C708" s="27">
        <v>1379</v>
      </c>
      <c r="D708" s="27">
        <v>722</v>
      </c>
      <c r="E708" s="28">
        <f t="shared" si="95"/>
        <v>52.356780275562002</v>
      </c>
      <c r="F708" s="27">
        <v>657</v>
      </c>
      <c r="G708" s="28">
        <f t="shared" si="96"/>
        <v>47.643219724437998</v>
      </c>
      <c r="H708" s="27">
        <v>487</v>
      </c>
      <c r="I708" s="28">
        <f t="shared" si="97"/>
        <v>35.315445975344453</v>
      </c>
      <c r="J708" s="27">
        <v>296</v>
      </c>
      <c r="K708" s="28">
        <f t="shared" si="98"/>
        <v>21.464829586656997</v>
      </c>
      <c r="L708" s="27">
        <v>239</v>
      </c>
      <c r="M708" s="28">
        <f t="shared" si="99"/>
        <v>17.331399564902103</v>
      </c>
      <c r="N708" s="27">
        <v>193</v>
      </c>
      <c r="O708" s="28">
        <f t="shared" si="100"/>
        <v>13.995649021029731</v>
      </c>
      <c r="P708" s="27">
        <v>111</v>
      </c>
      <c r="Q708" s="28">
        <f t="shared" si="101"/>
        <v>8.0493110949963746</v>
      </c>
      <c r="R708" s="27">
        <v>53</v>
      </c>
      <c r="S708" s="28">
        <f t="shared" si="102"/>
        <v>3.8433647570703409</v>
      </c>
    </row>
    <row r="709" spans="1:19" s="6" customFormat="1" ht="30" hidden="1" outlineLevel="1" x14ac:dyDescent="0.2">
      <c r="A709" s="30" t="s">
        <v>1531</v>
      </c>
      <c r="B709" s="27">
        <v>1</v>
      </c>
      <c r="C709" s="27">
        <v>1810</v>
      </c>
      <c r="D709" s="27">
        <v>896</v>
      </c>
      <c r="E709" s="28">
        <f t="shared" ref="E709:E772" si="104">D709*100/C709</f>
        <v>49.502762430939228</v>
      </c>
      <c r="F709" s="27">
        <v>914</v>
      </c>
      <c r="G709" s="28">
        <f t="shared" ref="G709:G772" si="105">F709*100/C709</f>
        <v>50.497237569060772</v>
      </c>
      <c r="H709" s="27">
        <v>481</v>
      </c>
      <c r="I709" s="28">
        <f t="shared" ref="I709:I772" si="106">H709*100/C709</f>
        <v>26.574585635359117</v>
      </c>
      <c r="J709" s="27">
        <v>485</v>
      </c>
      <c r="K709" s="28">
        <f t="shared" ref="K709:K772" si="107">J709*100/C709</f>
        <v>26.795580110497237</v>
      </c>
      <c r="L709" s="27">
        <v>319</v>
      </c>
      <c r="M709" s="28">
        <f t="shared" ref="M709:M772" si="108">L709*100/C709</f>
        <v>17.624309392265193</v>
      </c>
      <c r="N709" s="27">
        <v>256</v>
      </c>
      <c r="O709" s="28">
        <f t="shared" ref="O709:O772" si="109">N709*100/C709</f>
        <v>14.143646408839778</v>
      </c>
      <c r="P709" s="27">
        <v>195</v>
      </c>
      <c r="Q709" s="28">
        <f t="shared" ref="Q709:Q772" si="110">P709*100/C709</f>
        <v>10.773480662983426</v>
      </c>
      <c r="R709" s="27">
        <v>74</v>
      </c>
      <c r="S709" s="28">
        <f t="shared" ref="S709:S772" si="111">R709*100/C709</f>
        <v>4.0883977900552484</v>
      </c>
    </row>
    <row r="710" spans="1:19" s="6" customFormat="1" ht="45" hidden="1" outlineLevel="1" x14ac:dyDescent="0.2">
      <c r="A710" s="30" t="s">
        <v>2055</v>
      </c>
      <c r="B710" s="27">
        <v>1</v>
      </c>
      <c r="C710" s="27">
        <v>2327</v>
      </c>
      <c r="D710" s="27">
        <v>1100</v>
      </c>
      <c r="E710" s="28">
        <f t="shared" si="104"/>
        <v>47.271164589600346</v>
      </c>
      <c r="F710" s="27">
        <v>1227</v>
      </c>
      <c r="G710" s="28">
        <f t="shared" si="105"/>
        <v>52.728835410399654</v>
      </c>
      <c r="H710" s="27">
        <v>575</v>
      </c>
      <c r="I710" s="28">
        <f t="shared" si="106"/>
        <v>24.709926944563815</v>
      </c>
      <c r="J710" s="27">
        <v>622</v>
      </c>
      <c r="K710" s="28">
        <f t="shared" si="107"/>
        <v>26.729694886119468</v>
      </c>
      <c r="L710" s="27">
        <v>442</v>
      </c>
      <c r="M710" s="28">
        <f t="shared" si="108"/>
        <v>18.994413407821231</v>
      </c>
      <c r="N710" s="27">
        <v>364</v>
      </c>
      <c r="O710" s="28">
        <f t="shared" si="109"/>
        <v>15.64245810055866</v>
      </c>
      <c r="P710" s="27">
        <v>226</v>
      </c>
      <c r="Q710" s="28">
        <f t="shared" si="110"/>
        <v>9.7120756338633427</v>
      </c>
      <c r="R710" s="27">
        <v>98</v>
      </c>
      <c r="S710" s="28">
        <f t="shared" si="111"/>
        <v>4.2114310270734849</v>
      </c>
    </row>
    <row r="711" spans="1:19" s="6" customFormat="1" ht="60" hidden="1" outlineLevel="1" x14ac:dyDescent="0.2">
      <c r="A711" s="30" t="s">
        <v>1532</v>
      </c>
      <c r="B711" s="27">
        <v>1</v>
      </c>
      <c r="C711" s="27">
        <v>2164</v>
      </c>
      <c r="D711" s="27">
        <v>1001</v>
      </c>
      <c r="E711" s="28">
        <f t="shared" si="104"/>
        <v>46.256931608133087</v>
      </c>
      <c r="F711" s="27">
        <v>1163</v>
      </c>
      <c r="G711" s="28">
        <f t="shared" si="105"/>
        <v>53.743068391866913</v>
      </c>
      <c r="H711" s="27">
        <v>613</v>
      </c>
      <c r="I711" s="28">
        <f t="shared" si="106"/>
        <v>28.327171903881702</v>
      </c>
      <c r="J711" s="27">
        <v>535</v>
      </c>
      <c r="K711" s="28">
        <f t="shared" si="107"/>
        <v>24.722735674676525</v>
      </c>
      <c r="L711" s="27">
        <v>344</v>
      </c>
      <c r="M711" s="28">
        <f t="shared" si="108"/>
        <v>15.89648798521257</v>
      </c>
      <c r="N711" s="27">
        <v>307</v>
      </c>
      <c r="O711" s="28">
        <f t="shared" si="109"/>
        <v>14.186691312384474</v>
      </c>
      <c r="P711" s="27">
        <v>263</v>
      </c>
      <c r="Q711" s="28">
        <f t="shared" si="110"/>
        <v>12.153419593345657</v>
      </c>
      <c r="R711" s="27">
        <v>102</v>
      </c>
      <c r="S711" s="28">
        <f t="shared" si="111"/>
        <v>4.7134935304990755</v>
      </c>
    </row>
    <row r="712" spans="1:19" s="6" customFormat="1" ht="45" hidden="1" outlineLevel="1" x14ac:dyDescent="0.2">
      <c r="A712" s="30" t="s">
        <v>2056</v>
      </c>
      <c r="B712" s="27">
        <v>1</v>
      </c>
      <c r="C712" s="27">
        <v>2090</v>
      </c>
      <c r="D712" s="27">
        <v>1019</v>
      </c>
      <c r="E712" s="28">
        <f t="shared" si="104"/>
        <v>48.755980861244019</v>
      </c>
      <c r="F712" s="27">
        <v>1071</v>
      </c>
      <c r="G712" s="28">
        <f t="shared" si="105"/>
        <v>51.244019138755981</v>
      </c>
      <c r="H712" s="27">
        <v>524</v>
      </c>
      <c r="I712" s="28">
        <f t="shared" si="106"/>
        <v>25.071770334928228</v>
      </c>
      <c r="J712" s="27">
        <v>536</v>
      </c>
      <c r="K712" s="28">
        <f t="shared" si="107"/>
        <v>25.645933014354068</v>
      </c>
      <c r="L712" s="27">
        <v>358</v>
      </c>
      <c r="M712" s="28">
        <f t="shared" si="108"/>
        <v>17.129186602870814</v>
      </c>
      <c r="N712" s="27">
        <v>320</v>
      </c>
      <c r="O712" s="28">
        <f t="shared" si="109"/>
        <v>15.311004784688995</v>
      </c>
      <c r="P712" s="27">
        <v>221</v>
      </c>
      <c r="Q712" s="28">
        <f t="shared" si="110"/>
        <v>10.574162679425838</v>
      </c>
      <c r="R712" s="27">
        <v>131</v>
      </c>
      <c r="S712" s="28">
        <f t="shared" si="111"/>
        <v>6.267942583732057</v>
      </c>
    </row>
    <row r="713" spans="1:19" s="6" customFormat="1" ht="60" hidden="1" outlineLevel="1" x14ac:dyDescent="0.2">
      <c r="A713" s="30" t="s">
        <v>1533</v>
      </c>
      <c r="B713" s="27">
        <v>1</v>
      </c>
      <c r="C713" s="27">
        <v>893</v>
      </c>
      <c r="D713" s="27">
        <v>463</v>
      </c>
      <c r="E713" s="28">
        <f t="shared" si="104"/>
        <v>51.847704367301233</v>
      </c>
      <c r="F713" s="27">
        <v>430</v>
      </c>
      <c r="G713" s="28">
        <f t="shared" si="105"/>
        <v>48.152295632698767</v>
      </c>
      <c r="H713" s="27">
        <v>185</v>
      </c>
      <c r="I713" s="28">
        <f t="shared" si="106"/>
        <v>20.716685330347143</v>
      </c>
      <c r="J713" s="27">
        <v>165</v>
      </c>
      <c r="K713" s="28">
        <f t="shared" si="107"/>
        <v>18.477043673012318</v>
      </c>
      <c r="L713" s="27">
        <v>134</v>
      </c>
      <c r="M713" s="28">
        <f t="shared" si="108"/>
        <v>15.005599104143338</v>
      </c>
      <c r="N713" s="27">
        <v>124</v>
      </c>
      <c r="O713" s="28">
        <f t="shared" si="109"/>
        <v>13.885778275475923</v>
      </c>
      <c r="P713" s="27">
        <v>160</v>
      </c>
      <c r="Q713" s="28">
        <f t="shared" si="110"/>
        <v>17.917133258678611</v>
      </c>
      <c r="R713" s="27">
        <v>125</v>
      </c>
      <c r="S713" s="28">
        <f t="shared" si="111"/>
        <v>13.997760358342665</v>
      </c>
    </row>
    <row r="714" spans="1:19" s="6" customFormat="1" ht="45" hidden="1" outlineLevel="1" x14ac:dyDescent="0.2">
      <c r="A714" s="30" t="s">
        <v>1534</v>
      </c>
      <c r="B714" s="27">
        <v>1</v>
      </c>
      <c r="C714" s="27">
        <v>457</v>
      </c>
      <c r="D714" s="27">
        <v>259</v>
      </c>
      <c r="E714" s="28">
        <f t="shared" si="104"/>
        <v>56.673960612691467</v>
      </c>
      <c r="F714" s="27">
        <v>198</v>
      </c>
      <c r="G714" s="28">
        <f t="shared" si="105"/>
        <v>43.326039387308533</v>
      </c>
      <c r="H714" s="27">
        <v>121</v>
      </c>
      <c r="I714" s="28">
        <f t="shared" si="106"/>
        <v>26.477024070021884</v>
      </c>
      <c r="J714" s="27">
        <v>100</v>
      </c>
      <c r="K714" s="28">
        <f t="shared" si="107"/>
        <v>21.881838074398249</v>
      </c>
      <c r="L714" s="27">
        <v>71</v>
      </c>
      <c r="M714" s="28">
        <f t="shared" si="108"/>
        <v>15.536105032822757</v>
      </c>
      <c r="N714" s="27">
        <v>84</v>
      </c>
      <c r="O714" s="28">
        <f t="shared" si="109"/>
        <v>18.380743982494529</v>
      </c>
      <c r="P714" s="27">
        <v>54</v>
      </c>
      <c r="Q714" s="28">
        <f t="shared" si="110"/>
        <v>11.816192560175054</v>
      </c>
      <c r="R714" s="27">
        <v>27</v>
      </c>
      <c r="S714" s="28">
        <f t="shared" si="111"/>
        <v>5.908096280087527</v>
      </c>
    </row>
    <row r="715" spans="1:19" s="6" customFormat="1" ht="45" hidden="1" outlineLevel="1" x14ac:dyDescent="0.2">
      <c r="A715" s="30" t="s">
        <v>1535</v>
      </c>
      <c r="B715" s="27">
        <v>1</v>
      </c>
      <c r="C715" s="27">
        <v>725</v>
      </c>
      <c r="D715" s="27">
        <v>379</v>
      </c>
      <c r="E715" s="28">
        <f t="shared" si="104"/>
        <v>52.275862068965516</v>
      </c>
      <c r="F715" s="27">
        <v>346</v>
      </c>
      <c r="G715" s="28">
        <f t="shared" si="105"/>
        <v>47.724137931034484</v>
      </c>
      <c r="H715" s="27">
        <v>176</v>
      </c>
      <c r="I715" s="28">
        <f t="shared" si="106"/>
        <v>24.275862068965516</v>
      </c>
      <c r="J715" s="27">
        <v>161</v>
      </c>
      <c r="K715" s="28">
        <f t="shared" si="107"/>
        <v>22.206896551724139</v>
      </c>
      <c r="L715" s="27">
        <v>152</v>
      </c>
      <c r="M715" s="28">
        <f t="shared" si="108"/>
        <v>20.96551724137931</v>
      </c>
      <c r="N715" s="27">
        <v>119</v>
      </c>
      <c r="O715" s="28">
        <f t="shared" si="109"/>
        <v>16.413793103448278</v>
      </c>
      <c r="P715" s="27">
        <v>81</v>
      </c>
      <c r="Q715" s="28">
        <f t="shared" si="110"/>
        <v>11.172413793103448</v>
      </c>
      <c r="R715" s="27">
        <v>36</v>
      </c>
      <c r="S715" s="28">
        <f t="shared" si="111"/>
        <v>4.9655172413793105</v>
      </c>
    </row>
    <row r="716" spans="1:19" s="6" customFormat="1" ht="45" hidden="1" outlineLevel="1" x14ac:dyDescent="0.2">
      <c r="A716" s="30" t="s">
        <v>1536</v>
      </c>
      <c r="B716" s="27">
        <v>1</v>
      </c>
      <c r="C716" s="27">
        <v>1022</v>
      </c>
      <c r="D716" s="27">
        <v>539</v>
      </c>
      <c r="E716" s="28">
        <f t="shared" si="104"/>
        <v>52.739726027397261</v>
      </c>
      <c r="F716" s="27">
        <v>483</v>
      </c>
      <c r="G716" s="28">
        <f t="shared" si="105"/>
        <v>47.260273972602739</v>
      </c>
      <c r="H716" s="27">
        <v>224</v>
      </c>
      <c r="I716" s="28">
        <f t="shared" si="106"/>
        <v>21.917808219178081</v>
      </c>
      <c r="J716" s="27">
        <v>271</v>
      </c>
      <c r="K716" s="28">
        <f t="shared" si="107"/>
        <v>26.516634050880626</v>
      </c>
      <c r="L716" s="27">
        <v>190</v>
      </c>
      <c r="M716" s="28">
        <f t="shared" si="108"/>
        <v>18.590998043052839</v>
      </c>
      <c r="N716" s="27">
        <v>162</v>
      </c>
      <c r="O716" s="28">
        <f t="shared" si="109"/>
        <v>15.851272015655578</v>
      </c>
      <c r="P716" s="27">
        <v>119</v>
      </c>
      <c r="Q716" s="28">
        <f t="shared" si="110"/>
        <v>11.643835616438356</v>
      </c>
      <c r="R716" s="27">
        <v>56</v>
      </c>
      <c r="S716" s="28">
        <f t="shared" si="111"/>
        <v>5.4794520547945202</v>
      </c>
    </row>
    <row r="717" spans="1:19" s="6" customFormat="1" ht="45" hidden="1" outlineLevel="1" x14ac:dyDescent="0.2">
      <c r="A717" s="30" t="s">
        <v>1537</v>
      </c>
      <c r="B717" s="27">
        <v>1</v>
      </c>
      <c r="C717" s="27">
        <v>689</v>
      </c>
      <c r="D717" s="27">
        <v>378</v>
      </c>
      <c r="E717" s="28">
        <f t="shared" si="104"/>
        <v>54.862119013062411</v>
      </c>
      <c r="F717" s="27">
        <v>311</v>
      </c>
      <c r="G717" s="28">
        <f t="shared" si="105"/>
        <v>45.137880986937589</v>
      </c>
      <c r="H717" s="27">
        <v>182</v>
      </c>
      <c r="I717" s="28">
        <f t="shared" si="106"/>
        <v>26.415094339622641</v>
      </c>
      <c r="J717" s="27">
        <v>178</v>
      </c>
      <c r="K717" s="28">
        <f t="shared" si="107"/>
        <v>25.83454281567489</v>
      </c>
      <c r="L717" s="27">
        <v>131</v>
      </c>
      <c r="M717" s="28">
        <f t="shared" si="108"/>
        <v>19.013062409288825</v>
      </c>
      <c r="N717" s="27">
        <v>95</v>
      </c>
      <c r="O717" s="28">
        <f t="shared" si="109"/>
        <v>13.788098693759071</v>
      </c>
      <c r="P717" s="27">
        <v>70</v>
      </c>
      <c r="Q717" s="28">
        <f t="shared" si="110"/>
        <v>10.159651669085632</v>
      </c>
      <c r="R717" s="27">
        <v>33</v>
      </c>
      <c r="S717" s="28">
        <f t="shared" si="111"/>
        <v>4.7895500725689404</v>
      </c>
    </row>
    <row r="718" spans="1:19" s="6" customFormat="1" ht="45" hidden="1" outlineLevel="1" x14ac:dyDescent="0.2">
      <c r="A718" s="30" t="s">
        <v>1538</v>
      </c>
      <c r="B718" s="27">
        <v>1</v>
      </c>
      <c r="C718" s="27">
        <v>644</v>
      </c>
      <c r="D718" s="27">
        <v>354</v>
      </c>
      <c r="E718" s="28">
        <f t="shared" si="104"/>
        <v>54.968944099378881</v>
      </c>
      <c r="F718" s="27">
        <v>290</v>
      </c>
      <c r="G718" s="28">
        <f t="shared" si="105"/>
        <v>45.031055900621119</v>
      </c>
      <c r="H718" s="27">
        <v>172</v>
      </c>
      <c r="I718" s="28">
        <f t="shared" si="106"/>
        <v>26.70807453416149</v>
      </c>
      <c r="J718" s="27">
        <v>160</v>
      </c>
      <c r="K718" s="28">
        <f t="shared" si="107"/>
        <v>24.844720496894411</v>
      </c>
      <c r="L718" s="27">
        <v>93</v>
      </c>
      <c r="M718" s="28">
        <f t="shared" si="108"/>
        <v>14.440993788819876</v>
      </c>
      <c r="N718" s="27">
        <v>133</v>
      </c>
      <c r="O718" s="28">
        <f t="shared" si="109"/>
        <v>20.652173913043477</v>
      </c>
      <c r="P718" s="27">
        <v>65</v>
      </c>
      <c r="Q718" s="28">
        <f t="shared" si="110"/>
        <v>10.093167701863354</v>
      </c>
      <c r="R718" s="27">
        <v>21</v>
      </c>
      <c r="S718" s="28">
        <f t="shared" si="111"/>
        <v>3.2608695652173911</v>
      </c>
    </row>
    <row r="719" spans="1:19" s="6" customFormat="1" ht="45" hidden="1" outlineLevel="1" x14ac:dyDescent="0.2">
      <c r="A719" s="30" t="s">
        <v>2057</v>
      </c>
      <c r="B719" s="27">
        <v>1</v>
      </c>
      <c r="C719" s="27">
        <v>2031</v>
      </c>
      <c r="D719" s="27">
        <v>947</v>
      </c>
      <c r="E719" s="28">
        <f t="shared" si="104"/>
        <v>46.627277203348108</v>
      </c>
      <c r="F719" s="27">
        <v>1084</v>
      </c>
      <c r="G719" s="28">
        <f t="shared" si="105"/>
        <v>53.372722796651892</v>
      </c>
      <c r="H719" s="27">
        <v>515</v>
      </c>
      <c r="I719" s="28">
        <f t="shared" si="106"/>
        <v>25.356967011324471</v>
      </c>
      <c r="J719" s="27">
        <v>465</v>
      </c>
      <c r="K719" s="28">
        <f t="shared" si="107"/>
        <v>22.89512555391433</v>
      </c>
      <c r="L719" s="27">
        <v>352</v>
      </c>
      <c r="M719" s="28">
        <f t="shared" si="108"/>
        <v>17.331363860167404</v>
      </c>
      <c r="N719" s="27">
        <v>321</v>
      </c>
      <c r="O719" s="28">
        <f t="shared" si="109"/>
        <v>15.805022156573116</v>
      </c>
      <c r="P719" s="27">
        <v>267</v>
      </c>
      <c r="Q719" s="28">
        <f t="shared" si="110"/>
        <v>13.146233382570163</v>
      </c>
      <c r="R719" s="27">
        <v>111</v>
      </c>
      <c r="S719" s="28">
        <f t="shared" si="111"/>
        <v>5.4652880354505173</v>
      </c>
    </row>
    <row r="720" spans="1:19" s="6" customFormat="1" ht="45" hidden="1" outlineLevel="1" x14ac:dyDescent="0.2">
      <c r="A720" s="30" t="s">
        <v>1539</v>
      </c>
      <c r="B720" s="27">
        <v>1</v>
      </c>
      <c r="C720" s="27">
        <v>1640</v>
      </c>
      <c r="D720" s="27">
        <v>762</v>
      </c>
      <c r="E720" s="28">
        <f t="shared" si="104"/>
        <v>46.463414634146339</v>
      </c>
      <c r="F720" s="27">
        <v>878</v>
      </c>
      <c r="G720" s="28">
        <f t="shared" si="105"/>
        <v>53.536585365853661</v>
      </c>
      <c r="H720" s="27">
        <v>439</v>
      </c>
      <c r="I720" s="28">
        <f t="shared" si="106"/>
        <v>26.76829268292683</v>
      </c>
      <c r="J720" s="27">
        <v>420</v>
      </c>
      <c r="K720" s="28">
        <f t="shared" si="107"/>
        <v>25.609756097560975</v>
      </c>
      <c r="L720" s="27">
        <v>280</v>
      </c>
      <c r="M720" s="28">
        <f t="shared" si="108"/>
        <v>17.073170731707318</v>
      </c>
      <c r="N720" s="27">
        <v>252</v>
      </c>
      <c r="O720" s="28">
        <f t="shared" si="109"/>
        <v>15.365853658536585</v>
      </c>
      <c r="P720" s="27">
        <v>167</v>
      </c>
      <c r="Q720" s="28">
        <f t="shared" si="110"/>
        <v>10.182926829268293</v>
      </c>
      <c r="R720" s="27">
        <v>82</v>
      </c>
      <c r="S720" s="28">
        <f t="shared" si="111"/>
        <v>5</v>
      </c>
    </row>
    <row r="721" spans="1:19" s="6" customFormat="1" ht="45" hidden="1" outlineLevel="1" x14ac:dyDescent="0.2">
      <c r="A721" s="30" t="s">
        <v>1540</v>
      </c>
      <c r="B721" s="27">
        <v>1</v>
      </c>
      <c r="C721" s="27">
        <v>1715</v>
      </c>
      <c r="D721" s="27">
        <v>795</v>
      </c>
      <c r="E721" s="28">
        <f t="shared" si="104"/>
        <v>46.355685131195337</v>
      </c>
      <c r="F721" s="27">
        <v>920</v>
      </c>
      <c r="G721" s="28">
        <f t="shared" si="105"/>
        <v>53.644314868804663</v>
      </c>
      <c r="H721" s="27">
        <v>457</v>
      </c>
      <c r="I721" s="28">
        <f t="shared" si="106"/>
        <v>26.647230320699709</v>
      </c>
      <c r="J721" s="27">
        <v>409</v>
      </c>
      <c r="K721" s="28">
        <f t="shared" si="107"/>
        <v>23.848396501457724</v>
      </c>
      <c r="L721" s="27">
        <v>286</v>
      </c>
      <c r="M721" s="28">
        <f t="shared" si="108"/>
        <v>16.676384839650147</v>
      </c>
      <c r="N721" s="27">
        <v>274</v>
      </c>
      <c r="O721" s="28">
        <f t="shared" si="109"/>
        <v>15.976676384839649</v>
      </c>
      <c r="P721" s="27">
        <v>206</v>
      </c>
      <c r="Q721" s="28">
        <f t="shared" si="110"/>
        <v>12.011661807580175</v>
      </c>
      <c r="R721" s="27">
        <v>83</v>
      </c>
      <c r="S721" s="28">
        <f t="shared" si="111"/>
        <v>4.8396501457725947</v>
      </c>
    </row>
    <row r="722" spans="1:19" s="6" customFormat="1" ht="45" hidden="1" outlineLevel="1" x14ac:dyDescent="0.2">
      <c r="A722" s="30" t="s">
        <v>1541</v>
      </c>
      <c r="B722" s="27">
        <v>1</v>
      </c>
      <c r="C722" s="27">
        <v>2206</v>
      </c>
      <c r="D722" s="27">
        <v>1007</v>
      </c>
      <c r="E722" s="28">
        <f t="shared" si="104"/>
        <v>45.648232094288304</v>
      </c>
      <c r="F722" s="27">
        <v>1199</v>
      </c>
      <c r="G722" s="28">
        <f t="shared" si="105"/>
        <v>54.351767905711696</v>
      </c>
      <c r="H722" s="27">
        <v>493</v>
      </c>
      <c r="I722" s="28">
        <f t="shared" si="106"/>
        <v>22.348141432456934</v>
      </c>
      <c r="J722" s="27">
        <v>538</v>
      </c>
      <c r="K722" s="28">
        <f t="shared" si="107"/>
        <v>24.388032638259293</v>
      </c>
      <c r="L722" s="27">
        <v>424</v>
      </c>
      <c r="M722" s="28">
        <f t="shared" si="108"/>
        <v>19.220308250226655</v>
      </c>
      <c r="N722" s="27">
        <v>341</v>
      </c>
      <c r="O722" s="28">
        <f t="shared" si="109"/>
        <v>15.457842248413417</v>
      </c>
      <c r="P722" s="27">
        <v>263</v>
      </c>
      <c r="Q722" s="28">
        <f t="shared" si="110"/>
        <v>11.922030825022665</v>
      </c>
      <c r="R722" s="27">
        <v>147</v>
      </c>
      <c r="S722" s="28">
        <f t="shared" si="111"/>
        <v>6.6636446056210339</v>
      </c>
    </row>
    <row r="723" spans="1:19" s="6" customFormat="1" ht="60" hidden="1" outlineLevel="1" x14ac:dyDescent="0.2">
      <c r="A723" s="30" t="s">
        <v>1542</v>
      </c>
      <c r="B723" s="27">
        <v>1</v>
      </c>
      <c r="C723" s="27">
        <v>1720</v>
      </c>
      <c r="D723" s="27">
        <v>780</v>
      </c>
      <c r="E723" s="28">
        <f t="shared" si="104"/>
        <v>45.348837209302324</v>
      </c>
      <c r="F723" s="27">
        <v>940</v>
      </c>
      <c r="G723" s="28">
        <f t="shared" si="105"/>
        <v>54.651162790697676</v>
      </c>
      <c r="H723" s="27">
        <v>402</v>
      </c>
      <c r="I723" s="28">
        <f t="shared" si="106"/>
        <v>23.372093023255815</v>
      </c>
      <c r="J723" s="27">
        <v>422</v>
      </c>
      <c r="K723" s="28">
        <f t="shared" si="107"/>
        <v>24.534883720930232</v>
      </c>
      <c r="L723" s="27">
        <v>318</v>
      </c>
      <c r="M723" s="28">
        <f t="shared" si="108"/>
        <v>18.488372093023255</v>
      </c>
      <c r="N723" s="27">
        <v>268</v>
      </c>
      <c r="O723" s="28">
        <f t="shared" si="109"/>
        <v>15.581395348837209</v>
      </c>
      <c r="P723" s="27">
        <v>196</v>
      </c>
      <c r="Q723" s="28">
        <f t="shared" si="110"/>
        <v>11.395348837209303</v>
      </c>
      <c r="R723" s="27">
        <v>114</v>
      </c>
      <c r="S723" s="28">
        <f t="shared" si="111"/>
        <v>6.6279069767441863</v>
      </c>
    </row>
    <row r="724" spans="1:19" s="6" customFormat="1" ht="45" hidden="1" outlineLevel="1" x14ac:dyDescent="0.2">
      <c r="A724" s="30" t="s">
        <v>1543</v>
      </c>
      <c r="B724" s="27">
        <v>1</v>
      </c>
      <c r="C724" s="27">
        <v>879</v>
      </c>
      <c r="D724" s="27">
        <v>432</v>
      </c>
      <c r="E724" s="28">
        <f t="shared" si="104"/>
        <v>49.146757679180887</v>
      </c>
      <c r="F724" s="27">
        <v>447</v>
      </c>
      <c r="G724" s="28">
        <f t="shared" si="105"/>
        <v>50.853242320819113</v>
      </c>
      <c r="H724" s="27">
        <v>204</v>
      </c>
      <c r="I724" s="28">
        <f t="shared" si="106"/>
        <v>23.208191126279864</v>
      </c>
      <c r="J724" s="27">
        <v>246</v>
      </c>
      <c r="K724" s="28">
        <f t="shared" si="107"/>
        <v>27.986348122866893</v>
      </c>
      <c r="L724" s="27">
        <v>164</v>
      </c>
      <c r="M724" s="28">
        <f t="shared" si="108"/>
        <v>18.657565415244598</v>
      </c>
      <c r="N724" s="27">
        <v>145</v>
      </c>
      <c r="O724" s="28">
        <f t="shared" si="109"/>
        <v>16.496018202502846</v>
      </c>
      <c r="P724" s="27">
        <v>83</v>
      </c>
      <c r="Q724" s="28">
        <f t="shared" si="110"/>
        <v>9.4425483503981802</v>
      </c>
      <c r="R724" s="27">
        <v>37</v>
      </c>
      <c r="S724" s="28">
        <f t="shared" si="111"/>
        <v>4.2093287827076225</v>
      </c>
    </row>
    <row r="725" spans="1:19" s="6" customFormat="1" ht="60" hidden="1" outlineLevel="1" x14ac:dyDescent="0.2">
      <c r="A725" s="30" t="s">
        <v>1544</v>
      </c>
      <c r="B725" s="27">
        <v>1</v>
      </c>
      <c r="C725" s="27">
        <v>599</v>
      </c>
      <c r="D725" s="27">
        <v>313</v>
      </c>
      <c r="E725" s="28">
        <f t="shared" si="104"/>
        <v>52.253756260434059</v>
      </c>
      <c r="F725" s="27">
        <v>286</v>
      </c>
      <c r="G725" s="28">
        <f t="shared" si="105"/>
        <v>47.746243739565941</v>
      </c>
      <c r="H725" s="27">
        <v>173</v>
      </c>
      <c r="I725" s="28">
        <f t="shared" si="106"/>
        <v>28.881469115191987</v>
      </c>
      <c r="J725" s="27">
        <v>140</v>
      </c>
      <c r="K725" s="28">
        <f t="shared" si="107"/>
        <v>23.372287145242069</v>
      </c>
      <c r="L725" s="27">
        <v>113</v>
      </c>
      <c r="M725" s="28">
        <f t="shared" si="108"/>
        <v>18.864774624373958</v>
      </c>
      <c r="N725" s="27">
        <v>90</v>
      </c>
      <c r="O725" s="28">
        <f t="shared" si="109"/>
        <v>15.025041736227045</v>
      </c>
      <c r="P725" s="27">
        <v>52</v>
      </c>
      <c r="Q725" s="28">
        <f t="shared" si="110"/>
        <v>8.6811352253756269</v>
      </c>
      <c r="R725" s="27">
        <v>31</v>
      </c>
      <c r="S725" s="28">
        <f t="shared" si="111"/>
        <v>5.1752921535893153</v>
      </c>
    </row>
    <row r="726" spans="1:19" s="6" customFormat="1" ht="45" hidden="1" outlineLevel="1" x14ac:dyDescent="0.2">
      <c r="A726" s="30" t="s">
        <v>1545</v>
      </c>
      <c r="B726" s="27">
        <v>1</v>
      </c>
      <c r="C726" s="27">
        <v>916</v>
      </c>
      <c r="D726" s="27">
        <v>475</v>
      </c>
      <c r="E726" s="28">
        <f t="shared" si="104"/>
        <v>51.855895196506552</v>
      </c>
      <c r="F726" s="27">
        <v>441</v>
      </c>
      <c r="G726" s="28">
        <f t="shared" si="105"/>
        <v>48.144104803493448</v>
      </c>
      <c r="H726" s="27">
        <v>253</v>
      </c>
      <c r="I726" s="28">
        <f t="shared" si="106"/>
        <v>27.620087336244541</v>
      </c>
      <c r="J726" s="27">
        <v>251</v>
      </c>
      <c r="K726" s="28">
        <f t="shared" si="107"/>
        <v>27.401746724890831</v>
      </c>
      <c r="L726" s="27">
        <v>163</v>
      </c>
      <c r="M726" s="28">
        <f t="shared" si="108"/>
        <v>17.79475982532751</v>
      </c>
      <c r="N726" s="27">
        <v>125</v>
      </c>
      <c r="O726" s="28">
        <f t="shared" si="109"/>
        <v>13.646288209606986</v>
      </c>
      <c r="P726" s="27">
        <v>86</v>
      </c>
      <c r="Q726" s="28">
        <f t="shared" si="110"/>
        <v>9.3886462882096069</v>
      </c>
      <c r="R726" s="27">
        <v>38</v>
      </c>
      <c r="S726" s="28">
        <f t="shared" si="111"/>
        <v>4.1484716157205241</v>
      </c>
    </row>
    <row r="727" spans="1:19" s="6" customFormat="1" ht="45" hidden="1" outlineLevel="1" x14ac:dyDescent="0.2">
      <c r="A727" s="30" t="s">
        <v>1546</v>
      </c>
      <c r="B727" s="27">
        <v>1</v>
      </c>
      <c r="C727" s="27">
        <v>2216</v>
      </c>
      <c r="D727" s="27">
        <v>996</v>
      </c>
      <c r="E727" s="28">
        <f t="shared" si="104"/>
        <v>44.945848375451263</v>
      </c>
      <c r="F727" s="27">
        <v>1220</v>
      </c>
      <c r="G727" s="28">
        <f t="shared" si="105"/>
        <v>55.054151624548737</v>
      </c>
      <c r="H727" s="27">
        <v>495</v>
      </c>
      <c r="I727" s="28">
        <f t="shared" si="106"/>
        <v>22.337545126353792</v>
      </c>
      <c r="J727" s="27">
        <v>517</v>
      </c>
      <c r="K727" s="28">
        <f t="shared" si="107"/>
        <v>23.330324909747294</v>
      </c>
      <c r="L727" s="27">
        <v>421</v>
      </c>
      <c r="M727" s="28">
        <f t="shared" si="108"/>
        <v>18.998194945848375</v>
      </c>
      <c r="N727" s="27">
        <v>339</v>
      </c>
      <c r="O727" s="28">
        <f t="shared" si="109"/>
        <v>15.297833935018051</v>
      </c>
      <c r="P727" s="27">
        <v>276</v>
      </c>
      <c r="Q727" s="28">
        <f t="shared" si="110"/>
        <v>12.454873646209386</v>
      </c>
      <c r="R727" s="27">
        <v>168</v>
      </c>
      <c r="S727" s="28">
        <f t="shared" si="111"/>
        <v>7.581227436823105</v>
      </c>
    </row>
    <row r="728" spans="1:19" s="6" customFormat="1" ht="45" hidden="1" outlineLevel="1" x14ac:dyDescent="0.2">
      <c r="A728" s="30" t="s">
        <v>1547</v>
      </c>
      <c r="B728" s="27">
        <v>1</v>
      </c>
      <c r="C728" s="27">
        <v>2458</v>
      </c>
      <c r="D728" s="27">
        <v>1142</v>
      </c>
      <c r="E728" s="28">
        <f t="shared" si="104"/>
        <v>46.460537021969081</v>
      </c>
      <c r="F728" s="27">
        <v>1316</v>
      </c>
      <c r="G728" s="28">
        <f t="shared" si="105"/>
        <v>53.539462978030919</v>
      </c>
      <c r="H728" s="27">
        <v>546</v>
      </c>
      <c r="I728" s="28">
        <f t="shared" si="106"/>
        <v>22.213181448331976</v>
      </c>
      <c r="J728" s="27">
        <v>568</v>
      </c>
      <c r="K728" s="28">
        <f t="shared" si="107"/>
        <v>23.108218063466232</v>
      </c>
      <c r="L728" s="27">
        <v>468</v>
      </c>
      <c r="M728" s="28">
        <f t="shared" si="108"/>
        <v>19.039869812855979</v>
      </c>
      <c r="N728" s="27">
        <v>365</v>
      </c>
      <c r="O728" s="28">
        <f t="shared" si="109"/>
        <v>14.84947111472742</v>
      </c>
      <c r="P728" s="27">
        <v>327</v>
      </c>
      <c r="Q728" s="28">
        <f t="shared" si="110"/>
        <v>13.303498779495525</v>
      </c>
      <c r="R728" s="27">
        <v>184</v>
      </c>
      <c r="S728" s="28">
        <f t="shared" si="111"/>
        <v>7.4857607811228641</v>
      </c>
    </row>
    <row r="729" spans="1:19" s="6" customFormat="1" ht="60" hidden="1" outlineLevel="1" x14ac:dyDescent="0.2">
      <c r="A729" s="30" t="s">
        <v>1548</v>
      </c>
      <c r="B729" s="27">
        <v>1</v>
      </c>
      <c r="C729" s="27">
        <v>2416</v>
      </c>
      <c r="D729" s="27">
        <v>1126</v>
      </c>
      <c r="E729" s="28">
        <f t="shared" si="104"/>
        <v>46.605960264900659</v>
      </c>
      <c r="F729" s="27">
        <v>1290</v>
      </c>
      <c r="G729" s="28">
        <f t="shared" si="105"/>
        <v>53.394039735099341</v>
      </c>
      <c r="H729" s="27">
        <v>590</v>
      </c>
      <c r="I729" s="28">
        <f t="shared" si="106"/>
        <v>24.420529801324502</v>
      </c>
      <c r="J729" s="27">
        <v>519</v>
      </c>
      <c r="K729" s="28">
        <f t="shared" si="107"/>
        <v>21.481788079470199</v>
      </c>
      <c r="L729" s="27">
        <v>471</v>
      </c>
      <c r="M729" s="28">
        <f t="shared" si="108"/>
        <v>19.495033112582782</v>
      </c>
      <c r="N729" s="27">
        <v>362</v>
      </c>
      <c r="O729" s="28">
        <f t="shared" si="109"/>
        <v>14.983443708609272</v>
      </c>
      <c r="P729" s="27">
        <v>322</v>
      </c>
      <c r="Q729" s="28">
        <f t="shared" si="110"/>
        <v>13.327814569536423</v>
      </c>
      <c r="R729" s="27">
        <v>152</v>
      </c>
      <c r="S729" s="28">
        <f t="shared" si="111"/>
        <v>6.2913907284768209</v>
      </c>
    </row>
    <row r="730" spans="1:19" s="6" customFormat="1" ht="60" hidden="1" outlineLevel="1" x14ac:dyDescent="0.2">
      <c r="A730" s="30" t="s">
        <v>1549</v>
      </c>
      <c r="B730" s="27">
        <v>1</v>
      </c>
      <c r="C730" s="27">
        <v>1879</v>
      </c>
      <c r="D730" s="27">
        <v>888</v>
      </c>
      <c r="E730" s="28">
        <f t="shared" si="104"/>
        <v>47.259180415114422</v>
      </c>
      <c r="F730" s="27">
        <v>991</v>
      </c>
      <c r="G730" s="28">
        <f t="shared" si="105"/>
        <v>52.740819584885578</v>
      </c>
      <c r="H730" s="27">
        <v>432</v>
      </c>
      <c r="I730" s="28">
        <f t="shared" si="106"/>
        <v>22.99095263437999</v>
      </c>
      <c r="J730" s="27">
        <v>477</v>
      </c>
      <c r="K730" s="28">
        <f t="shared" si="107"/>
        <v>25.385843533794571</v>
      </c>
      <c r="L730" s="27">
        <v>317</v>
      </c>
      <c r="M730" s="28">
        <f t="shared" si="108"/>
        <v>16.870675891431613</v>
      </c>
      <c r="N730" s="27">
        <v>277</v>
      </c>
      <c r="O730" s="28">
        <f t="shared" si="109"/>
        <v>14.741883980840873</v>
      </c>
      <c r="P730" s="27">
        <v>242</v>
      </c>
      <c r="Q730" s="28">
        <f t="shared" si="110"/>
        <v>12.879191059073975</v>
      </c>
      <c r="R730" s="27">
        <v>134</v>
      </c>
      <c r="S730" s="28">
        <f t="shared" si="111"/>
        <v>7.131452900478978</v>
      </c>
    </row>
    <row r="731" spans="1:19" s="6" customFormat="1" ht="45" hidden="1" outlineLevel="1" x14ac:dyDescent="0.2">
      <c r="A731" s="30" t="s">
        <v>1550</v>
      </c>
      <c r="B731" s="27">
        <v>1</v>
      </c>
      <c r="C731" s="27">
        <v>840</v>
      </c>
      <c r="D731" s="27">
        <v>416</v>
      </c>
      <c r="E731" s="28">
        <f t="shared" si="104"/>
        <v>49.523809523809526</v>
      </c>
      <c r="F731" s="27">
        <v>424</v>
      </c>
      <c r="G731" s="28">
        <f t="shared" si="105"/>
        <v>50.476190476190474</v>
      </c>
      <c r="H731" s="27">
        <v>222</v>
      </c>
      <c r="I731" s="28">
        <f t="shared" si="106"/>
        <v>26.428571428571427</v>
      </c>
      <c r="J731" s="27">
        <v>212</v>
      </c>
      <c r="K731" s="28">
        <f t="shared" si="107"/>
        <v>25.238095238095237</v>
      </c>
      <c r="L731" s="27">
        <v>165</v>
      </c>
      <c r="M731" s="28">
        <f t="shared" si="108"/>
        <v>19.642857142857142</v>
      </c>
      <c r="N731" s="27">
        <v>114</v>
      </c>
      <c r="O731" s="28">
        <f t="shared" si="109"/>
        <v>13.571428571428571</v>
      </c>
      <c r="P731" s="27">
        <v>91</v>
      </c>
      <c r="Q731" s="28">
        <f t="shared" si="110"/>
        <v>10.833333333333334</v>
      </c>
      <c r="R731" s="27">
        <v>36</v>
      </c>
      <c r="S731" s="28">
        <f t="shared" si="111"/>
        <v>4.2857142857142856</v>
      </c>
    </row>
    <row r="732" spans="1:19" s="6" customFormat="1" ht="45" hidden="1" outlineLevel="1" x14ac:dyDescent="0.2">
      <c r="A732" s="30" t="s">
        <v>1551</v>
      </c>
      <c r="B732" s="27">
        <v>1</v>
      </c>
      <c r="C732" s="27">
        <v>1580</v>
      </c>
      <c r="D732" s="27">
        <v>784</v>
      </c>
      <c r="E732" s="28">
        <f t="shared" si="104"/>
        <v>49.620253164556964</v>
      </c>
      <c r="F732" s="27">
        <v>796</v>
      </c>
      <c r="G732" s="28">
        <f t="shared" si="105"/>
        <v>50.379746835443036</v>
      </c>
      <c r="H732" s="27">
        <v>449</v>
      </c>
      <c r="I732" s="28">
        <f t="shared" si="106"/>
        <v>28.417721518987342</v>
      </c>
      <c r="J732" s="27">
        <v>392</v>
      </c>
      <c r="K732" s="28">
        <f t="shared" si="107"/>
        <v>24.810126582278482</v>
      </c>
      <c r="L732" s="27">
        <v>282</v>
      </c>
      <c r="M732" s="28">
        <f t="shared" si="108"/>
        <v>17.848101265822784</v>
      </c>
      <c r="N732" s="27">
        <v>242</v>
      </c>
      <c r="O732" s="28">
        <f t="shared" si="109"/>
        <v>15.316455696202532</v>
      </c>
      <c r="P732" s="27">
        <v>164</v>
      </c>
      <c r="Q732" s="28">
        <f t="shared" si="110"/>
        <v>10.379746835443038</v>
      </c>
      <c r="R732" s="27">
        <v>51</v>
      </c>
      <c r="S732" s="28">
        <f t="shared" si="111"/>
        <v>3.2278481012658227</v>
      </c>
    </row>
    <row r="733" spans="1:19" s="6" customFormat="1" ht="45" hidden="1" outlineLevel="1" x14ac:dyDescent="0.2">
      <c r="A733" s="30" t="s">
        <v>1552</v>
      </c>
      <c r="B733" s="27">
        <v>1</v>
      </c>
      <c r="C733" s="27">
        <v>1253</v>
      </c>
      <c r="D733" s="27">
        <v>613</v>
      </c>
      <c r="E733" s="28">
        <f t="shared" si="104"/>
        <v>48.922585794094175</v>
      </c>
      <c r="F733" s="27">
        <v>640</v>
      </c>
      <c r="G733" s="28">
        <f t="shared" si="105"/>
        <v>51.077414205905825</v>
      </c>
      <c r="H733" s="27">
        <v>342</v>
      </c>
      <c r="I733" s="28">
        <f t="shared" si="106"/>
        <v>27.294493216280927</v>
      </c>
      <c r="J733" s="27">
        <v>328</v>
      </c>
      <c r="K733" s="28">
        <f t="shared" si="107"/>
        <v>26.177174780526737</v>
      </c>
      <c r="L733" s="27">
        <v>211</v>
      </c>
      <c r="M733" s="28">
        <f t="shared" si="108"/>
        <v>16.839584996009577</v>
      </c>
      <c r="N733" s="27">
        <v>182</v>
      </c>
      <c r="O733" s="28">
        <f t="shared" si="109"/>
        <v>14.525139664804469</v>
      </c>
      <c r="P733" s="27">
        <v>140</v>
      </c>
      <c r="Q733" s="28">
        <f t="shared" si="110"/>
        <v>11.173184357541899</v>
      </c>
      <c r="R733" s="27">
        <v>50</v>
      </c>
      <c r="S733" s="28">
        <f t="shared" si="111"/>
        <v>3.9904229848363926</v>
      </c>
    </row>
    <row r="734" spans="1:19" s="6" customFormat="1" ht="45" hidden="1" outlineLevel="1" x14ac:dyDescent="0.2">
      <c r="A734" s="30" t="s">
        <v>1553</v>
      </c>
      <c r="B734" s="27">
        <v>1</v>
      </c>
      <c r="C734" s="27">
        <v>613</v>
      </c>
      <c r="D734" s="27">
        <v>313</v>
      </c>
      <c r="E734" s="28">
        <f t="shared" si="104"/>
        <v>51.060358890701465</v>
      </c>
      <c r="F734" s="27">
        <v>300</v>
      </c>
      <c r="G734" s="28">
        <f t="shared" si="105"/>
        <v>48.939641109298535</v>
      </c>
      <c r="H734" s="27">
        <v>153</v>
      </c>
      <c r="I734" s="28">
        <f t="shared" si="106"/>
        <v>24.95921696574225</v>
      </c>
      <c r="J734" s="27">
        <v>138</v>
      </c>
      <c r="K734" s="28">
        <f t="shared" si="107"/>
        <v>22.512234910277325</v>
      </c>
      <c r="L734" s="27">
        <v>118</v>
      </c>
      <c r="M734" s="28">
        <f t="shared" si="108"/>
        <v>19.249592169657422</v>
      </c>
      <c r="N734" s="27">
        <v>104</v>
      </c>
      <c r="O734" s="28">
        <f t="shared" si="109"/>
        <v>16.965742251223492</v>
      </c>
      <c r="P734" s="27">
        <v>66</v>
      </c>
      <c r="Q734" s="28">
        <f t="shared" si="110"/>
        <v>10.766721044045678</v>
      </c>
      <c r="R734" s="27">
        <v>34</v>
      </c>
      <c r="S734" s="28">
        <f t="shared" si="111"/>
        <v>5.5464926590538335</v>
      </c>
    </row>
    <row r="735" spans="1:19" s="6" customFormat="1" ht="30" hidden="1" outlineLevel="1" x14ac:dyDescent="0.2">
      <c r="A735" s="30" t="s">
        <v>1554</v>
      </c>
      <c r="B735" s="27">
        <v>1</v>
      </c>
      <c r="C735" s="27">
        <v>1042</v>
      </c>
      <c r="D735" s="27">
        <v>491</v>
      </c>
      <c r="E735" s="28">
        <f t="shared" si="104"/>
        <v>47.120921305182343</v>
      </c>
      <c r="F735" s="27">
        <v>551</v>
      </c>
      <c r="G735" s="28">
        <f t="shared" si="105"/>
        <v>52.879078694817657</v>
      </c>
      <c r="H735" s="27">
        <v>305</v>
      </c>
      <c r="I735" s="28">
        <f t="shared" si="106"/>
        <v>29.27063339731286</v>
      </c>
      <c r="J735" s="27">
        <v>231</v>
      </c>
      <c r="K735" s="28">
        <f t="shared" si="107"/>
        <v>22.168905950095969</v>
      </c>
      <c r="L735" s="27">
        <v>228</v>
      </c>
      <c r="M735" s="28">
        <f t="shared" si="108"/>
        <v>21.880998080614205</v>
      </c>
      <c r="N735" s="27">
        <v>132</v>
      </c>
      <c r="O735" s="28">
        <f t="shared" si="109"/>
        <v>12.667946257197697</v>
      </c>
      <c r="P735" s="27">
        <v>111</v>
      </c>
      <c r="Q735" s="28">
        <f t="shared" si="110"/>
        <v>10.652591170825335</v>
      </c>
      <c r="R735" s="27">
        <v>35</v>
      </c>
      <c r="S735" s="28">
        <f t="shared" si="111"/>
        <v>3.3589251439539347</v>
      </c>
    </row>
    <row r="736" spans="1:19" s="7" customFormat="1" ht="15" collapsed="1" x14ac:dyDescent="0.2">
      <c r="A736" s="31" t="s">
        <v>1827</v>
      </c>
      <c r="B736" s="25">
        <f>SUM(B737,B779,B798,B847,B888,B914,B952)</f>
        <v>250</v>
      </c>
      <c r="C736" s="25">
        <f>SUM(C737,C779,C798,C847,C888,C914,C952)</f>
        <v>316572</v>
      </c>
      <c r="D736" s="25">
        <f>SUM(D737,D779,D798,D847,D888,D914,D952)</f>
        <v>155730</v>
      </c>
      <c r="E736" s="26">
        <f t="shared" si="104"/>
        <v>49.192600735377731</v>
      </c>
      <c r="F736" s="25">
        <f>SUM(F737,F779,F798,F847,F888,F914,F952)</f>
        <v>160842</v>
      </c>
      <c r="G736" s="26">
        <f t="shared" si="105"/>
        <v>50.807399264622269</v>
      </c>
      <c r="H736" s="25">
        <f t="shared" ref="H736:P736" si="112">SUM(H737,H779,H798,H847,H888,H914,H952)</f>
        <v>90417</v>
      </c>
      <c r="I736" s="26">
        <f t="shared" si="106"/>
        <v>28.561275160153141</v>
      </c>
      <c r="J736" s="25">
        <f t="shared" si="112"/>
        <v>75564</v>
      </c>
      <c r="K736" s="26">
        <f t="shared" si="107"/>
        <v>23.869451499185018</v>
      </c>
      <c r="L736" s="25">
        <f t="shared" si="112"/>
        <v>53786</v>
      </c>
      <c r="M736" s="26">
        <f t="shared" si="108"/>
        <v>16.990131786765726</v>
      </c>
      <c r="N736" s="25">
        <f t="shared" si="112"/>
        <v>47164</v>
      </c>
      <c r="O736" s="26">
        <f t="shared" si="109"/>
        <v>14.89834855893762</v>
      </c>
      <c r="P736" s="25">
        <f t="shared" si="112"/>
        <v>33772</v>
      </c>
      <c r="Q736" s="26">
        <f t="shared" si="110"/>
        <v>10.668031285142085</v>
      </c>
      <c r="R736" s="25">
        <f>SUM(R737,R779,R798,R847,R888,R914,R952)</f>
        <v>15869</v>
      </c>
      <c r="S736" s="26">
        <f t="shared" si="111"/>
        <v>5.0127617098164086</v>
      </c>
    </row>
    <row r="737" spans="1:19" s="7" customFormat="1" ht="15" x14ac:dyDescent="0.2">
      <c r="A737" s="29" t="s">
        <v>1828</v>
      </c>
      <c r="B737" s="27">
        <f>SUM(B738:B778)</f>
        <v>41</v>
      </c>
      <c r="C737" s="27">
        <f>SUM(C738:C778)</f>
        <v>45954</v>
      </c>
      <c r="D737" s="27">
        <f>SUM(D738:D778)</f>
        <v>23341</v>
      </c>
      <c r="E737" s="28">
        <f t="shared" si="104"/>
        <v>50.792096444270356</v>
      </c>
      <c r="F737" s="27">
        <f>SUM(F738:F778)</f>
        <v>22613</v>
      </c>
      <c r="G737" s="28">
        <f t="shared" si="105"/>
        <v>49.207903555729644</v>
      </c>
      <c r="H737" s="27">
        <f t="shared" ref="H737:P737" si="113">SUM(H738:H778)</f>
        <v>13679</v>
      </c>
      <c r="I737" s="28">
        <f t="shared" si="106"/>
        <v>29.766723244984114</v>
      </c>
      <c r="J737" s="27">
        <f t="shared" si="113"/>
        <v>10901</v>
      </c>
      <c r="K737" s="28">
        <f t="shared" si="107"/>
        <v>23.721547634591111</v>
      </c>
      <c r="L737" s="27">
        <f t="shared" si="113"/>
        <v>7742</v>
      </c>
      <c r="M737" s="28">
        <f t="shared" si="108"/>
        <v>16.847282064673369</v>
      </c>
      <c r="N737" s="27">
        <f t="shared" si="113"/>
        <v>6743</v>
      </c>
      <c r="O737" s="28">
        <f t="shared" si="109"/>
        <v>14.673369021195109</v>
      </c>
      <c r="P737" s="27">
        <f t="shared" si="113"/>
        <v>4719</v>
      </c>
      <c r="Q737" s="28">
        <f t="shared" si="110"/>
        <v>10.268964616790704</v>
      </c>
      <c r="R737" s="27">
        <f>SUM(R738:R778)</f>
        <v>2170</v>
      </c>
      <c r="S737" s="28">
        <f t="shared" si="111"/>
        <v>4.7221134177655912</v>
      </c>
    </row>
    <row r="738" spans="1:19" s="6" customFormat="1" ht="45" hidden="1" outlineLevel="1" x14ac:dyDescent="0.2">
      <c r="A738" s="30" t="s">
        <v>2058</v>
      </c>
      <c r="B738" s="27">
        <v>1</v>
      </c>
      <c r="C738" s="27">
        <v>696</v>
      </c>
      <c r="D738" s="27">
        <v>374</v>
      </c>
      <c r="E738" s="28">
        <f t="shared" si="104"/>
        <v>53.735632183908045</v>
      </c>
      <c r="F738" s="27">
        <v>322</v>
      </c>
      <c r="G738" s="28">
        <f t="shared" si="105"/>
        <v>46.264367816091955</v>
      </c>
      <c r="H738" s="27">
        <v>212</v>
      </c>
      <c r="I738" s="28">
        <f t="shared" si="106"/>
        <v>30.459770114942529</v>
      </c>
      <c r="J738" s="27">
        <v>168</v>
      </c>
      <c r="K738" s="28">
        <f t="shared" si="107"/>
        <v>24.137931034482758</v>
      </c>
      <c r="L738" s="27">
        <v>89</v>
      </c>
      <c r="M738" s="28">
        <f t="shared" si="108"/>
        <v>12.787356321839081</v>
      </c>
      <c r="N738" s="27">
        <v>124</v>
      </c>
      <c r="O738" s="28">
        <f t="shared" si="109"/>
        <v>17.816091954022987</v>
      </c>
      <c r="P738" s="27">
        <v>77</v>
      </c>
      <c r="Q738" s="28">
        <f t="shared" si="110"/>
        <v>11.063218390804598</v>
      </c>
      <c r="R738" s="27">
        <v>26</v>
      </c>
      <c r="S738" s="28">
        <f t="shared" si="111"/>
        <v>3.735632183908046</v>
      </c>
    </row>
    <row r="739" spans="1:19" s="6" customFormat="1" ht="45" hidden="1" outlineLevel="1" x14ac:dyDescent="0.2">
      <c r="A739" s="30" t="s">
        <v>2059</v>
      </c>
      <c r="B739" s="27">
        <v>1</v>
      </c>
      <c r="C739" s="27">
        <v>654</v>
      </c>
      <c r="D739" s="27">
        <v>337</v>
      </c>
      <c r="E739" s="28">
        <f t="shared" si="104"/>
        <v>51.529051987767581</v>
      </c>
      <c r="F739" s="27">
        <v>317</v>
      </c>
      <c r="G739" s="28">
        <f t="shared" si="105"/>
        <v>48.470948012232419</v>
      </c>
      <c r="H739" s="27">
        <v>197</v>
      </c>
      <c r="I739" s="28">
        <f t="shared" si="106"/>
        <v>30.122324159021407</v>
      </c>
      <c r="J739" s="27">
        <v>156</v>
      </c>
      <c r="K739" s="28">
        <f t="shared" si="107"/>
        <v>23.853211009174313</v>
      </c>
      <c r="L739" s="27">
        <v>124</v>
      </c>
      <c r="M739" s="28">
        <f t="shared" si="108"/>
        <v>18.960244648318042</v>
      </c>
      <c r="N739" s="27">
        <v>88</v>
      </c>
      <c r="O739" s="28">
        <f t="shared" si="109"/>
        <v>13.455657492354741</v>
      </c>
      <c r="P739" s="27">
        <v>59</v>
      </c>
      <c r="Q739" s="28">
        <f t="shared" si="110"/>
        <v>9.0214067278287455</v>
      </c>
      <c r="R739" s="27">
        <v>30</v>
      </c>
      <c r="S739" s="28">
        <f t="shared" si="111"/>
        <v>4.5871559633027523</v>
      </c>
    </row>
    <row r="740" spans="1:19" s="6" customFormat="1" ht="45" hidden="1" outlineLevel="1" x14ac:dyDescent="0.2">
      <c r="A740" s="30" t="s">
        <v>2060</v>
      </c>
      <c r="B740" s="27">
        <v>1</v>
      </c>
      <c r="C740" s="27">
        <v>559</v>
      </c>
      <c r="D740" s="27">
        <v>284</v>
      </c>
      <c r="E740" s="28">
        <f t="shared" si="104"/>
        <v>50.805008944543829</v>
      </c>
      <c r="F740" s="27">
        <v>275</v>
      </c>
      <c r="G740" s="28">
        <f t="shared" si="105"/>
        <v>49.194991055456171</v>
      </c>
      <c r="H740" s="27">
        <v>168</v>
      </c>
      <c r="I740" s="28">
        <f t="shared" si="106"/>
        <v>30.05366726296959</v>
      </c>
      <c r="J740" s="27">
        <v>156</v>
      </c>
      <c r="K740" s="28">
        <f t="shared" si="107"/>
        <v>27.906976744186046</v>
      </c>
      <c r="L740" s="27">
        <v>99</v>
      </c>
      <c r="M740" s="28">
        <f t="shared" si="108"/>
        <v>17.710196779964221</v>
      </c>
      <c r="N740" s="27">
        <v>77</v>
      </c>
      <c r="O740" s="28">
        <f t="shared" si="109"/>
        <v>13.774597495527727</v>
      </c>
      <c r="P740" s="27">
        <v>44</v>
      </c>
      <c r="Q740" s="28">
        <f t="shared" si="110"/>
        <v>7.8711985688729875</v>
      </c>
      <c r="R740" s="27">
        <v>15</v>
      </c>
      <c r="S740" s="28">
        <f t="shared" si="111"/>
        <v>2.6833631484794274</v>
      </c>
    </row>
    <row r="741" spans="1:19" s="6" customFormat="1" ht="45" hidden="1" outlineLevel="1" x14ac:dyDescent="0.2">
      <c r="A741" s="30" t="s">
        <v>2061</v>
      </c>
      <c r="B741" s="27">
        <v>1</v>
      </c>
      <c r="C741" s="27">
        <v>996</v>
      </c>
      <c r="D741" s="27">
        <v>523</v>
      </c>
      <c r="E741" s="28">
        <f t="shared" si="104"/>
        <v>52.510040160642568</v>
      </c>
      <c r="F741" s="27">
        <v>473</v>
      </c>
      <c r="G741" s="28">
        <f t="shared" si="105"/>
        <v>47.489959839357432</v>
      </c>
      <c r="H741" s="27">
        <v>294</v>
      </c>
      <c r="I741" s="28">
        <f t="shared" si="106"/>
        <v>29.518072289156628</v>
      </c>
      <c r="J741" s="27">
        <v>235</v>
      </c>
      <c r="K741" s="28">
        <f t="shared" si="107"/>
        <v>23.594377510040161</v>
      </c>
      <c r="L741" s="27">
        <v>189</v>
      </c>
      <c r="M741" s="28">
        <f t="shared" si="108"/>
        <v>18.975903614457831</v>
      </c>
      <c r="N741" s="27">
        <v>121</v>
      </c>
      <c r="O741" s="28">
        <f t="shared" si="109"/>
        <v>12.14859437751004</v>
      </c>
      <c r="P741" s="27">
        <v>110</v>
      </c>
      <c r="Q741" s="28">
        <f t="shared" si="110"/>
        <v>11.04417670682731</v>
      </c>
      <c r="R741" s="27">
        <v>47</v>
      </c>
      <c r="S741" s="28">
        <f t="shared" si="111"/>
        <v>4.7188755020080322</v>
      </c>
    </row>
    <row r="742" spans="1:19" s="6" customFormat="1" ht="45" hidden="1" outlineLevel="1" x14ac:dyDescent="0.2">
      <c r="A742" s="30" t="s">
        <v>2062</v>
      </c>
      <c r="B742" s="27">
        <v>1</v>
      </c>
      <c r="C742" s="27">
        <v>1188</v>
      </c>
      <c r="D742" s="27">
        <v>620</v>
      </c>
      <c r="E742" s="28">
        <f t="shared" si="104"/>
        <v>52.188552188552187</v>
      </c>
      <c r="F742" s="27">
        <v>568</v>
      </c>
      <c r="G742" s="28">
        <f t="shared" si="105"/>
        <v>47.811447811447813</v>
      </c>
      <c r="H742" s="27">
        <v>358</v>
      </c>
      <c r="I742" s="28">
        <f t="shared" si="106"/>
        <v>30.134680134680135</v>
      </c>
      <c r="J742" s="27">
        <v>273</v>
      </c>
      <c r="K742" s="28">
        <f t="shared" si="107"/>
        <v>22.979797979797979</v>
      </c>
      <c r="L742" s="27">
        <v>192</v>
      </c>
      <c r="M742" s="28">
        <f t="shared" si="108"/>
        <v>16.161616161616163</v>
      </c>
      <c r="N742" s="27">
        <v>175</v>
      </c>
      <c r="O742" s="28">
        <f t="shared" si="109"/>
        <v>14.73063973063973</v>
      </c>
      <c r="P742" s="27">
        <v>143</v>
      </c>
      <c r="Q742" s="28">
        <f t="shared" si="110"/>
        <v>12.037037037037036</v>
      </c>
      <c r="R742" s="27">
        <v>47</v>
      </c>
      <c r="S742" s="28">
        <f t="shared" si="111"/>
        <v>3.9562289562289563</v>
      </c>
    </row>
    <row r="743" spans="1:19" s="6" customFormat="1" ht="45" hidden="1" outlineLevel="1" x14ac:dyDescent="0.2">
      <c r="A743" s="30" t="s">
        <v>1555</v>
      </c>
      <c r="B743" s="27">
        <v>1</v>
      </c>
      <c r="C743" s="27">
        <v>669</v>
      </c>
      <c r="D743" s="27">
        <v>344</v>
      </c>
      <c r="E743" s="28">
        <f t="shared" si="104"/>
        <v>51.42002989536622</v>
      </c>
      <c r="F743" s="27">
        <v>325</v>
      </c>
      <c r="G743" s="28">
        <f t="shared" si="105"/>
        <v>48.57997010463378</v>
      </c>
      <c r="H743" s="27">
        <v>197</v>
      </c>
      <c r="I743" s="28">
        <f t="shared" si="106"/>
        <v>29.446935724962632</v>
      </c>
      <c r="J743" s="27">
        <v>166</v>
      </c>
      <c r="K743" s="28">
        <f t="shared" si="107"/>
        <v>24.813153961136024</v>
      </c>
      <c r="L743" s="27">
        <v>100</v>
      </c>
      <c r="M743" s="28">
        <f t="shared" si="108"/>
        <v>14.947683109118087</v>
      </c>
      <c r="N743" s="27">
        <v>100</v>
      </c>
      <c r="O743" s="28">
        <f t="shared" si="109"/>
        <v>14.947683109118087</v>
      </c>
      <c r="P743" s="27">
        <v>60</v>
      </c>
      <c r="Q743" s="28">
        <f t="shared" si="110"/>
        <v>8.9686098654708513</v>
      </c>
      <c r="R743" s="27">
        <v>46</v>
      </c>
      <c r="S743" s="28">
        <f t="shared" si="111"/>
        <v>6.8759342301943196</v>
      </c>
    </row>
    <row r="744" spans="1:19" s="6" customFormat="1" ht="45" hidden="1" outlineLevel="1" x14ac:dyDescent="0.2">
      <c r="A744" s="30" t="s">
        <v>2063</v>
      </c>
      <c r="B744" s="27">
        <v>1</v>
      </c>
      <c r="C744" s="27">
        <v>1271</v>
      </c>
      <c r="D744" s="27">
        <v>639</v>
      </c>
      <c r="E744" s="28">
        <f t="shared" si="104"/>
        <v>50.275373721479149</v>
      </c>
      <c r="F744" s="27">
        <v>632</v>
      </c>
      <c r="G744" s="28">
        <f t="shared" si="105"/>
        <v>49.724626278520851</v>
      </c>
      <c r="H744" s="27">
        <v>458</v>
      </c>
      <c r="I744" s="28">
        <f t="shared" si="106"/>
        <v>36.034618410700233</v>
      </c>
      <c r="J744" s="27">
        <v>256</v>
      </c>
      <c r="K744" s="28">
        <f t="shared" si="107"/>
        <v>20.141620771046419</v>
      </c>
      <c r="L744" s="27">
        <v>207</v>
      </c>
      <c r="M744" s="28">
        <f t="shared" si="108"/>
        <v>16.286388670338315</v>
      </c>
      <c r="N744" s="27">
        <v>177</v>
      </c>
      <c r="O744" s="28">
        <f t="shared" si="109"/>
        <v>13.926042486231314</v>
      </c>
      <c r="P744" s="27">
        <v>120</v>
      </c>
      <c r="Q744" s="28">
        <f t="shared" si="110"/>
        <v>9.4413847364280095</v>
      </c>
      <c r="R744" s="27">
        <v>53</v>
      </c>
      <c r="S744" s="28">
        <f t="shared" si="111"/>
        <v>4.1699449252557041</v>
      </c>
    </row>
    <row r="745" spans="1:19" s="6" customFormat="1" ht="60" hidden="1" outlineLevel="1" x14ac:dyDescent="0.2">
      <c r="A745" s="30" t="s">
        <v>2064</v>
      </c>
      <c r="B745" s="27">
        <v>1</v>
      </c>
      <c r="C745" s="27">
        <v>561</v>
      </c>
      <c r="D745" s="27">
        <v>289</v>
      </c>
      <c r="E745" s="28">
        <f t="shared" si="104"/>
        <v>51.515151515151516</v>
      </c>
      <c r="F745" s="27">
        <v>272</v>
      </c>
      <c r="G745" s="28">
        <f t="shared" si="105"/>
        <v>48.484848484848484</v>
      </c>
      <c r="H745" s="27">
        <v>170</v>
      </c>
      <c r="I745" s="28">
        <f t="shared" si="106"/>
        <v>30.303030303030305</v>
      </c>
      <c r="J745" s="27">
        <v>155</v>
      </c>
      <c r="K745" s="28">
        <f t="shared" si="107"/>
        <v>27.629233511586452</v>
      </c>
      <c r="L745" s="27">
        <v>84</v>
      </c>
      <c r="M745" s="28">
        <f t="shared" si="108"/>
        <v>14.973262032085561</v>
      </c>
      <c r="N745" s="27">
        <v>58</v>
      </c>
      <c r="O745" s="28">
        <f t="shared" si="109"/>
        <v>10.33868092691622</v>
      </c>
      <c r="P745" s="27">
        <v>68</v>
      </c>
      <c r="Q745" s="28">
        <f t="shared" si="110"/>
        <v>12.121212121212121</v>
      </c>
      <c r="R745" s="27">
        <v>26</v>
      </c>
      <c r="S745" s="28">
        <f t="shared" si="111"/>
        <v>4.6345811051693406</v>
      </c>
    </row>
    <row r="746" spans="1:19" s="6" customFormat="1" ht="30" hidden="1" outlineLevel="1" x14ac:dyDescent="0.2">
      <c r="A746" s="30" t="s">
        <v>2065</v>
      </c>
      <c r="B746" s="27">
        <v>1</v>
      </c>
      <c r="C746" s="27">
        <v>576</v>
      </c>
      <c r="D746" s="27">
        <v>292</v>
      </c>
      <c r="E746" s="28">
        <f t="shared" si="104"/>
        <v>50.694444444444443</v>
      </c>
      <c r="F746" s="27">
        <v>284</v>
      </c>
      <c r="G746" s="28">
        <f t="shared" si="105"/>
        <v>49.305555555555557</v>
      </c>
      <c r="H746" s="27">
        <v>175</v>
      </c>
      <c r="I746" s="28">
        <f t="shared" si="106"/>
        <v>30.381944444444443</v>
      </c>
      <c r="J746" s="27">
        <v>126</v>
      </c>
      <c r="K746" s="28">
        <f t="shared" si="107"/>
        <v>21.875</v>
      </c>
      <c r="L746" s="27">
        <v>112</v>
      </c>
      <c r="M746" s="28">
        <f t="shared" si="108"/>
        <v>19.444444444444443</v>
      </c>
      <c r="N746" s="27">
        <v>81</v>
      </c>
      <c r="O746" s="28">
        <f t="shared" si="109"/>
        <v>14.0625</v>
      </c>
      <c r="P746" s="27">
        <v>62</v>
      </c>
      <c r="Q746" s="28">
        <f t="shared" si="110"/>
        <v>10.763888888888889</v>
      </c>
      <c r="R746" s="27">
        <v>20</v>
      </c>
      <c r="S746" s="28">
        <f t="shared" si="111"/>
        <v>3.4722222222222223</v>
      </c>
    </row>
    <row r="747" spans="1:19" s="6" customFormat="1" ht="45" hidden="1" outlineLevel="1" x14ac:dyDescent="0.2">
      <c r="A747" s="30" t="s">
        <v>2066</v>
      </c>
      <c r="B747" s="27">
        <v>1</v>
      </c>
      <c r="C747" s="27">
        <v>1090</v>
      </c>
      <c r="D747" s="27">
        <v>573</v>
      </c>
      <c r="E747" s="28">
        <f t="shared" si="104"/>
        <v>52.568807339449542</v>
      </c>
      <c r="F747" s="27">
        <v>517</v>
      </c>
      <c r="G747" s="28">
        <f t="shared" si="105"/>
        <v>47.431192660550458</v>
      </c>
      <c r="H747" s="27">
        <v>334</v>
      </c>
      <c r="I747" s="28">
        <f t="shared" si="106"/>
        <v>30.642201834862384</v>
      </c>
      <c r="J747" s="27">
        <v>274</v>
      </c>
      <c r="K747" s="28">
        <f t="shared" si="107"/>
        <v>25.137614678899084</v>
      </c>
      <c r="L747" s="27">
        <v>159</v>
      </c>
      <c r="M747" s="28">
        <f t="shared" si="108"/>
        <v>14.587155963302752</v>
      </c>
      <c r="N747" s="27">
        <v>162</v>
      </c>
      <c r="O747" s="28">
        <f t="shared" si="109"/>
        <v>14.862385321100918</v>
      </c>
      <c r="P747" s="27">
        <v>120</v>
      </c>
      <c r="Q747" s="28">
        <f t="shared" si="110"/>
        <v>11.009174311926605</v>
      </c>
      <c r="R747" s="27">
        <v>41</v>
      </c>
      <c r="S747" s="28">
        <f t="shared" si="111"/>
        <v>3.761467889908257</v>
      </c>
    </row>
    <row r="748" spans="1:19" s="6" customFormat="1" ht="45" hidden="1" outlineLevel="1" x14ac:dyDescent="0.2">
      <c r="A748" s="30" t="s">
        <v>2067</v>
      </c>
      <c r="B748" s="27">
        <v>1</v>
      </c>
      <c r="C748" s="27">
        <v>619</v>
      </c>
      <c r="D748" s="27">
        <v>325</v>
      </c>
      <c r="E748" s="28">
        <f t="shared" si="104"/>
        <v>52.504038772213249</v>
      </c>
      <c r="F748" s="27">
        <v>294</v>
      </c>
      <c r="G748" s="28">
        <f t="shared" si="105"/>
        <v>47.495961227786751</v>
      </c>
      <c r="H748" s="27">
        <v>191</v>
      </c>
      <c r="I748" s="28">
        <f t="shared" si="106"/>
        <v>30.8562197092084</v>
      </c>
      <c r="J748" s="27">
        <v>150</v>
      </c>
      <c r="K748" s="28">
        <f t="shared" si="107"/>
        <v>24.232633279483036</v>
      </c>
      <c r="L748" s="27">
        <v>113</v>
      </c>
      <c r="M748" s="28">
        <f t="shared" si="108"/>
        <v>18.25525040387722</v>
      </c>
      <c r="N748" s="27">
        <v>88</v>
      </c>
      <c r="O748" s="28">
        <f t="shared" si="109"/>
        <v>14.216478190630049</v>
      </c>
      <c r="P748" s="27">
        <v>51</v>
      </c>
      <c r="Q748" s="28">
        <f t="shared" si="110"/>
        <v>8.2390953150242332</v>
      </c>
      <c r="R748" s="27">
        <v>26</v>
      </c>
      <c r="S748" s="28">
        <f t="shared" si="111"/>
        <v>4.2003231017770597</v>
      </c>
    </row>
    <row r="749" spans="1:19" s="6" customFormat="1" ht="60" hidden="1" outlineLevel="1" x14ac:dyDescent="0.2">
      <c r="A749" s="30" t="s">
        <v>2068</v>
      </c>
      <c r="B749" s="27">
        <v>1</v>
      </c>
      <c r="C749" s="27">
        <v>780</v>
      </c>
      <c r="D749" s="27">
        <v>419</v>
      </c>
      <c r="E749" s="28">
        <f t="shared" si="104"/>
        <v>53.717948717948715</v>
      </c>
      <c r="F749" s="27">
        <v>361</v>
      </c>
      <c r="G749" s="28">
        <f t="shared" si="105"/>
        <v>46.282051282051285</v>
      </c>
      <c r="H749" s="27">
        <v>260</v>
      </c>
      <c r="I749" s="28">
        <f t="shared" si="106"/>
        <v>33.333333333333336</v>
      </c>
      <c r="J749" s="27">
        <v>173</v>
      </c>
      <c r="K749" s="28">
        <f t="shared" si="107"/>
        <v>22.179487179487179</v>
      </c>
      <c r="L749" s="27">
        <v>149</v>
      </c>
      <c r="M749" s="28">
        <f t="shared" si="108"/>
        <v>19.102564102564102</v>
      </c>
      <c r="N749" s="27">
        <v>104</v>
      </c>
      <c r="O749" s="28">
        <f t="shared" si="109"/>
        <v>13.333333333333334</v>
      </c>
      <c r="P749" s="27">
        <v>54</v>
      </c>
      <c r="Q749" s="28">
        <f t="shared" si="110"/>
        <v>6.9230769230769234</v>
      </c>
      <c r="R749" s="27">
        <v>40</v>
      </c>
      <c r="S749" s="28">
        <f t="shared" si="111"/>
        <v>5.1282051282051286</v>
      </c>
    </row>
    <row r="750" spans="1:19" s="6" customFormat="1" ht="45" hidden="1" outlineLevel="1" x14ac:dyDescent="0.2">
      <c r="A750" s="30" t="s">
        <v>2069</v>
      </c>
      <c r="B750" s="27">
        <v>1</v>
      </c>
      <c r="C750" s="27">
        <v>1436</v>
      </c>
      <c r="D750" s="27">
        <v>741</v>
      </c>
      <c r="E750" s="28">
        <f t="shared" si="104"/>
        <v>51.601671309192199</v>
      </c>
      <c r="F750" s="27">
        <v>695</v>
      </c>
      <c r="G750" s="28">
        <f t="shared" si="105"/>
        <v>48.398328690807801</v>
      </c>
      <c r="H750" s="27">
        <v>451</v>
      </c>
      <c r="I750" s="28">
        <f t="shared" si="106"/>
        <v>31.406685236768801</v>
      </c>
      <c r="J750" s="27">
        <v>342</v>
      </c>
      <c r="K750" s="28">
        <f t="shared" si="107"/>
        <v>23.81615598885794</v>
      </c>
      <c r="L750" s="27">
        <v>250</v>
      </c>
      <c r="M750" s="28">
        <f t="shared" si="108"/>
        <v>17.409470752089135</v>
      </c>
      <c r="N750" s="27">
        <v>204</v>
      </c>
      <c r="O750" s="28">
        <f t="shared" si="109"/>
        <v>14.206128133704736</v>
      </c>
      <c r="P750" s="27">
        <v>132</v>
      </c>
      <c r="Q750" s="28">
        <f t="shared" si="110"/>
        <v>9.1922005571030638</v>
      </c>
      <c r="R750" s="27">
        <v>57</v>
      </c>
      <c r="S750" s="28">
        <f t="shared" si="111"/>
        <v>3.9693593314763231</v>
      </c>
    </row>
    <row r="751" spans="1:19" s="6" customFormat="1" ht="45" hidden="1" outlineLevel="1" x14ac:dyDescent="0.2">
      <c r="A751" s="30" t="s">
        <v>2070</v>
      </c>
      <c r="B751" s="27">
        <v>1</v>
      </c>
      <c r="C751" s="27">
        <v>1362</v>
      </c>
      <c r="D751" s="27">
        <v>704</v>
      </c>
      <c r="E751" s="28">
        <f t="shared" si="104"/>
        <v>51.688693098384725</v>
      </c>
      <c r="F751" s="27">
        <v>658</v>
      </c>
      <c r="G751" s="28">
        <f t="shared" si="105"/>
        <v>48.311306901615275</v>
      </c>
      <c r="H751" s="27">
        <v>441</v>
      </c>
      <c r="I751" s="28">
        <f t="shared" si="106"/>
        <v>32.378854625550659</v>
      </c>
      <c r="J751" s="27">
        <v>313</v>
      </c>
      <c r="K751" s="28">
        <f t="shared" si="107"/>
        <v>22.980910425844346</v>
      </c>
      <c r="L751" s="27">
        <v>281</v>
      </c>
      <c r="M751" s="28">
        <f t="shared" si="108"/>
        <v>20.631424375917767</v>
      </c>
      <c r="N751" s="27">
        <v>147</v>
      </c>
      <c r="O751" s="28">
        <f t="shared" si="109"/>
        <v>10.79295154185022</v>
      </c>
      <c r="P751" s="27">
        <v>104</v>
      </c>
      <c r="Q751" s="28">
        <f t="shared" si="110"/>
        <v>7.6358296622613802</v>
      </c>
      <c r="R751" s="27">
        <v>76</v>
      </c>
      <c r="S751" s="28">
        <f t="shared" si="111"/>
        <v>5.5800293685756239</v>
      </c>
    </row>
    <row r="752" spans="1:19" s="6" customFormat="1" ht="45" hidden="1" outlineLevel="1" x14ac:dyDescent="0.2">
      <c r="A752" s="30" t="s">
        <v>2071</v>
      </c>
      <c r="B752" s="27">
        <v>1</v>
      </c>
      <c r="C752" s="27">
        <v>2392</v>
      </c>
      <c r="D752" s="27">
        <v>1172</v>
      </c>
      <c r="E752" s="28">
        <f t="shared" si="104"/>
        <v>48.996655518394647</v>
      </c>
      <c r="F752" s="27">
        <v>1220</v>
      </c>
      <c r="G752" s="28">
        <f t="shared" si="105"/>
        <v>51.003344481605353</v>
      </c>
      <c r="H752" s="27">
        <v>765</v>
      </c>
      <c r="I752" s="28">
        <f t="shared" si="106"/>
        <v>31.981605351170568</v>
      </c>
      <c r="J752" s="27">
        <v>517</v>
      </c>
      <c r="K752" s="28">
        <f t="shared" si="107"/>
        <v>21.61371237458194</v>
      </c>
      <c r="L752" s="27">
        <v>401</v>
      </c>
      <c r="M752" s="28">
        <f t="shared" si="108"/>
        <v>16.764214046822744</v>
      </c>
      <c r="N752" s="27">
        <v>347</v>
      </c>
      <c r="O752" s="28">
        <f t="shared" si="109"/>
        <v>14.506688963210703</v>
      </c>
      <c r="P752" s="27">
        <v>262</v>
      </c>
      <c r="Q752" s="28">
        <f t="shared" si="110"/>
        <v>10.953177257525084</v>
      </c>
      <c r="R752" s="27">
        <v>100</v>
      </c>
      <c r="S752" s="28">
        <f t="shared" si="111"/>
        <v>4.1806020066889635</v>
      </c>
    </row>
    <row r="753" spans="1:19" s="6" customFormat="1" ht="45" hidden="1" outlineLevel="1" x14ac:dyDescent="0.2">
      <c r="A753" s="30" t="s">
        <v>2072</v>
      </c>
      <c r="B753" s="27">
        <v>1</v>
      </c>
      <c r="C753" s="27">
        <v>783</v>
      </c>
      <c r="D753" s="27">
        <v>410</v>
      </c>
      <c r="E753" s="28">
        <f t="shared" si="104"/>
        <v>52.362707535121331</v>
      </c>
      <c r="F753" s="27">
        <v>373</v>
      </c>
      <c r="G753" s="28">
        <f t="shared" si="105"/>
        <v>47.637292464878669</v>
      </c>
      <c r="H753" s="27">
        <v>267</v>
      </c>
      <c r="I753" s="28">
        <f t="shared" si="106"/>
        <v>34.099616858237546</v>
      </c>
      <c r="J753" s="27">
        <v>163</v>
      </c>
      <c r="K753" s="28">
        <f t="shared" si="107"/>
        <v>20.817369093231161</v>
      </c>
      <c r="L753" s="27">
        <v>136</v>
      </c>
      <c r="M753" s="28">
        <f t="shared" si="108"/>
        <v>17.369093231162196</v>
      </c>
      <c r="N753" s="27">
        <v>117</v>
      </c>
      <c r="O753" s="28">
        <f t="shared" si="109"/>
        <v>14.942528735632184</v>
      </c>
      <c r="P753" s="27">
        <v>48</v>
      </c>
      <c r="Q753" s="28">
        <f t="shared" si="110"/>
        <v>6.1302681992337167</v>
      </c>
      <c r="R753" s="27">
        <v>52</v>
      </c>
      <c r="S753" s="28">
        <f t="shared" si="111"/>
        <v>6.6411238825031926</v>
      </c>
    </row>
    <row r="754" spans="1:19" s="6" customFormat="1" ht="60" hidden="1" outlineLevel="1" x14ac:dyDescent="0.2">
      <c r="A754" s="30" t="s">
        <v>1556</v>
      </c>
      <c r="B754" s="27">
        <v>1</v>
      </c>
      <c r="C754" s="27">
        <v>1339</v>
      </c>
      <c r="D754" s="27">
        <v>705</v>
      </c>
      <c r="E754" s="28">
        <f t="shared" si="104"/>
        <v>52.65123226288275</v>
      </c>
      <c r="F754" s="27">
        <v>634</v>
      </c>
      <c r="G754" s="28">
        <f t="shared" si="105"/>
        <v>47.34876773711725</v>
      </c>
      <c r="H754" s="27">
        <v>439</v>
      </c>
      <c r="I754" s="28">
        <f t="shared" si="106"/>
        <v>32.785660941000749</v>
      </c>
      <c r="J754" s="27">
        <v>284</v>
      </c>
      <c r="K754" s="28">
        <f t="shared" si="107"/>
        <v>21.209858103061986</v>
      </c>
      <c r="L754" s="27">
        <v>255</v>
      </c>
      <c r="M754" s="28">
        <f t="shared" si="108"/>
        <v>19.044062733383122</v>
      </c>
      <c r="N754" s="27">
        <v>196</v>
      </c>
      <c r="O754" s="28">
        <f t="shared" si="109"/>
        <v>14.637789395070948</v>
      </c>
      <c r="P754" s="27">
        <v>113</v>
      </c>
      <c r="Q754" s="28">
        <f t="shared" si="110"/>
        <v>8.4391336818521285</v>
      </c>
      <c r="R754" s="27">
        <v>52</v>
      </c>
      <c r="S754" s="28">
        <f t="shared" si="111"/>
        <v>3.883495145631068</v>
      </c>
    </row>
    <row r="755" spans="1:19" s="6" customFormat="1" ht="60" hidden="1" outlineLevel="1" x14ac:dyDescent="0.2">
      <c r="A755" s="30" t="s">
        <v>2073</v>
      </c>
      <c r="B755" s="27">
        <v>1</v>
      </c>
      <c r="C755" s="27">
        <v>649</v>
      </c>
      <c r="D755" s="27">
        <v>342</v>
      </c>
      <c r="E755" s="28">
        <f t="shared" si="104"/>
        <v>52.696456086286595</v>
      </c>
      <c r="F755" s="27">
        <v>307</v>
      </c>
      <c r="G755" s="28">
        <f t="shared" si="105"/>
        <v>47.303543913713405</v>
      </c>
      <c r="H755" s="27">
        <v>178</v>
      </c>
      <c r="I755" s="28">
        <f t="shared" si="106"/>
        <v>27.426810477657934</v>
      </c>
      <c r="J755" s="27">
        <v>177</v>
      </c>
      <c r="K755" s="28">
        <f t="shared" si="107"/>
        <v>27.272727272727273</v>
      </c>
      <c r="L755" s="27">
        <v>102</v>
      </c>
      <c r="M755" s="28">
        <f t="shared" si="108"/>
        <v>15.716486902927581</v>
      </c>
      <c r="N755" s="27">
        <v>96</v>
      </c>
      <c r="O755" s="28">
        <f t="shared" si="109"/>
        <v>14.791987673343606</v>
      </c>
      <c r="P755" s="27">
        <v>70</v>
      </c>
      <c r="Q755" s="28">
        <f t="shared" si="110"/>
        <v>10.785824345146379</v>
      </c>
      <c r="R755" s="27">
        <v>26</v>
      </c>
      <c r="S755" s="28">
        <f t="shared" si="111"/>
        <v>4.0061633281972266</v>
      </c>
    </row>
    <row r="756" spans="1:19" s="6" customFormat="1" ht="45" hidden="1" outlineLevel="1" x14ac:dyDescent="0.2">
      <c r="A756" s="30" t="s">
        <v>1557</v>
      </c>
      <c r="B756" s="27">
        <v>1</v>
      </c>
      <c r="C756" s="27">
        <v>979</v>
      </c>
      <c r="D756" s="27">
        <v>522</v>
      </c>
      <c r="E756" s="28">
        <f t="shared" si="104"/>
        <v>53.319713993871297</v>
      </c>
      <c r="F756" s="27">
        <v>457</v>
      </c>
      <c r="G756" s="28">
        <f t="shared" si="105"/>
        <v>46.680286006128703</v>
      </c>
      <c r="H756" s="27">
        <v>295</v>
      </c>
      <c r="I756" s="28">
        <f t="shared" si="106"/>
        <v>30.13278855975485</v>
      </c>
      <c r="J756" s="27">
        <v>232</v>
      </c>
      <c r="K756" s="28">
        <f t="shared" si="107"/>
        <v>23.697650663942799</v>
      </c>
      <c r="L756" s="27">
        <v>168</v>
      </c>
      <c r="M756" s="28">
        <f t="shared" si="108"/>
        <v>17.160367722165475</v>
      </c>
      <c r="N756" s="27">
        <v>134</v>
      </c>
      <c r="O756" s="28">
        <f t="shared" si="109"/>
        <v>13.687436159346271</v>
      </c>
      <c r="P756" s="27">
        <v>98</v>
      </c>
      <c r="Q756" s="28">
        <f t="shared" si="110"/>
        <v>10.010214504596528</v>
      </c>
      <c r="R756" s="27">
        <v>52</v>
      </c>
      <c r="S756" s="28">
        <f t="shared" si="111"/>
        <v>5.3115423901940755</v>
      </c>
    </row>
    <row r="757" spans="1:19" s="6" customFormat="1" ht="30" hidden="1" outlineLevel="1" x14ac:dyDescent="0.2">
      <c r="A757" s="30" t="s">
        <v>2074</v>
      </c>
      <c r="B757" s="27">
        <v>1</v>
      </c>
      <c r="C757" s="27">
        <v>1373</v>
      </c>
      <c r="D757" s="27">
        <v>701</v>
      </c>
      <c r="E757" s="28">
        <f t="shared" si="104"/>
        <v>51.056081573197375</v>
      </c>
      <c r="F757" s="27">
        <v>672</v>
      </c>
      <c r="G757" s="28">
        <f t="shared" si="105"/>
        <v>48.943918426802625</v>
      </c>
      <c r="H757" s="27">
        <v>452</v>
      </c>
      <c r="I757" s="28">
        <f t="shared" si="106"/>
        <v>32.920611798980332</v>
      </c>
      <c r="J757" s="27">
        <v>283</v>
      </c>
      <c r="K757" s="28">
        <f t="shared" si="107"/>
        <v>20.611798980335031</v>
      </c>
      <c r="L757" s="27">
        <v>257</v>
      </c>
      <c r="M757" s="28">
        <f t="shared" si="108"/>
        <v>18.718135469774218</v>
      </c>
      <c r="N757" s="27">
        <v>198</v>
      </c>
      <c r="O757" s="28">
        <f t="shared" si="109"/>
        <v>14.420975965040059</v>
      </c>
      <c r="P757" s="27">
        <v>117</v>
      </c>
      <c r="Q757" s="28">
        <f t="shared" si="110"/>
        <v>8.5214857975236704</v>
      </c>
      <c r="R757" s="27">
        <v>66</v>
      </c>
      <c r="S757" s="28">
        <f t="shared" si="111"/>
        <v>4.8069919883466863</v>
      </c>
    </row>
    <row r="758" spans="1:19" s="6" customFormat="1" ht="45" hidden="1" outlineLevel="1" x14ac:dyDescent="0.2">
      <c r="A758" s="30" t="s">
        <v>2075</v>
      </c>
      <c r="B758" s="27">
        <v>1</v>
      </c>
      <c r="C758" s="27">
        <v>1911</v>
      </c>
      <c r="D758" s="27">
        <v>1011</v>
      </c>
      <c r="E758" s="28">
        <f t="shared" si="104"/>
        <v>52.904238618524332</v>
      </c>
      <c r="F758" s="27">
        <v>900</v>
      </c>
      <c r="G758" s="28">
        <f t="shared" si="105"/>
        <v>47.095761381475668</v>
      </c>
      <c r="H758" s="27">
        <v>585</v>
      </c>
      <c r="I758" s="28">
        <f t="shared" si="106"/>
        <v>30.612244897959183</v>
      </c>
      <c r="J758" s="27">
        <v>401</v>
      </c>
      <c r="K758" s="28">
        <f t="shared" si="107"/>
        <v>20.983778126635269</v>
      </c>
      <c r="L758" s="27">
        <v>353</v>
      </c>
      <c r="M758" s="28">
        <f t="shared" si="108"/>
        <v>18.472004186289901</v>
      </c>
      <c r="N758" s="27">
        <v>299</v>
      </c>
      <c r="O758" s="28">
        <f t="shared" si="109"/>
        <v>15.646258503401361</v>
      </c>
      <c r="P758" s="27">
        <v>150</v>
      </c>
      <c r="Q758" s="28">
        <f t="shared" si="110"/>
        <v>7.8492935635792778</v>
      </c>
      <c r="R758" s="27">
        <v>123</v>
      </c>
      <c r="S758" s="28">
        <f t="shared" si="111"/>
        <v>6.4364207221350078</v>
      </c>
    </row>
    <row r="759" spans="1:19" s="6" customFormat="1" ht="30" hidden="1" outlineLevel="1" x14ac:dyDescent="0.2">
      <c r="A759" s="30" t="s">
        <v>2076</v>
      </c>
      <c r="B759" s="27">
        <v>1</v>
      </c>
      <c r="C759" s="27">
        <v>149</v>
      </c>
      <c r="D759" s="27">
        <v>88</v>
      </c>
      <c r="E759" s="28">
        <f t="shared" si="104"/>
        <v>59.060402684563755</v>
      </c>
      <c r="F759" s="27">
        <v>61</v>
      </c>
      <c r="G759" s="28">
        <f t="shared" si="105"/>
        <v>40.939597315436245</v>
      </c>
      <c r="H759" s="27">
        <v>28</v>
      </c>
      <c r="I759" s="28">
        <f t="shared" si="106"/>
        <v>18.791946308724832</v>
      </c>
      <c r="J759" s="27">
        <v>38</v>
      </c>
      <c r="K759" s="28">
        <f t="shared" si="107"/>
        <v>25.503355704697988</v>
      </c>
      <c r="L759" s="27">
        <v>26</v>
      </c>
      <c r="M759" s="28">
        <f t="shared" si="108"/>
        <v>17.449664429530202</v>
      </c>
      <c r="N759" s="27">
        <v>38</v>
      </c>
      <c r="O759" s="28">
        <f t="shared" si="109"/>
        <v>25.503355704697988</v>
      </c>
      <c r="P759" s="27">
        <v>14</v>
      </c>
      <c r="Q759" s="28">
        <f t="shared" si="110"/>
        <v>9.3959731543624159</v>
      </c>
      <c r="R759" s="27">
        <v>5</v>
      </c>
      <c r="S759" s="28">
        <f t="shared" si="111"/>
        <v>3.3557046979865772</v>
      </c>
    </row>
    <row r="760" spans="1:19" s="6" customFormat="1" ht="45" hidden="1" outlineLevel="1" x14ac:dyDescent="0.2">
      <c r="A760" s="30" t="s">
        <v>2077</v>
      </c>
      <c r="B760" s="27">
        <v>1</v>
      </c>
      <c r="C760" s="27">
        <v>734</v>
      </c>
      <c r="D760" s="27">
        <v>378</v>
      </c>
      <c r="E760" s="28">
        <f t="shared" si="104"/>
        <v>51.498637602179834</v>
      </c>
      <c r="F760" s="27">
        <v>356</v>
      </c>
      <c r="G760" s="28">
        <f t="shared" si="105"/>
        <v>48.501362397820166</v>
      </c>
      <c r="H760" s="27">
        <v>192</v>
      </c>
      <c r="I760" s="28">
        <f t="shared" si="106"/>
        <v>26.158038147138964</v>
      </c>
      <c r="J760" s="27">
        <v>170</v>
      </c>
      <c r="K760" s="28">
        <f t="shared" si="107"/>
        <v>23.160762942779293</v>
      </c>
      <c r="L760" s="27">
        <v>106</v>
      </c>
      <c r="M760" s="28">
        <f t="shared" si="108"/>
        <v>14.441416893732971</v>
      </c>
      <c r="N760" s="27">
        <v>134</v>
      </c>
      <c r="O760" s="28">
        <f t="shared" si="109"/>
        <v>18.256130790190735</v>
      </c>
      <c r="P760" s="27">
        <v>96</v>
      </c>
      <c r="Q760" s="28">
        <f t="shared" si="110"/>
        <v>13.079019073569482</v>
      </c>
      <c r="R760" s="27">
        <v>36</v>
      </c>
      <c r="S760" s="28">
        <f t="shared" si="111"/>
        <v>4.9046321525885554</v>
      </c>
    </row>
    <row r="761" spans="1:19" s="6" customFormat="1" ht="45" hidden="1" outlineLevel="1" x14ac:dyDescent="0.2">
      <c r="A761" s="30" t="s">
        <v>2078</v>
      </c>
      <c r="B761" s="27">
        <v>1</v>
      </c>
      <c r="C761" s="27">
        <v>2557</v>
      </c>
      <c r="D761" s="27">
        <v>1194</v>
      </c>
      <c r="E761" s="28">
        <f t="shared" si="104"/>
        <v>46.695346108721161</v>
      </c>
      <c r="F761" s="27">
        <v>1363</v>
      </c>
      <c r="G761" s="28">
        <f t="shared" si="105"/>
        <v>53.304653891278839</v>
      </c>
      <c r="H761" s="27">
        <v>718</v>
      </c>
      <c r="I761" s="28">
        <f t="shared" si="106"/>
        <v>28.079780993351584</v>
      </c>
      <c r="J761" s="27">
        <v>625</v>
      </c>
      <c r="K761" s="28">
        <f t="shared" si="107"/>
        <v>24.442706296441141</v>
      </c>
      <c r="L761" s="27">
        <v>446</v>
      </c>
      <c r="M761" s="28">
        <f t="shared" si="108"/>
        <v>17.4423152131404</v>
      </c>
      <c r="N761" s="27">
        <v>373</v>
      </c>
      <c r="O761" s="28">
        <f t="shared" si="109"/>
        <v>14.587407117716074</v>
      </c>
      <c r="P761" s="27">
        <v>279</v>
      </c>
      <c r="Q761" s="28">
        <f t="shared" si="110"/>
        <v>10.911224090731325</v>
      </c>
      <c r="R761" s="27">
        <v>116</v>
      </c>
      <c r="S761" s="28">
        <f t="shared" si="111"/>
        <v>4.5365662886194755</v>
      </c>
    </row>
    <row r="762" spans="1:19" s="6" customFormat="1" ht="60" hidden="1" outlineLevel="1" x14ac:dyDescent="0.2">
      <c r="A762" s="30" t="s">
        <v>1558</v>
      </c>
      <c r="B762" s="27">
        <v>1</v>
      </c>
      <c r="C762" s="27">
        <v>2514</v>
      </c>
      <c r="D762" s="27">
        <v>1178</v>
      </c>
      <c r="E762" s="28">
        <f t="shared" si="104"/>
        <v>46.857597454256165</v>
      </c>
      <c r="F762" s="27">
        <v>1336</v>
      </c>
      <c r="G762" s="28">
        <f t="shared" si="105"/>
        <v>53.142402545743835</v>
      </c>
      <c r="H762" s="27">
        <v>761</v>
      </c>
      <c r="I762" s="28">
        <f t="shared" si="106"/>
        <v>30.270485282418456</v>
      </c>
      <c r="J762" s="27">
        <v>561</v>
      </c>
      <c r="K762" s="28">
        <f t="shared" si="107"/>
        <v>22.315035799522672</v>
      </c>
      <c r="L762" s="27">
        <v>411</v>
      </c>
      <c r="M762" s="28">
        <f t="shared" si="108"/>
        <v>16.348448687350835</v>
      </c>
      <c r="N762" s="27">
        <v>373</v>
      </c>
      <c r="O762" s="28">
        <f t="shared" si="109"/>
        <v>14.836913285600636</v>
      </c>
      <c r="P762" s="27">
        <v>298</v>
      </c>
      <c r="Q762" s="28">
        <f t="shared" si="110"/>
        <v>11.853619729514717</v>
      </c>
      <c r="R762" s="27">
        <v>110</v>
      </c>
      <c r="S762" s="28">
        <f t="shared" si="111"/>
        <v>4.3754972155926808</v>
      </c>
    </row>
    <row r="763" spans="1:19" s="6" customFormat="1" ht="60" hidden="1" outlineLevel="1" x14ac:dyDescent="0.2">
      <c r="A763" s="30" t="s">
        <v>1559</v>
      </c>
      <c r="B763" s="27">
        <v>1</v>
      </c>
      <c r="C763" s="27">
        <v>2146</v>
      </c>
      <c r="D763" s="27">
        <v>1009</v>
      </c>
      <c r="E763" s="28">
        <f t="shared" si="104"/>
        <v>47.017707362534949</v>
      </c>
      <c r="F763" s="27">
        <v>1137</v>
      </c>
      <c r="G763" s="28">
        <f t="shared" si="105"/>
        <v>52.982292637465051</v>
      </c>
      <c r="H763" s="27">
        <v>625</v>
      </c>
      <c r="I763" s="28">
        <f t="shared" si="106"/>
        <v>29.123951537744642</v>
      </c>
      <c r="J763" s="27">
        <v>488</v>
      </c>
      <c r="K763" s="28">
        <f t="shared" si="107"/>
        <v>22.739981360671017</v>
      </c>
      <c r="L763" s="27">
        <v>336</v>
      </c>
      <c r="M763" s="28">
        <f t="shared" si="108"/>
        <v>15.65703634669152</v>
      </c>
      <c r="N763" s="27">
        <v>305</v>
      </c>
      <c r="O763" s="28">
        <f t="shared" si="109"/>
        <v>14.212488350419385</v>
      </c>
      <c r="P763" s="27">
        <v>267</v>
      </c>
      <c r="Q763" s="28">
        <f t="shared" si="110"/>
        <v>12.44175209692451</v>
      </c>
      <c r="R763" s="27">
        <v>125</v>
      </c>
      <c r="S763" s="28">
        <f t="shared" si="111"/>
        <v>5.8247903075489287</v>
      </c>
    </row>
    <row r="764" spans="1:19" s="6" customFormat="1" ht="45" hidden="1" outlineLevel="1" x14ac:dyDescent="0.2">
      <c r="A764" s="30" t="s">
        <v>2079</v>
      </c>
      <c r="B764" s="27">
        <v>1</v>
      </c>
      <c r="C764" s="27">
        <v>104</v>
      </c>
      <c r="D764" s="27">
        <v>49</v>
      </c>
      <c r="E764" s="28">
        <f t="shared" si="104"/>
        <v>47.115384615384613</v>
      </c>
      <c r="F764" s="27">
        <v>55</v>
      </c>
      <c r="G764" s="28">
        <f t="shared" si="105"/>
        <v>52.884615384615387</v>
      </c>
      <c r="H764" s="27">
        <v>35</v>
      </c>
      <c r="I764" s="28">
        <f t="shared" si="106"/>
        <v>33.653846153846153</v>
      </c>
      <c r="J764" s="27">
        <v>24</v>
      </c>
      <c r="K764" s="28">
        <f t="shared" si="107"/>
        <v>23.076923076923077</v>
      </c>
      <c r="L764" s="27">
        <v>18</v>
      </c>
      <c r="M764" s="28">
        <f t="shared" si="108"/>
        <v>17.307692307692307</v>
      </c>
      <c r="N764" s="27">
        <v>12</v>
      </c>
      <c r="O764" s="28">
        <f t="shared" si="109"/>
        <v>11.538461538461538</v>
      </c>
      <c r="P764" s="27">
        <v>11</v>
      </c>
      <c r="Q764" s="28">
        <f t="shared" si="110"/>
        <v>10.576923076923077</v>
      </c>
      <c r="R764" s="27">
        <v>4</v>
      </c>
      <c r="S764" s="28">
        <f t="shared" si="111"/>
        <v>3.8461538461538463</v>
      </c>
    </row>
    <row r="765" spans="1:19" s="6" customFormat="1" ht="45" hidden="1" outlineLevel="1" x14ac:dyDescent="0.2">
      <c r="A765" s="30" t="s">
        <v>2080</v>
      </c>
      <c r="B765" s="27">
        <v>1</v>
      </c>
      <c r="C765" s="27">
        <v>1755</v>
      </c>
      <c r="D765" s="27">
        <v>917</v>
      </c>
      <c r="E765" s="28">
        <f t="shared" si="104"/>
        <v>52.250712250712247</v>
      </c>
      <c r="F765" s="27">
        <v>838</v>
      </c>
      <c r="G765" s="28">
        <f t="shared" si="105"/>
        <v>47.749287749287753</v>
      </c>
      <c r="H765" s="27">
        <v>453</v>
      </c>
      <c r="I765" s="28">
        <f t="shared" si="106"/>
        <v>25.811965811965813</v>
      </c>
      <c r="J765" s="27">
        <v>444</v>
      </c>
      <c r="K765" s="28">
        <f t="shared" si="107"/>
        <v>25.299145299145298</v>
      </c>
      <c r="L765" s="27">
        <v>291</v>
      </c>
      <c r="M765" s="28">
        <f t="shared" si="108"/>
        <v>16.581196581196583</v>
      </c>
      <c r="N765" s="27">
        <v>277</v>
      </c>
      <c r="O765" s="28">
        <f t="shared" si="109"/>
        <v>15.783475783475783</v>
      </c>
      <c r="P765" s="27">
        <v>193</v>
      </c>
      <c r="Q765" s="28">
        <f t="shared" si="110"/>
        <v>10.997150997150998</v>
      </c>
      <c r="R765" s="27">
        <v>97</v>
      </c>
      <c r="S765" s="28">
        <f t="shared" si="111"/>
        <v>5.5270655270655267</v>
      </c>
    </row>
    <row r="766" spans="1:19" s="6" customFormat="1" ht="60" hidden="1" outlineLevel="1" x14ac:dyDescent="0.2">
      <c r="A766" s="30" t="s">
        <v>2081</v>
      </c>
      <c r="B766" s="27">
        <v>1</v>
      </c>
      <c r="C766" s="27">
        <v>1372</v>
      </c>
      <c r="D766" s="27">
        <v>706</v>
      </c>
      <c r="E766" s="28">
        <f t="shared" si="104"/>
        <v>51.457725947521865</v>
      </c>
      <c r="F766" s="27">
        <v>666</v>
      </c>
      <c r="G766" s="28">
        <f t="shared" si="105"/>
        <v>48.542274052478135</v>
      </c>
      <c r="H766" s="27">
        <v>384</v>
      </c>
      <c r="I766" s="28">
        <f t="shared" si="106"/>
        <v>27.988338192419825</v>
      </c>
      <c r="J766" s="27">
        <v>334</v>
      </c>
      <c r="K766" s="28">
        <f t="shared" si="107"/>
        <v>24.344023323615161</v>
      </c>
      <c r="L766" s="27">
        <v>234</v>
      </c>
      <c r="M766" s="28">
        <f t="shared" si="108"/>
        <v>17.055393586005831</v>
      </c>
      <c r="N766" s="27">
        <v>193</v>
      </c>
      <c r="O766" s="28">
        <f t="shared" si="109"/>
        <v>14.067055393586006</v>
      </c>
      <c r="P766" s="27">
        <v>154</v>
      </c>
      <c r="Q766" s="28">
        <f t="shared" si="110"/>
        <v>11.224489795918368</v>
      </c>
      <c r="R766" s="27">
        <v>73</v>
      </c>
      <c r="S766" s="28">
        <f t="shared" si="111"/>
        <v>5.3206997084548107</v>
      </c>
    </row>
    <row r="767" spans="1:19" s="6" customFormat="1" ht="45" hidden="1" outlineLevel="1" x14ac:dyDescent="0.2">
      <c r="A767" s="30" t="s">
        <v>2082</v>
      </c>
      <c r="B767" s="27">
        <v>1</v>
      </c>
      <c r="C767" s="27">
        <v>769</v>
      </c>
      <c r="D767" s="27">
        <v>411</v>
      </c>
      <c r="E767" s="28">
        <f t="shared" si="104"/>
        <v>53.446033810143042</v>
      </c>
      <c r="F767" s="27">
        <v>358</v>
      </c>
      <c r="G767" s="28">
        <f t="shared" si="105"/>
        <v>46.553966189856958</v>
      </c>
      <c r="H767" s="27">
        <v>207</v>
      </c>
      <c r="I767" s="28">
        <f t="shared" si="106"/>
        <v>26.918075422626789</v>
      </c>
      <c r="J767" s="27">
        <v>214</v>
      </c>
      <c r="K767" s="28">
        <f t="shared" si="107"/>
        <v>27.828348504551364</v>
      </c>
      <c r="L767" s="27">
        <v>112</v>
      </c>
      <c r="M767" s="28">
        <f t="shared" si="108"/>
        <v>14.564369310793237</v>
      </c>
      <c r="N767" s="27">
        <v>116</v>
      </c>
      <c r="O767" s="28">
        <f t="shared" si="109"/>
        <v>15.084525357607282</v>
      </c>
      <c r="P767" s="27">
        <v>81</v>
      </c>
      <c r="Q767" s="28">
        <f t="shared" si="110"/>
        <v>10.533159947984394</v>
      </c>
      <c r="R767" s="27">
        <v>39</v>
      </c>
      <c r="S767" s="28">
        <f t="shared" si="111"/>
        <v>5.0715214564369306</v>
      </c>
    </row>
    <row r="768" spans="1:19" s="6" customFormat="1" ht="45" hidden="1" outlineLevel="1" x14ac:dyDescent="0.2">
      <c r="A768" s="30" t="s">
        <v>2083</v>
      </c>
      <c r="B768" s="27">
        <v>1</v>
      </c>
      <c r="C768" s="27">
        <v>629</v>
      </c>
      <c r="D768" s="27">
        <v>314</v>
      </c>
      <c r="E768" s="28">
        <f t="shared" si="104"/>
        <v>49.920508744038159</v>
      </c>
      <c r="F768" s="27">
        <v>315</v>
      </c>
      <c r="G768" s="28">
        <f t="shared" si="105"/>
        <v>50.079491255961841</v>
      </c>
      <c r="H768" s="27">
        <v>161</v>
      </c>
      <c r="I768" s="28">
        <f t="shared" si="106"/>
        <v>25.596184419713833</v>
      </c>
      <c r="J768" s="27">
        <v>165</v>
      </c>
      <c r="K768" s="28">
        <f t="shared" si="107"/>
        <v>26.232114467408586</v>
      </c>
      <c r="L768" s="27">
        <v>120</v>
      </c>
      <c r="M768" s="28">
        <f t="shared" si="108"/>
        <v>19.077901430842608</v>
      </c>
      <c r="N768" s="27">
        <v>95</v>
      </c>
      <c r="O768" s="28">
        <f t="shared" si="109"/>
        <v>15.103338632750397</v>
      </c>
      <c r="P768" s="27">
        <v>64</v>
      </c>
      <c r="Q768" s="28">
        <f t="shared" si="110"/>
        <v>10.174880763116057</v>
      </c>
      <c r="R768" s="27">
        <v>24</v>
      </c>
      <c r="S768" s="28">
        <f t="shared" si="111"/>
        <v>3.8155802861685215</v>
      </c>
    </row>
    <row r="769" spans="1:19" s="6" customFormat="1" ht="30" hidden="1" outlineLevel="1" x14ac:dyDescent="0.2">
      <c r="A769" s="30" t="s">
        <v>2084</v>
      </c>
      <c r="B769" s="27">
        <v>1</v>
      </c>
      <c r="C769" s="27">
        <v>1153</v>
      </c>
      <c r="D769" s="27">
        <v>611</v>
      </c>
      <c r="E769" s="28">
        <f t="shared" si="104"/>
        <v>52.992194275802255</v>
      </c>
      <c r="F769" s="27">
        <v>542</v>
      </c>
      <c r="G769" s="28">
        <f t="shared" si="105"/>
        <v>47.007805724197745</v>
      </c>
      <c r="H769" s="27">
        <v>334</v>
      </c>
      <c r="I769" s="28">
        <f t="shared" si="106"/>
        <v>28.967909800520381</v>
      </c>
      <c r="J769" s="27">
        <v>307</v>
      </c>
      <c r="K769" s="28">
        <f t="shared" si="107"/>
        <v>26.626192541196879</v>
      </c>
      <c r="L769" s="27">
        <v>169</v>
      </c>
      <c r="M769" s="28">
        <f t="shared" si="108"/>
        <v>14.657415437987858</v>
      </c>
      <c r="N769" s="27">
        <v>154</v>
      </c>
      <c r="O769" s="28">
        <f t="shared" si="109"/>
        <v>13.356461405030355</v>
      </c>
      <c r="P769" s="27">
        <v>124</v>
      </c>
      <c r="Q769" s="28">
        <f t="shared" si="110"/>
        <v>10.75455333911535</v>
      </c>
      <c r="R769" s="27">
        <v>65</v>
      </c>
      <c r="S769" s="28">
        <f t="shared" si="111"/>
        <v>5.6374674761491761</v>
      </c>
    </row>
    <row r="770" spans="1:19" s="6" customFormat="1" ht="45" hidden="1" outlineLevel="1" x14ac:dyDescent="0.2">
      <c r="A770" s="30" t="s">
        <v>2085</v>
      </c>
      <c r="B770" s="27">
        <v>1</v>
      </c>
      <c r="C770" s="27">
        <v>1472</v>
      </c>
      <c r="D770" s="27">
        <v>773</v>
      </c>
      <c r="E770" s="28">
        <f t="shared" si="104"/>
        <v>52.513586956521742</v>
      </c>
      <c r="F770" s="27">
        <v>699</v>
      </c>
      <c r="G770" s="28">
        <f t="shared" si="105"/>
        <v>47.486413043478258</v>
      </c>
      <c r="H770" s="27">
        <v>441</v>
      </c>
      <c r="I770" s="28">
        <f t="shared" si="106"/>
        <v>29.959239130434781</v>
      </c>
      <c r="J770" s="27">
        <v>365</v>
      </c>
      <c r="K770" s="28">
        <f t="shared" si="107"/>
        <v>24.796195652173914</v>
      </c>
      <c r="L770" s="27">
        <v>246</v>
      </c>
      <c r="M770" s="28">
        <f t="shared" si="108"/>
        <v>16.711956521739129</v>
      </c>
      <c r="N770" s="27">
        <v>233</v>
      </c>
      <c r="O770" s="28">
        <f t="shared" si="109"/>
        <v>15.828804347826088</v>
      </c>
      <c r="P770" s="27">
        <v>140</v>
      </c>
      <c r="Q770" s="28">
        <f t="shared" si="110"/>
        <v>9.5108695652173907</v>
      </c>
      <c r="R770" s="27">
        <v>47</v>
      </c>
      <c r="S770" s="28">
        <f t="shared" si="111"/>
        <v>3.1929347826086958</v>
      </c>
    </row>
    <row r="771" spans="1:19" s="6" customFormat="1" ht="45" hidden="1" outlineLevel="1" x14ac:dyDescent="0.2">
      <c r="A771" s="30" t="s">
        <v>2086</v>
      </c>
      <c r="B771" s="27">
        <v>1</v>
      </c>
      <c r="C771" s="27">
        <v>769</v>
      </c>
      <c r="D771" s="27">
        <v>411</v>
      </c>
      <c r="E771" s="28">
        <f t="shared" si="104"/>
        <v>53.446033810143042</v>
      </c>
      <c r="F771" s="27">
        <v>358</v>
      </c>
      <c r="G771" s="28">
        <f t="shared" si="105"/>
        <v>46.553966189856958</v>
      </c>
      <c r="H771" s="27">
        <v>220</v>
      </c>
      <c r="I771" s="28">
        <f t="shared" si="106"/>
        <v>28.608582574772431</v>
      </c>
      <c r="J771" s="27">
        <v>193</v>
      </c>
      <c r="K771" s="28">
        <f t="shared" si="107"/>
        <v>25.097529258777634</v>
      </c>
      <c r="L771" s="27">
        <v>113</v>
      </c>
      <c r="M771" s="28">
        <f t="shared" si="108"/>
        <v>14.694408322496749</v>
      </c>
      <c r="N771" s="27">
        <v>128</v>
      </c>
      <c r="O771" s="28">
        <f t="shared" si="109"/>
        <v>16.644993498049416</v>
      </c>
      <c r="P771" s="27">
        <v>81</v>
      </c>
      <c r="Q771" s="28">
        <f t="shared" si="110"/>
        <v>10.533159947984394</v>
      </c>
      <c r="R771" s="27">
        <v>34</v>
      </c>
      <c r="S771" s="28">
        <f t="shared" si="111"/>
        <v>4.4213263979193762</v>
      </c>
    </row>
    <row r="772" spans="1:19" s="6" customFormat="1" ht="60" hidden="1" outlineLevel="1" x14ac:dyDescent="0.2">
      <c r="A772" s="30" t="s">
        <v>2087</v>
      </c>
      <c r="B772" s="27">
        <v>1</v>
      </c>
      <c r="C772" s="27">
        <v>243</v>
      </c>
      <c r="D772" s="27">
        <v>125</v>
      </c>
      <c r="E772" s="28">
        <f t="shared" si="104"/>
        <v>51.440329218106996</v>
      </c>
      <c r="F772" s="27">
        <v>118</v>
      </c>
      <c r="G772" s="28">
        <f t="shared" si="105"/>
        <v>48.559670781893004</v>
      </c>
      <c r="H772" s="27">
        <v>81</v>
      </c>
      <c r="I772" s="28">
        <f t="shared" si="106"/>
        <v>33.333333333333336</v>
      </c>
      <c r="J772" s="27">
        <v>64</v>
      </c>
      <c r="K772" s="28">
        <f t="shared" si="107"/>
        <v>26.337448559670783</v>
      </c>
      <c r="L772" s="27">
        <v>34</v>
      </c>
      <c r="M772" s="28">
        <f t="shared" si="108"/>
        <v>13.991769547325102</v>
      </c>
      <c r="N772" s="27">
        <v>42</v>
      </c>
      <c r="O772" s="28">
        <f t="shared" si="109"/>
        <v>17.283950617283949</v>
      </c>
      <c r="P772" s="27">
        <v>20</v>
      </c>
      <c r="Q772" s="28">
        <f t="shared" si="110"/>
        <v>8.2304526748971192</v>
      </c>
      <c r="R772" s="27">
        <v>2</v>
      </c>
      <c r="S772" s="28">
        <f t="shared" si="111"/>
        <v>0.82304526748971196</v>
      </c>
    </row>
    <row r="773" spans="1:19" s="6" customFormat="1" ht="30" hidden="1" outlineLevel="1" x14ac:dyDescent="0.2">
      <c r="A773" s="30" t="s">
        <v>2088</v>
      </c>
      <c r="B773" s="27">
        <v>1</v>
      </c>
      <c r="C773" s="27">
        <v>1454</v>
      </c>
      <c r="D773" s="27">
        <v>728</v>
      </c>
      <c r="E773" s="28">
        <f t="shared" ref="E773:E836" si="114">D773*100/C773</f>
        <v>50.068775790921599</v>
      </c>
      <c r="F773" s="27">
        <v>726</v>
      </c>
      <c r="G773" s="28">
        <f t="shared" ref="G773:G836" si="115">F773*100/C773</f>
        <v>49.931224209078401</v>
      </c>
      <c r="H773" s="27">
        <v>390</v>
      </c>
      <c r="I773" s="28">
        <f t="shared" ref="I773:I836" si="116">H773*100/C773</f>
        <v>26.822558459422282</v>
      </c>
      <c r="J773" s="27">
        <v>386</v>
      </c>
      <c r="K773" s="28">
        <f t="shared" ref="K773:K836" si="117">J773*100/C773</f>
        <v>26.547455295735901</v>
      </c>
      <c r="L773" s="27">
        <v>232</v>
      </c>
      <c r="M773" s="28">
        <f t="shared" ref="M773:M836" si="118">L773*100/C773</f>
        <v>15.955983493810178</v>
      </c>
      <c r="N773" s="27">
        <v>212</v>
      </c>
      <c r="O773" s="28">
        <f t="shared" ref="O773:O836" si="119">N773*100/C773</f>
        <v>14.580467675378268</v>
      </c>
      <c r="P773" s="27">
        <v>161</v>
      </c>
      <c r="Q773" s="28">
        <f t="shared" ref="Q773:Q836" si="120">P773*100/C773</f>
        <v>11.072902338376892</v>
      </c>
      <c r="R773" s="27">
        <v>73</v>
      </c>
      <c r="S773" s="28">
        <f t="shared" ref="S773:S836" si="121">R773*100/C773</f>
        <v>5.020632737276479</v>
      </c>
    </row>
    <row r="774" spans="1:19" s="6" customFormat="1" ht="45" hidden="1" outlineLevel="1" x14ac:dyDescent="0.2">
      <c r="A774" s="30" t="s">
        <v>2089</v>
      </c>
      <c r="B774" s="27">
        <v>1</v>
      </c>
      <c r="C774" s="27">
        <v>1215</v>
      </c>
      <c r="D774" s="27">
        <v>643</v>
      </c>
      <c r="E774" s="28">
        <f t="shared" si="114"/>
        <v>52.921810699588477</v>
      </c>
      <c r="F774" s="27">
        <v>572</v>
      </c>
      <c r="G774" s="28">
        <f t="shared" si="115"/>
        <v>47.078189300411523</v>
      </c>
      <c r="H774" s="27">
        <v>321</v>
      </c>
      <c r="I774" s="28">
        <f t="shared" si="116"/>
        <v>26.419753086419753</v>
      </c>
      <c r="J774" s="27">
        <v>300</v>
      </c>
      <c r="K774" s="28">
        <f t="shared" si="117"/>
        <v>24.691358024691358</v>
      </c>
      <c r="L774" s="27">
        <v>204</v>
      </c>
      <c r="M774" s="28">
        <f t="shared" si="118"/>
        <v>16.790123456790123</v>
      </c>
      <c r="N774" s="27">
        <v>178</v>
      </c>
      <c r="O774" s="28">
        <f t="shared" si="119"/>
        <v>14.650205761316872</v>
      </c>
      <c r="P774" s="27">
        <v>139</v>
      </c>
      <c r="Q774" s="28">
        <f t="shared" si="120"/>
        <v>11.440329218106996</v>
      </c>
      <c r="R774" s="27">
        <v>73</v>
      </c>
      <c r="S774" s="28">
        <f t="shared" si="121"/>
        <v>6.0082304526748969</v>
      </c>
    </row>
    <row r="775" spans="1:19" s="6" customFormat="1" ht="45" hidden="1" outlineLevel="1" x14ac:dyDescent="0.2">
      <c r="A775" s="30" t="s">
        <v>2090</v>
      </c>
      <c r="B775" s="27">
        <v>1</v>
      </c>
      <c r="C775" s="27">
        <v>1990</v>
      </c>
      <c r="D775" s="27">
        <v>997</v>
      </c>
      <c r="E775" s="28">
        <f t="shared" si="114"/>
        <v>50.100502512562812</v>
      </c>
      <c r="F775" s="27">
        <v>993</v>
      </c>
      <c r="G775" s="28">
        <f t="shared" si="115"/>
        <v>49.899497487437188</v>
      </c>
      <c r="H775" s="27">
        <v>559</v>
      </c>
      <c r="I775" s="28">
        <f t="shared" si="116"/>
        <v>28.090452261306531</v>
      </c>
      <c r="J775" s="27">
        <v>487</v>
      </c>
      <c r="K775" s="28">
        <f t="shared" si="117"/>
        <v>24.472361809045225</v>
      </c>
      <c r="L775" s="27">
        <v>327</v>
      </c>
      <c r="M775" s="28">
        <f t="shared" si="118"/>
        <v>16.4321608040201</v>
      </c>
      <c r="N775" s="27">
        <v>300</v>
      </c>
      <c r="O775" s="28">
        <f t="shared" si="119"/>
        <v>15.075376884422111</v>
      </c>
      <c r="P775" s="27">
        <v>209</v>
      </c>
      <c r="Q775" s="28">
        <f t="shared" si="120"/>
        <v>10.50251256281407</v>
      </c>
      <c r="R775" s="27">
        <v>108</v>
      </c>
      <c r="S775" s="28">
        <f t="shared" si="121"/>
        <v>5.4271356783919602</v>
      </c>
    </row>
    <row r="776" spans="1:19" s="6" customFormat="1" ht="60" hidden="1" outlineLevel="1" x14ac:dyDescent="0.2">
      <c r="A776" s="30" t="s">
        <v>1560</v>
      </c>
      <c r="B776" s="27">
        <v>1</v>
      </c>
      <c r="C776" s="27">
        <v>1415</v>
      </c>
      <c r="D776" s="27">
        <v>695</v>
      </c>
      <c r="E776" s="28">
        <f t="shared" si="114"/>
        <v>49.116607773851591</v>
      </c>
      <c r="F776" s="27">
        <v>720</v>
      </c>
      <c r="G776" s="28">
        <f t="shared" si="115"/>
        <v>50.883392226148409</v>
      </c>
      <c r="H776" s="27">
        <v>407</v>
      </c>
      <c r="I776" s="28">
        <f t="shared" si="116"/>
        <v>28.763250883392224</v>
      </c>
      <c r="J776" s="27">
        <v>342</v>
      </c>
      <c r="K776" s="28">
        <f t="shared" si="117"/>
        <v>24.169611307420496</v>
      </c>
      <c r="L776" s="27">
        <v>251</v>
      </c>
      <c r="M776" s="28">
        <f t="shared" si="118"/>
        <v>17.738515901060072</v>
      </c>
      <c r="N776" s="27">
        <v>203</v>
      </c>
      <c r="O776" s="28">
        <f t="shared" si="119"/>
        <v>14.346289752650177</v>
      </c>
      <c r="P776" s="27">
        <v>156</v>
      </c>
      <c r="Q776" s="28">
        <f t="shared" si="120"/>
        <v>11.024734982332156</v>
      </c>
      <c r="R776" s="27">
        <v>56</v>
      </c>
      <c r="S776" s="28">
        <f t="shared" si="121"/>
        <v>3.9575971731448765</v>
      </c>
    </row>
    <row r="777" spans="1:19" s="6" customFormat="1" ht="60" hidden="1" outlineLevel="1" x14ac:dyDescent="0.2">
      <c r="A777" s="30" t="s">
        <v>2091</v>
      </c>
      <c r="B777" s="27">
        <v>1</v>
      </c>
      <c r="C777" s="27">
        <v>386</v>
      </c>
      <c r="D777" s="27">
        <v>193</v>
      </c>
      <c r="E777" s="28">
        <f t="shared" si="114"/>
        <v>50</v>
      </c>
      <c r="F777" s="27">
        <v>193</v>
      </c>
      <c r="G777" s="28">
        <f t="shared" si="115"/>
        <v>50</v>
      </c>
      <c r="H777" s="27">
        <v>120</v>
      </c>
      <c r="I777" s="28">
        <f t="shared" si="116"/>
        <v>31.088082901554404</v>
      </c>
      <c r="J777" s="27">
        <v>87</v>
      </c>
      <c r="K777" s="28">
        <f t="shared" si="117"/>
        <v>22.538860103626941</v>
      </c>
      <c r="L777" s="27">
        <v>80</v>
      </c>
      <c r="M777" s="28">
        <f t="shared" si="118"/>
        <v>20.725388601036268</v>
      </c>
      <c r="N777" s="27">
        <v>62</v>
      </c>
      <c r="O777" s="28">
        <f t="shared" si="119"/>
        <v>16.062176165803109</v>
      </c>
      <c r="P777" s="27">
        <v>26</v>
      </c>
      <c r="Q777" s="28">
        <f t="shared" si="120"/>
        <v>6.7357512953367875</v>
      </c>
      <c r="R777" s="27">
        <v>11</v>
      </c>
      <c r="S777" s="28">
        <f t="shared" si="121"/>
        <v>2.849740932642487</v>
      </c>
    </row>
    <row r="778" spans="1:19" s="6" customFormat="1" ht="60" hidden="1" outlineLevel="1" x14ac:dyDescent="0.2">
      <c r="A778" s="30" t="s">
        <v>2092</v>
      </c>
      <c r="B778" s="27">
        <v>1</v>
      </c>
      <c r="C778" s="27">
        <v>1245</v>
      </c>
      <c r="D778" s="27">
        <v>594</v>
      </c>
      <c r="E778" s="28">
        <f t="shared" si="114"/>
        <v>47.710843373493979</v>
      </c>
      <c r="F778" s="27">
        <v>651</v>
      </c>
      <c r="G778" s="28">
        <f t="shared" si="115"/>
        <v>52.289156626506021</v>
      </c>
      <c r="H778" s="27">
        <v>355</v>
      </c>
      <c r="I778" s="28">
        <f t="shared" si="116"/>
        <v>28.514056224899598</v>
      </c>
      <c r="J778" s="27">
        <v>307</v>
      </c>
      <c r="K778" s="28">
        <f t="shared" si="117"/>
        <v>24.658634538152612</v>
      </c>
      <c r="L778" s="27">
        <v>166</v>
      </c>
      <c r="M778" s="28">
        <f t="shared" si="118"/>
        <v>13.333333333333334</v>
      </c>
      <c r="N778" s="27">
        <v>222</v>
      </c>
      <c r="O778" s="28">
        <f t="shared" si="119"/>
        <v>17.831325301204821</v>
      </c>
      <c r="P778" s="27">
        <v>144</v>
      </c>
      <c r="Q778" s="28">
        <f t="shared" si="120"/>
        <v>11.566265060240964</v>
      </c>
      <c r="R778" s="27">
        <v>51</v>
      </c>
      <c r="S778" s="28">
        <f t="shared" si="121"/>
        <v>4.096385542168675</v>
      </c>
    </row>
    <row r="779" spans="1:19" s="7" customFormat="1" ht="15" collapsed="1" x14ac:dyDescent="0.2">
      <c r="A779" s="29" t="s">
        <v>1829</v>
      </c>
      <c r="B779" s="27">
        <f>SUM(B780:B797)</f>
        <v>18</v>
      </c>
      <c r="C779" s="27">
        <f>SUM(C780:C797)</f>
        <v>30068</v>
      </c>
      <c r="D779" s="27">
        <f>SUM(D780:D797)</f>
        <v>14198</v>
      </c>
      <c r="E779" s="28">
        <f t="shared" si="114"/>
        <v>47.219635492882801</v>
      </c>
      <c r="F779" s="27">
        <f>SUM(F780:F797)</f>
        <v>15870</v>
      </c>
      <c r="G779" s="28">
        <f t="shared" si="115"/>
        <v>52.780364507117199</v>
      </c>
      <c r="H779" s="27">
        <f t="shared" ref="H779:P779" si="122">SUM(H780:H797)</f>
        <v>7950</v>
      </c>
      <c r="I779" s="28">
        <f t="shared" si="116"/>
        <v>26.440069176533193</v>
      </c>
      <c r="J779" s="27">
        <f t="shared" si="122"/>
        <v>7467</v>
      </c>
      <c r="K779" s="28">
        <f t="shared" si="117"/>
        <v>24.833710256751363</v>
      </c>
      <c r="L779" s="27">
        <f t="shared" si="122"/>
        <v>4837</v>
      </c>
      <c r="M779" s="28">
        <f t="shared" si="118"/>
        <v>16.086869761873089</v>
      </c>
      <c r="N779" s="27">
        <f t="shared" si="122"/>
        <v>4737</v>
      </c>
      <c r="O779" s="28">
        <f t="shared" si="119"/>
        <v>15.754290275375816</v>
      </c>
      <c r="P779" s="27">
        <f t="shared" si="122"/>
        <v>3669</v>
      </c>
      <c r="Q779" s="28">
        <f t="shared" si="120"/>
        <v>12.20234135958494</v>
      </c>
      <c r="R779" s="27">
        <f>SUM(R780:R797)</f>
        <v>1408</v>
      </c>
      <c r="S779" s="28">
        <f t="shared" si="121"/>
        <v>4.6827191698816018</v>
      </c>
    </row>
    <row r="780" spans="1:19" s="6" customFormat="1" ht="60" hidden="1" outlineLevel="1" x14ac:dyDescent="0.2">
      <c r="A780" s="30" t="s">
        <v>2093</v>
      </c>
      <c r="B780" s="27">
        <v>1</v>
      </c>
      <c r="C780" s="27">
        <v>816</v>
      </c>
      <c r="D780" s="27">
        <v>411</v>
      </c>
      <c r="E780" s="28">
        <f t="shared" si="114"/>
        <v>50.367647058823529</v>
      </c>
      <c r="F780" s="27">
        <v>405</v>
      </c>
      <c r="G780" s="28">
        <f t="shared" si="115"/>
        <v>49.632352941176471</v>
      </c>
      <c r="H780" s="27">
        <v>212</v>
      </c>
      <c r="I780" s="28">
        <f t="shared" si="116"/>
        <v>25.980392156862745</v>
      </c>
      <c r="J780" s="27">
        <v>226</v>
      </c>
      <c r="K780" s="28">
        <f t="shared" si="117"/>
        <v>27.696078431372548</v>
      </c>
      <c r="L780" s="27">
        <v>146</v>
      </c>
      <c r="M780" s="28">
        <f t="shared" si="118"/>
        <v>17.892156862745097</v>
      </c>
      <c r="N780" s="27">
        <v>121</v>
      </c>
      <c r="O780" s="28">
        <f t="shared" si="119"/>
        <v>14.828431372549019</v>
      </c>
      <c r="P780" s="27">
        <v>87</v>
      </c>
      <c r="Q780" s="28">
        <f t="shared" si="120"/>
        <v>10.661764705882353</v>
      </c>
      <c r="R780" s="27">
        <v>24</v>
      </c>
      <c r="S780" s="28">
        <f t="shared" si="121"/>
        <v>2.9411764705882355</v>
      </c>
    </row>
    <row r="781" spans="1:19" s="6" customFormat="1" ht="45" hidden="1" outlineLevel="1" x14ac:dyDescent="0.2">
      <c r="A781" s="30" t="s">
        <v>2094</v>
      </c>
      <c r="B781" s="27">
        <v>1</v>
      </c>
      <c r="C781" s="27">
        <v>2089</v>
      </c>
      <c r="D781" s="27">
        <v>1000</v>
      </c>
      <c r="E781" s="28">
        <f t="shared" si="114"/>
        <v>47.86979415988511</v>
      </c>
      <c r="F781" s="27">
        <v>1089</v>
      </c>
      <c r="G781" s="28">
        <f t="shared" si="115"/>
        <v>52.13020584011489</v>
      </c>
      <c r="H781" s="27">
        <v>571</v>
      </c>
      <c r="I781" s="28">
        <f t="shared" si="116"/>
        <v>27.333652465294399</v>
      </c>
      <c r="J781" s="27">
        <v>502</v>
      </c>
      <c r="K781" s="28">
        <f t="shared" si="117"/>
        <v>24.030636668262325</v>
      </c>
      <c r="L781" s="27">
        <v>356</v>
      </c>
      <c r="M781" s="28">
        <f t="shared" si="118"/>
        <v>17.0416467209191</v>
      </c>
      <c r="N781" s="27">
        <v>337</v>
      </c>
      <c r="O781" s="28">
        <f t="shared" si="119"/>
        <v>16.132120631881282</v>
      </c>
      <c r="P781" s="27">
        <v>185</v>
      </c>
      <c r="Q781" s="28">
        <f t="shared" si="120"/>
        <v>8.8559119195787463</v>
      </c>
      <c r="R781" s="27">
        <v>138</v>
      </c>
      <c r="S781" s="28">
        <f t="shared" si="121"/>
        <v>6.6060315940641452</v>
      </c>
    </row>
    <row r="782" spans="1:19" s="6" customFormat="1" ht="60" hidden="1" outlineLevel="1" x14ac:dyDescent="0.2">
      <c r="A782" s="30" t="s">
        <v>2095</v>
      </c>
      <c r="B782" s="27">
        <v>1</v>
      </c>
      <c r="C782" s="27">
        <v>2298</v>
      </c>
      <c r="D782" s="27">
        <v>1113</v>
      </c>
      <c r="E782" s="28">
        <f t="shared" si="114"/>
        <v>48.433420365535248</v>
      </c>
      <c r="F782" s="27">
        <v>1185</v>
      </c>
      <c r="G782" s="28">
        <f t="shared" si="115"/>
        <v>51.566579634464752</v>
      </c>
      <c r="H782" s="27">
        <v>588</v>
      </c>
      <c r="I782" s="28">
        <f t="shared" si="116"/>
        <v>25.587467362924283</v>
      </c>
      <c r="J782" s="27">
        <v>624</v>
      </c>
      <c r="K782" s="28">
        <f t="shared" si="117"/>
        <v>27.154046997389035</v>
      </c>
      <c r="L782" s="27">
        <v>345</v>
      </c>
      <c r="M782" s="28">
        <f t="shared" si="118"/>
        <v>15.013054830287206</v>
      </c>
      <c r="N782" s="27">
        <v>313</v>
      </c>
      <c r="O782" s="28">
        <f t="shared" si="119"/>
        <v>13.62053959965187</v>
      </c>
      <c r="P782" s="27">
        <v>340</v>
      </c>
      <c r="Q782" s="28">
        <f t="shared" si="120"/>
        <v>14.795474325500436</v>
      </c>
      <c r="R782" s="27">
        <v>88</v>
      </c>
      <c r="S782" s="28">
        <f t="shared" si="121"/>
        <v>3.8294168842471716</v>
      </c>
    </row>
    <row r="783" spans="1:19" s="6" customFormat="1" ht="45" hidden="1" outlineLevel="1" x14ac:dyDescent="0.2">
      <c r="A783" s="30" t="s">
        <v>2096</v>
      </c>
      <c r="B783" s="27">
        <v>1</v>
      </c>
      <c r="C783" s="27">
        <v>2375</v>
      </c>
      <c r="D783" s="27">
        <v>1197</v>
      </c>
      <c r="E783" s="28">
        <f t="shared" si="114"/>
        <v>50.4</v>
      </c>
      <c r="F783" s="27">
        <v>1178</v>
      </c>
      <c r="G783" s="28">
        <f t="shared" si="115"/>
        <v>49.6</v>
      </c>
      <c r="H783" s="27">
        <v>601</v>
      </c>
      <c r="I783" s="28">
        <f t="shared" si="116"/>
        <v>25.305263157894736</v>
      </c>
      <c r="J783" s="27">
        <v>706</v>
      </c>
      <c r="K783" s="28">
        <f t="shared" si="117"/>
        <v>29.726315789473684</v>
      </c>
      <c r="L783" s="27">
        <v>294</v>
      </c>
      <c r="M783" s="28">
        <f t="shared" si="118"/>
        <v>12.378947368421052</v>
      </c>
      <c r="N783" s="27">
        <v>348</v>
      </c>
      <c r="O783" s="28">
        <f t="shared" si="119"/>
        <v>14.652631578947368</v>
      </c>
      <c r="P783" s="27">
        <v>368</v>
      </c>
      <c r="Q783" s="28">
        <f t="shared" si="120"/>
        <v>15.494736842105263</v>
      </c>
      <c r="R783" s="27">
        <v>58</v>
      </c>
      <c r="S783" s="28">
        <f t="shared" si="121"/>
        <v>2.4421052631578948</v>
      </c>
    </row>
    <row r="784" spans="1:19" s="6" customFormat="1" ht="45" hidden="1" outlineLevel="1" x14ac:dyDescent="0.2">
      <c r="A784" s="30" t="s">
        <v>2097</v>
      </c>
      <c r="B784" s="27">
        <v>1</v>
      </c>
      <c r="C784" s="27">
        <v>2247</v>
      </c>
      <c r="D784" s="27">
        <v>1110</v>
      </c>
      <c r="E784" s="28">
        <f t="shared" si="114"/>
        <v>49.399198931909211</v>
      </c>
      <c r="F784" s="27">
        <v>1137</v>
      </c>
      <c r="G784" s="28">
        <f t="shared" si="115"/>
        <v>50.600801068090789</v>
      </c>
      <c r="H784" s="27">
        <v>568</v>
      </c>
      <c r="I784" s="28">
        <f t="shared" si="116"/>
        <v>25.278148642634623</v>
      </c>
      <c r="J784" s="27">
        <v>583</v>
      </c>
      <c r="K784" s="28">
        <f t="shared" si="117"/>
        <v>25.945705384957723</v>
      </c>
      <c r="L784" s="27">
        <v>343</v>
      </c>
      <c r="M784" s="28">
        <f t="shared" si="118"/>
        <v>15.264797507788161</v>
      </c>
      <c r="N784" s="27">
        <v>364</v>
      </c>
      <c r="O784" s="28">
        <f t="shared" si="119"/>
        <v>16.199376947040498</v>
      </c>
      <c r="P784" s="27">
        <v>272</v>
      </c>
      <c r="Q784" s="28">
        <f t="shared" si="120"/>
        <v>12.105028927458834</v>
      </c>
      <c r="R784" s="27">
        <v>117</v>
      </c>
      <c r="S784" s="28">
        <f t="shared" si="121"/>
        <v>5.2069425901201605</v>
      </c>
    </row>
    <row r="785" spans="1:19" s="6" customFormat="1" ht="45" hidden="1" outlineLevel="1" x14ac:dyDescent="0.2">
      <c r="A785" s="30" t="s">
        <v>2098</v>
      </c>
      <c r="B785" s="27">
        <v>1</v>
      </c>
      <c r="C785" s="27">
        <v>2264</v>
      </c>
      <c r="D785" s="27">
        <v>1120</v>
      </c>
      <c r="E785" s="28">
        <f t="shared" si="114"/>
        <v>49.469964664310957</v>
      </c>
      <c r="F785" s="27">
        <v>1144</v>
      </c>
      <c r="G785" s="28">
        <f t="shared" si="115"/>
        <v>50.530035335689043</v>
      </c>
      <c r="H785" s="27">
        <v>578</v>
      </c>
      <c r="I785" s="28">
        <f t="shared" si="116"/>
        <v>25.530035335689046</v>
      </c>
      <c r="J785" s="27">
        <v>607</v>
      </c>
      <c r="K785" s="28">
        <f t="shared" si="117"/>
        <v>26.810954063604239</v>
      </c>
      <c r="L785" s="27">
        <v>320</v>
      </c>
      <c r="M785" s="28">
        <f t="shared" si="118"/>
        <v>14.134275618374557</v>
      </c>
      <c r="N785" s="27">
        <v>329</v>
      </c>
      <c r="O785" s="28">
        <f t="shared" si="119"/>
        <v>14.531802120141343</v>
      </c>
      <c r="P785" s="27">
        <v>332</v>
      </c>
      <c r="Q785" s="28">
        <f t="shared" si="120"/>
        <v>14.664310954063604</v>
      </c>
      <c r="R785" s="27">
        <v>98</v>
      </c>
      <c r="S785" s="28">
        <f t="shared" si="121"/>
        <v>4.3286219081272082</v>
      </c>
    </row>
    <row r="786" spans="1:19" s="6" customFormat="1" ht="60" hidden="1" outlineLevel="1" x14ac:dyDescent="0.2">
      <c r="A786" s="30" t="s">
        <v>2099</v>
      </c>
      <c r="B786" s="27">
        <v>1</v>
      </c>
      <c r="C786" s="27">
        <v>1869</v>
      </c>
      <c r="D786" s="27">
        <v>928</v>
      </c>
      <c r="E786" s="28">
        <f t="shared" si="114"/>
        <v>49.652220438737295</v>
      </c>
      <c r="F786" s="27">
        <v>941</v>
      </c>
      <c r="G786" s="28">
        <f t="shared" si="115"/>
        <v>50.347779561262705</v>
      </c>
      <c r="H786" s="27">
        <v>442</v>
      </c>
      <c r="I786" s="28">
        <f t="shared" si="116"/>
        <v>23.649010165864098</v>
      </c>
      <c r="J786" s="27">
        <v>465</v>
      </c>
      <c r="K786" s="28">
        <f t="shared" si="117"/>
        <v>24.879614767255216</v>
      </c>
      <c r="L786" s="27">
        <v>316</v>
      </c>
      <c r="M786" s="28">
        <f t="shared" si="118"/>
        <v>16.907437132156232</v>
      </c>
      <c r="N786" s="27">
        <v>266</v>
      </c>
      <c r="O786" s="28">
        <f t="shared" si="119"/>
        <v>14.232209737827715</v>
      </c>
      <c r="P786" s="27">
        <v>260</v>
      </c>
      <c r="Q786" s="28">
        <f t="shared" si="120"/>
        <v>13.911182450508294</v>
      </c>
      <c r="R786" s="27">
        <v>120</v>
      </c>
      <c r="S786" s="28">
        <f t="shared" si="121"/>
        <v>6.4205457463884432</v>
      </c>
    </row>
    <row r="787" spans="1:19" s="6" customFormat="1" ht="45" hidden="1" outlineLevel="1" x14ac:dyDescent="0.2">
      <c r="A787" s="30" t="s">
        <v>2100</v>
      </c>
      <c r="B787" s="27">
        <v>1</v>
      </c>
      <c r="C787" s="27">
        <v>1829</v>
      </c>
      <c r="D787" s="27">
        <v>774</v>
      </c>
      <c r="E787" s="28">
        <f t="shared" si="114"/>
        <v>42.318206670311646</v>
      </c>
      <c r="F787" s="27">
        <v>1055</v>
      </c>
      <c r="G787" s="28">
        <f t="shared" si="115"/>
        <v>57.681793329688354</v>
      </c>
      <c r="H787" s="27">
        <v>525</v>
      </c>
      <c r="I787" s="28">
        <f t="shared" si="116"/>
        <v>28.704209950792784</v>
      </c>
      <c r="J787" s="27">
        <v>438</v>
      </c>
      <c r="K787" s="28">
        <f t="shared" si="117"/>
        <v>23.947512301804263</v>
      </c>
      <c r="L787" s="27">
        <v>332</v>
      </c>
      <c r="M787" s="28">
        <f t="shared" si="118"/>
        <v>18.151995626025151</v>
      </c>
      <c r="N787" s="27">
        <v>288</v>
      </c>
      <c r="O787" s="28">
        <f t="shared" si="119"/>
        <v>15.746309458720612</v>
      </c>
      <c r="P787" s="27">
        <v>182</v>
      </c>
      <c r="Q787" s="28">
        <f t="shared" si="120"/>
        <v>9.9507927829414982</v>
      </c>
      <c r="R787" s="27">
        <v>64</v>
      </c>
      <c r="S787" s="28">
        <f t="shared" si="121"/>
        <v>3.4991798797156917</v>
      </c>
    </row>
    <row r="788" spans="1:19" s="6" customFormat="1" ht="45" hidden="1" outlineLevel="1" x14ac:dyDescent="0.2">
      <c r="A788" s="30" t="s">
        <v>2101</v>
      </c>
      <c r="B788" s="27">
        <v>1</v>
      </c>
      <c r="C788" s="27">
        <v>1725</v>
      </c>
      <c r="D788" s="27">
        <v>759</v>
      </c>
      <c r="E788" s="28">
        <f t="shared" si="114"/>
        <v>44</v>
      </c>
      <c r="F788" s="27">
        <v>966</v>
      </c>
      <c r="G788" s="28">
        <f t="shared" si="115"/>
        <v>56</v>
      </c>
      <c r="H788" s="27">
        <v>478</v>
      </c>
      <c r="I788" s="28">
        <f t="shared" si="116"/>
        <v>27.710144927536231</v>
      </c>
      <c r="J788" s="27">
        <v>390</v>
      </c>
      <c r="K788" s="28">
        <f t="shared" si="117"/>
        <v>22.608695652173914</v>
      </c>
      <c r="L788" s="27">
        <v>319</v>
      </c>
      <c r="M788" s="28">
        <f t="shared" si="118"/>
        <v>18.492753623188406</v>
      </c>
      <c r="N788" s="27">
        <v>286</v>
      </c>
      <c r="O788" s="28">
        <f t="shared" si="119"/>
        <v>16.579710144927535</v>
      </c>
      <c r="P788" s="27">
        <v>164</v>
      </c>
      <c r="Q788" s="28">
        <f t="shared" si="120"/>
        <v>9.5072463768115938</v>
      </c>
      <c r="R788" s="27">
        <v>88</v>
      </c>
      <c r="S788" s="28">
        <f t="shared" si="121"/>
        <v>5.1014492753623184</v>
      </c>
    </row>
    <row r="789" spans="1:19" s="6" customFormat="1" ht="60" hidden="1" outlineLevel="1" x14ac:dyDescent="0.2">
      <c r="A789" s="30" t="s">
        <v>2102</v>
      </c>
      <c r="B789" s="27">
        <v>1</v>
      </c>
      <c r="C789" s="27">
        <v>1379</v>
      </c>
      <c r="D789" s="27">
        <v>629</v>
      </c>
      <c r="E789" s="28">
        <f t="shared" si="114"/>
        <v>45.612762871646119</v>
      </c>
      <c r="F789" s="27">
        <v>750</v>
      </c>
      <c r="G789" s="28">
        <f t="shared" si="115"/>
        <v>54.387237128353881</v>
      </c>
      <c r="H789" s="27">
        <v>390</v>
      </c>
      <c r="I789" s="28">
        <f t="shared" si="116"/>
        <v>28.281363306744016</v>
      </c>
      <c r="J789" s="27">
        <v>286</v>
      </c>
      <c r="K789" s="28">
        <f t="shared" si="117"/>
        <v>20.739666424945614</v>
      </c>
      <c r="L789" s="27">
        <v>226</v>
      </c>
      <c r="M789" s="28">
        <f t="shared" si="118"/>
        <v>16.388687454677303</v>
      </c>
      <c r="N789" s="27">
        <v>255</v>
      </c>
      <c r="O789" s="28">
        <f t="shared" si="119"/>
        <v>18.491660623640318</v>
      </c>
      <c r="P789" s="27">
        <v>150</v>
      </c>
      <c r="Q789" s="28">
        <f t="shared" si="120"/>
        <v>10.877447425670775</v>
      </c>
      <c r="R789" s="27">
        <v>72</v>
      </c>
      <c r="S789" s="28">
        <f t="shared" si="121"/>
        <v>5.2211747643219724</v>
      </c>
    </row>
    <row r="790" spans="1:19" s="6" customFormat="1" ht="60" hidden="1" outlineLevel="1" x14ac:dyDescent="0.2">
      <c r="A790" s="30" t="s">
        <v>2103</v>
      </c>
      <c r="B790" s="27">
        <v>1</v>
      </c>
      <c r="C790" s="27">
        <v>1371</v>
      </c>
      <c r="D790" s="27">
        <v>656</v>
      </c>
      <c r="E790" s="28">
        <f t="shared" si="114"/>
        <v>47.84828592268417</v>
      </c>
      <c r="F790" s="27">
        <v>715</v>
      </c>
      <c r="G790" s="28">
        <f t="shared" si="115"/>
        <v>52.15171407731583</v>
      </c>
      <c r="H790" s="27">
        <v>355</v>
      </c>
      <c r="I790" s="28">
        <f t="shared" si="116"/>
        <v>25.89350838803793</v>
      </c>
      <c r="J790" s="27">
        <v>307</v>
      </c>
      <c r="K790" s="28">
        <f t="shared" si="117"/>
        <v>22.392414296134209</v>
      </c>
      <c r="L790" s="27">
        <v>206</v>
      </c>
      <c r="M790" s="28">
        <f t="shared" si="118"/>
        <v>15.025528811086797</v>
      </c>
      <c r="N790" s="27">
        <v>249</v>
      </c>
      <c r="O790" s="28">
        <f t="shared" si="119"/>
        <v>18.161925601750546</v>
      </c>
      <c r="P790" s="27">
        <v>190</v>
      </c>
      <c r="Q790" s="28">
        <f t="shared" si="120"/>
        <v>13.858497447118891</v>
      </c>
      <c r="R790" s="27">
        <v>64</v>
      </c>
      <c r="S790" s="28">
        <f t="shared" si="121"/>
        <v>4.6681254558716265</v>
      </c>
    </row>
    <row r="791" spans="1:19" s="6" customFormat="1" ht="45" hidden="1" outlineLevel="1" x14ac:dyDescent="0.2">
      <c r="A791" s="30" t="s">
        <v>2104</v>
      </c>
      <c r="B791" s="27">
        <v>1</v>
      </c>
      <c r="C791" s="27">
        <v>1796</v>
      </c>
      <c r="D791" s="27">
        <v>780</v>
      </c>
      <c r="E791" s="28">
        <f t="shared" si="114"/>
        <v>43.429844097995549</v>
      </c>
      <c r="F791" s="27">
        <v>1016</v>
      </c>
      <c r="G791" s="28">
        <f t="shared" si="115"/>
        <v>56.570155902004451</v>
      </c>
      <c r="H791" s="27">
        <v>517</v>
      </c>
      <c r="I791" s="28">
        <f t="shared" si="116"/>
        <v>28.78619153674833</v>
      </c>
      <c r="J791" s="27">
        <v>413</v>
      </c>
      <c r="K791" s="28">
        <f t="shared" si="117"/>
        <v>22.99554565701559</v>
      </c>
      <c r="L791" s="27">
        <v>324</v>
      </c>
      <c r="M791" s="28">
        <f t="shared" si="118"/>
        <v>18.040089086859687</v>
      </c>
      <c r="N791" s="27">
        <v>313</v>
      </c>
      <c r="O791" s="28">
        <f t="shared" si="119"/>
        <v>17.42761692650334</v>
      </c>
      <c r="P791" s="27">
        <v>171</v>
      </c>
      <c r="Q791" s="28">
        <f t="shared" si="120"/>
        <v>9.5211581291759462</v>
      </c>
      <c r="R791" s="27">
        <v>58</v>
      </c>
      <c r="S791" s="28">
        <f t="shared" si="121"/>
        <v>3.2293986636971046</v>
      </c>
    </row>
    <row r="792" spans="1:19" s="6" customFormat="1" ht="75" hidden="1" outlineLevel="1" x14ac:dyDescent="0.2">
      <c r="A792" s="30" t="s">
        <v>2105</v>
      </c>
      <c r="B792" s="27">
        <v>1</v>
      </c>
      <c r="C792" s="27">
        <v>1897</v>
      </c>
      <c r="D792" s="27">
        <v>812</v>
      </c>
      <c r="E792" s="28">
        <f t="shared" si="114"/>
        <v>42.804428044280442</v>
      </c>
      <c r="F792" s="27">
        <v>1085</v>
      </c>
      <c r="G792" s="28">
        <f t="shared" si="115"/>
        <v>57.195571955719558</v>
      </c>
      <c r="H792" s="27">
        <v>496</v>
      </c>
      <c r="I792" s="28">
        <f t="shared" si="116"/>
        <v>26.146547179757512</v>
      </c>
      <c r="J792" s="27">
        <v>450</v>
      </c>
      <c r="K792" s="28">
        <f t="shared" si="117"/>
        <v>23.721665788086451</v>
      </c>
      <c r="L792" s="27">
        <v>337</v>
      </c>
      <c r="M792" s="28">
        <f t="shared" si="118"/>
        <v>17.764891934633631</v>
      </c>
      <c r="N792" s="27">
        <v>299</v>
      </c>
      <c r="O792" s="28">
        <f t="shared" si="119"/>
        <v>15.761729045861887</v>
      </c>
      <c r="P792" s="27">
        <v>226</v>
      </c>
      <c r="Q792" s="28">
        <f t="shared" si="120"/>
        <v>11.913547706905641</v>
      </c>
      <c r="R792" s="27">
        <v>89</v>
      </c>
      <c r="S792" s="28">
        <f t="shared" si="121"/>
        <v>4.6916183447548763</v>
      </c>
    </row>
    <row r="793" spans="1:19" s="6" customFormat="1" ht="45" hidden="1" outlineLevel="1" x14ac:dyDescent="0.2">
      <c r="A793" s="30" t="s">
        <v>2106</v>
      </c>
      <c r="B793" s="27">
        <v>1</v>
      </c>
      <c r="C793" s="27">
        <v>1588</v>
      </c>
      <c r="D793" s="27">
        <v>773</v>
      </c>
      <c r="E793" s="28">
        <f t="shared" si="114"/>
        <v>48.677581863979846</v>
      </c>
      <c r="F793" s="27">
        <v>815</v>
      </c>
      <c r="G793" s="28">
        <f t="shared" si="115"/>
        <v>51.322418136020154</v>
      </c>
      <c r="H793" s="27">
        <v>407</v>
      </c>
      <c r="I793" s="28">
        <f t="shared" si="116"/>
        <v>25.629722921914357</v>
      </c>
      <c r="J793" s="27">
        <v>351</v>
      </c>
      <c r="K793" s="28">
        <f t="shared" si="117"/>
        <v>22.103274559193956</v>
      </c>
      <c r="L793" s="27">
        <v>265</v>
      </c>
      <c r="M793" s="28">
        <f t="shared" si="118"/>
        <v>16.687657430730479</v>
      </c>
      <c r="N793" s="27">
        <v>282</v>
      </c>
      <c r="O793" s="28">
        <f t="shared" si="119"/>
        <v>17.758186397984886</v>
      </c>
      <c r="P793" s="27">
        <v>175</v>
      </c>
      <c r="Q793" s="28">
        <f t="shared" si="120"/>
        <v>11.02015113350126</v>
      </c>
      <c r="R793" s="27">
        <v>108</v>
      </c>
      <c r="S793" s="28">
        <f t="shared" si="121"/>
        <v>6.8010075566750627</v>
      </c>
    </row>
    <row r="794" spans="1:19" s="6" customFormat="1" ht="45" hidden="1" outlineLevel="1" x14ac:dyDescent="0.2">
      <c r="A794" s="30" t="s">
        <v>2107</v>
      </c>
      <c r="B794" s="27">
        <v>1</v>
      </c>
      <c r="C794" s="27">
        <v>1317</v>
      </c>
      <c r="D794" s="27">
        <v>615</v>
      </c>
      <c r="E794" s="28">
        <f t="shared" si="114"/>
        <v>46.697038724373577</v>
      </c>
      <c r="F794" s="27">
        <v>702</v>
      </c>
      <c r="G794" s="28">
        <f t="shared" si="115"/>
        <v>53.302961275626423</v>
      </c>
      <c r="H794" s="27">
        <v>338</v>
      </c>
      <c r="I794" s="28">
        <f t="shared" si="116"/>
        <v>25.66438876233865</v>
      </c>
      <c r="J794" s="27">
        <v>306</v>
      </c>
      <c r="K794" s="28">
        <f t="shared" si="117"/>
        <v>23.234624145785876</v>
      </c>
      <c r="L794" s="27">
        <v>205</v>
      </c>
      <c r="M794" s="28">
        <f t="shared" si="118"/>
        <v>15.565679574791192</v>
      </c>
      <c r="N794" s="27">
        <v>219</v>
      </c>
      <c r="O794" s="28">
        <f t="shared" si="119"/>
        <v>16.62870159453303</v>
      </c>
      <c r="P794" s="27">
        <v>146</v>
      </c>
      <c r="Q794" s="28">
        <f t="shared" si="120"/>
        <v>11.08580106302202</v>
      </c>
      <c r="R794" s="27">
        <v>103</v>
      </c>
      <c r="S794" s="28">
        <f t="shared" si="121"/>
        <v>7.8208048595292334</v>
      </c>
    </row>
    <row r="795" spans="1:19" s="6" customFormat="1" ht="60" hidden="1" outlineLevel="1" x14ac:dyDescent="0.2">
      <c r="A795" s="30" t="s">
        <v>2108</v>
      </c>
      <c r="B795" s="27">
        <v>1</v>
      </c>
      <c r="C795" s="27">
        <v>424</v>
      </c>
      <c r="D795" s="27">
        <v>214</v>
      </c>
      <c r="E795" s="28">
        <f t="shared" si="114"/>
        <v>50.471698113207545</v>
      </c>
      <c r="F795" s="27">
        <v>210</v>
      </c>
      <c r="G795" s="28">
        <f t="shared" si="115"/>
        <v>49.528301886792455</v>
      </c>
      <c r="H795" s="27">
        <v>119</v>
      </c>
      <c r="I795" s="28">
        <f t="shared" si="116"/>
        <v>28.066037735849058</v>
      </c>
      <c r="J795" s="27">
        <v>117</v>
      </c>
      <c r="K795" s="28">
        <f t="shared" si="117"/>
        <v>27.59433962264151</v>
      </c>
      <c r="L795" s="27">
        <v>79</v>
      </c>
      <c r="M795" s="28">
        <f t="shared" si="118"/>
        <v>18.632075471698112</v>
      </c>
      <c r="N795" s="27">
        <v>51</v>
      </c>
      <c r="O795" s="28">
        <f t="shared" si="119"/>
        <v>12.028301886792454</v>
      </c>
      <c r="P795" s="27">
        <v>43</v>
      </c>
      <c r="Q795" s="28">
        <f t="shared" si="120"/>
        <v>10.141509433962264</v>
      </c>
      <c r="R795" s="27">
        <v>15</v>
      </c>
      <c r="S795" s="28">
        <f t="shared" si="121"/>
        <v>3.5377358490566038</v>
      </c>
    </row>
    <row r="796" spans="1:19" s="6" customFormat="1" ht="30" hidden="1" outlineLevel="1" x14ac:dyDescent="0.2">
      <c r="A796" s="30" t="s">
        <v>1861</v>
      </c>
      <c r="B796" s="27">
        <v>1</v>
      </c>
      <c r="C796" s="27">
        <v>1528</v>
      </c>
      <c r="D796" s="27">
        <v>737</v>
      </c>
      <c r="E796" s="28">
        <f t="shared" si="114"/>
        <v>48.232984293193716</v>
      </c>
      <c r="F796" s="27">
        <v>791</v>
      </c>
      <c r="G796" s="28">
        <f t="shared" si="115"/>
        <v>51.767015706806284</v>
      </c>
      <c r="H796" s="27">
        <v>410</v>
      </c>
      <c r="I796" s="28">
        <f t="shared" si="116"/>
        <v>26.832460732984295</v>
      </c>
      <c r="J796" s="27">
        <v>399</v>
      </c>
      <c r="K796" s="28">
        <f t="shared" si="117"/>
        <v>26.112565445026178</v>
      </c>
      <c r="L796" s="27">
        <v>239</v>
      </c>
      <c r="M796" s="28">
        <f t="shared" si="118"/>
        <v>15.641361256544503</v>
      </c>
      <c r="N796" s="27">
        <v>197</v>
      </c>
      <c r="O796" s="28">
        <f t="shared" si="119"/>
        <v>12.892670157068062</v>
      </c>
      <c r="P796" s="27">
        <v>231</v>
      </c>
      <c r="Q796" s="28">
        <f t="shared" si="120"/>
        <v>15.11780104712042</v>
      </c>
      <c r="R796" s="27">
        <v>52</v>
      </c>
      <c r="S796" s="28">
        <f t="shared" si="121"/>
        <v>3.4031413612565444</v>
      </c>
    </row>
    <row r="797" spans="1:19" s="6" customFormat="1" ht="30" hidden="1" outlineLevel="1" x14ac:dyDescent="0.2">
      <c r="A797" s="30" t="s">
        <v>1862</v>
      </c>
      <c r="B797" s="27">
        <v>1</v>
      </c>
      <c r="C797" s="27">
        <v>1256</v>
      </c>
      <c r="D797" s="27">
        <v>570</v>
      </c>
      <c r="E797" s="28">
        <f t="shared" si="114"/>
        <v>45.382165605095544</v>
      </c>
      <c r="F797" s="27">
        <v>686</v>
      </c>
      <c r="G797" s="28">
        <f t="shared" si="115"/>
        <v>54.617834394904456</v>
      </c>
      <c r="H797" s="27">
        <v>355</v>
      </c>
      <c r="I797" s="28">
        <f t="shared" si="116"/>
        <v>28.264331210191084</v>
      </c>
      <c r="J797" s="27">
        <v>297</v>
      </c>
      <c r="K797" s="28">
        <f t="shared" si="117"/>
        <v>23.646496815286625</v>
      </c>
      <c r="L797" s="27">
        <v>185</v>
      </c>
      <c r="M797" s="28">
        <f t="shared" si="118"/>
        <v>14.729299363057326</v>
      </c>
      <c r="N797" s="27">
        <v>220</v>
      </c>
      <c r="O797" s="28">
        <f t="shared" si="119"/>
        <v>17.515923566878982</v>
      </c>
      <c r="P797" s="27">
        <v>147</v>
      </c>
      <c r="Q797" s="28">
        <f t="shared" si="120"/>
        <v>11.703821656050955</v>
      </c>
      <c r="R797" s="27">
        <v>52</v>
      </c>
      <c r="S797" s="28">
        <f t="shared" si="121"/>
        <v>4.1401273885350323</v>
      </c>
    </row>
    <row r="798" spans="1:19" s="7" customFormat="1" ht="15" collapsed="1" x14ac:dyDescent="0.2">
      <c r="A798" s="29" t="s">
        <v>1830</v>
      </c>
      <c r="B798" s="27">
        <f>SUM(B799:B846)</f>
        <v>48</v>
      </c>
      <c r="C798" s="27">
        <f>SUM(C799:C846)</f>
        <v>60607</v>
      </c>
      <c r="D798" s="27">
        <f>SUM(D799:D846)</f>
        <v>30869</v>
      </c>
      <c r="E798" s="28">
        <f t="shared" si="114"/>
        <v>50.933060537561666</v>
      </c>
      <c r="F798" s="27">
        <f>SUM(F799:F846)</f>
        <v>29738</v>
      </c>
      <c r="G798" s="28">
        <f t="shared" si="115"/>
        <v>49.066939462438334</v>
      </c>
      <c r="H798" s="27">
        <f t="shared" ref="H798:P798" si="123">SUM(H799:H846)</f>
        <v>18076</v>
      </c>
      <c r="I798" s="28">
        <f t="shared" si="116"/>
        <v>29.824937713465442</v>
      </c>
      <c r="J798" s="27">
        <f t="shared" si="123"/>
        <v>14630</v>
      </c>
      <c r="K798" s="28">
        <f t="shared" si="117"/>
        <v>24.139125843549426</v>
      </c>
      <c r="L798" s="27">
        <f t="shared" si="123"/>
        <v>10390</v>
      </c>
      <c r="M798" s="28">
        <f t="shared" si="118"/>
        <v>17.143234279868661</v>
      </c>
      <c r="N798" s="27">
        <f t="shared" si="123"/>
        <v>8863</v>
      </c>
      <c r="O798" s="28">
        <f t="shared" si="119"/>
        <v>14.62372333228835</v>
      </c>
      <c r="P798" s="27">
        <f t="shared" si="123"/>
        <v>5847</v>
      </c>
      <c r="Q798" s="28">
        <f t="shared" si="120"/>
        <v>9.6474004652927885</v>
      </c>
      <c r="R798" s="27">
        <f>SUM(R799:R846)</f>
        <v>2801</v>
      </c>
      <c r="S798" s="28">
        <f t="shared" si="121"/>
        <v>4.621578365535334</v>
      </c>
    </row>
    <row r="799" spans="1:19" s="6" customFormat="1" ht="45" hidden="1" outlineLevel="1" x14ac:dyDescent="0.2">
      <c r="A799" s="30" t="s">
        <v>1561</v>
      </c>
      <c r="B799" s="27">
        <v>1</v>
      </c>
      <c r="C799" s="27">
        <v>2031</v>
      </c>
      <c r="D799" s="27">
        <v>1098</v>
      </c>
      <c r="E799" s="28">
        <f t="shared" si="114"/>
        <v>54.062038404726735</v>
      </c>
      <c r="F799" s="27">
        <v>933</v>
      </c>
      <c r="G799" s="28">
        <f t="shared" si="115"/>
        <v>45.937961595273265</v>
      </c>
      <c r="H799" s="27">
        <v>607</v>
      </c>
      <c r="I799" s="28">
        <f t="shared" si="116"/>
        <v>29.886755292959133</v>
      </c>
      <c r="J799" s="27">
        <v>429</v>
      </c>
      <c r="K799" s="28">
        <f t="shared" si="117"/>
        <v>21.122599704579024</v>
      </c>
      <c r="L799" s="27">
        <v>358</v>
      </c>
      <c r="M799" s="28">
        <f t="shared" si="118"/>
        <v>17.626784835056622</v>
      </c>
      <c r="N799" s="27">
        <v>320</v>
      </c>
      <c r="O799" s="28">
        <f t="shared" si="119"/>
        <v>15.755785327424913</v>
      </c>
      <c r="P799" s="27">
        <v>214</v>
      </c>
      <c r="Q799" s="28">
        <f t="shared" si="120"/>
        <v>10.53668143771541</v>
      </c>
      <c r="R799" s="27">
        <v>103</v>
      </c>
      <c r="S799" s="28">
        <f t="shared" si="121"/>
        <v>5.0713934022648939</v>
      </c>
    </row>
    <row r="800" spans="1:19" s="6" customFormat="1" ht="45" hidden="1" outlineLevel="1" x14ac:dyDescent="0.2">
      <c r="A800" s="30" t="s">
        <v>1562</v>
      </c>
      <c r="B800" s="27">
        <v>1</v>
      </c>
      <c r="C800" s="27">
        <v>468</v>
      </c>
      <c r="D800" s="27">
        <v>241</v>
      </c>
      <c r="E800" s="28">
        <f t="shared" si="114"/>
        <v>51.495726495726494</v>
      </c>
      <c r="F800" s="27">
        <v>227</v>
      </c>
      <c r="G800" s="28">
        <f t="shared" si="115"/>
        <v>48.504273504273506</v>
      </c>
      <c r="H800" s="27">
        <v>138</v>
      </c>
      <c r="I800" s="28">
        <f t="shared" si="116"/>
        <v>29.487179487179485</v>
      </c>
      <c r="J800" s="27">
        <v>118</v>
      </c>
      <c r="K800" s="28">
        <f t="shared" si="117"/>
        <v>25.213675213675213</v>
      </c>
      <c r="L800" s="27">
        <v>74</v>
      </c>
      <c r="M800" s="28">
        <f t="shared" si="118"/>
        <v>15.811965811965813</v>
      </c>
      <c r="N800" s="27">
        <v>78</v>
      </c>
      <c r="O800" s="28">
        <f t="shared" si="119"/>
        <v>16.666666666666668</v>
      </c>
      <c r="P800" s="27">
        <v>47</v>
      </c>
      <c r="Q800" s="28">
        <f t="shared" si="120"/>
        <v>10.042735042735043</v>
      </c>
      <c r="R800" s="27">
        <v>13</v>
      </c>
      <c r="S800" s="28">
        <f t="shared" si="121"/>
        <v>2.7777777777777777</v>
      </c>
    </row>
    <row r="801" spans="1:19" s="6" customFormat="1" ht="45" hidden="1" outlineLevel="1" x14ac:dyDescent="0.2">
      <c r="A801" s="30" t="s">
        <v>1563</v>
      </c>
      <c r="B801" s="27">
        <v>1</v>
      </c>
      <c r="C801" s="27">
        <v>798</v>
      </c>
      <c r="D801" s="27">
        <v>422</v>
      </c>
      <c r="E801" s="28">
        <f t="shared" si="114"/>
        <v>52.882205513784463</v>
      </c>
      <c r="F801" s="27">
        <v>376</v>
      </c>
      <c r="G801" s="28">
        <f t="shared" si="115"/>
        <v>47.117794486215537</v>
      </c>
      <c r="H801" s="27">
        <v>252</v>
      </c>
      <c r="I801" s="28">
        <f t="shared" si="116"/>
        <v>31.578947368421051</v>
      </c>
      <c r="J801" s="27">
        <v>182</v>
      </c>
      <c r="K801" s="28">
        <f t="shared" si="117"/>
        <v>22.807017543859651</v>
      </c>
      <c r="L801" s="27">
        <v>149</v>
      </c>
      <c r="M801" s="28">
        <f t="shared" si="118"/>
        <v>18.671679197994987</v>
      </c>
      <c r="N801" s="27">
        <v>97</v>
      </c>
      <c r="O801" s="28">
        <f t="shared" si="119"/>
        <v>12.155388471177945</v>
      </c>
      <c r="P801" s="27">
        <v>85</v>
      </c>
      <c r="Q801" s="28">
        <f t="shared" si="120"/>
        <v>10.651629072681704</v>
      </c>
      <c r="R801" s="27">
        <v>33</v>
      </c>
      <c r="S801" s="28">
        <f t="shared" si="121"/>
        <v>4.1353383458646613</v>
      </c>
    </row>
    <row r="802" spans="1:19" s="6" customFormat="1" ht="45" hidden="1" outlineLevel="1" x14ac:dyDescent="0.2">
      <c r="A802" s="30" t="s">
        <v>2109</v>
      </c>
      <c r="B802" s="27">
        <v>1</v>
      </c>
      <c r="C802" s="27">
        <v>1379</v>
      </c>
      <c r="D802" s="27">
        <v>739</v>
      </c>
      <c r="E802" s="28">
        <f t="shared" si="114"/>
        <v>53.589557650471356</v>
      </c>
      <c r="F802" s="27">
        <v>640</v>
      </c>
      <c r="G802" s="28">
        <f t="shared" si="115"/>
        <v>46.410442349528644</v>
      </c>
      <c r="H802" s="27">
        <v>446</v>
      </c>
      <c r="I802" s="28">
        <f t="shared" si="116"/>
        <v>32.342277012327777</v>
      </c>
      <c r="J802" s="27">
        <v>333</v>
      </c>
      <c r="K802" s="28">
        <f t="shared" si="117"/>
        <v>24.147933284989122</v>
      </c>
      <c r="L802" s="27">
        <v>231</v>
      </c>
      <c r="M802" s="28">
        <f t="shared" si="118"/>
        <v>16.751269035532996</v>
      </c>
      <c r="N802" s="27">
        <v>210</v>
      </c>
      <c r="O802" s="28">
        <f t="shared" si="119"/>
        <v>15.228426395939087</v>
      </c>
      <c r="P802" s="27">
        <v>113</v>
      </c>
      <c r="Q802" s="28">
        <f t="shared" si="120"/>
        <v>8.1943437273386515</v>
      </c>
      <c r="R802" s="27">
        <v>46</v>
      </c>
      <c r="S802" s="28">
        <f t="shared" si="121"/>
        <v>3.3357505438723711</v>
      </c>
    </row>
    <row r="803" spans="1:19" s="6" customFormat="1" ht="45" hidden="1" outlineLevel="1" x14ac:dyDescent="0.2">
      <c r="A803" s="30" t="s">
        <v>1564</v>
      </c>
      <c r="B803" s="27">
        <v>1</v>
      </c>
      <c r="C803" s="27">
        <v>453</v>
      </c>
      <c r="D803" s="27">
        <v>240</v>
      </c>
      <c r="E803" s="28">
        <f t="shared" si="114"/>
        <v>52.980132450331126</v>
      </c>
      <c r="F803" s="27">
        <v>213</v>
      </c>
      <c r="G803" s="28">
        <f t="shared" si="115"/>
        <v>47.019867549668874</v>
      </c>
      <c r="H803" s="27">
        <v>119</v>
      </c>
      <c r="I803" s="28">
        <f t="shared" si="116"/>
        <v>26.269315673289181</v>
      </c>
      <c r="J803" s="27">
        <v>126</v>
      </c>
      <c r="K803" s="28">
        <f t="shared" si="117"/>
        <v>27.814569536423843</v>
      </c>
      <c r="L803" s="27">
        <v>78</v>
      </c>
      <c r="M803" s="28">
        <f t="shared" si="118"/>
        <v>17.218543046357617</v>
      </c>
      <c r="N803" s="27">
        <v>62</v>
      </c>
      <c r="O803" s="28">
        <f t="shared" si="119"/>
        <v>13.686534216335541</v>
      </c>
      <c r="P803" s="27">
        <v>50</v>
      </c>
      <c r="Q803" s="28">
        <f t="shared" si="120"/>
        <v>11.037527593818984</v>
      </c>
      <c r="R803" s="27">
        <v>18</v>
      </c>
      <c r="S803" s="28">
        <f t="shared" si="121"/>
        <v>3.9735099337748343</v>
      </c>
    </row>
    <row r="804" spans="1:19" s="6" customFormat="1" ht="60" hidden="1" outlineLevel="1" x14ac:dyDescent="0.2">
      <c r="A804" s="30" t="s">
        <v>1565</v>
      </c>
      <c r="B804" s="27">
        <v>1</v>
      </c>
      <c r="C804" s="27">
        <v>987</v>
      </c>
      <c r="D804" s="27">
        <v>527</v>
      </c>
      <c r="E804" s="28">
        <f t="shared" si="114"/>
        <v>53.394123606889565</v>
      </c>
      <c r="F804" s="27">
        <v>460</v>
      </c>
      <c r="G804" s="28">
        <f t="shared" si="115"/>
        <v>46.605876393110435</v>
      </c>
      <c r="H804" s="27">
        <v>279</v>
      </c>
      <c r="I804" s="28">
        <f t="shared" si="116"/>
        <v>28.267477203647417</v>
      </c>
      <c r="J804" s="27">
        <v>256</v>
      </c>
      <c r="K804" s="28">
        <f t="shared" si="117"/>
        <v>25.937183383991893</v>
      </c>
      <c r="L804" s="27">
        <v>175</v>
      </c>
      <c r="M804" s="28">
        <f t="shared" si="118"/>
        <v>17.730496453900709</v>
      </c>
      <c r="N804" s="27">
        <v>151</v>
      </c>
      <c r="O804" s="28">
        <f t="shared" si="119"/>
        <v>15.29888551165147</v>
      </c>
      <c r="P804" s="27">
        <v>82</v>
      </c>
      <c r="Q804" s="28">
        <f t="shared" si="120"/>
        <v>8.3080040526849039</v>
      </c>
      <c r="R804" s="27">
        <v>44</v>
      </c>
      <c r="S804" s="28">
        <f t="shared" si="121"/>
        <v>4.4579533941236065</v>
      </c>
    </row>
    <row r="805" spans="1:19" s="6" customFormat="1" ht="45" hidden="1" outlineLevel="1" x14ac:dyDescent="0.2">
      <c r="A805" s="30" t="s">
        <v>1566</v>
      </c>
      <c r="B805" s="27">
        <v>1</v>
      </c>
      <c r="C805" s="27">
        <v>1124</v>
      </c>
      <c r="D805" s="27">
        <v>584</v>
      </c>
      <c r="E805" s="28">
        <f t="shared" si="114"/>
        <v>51.957295373665481</v>
      </c>
      <c r="F805" s="27">
        <v>540</v>
      </c>
      <c r="G805" s="28">
        <f t="shared" si="115"/>
        <v>48.042704626334519</v>
      </c>
      <c r="H805" s="27">
        <v>318</v>
      </c>
      <c r="I805" s="28">
        <f t="shared" si="116"/>
        <v>28.291814946619215</v>
      </c>
      <c r="J805" s="27">
        <v>311</v>
      </c>
      <c r="K805" s="28">
        <f t="shared" si="117"/>
        <v>27.669039145907472</v>
      </c>
      <c r="L805" s="27">
        <v>182</v>
      </c>
      <c r="M805" s="28">
        <f t="shared" si="118"/>
        <v>16.192170818505339</v>
      </c>
      <c r="N805" s="27">
        <v>148</v>
      </c>
      <c r="O805" s="28">
        <f t="shared" si="119"/>
        <v>13.167259786476869</v>
      </c>
      <c r="P805" s="27">
        <v>111</v>
      </c>
      <c r="Q805" s="28">
        <f t="shared" si="120"/>
        <v>9.8754448398576518</v>
      </c>
      <c r="R805" s="27">
        <v>54</v>
      </c>
      <c r="S805" s="28">
        <f t="shared" si="121"/>
        <v>4.8042704626334523</v>
      </c>
    </row>
    <row r="806" spans="1:19" s="6" customFormat="1" ht="60" hidden="1" outlineLevel="1" x14ac:dyDescent="0.2">
      <c r="A806" s="30" t="s">
        <v>1567</v>
      </c>
      <c r="B806" s="27">
        <v>1</v>
      </c>
      <c r="C806" s="27">
        <v>666</v>
      </c>
      <c r="D806" s="27">
        <v>326</v>
      </c>
      <c r="E806" s="28">
        <f t="shared" si="114"/>
        <v>48.948948948948946</v>
      </c>
      <c r="F806" s="27">
        <v>340</v>
      </c>
      <c r="G806" s="28">
        <f t="shared" si="115"/>
        <v>51.051051051051054</v>
      </c>
      <c r="H806" s="27">
        <v>210</v>
      </c>
      <c r="I806" s="28">
        <f t="shared" si="116"/>
        <v>31.531531531531531</v>
      </c>
      <c r="J806" s="27">
        <v>141</v>
      </c>
      <c r="K806" s="28">
        <f t="shared" si="117"/>
        <v>21.171171171171171</v>
      </c>
      <c r="L806" s="27">
        <v>117</v>
      </c>
      <c r="M806" s="28">
        <f t="shared" si="118"/>
        <v>17.567567567567568</v>
      </c>
      <c r="N806" s="27">
        <v>114</v>
      </c>
      <c r="O806" s="28">
        <f t="shared" si="119"/>
        <v>17.117117117117118</v>
      </c>
      <c r="P806" s="27">
        <v>62</v>
      </c>
      <c r="Q806" s="28">
        <f t="shared" si="120"/>
        <v>9.3093093093093096</v>
      </c>
      <c r="R806" s="27">
        <v>22</v>
      </c>
      <c r="S806" s="28">
        <f t="shared" si="121"/>
        <v>3.3033033033033035</v>
      </c>
    </row>
    <row r="807" spans="1:19" s="6" customFormat="1" ht="45" hidden="1" outlineLevel="1" x14ac:dyDescent="0.2">
      <c r="A807" s="30" t="s">
        <v>1568</v>
      </c>
      <c r="B807" s="27">
        <v>1</v>
      </c>
      <c r="C807" s="27">
        <v>271</v>
      </c>
      <c r="D807" s="27">
        <v>128</v>
      </c>
      <c r="E807" s="28">
        <f t="shared" si="114"/>
        <v>47.232472324723247</v>
      </c>
      <c r="F807" s="27">
        <v>143</v>
      </c>
      <c r="G807" s="28">
        <f t="shared" si="115"/>
        <v>52.767527675276753</v>
      </c>
      <c r="H807" s="27">
        <v>61</v>
      </c>
      <c r="I807" s="28">
        <f t="shared" si="116"/>
        <v>22.509225092250922</v>
      </c>
      <c r="J807" s="27">
        <v>57</v>
      </c>
      <c r="K807" s="28">
        <f t="shared" si="117"/>
        <v>21.033210332103319</v>
      </c>
      <c r="L807" s="27">
        <v>40</v>
      </c>
      <c r="M807" s="28">
        <f t="shared" si="118"/>
        <v>14.760147601476016</v>
      </c>
      <c r="N807" s="27">
        <v>47</v>
      </c>
      <c r="O807" s="28">
        <f t="shared" si="119"/>
        <v>17.343173431734318</v>
      </c>
      <c r="P807" s="27">
        <v>44</v>
      </c>
      <c r="Q807" s="28">
        <f t="shared" si="120"/>
        <v>16.236162361623617</v>
      </c>
      <c r="R807" s="27">
        <v>22</v>
      </c>
      <c r="S807" s="28">
        <f t="shared" si="121"/>
        <v>8.1180811808118083</v>
      </c>
    </row>
    <row r="808" spans="1:19" s="6" customFormat="1" ht="45" hidden="1" outlineLevel="1" x14ac:dyDescent="0.2">
      <c r="A808" s="30" t="s">
        <v>1569</v>
      </c>
      <c r="B808" s="27">
        <v>1</v>
      </c>
      <c r="C808" s="27">
        <v>1958</v>
      </c>
      <c r="D808" s="27">
        <v>985</v>
      </c>
      <c r="E808" s="28">
        <f t="shared" si="114"/>
        <v>50.306435137895811</v>
      </c>
      <c r="F808" s="27">
        <v>973</v>
      </c>
      <c r="G808" s="28">
        <f t="shared" si="115"/>
        <v>49.693564862104189</v>
      </c>
      <c r="H808" s="27">
        <v>539</v>
      </c>
      <c r="I808" s="28">
        <f t="shared" si="116"/>
        <v>27.528089887640448</v>
      </c>
      <c r="J808" s="27">
        <v>452</v>
      </c>
      <c r="K808" s="28">
        <f t="shared" si="117"/>
        <v>23.084780388151174</v>
      </c>
      <c r="L808" s="27">
        <v>308</v>
      </c>
      <c r="M808" s="28">
        <f t="shared" si="118"/>
        <v>15.730337078651685</v>
      </c>
      <c r="N808" s="27">
        <v>328</v>
      </c>
      <c r="O808" s="28">
        <f t="shared" si="119"/>
        <v>16.751787538304391</v>
      </c>
      <c r="P808" s="27">
        <v>218</v>
      </c>
      <c r="Q808" s="28">
        <f t="shared" si="120"/>
        <v>11.133810010214505</v>
      </c>
      <c r="R808" s="27">
        <v>113</v>
      </c>
      <c r="S808" s="28">
        <f t="shared" si="121"/>
        <v>5.7711950970377934</v>
      </c>
    </row>
    <row r="809" spans="1:19" s="6" customFormat="1" ht="45" hidden="1" outlineLevel="1" x14ac:dyDescent="0.2">
      <c r="A809" s="30" t="s">
        <v>1570</v>
      </c>
      <c r="B809" s="27">
        <v>1</v>
      </c>
      <c r="C809" s="27">
        <v>760</v>
      </c>
      <c r="D809" s="27">
        <v>391</v>
      </c>
      <c r="E809" s="28">
        <f t="shared" si="114"/>
        <v>51.44736842105263</v>
      </c>
      <c r="F809" s="27">
        <v>369</v>
      </c>
      <c r="G809" s="28">
        <f t="shared" si="115"/>
        <v>48.55263157894737</v>
      </c>
      <c r="H809" s="27">
        <v>216</v>
      </c>
      <c r="I809" s="28">
        <f t="shared" si="116"/>
        <v>28.421052631578949</v>
      </c>
      <c r="J809" s="27">
        <v>195</v>
      </c>
      <c r="K809" s="28">
        <f t="shared" si="117"/>
        <v>25.657894736842106</v>
      </c>
      <c r="L809" s="27">
        <v>120</v>
      </c>
      <c r="M809" s="28">
        <f t="shared" si="118"/>
        <v>15.789473684210526</v>
      </c>
      <c r="N809" s="27">
        <v>112</v>
      </c>
      <c r="O809" s="28">
        <f t="shared" si="119"/>
        <v>14.736842105263158</v>
      </c>
      <c r="P809" s="27">
        <v>86</v>
      </c>
      <c r="Q809" s="28">
        <f t="shared" si="120"/>
        <v>11.315789473684211</v>
      </c>
      <c r="R809" s="27">
        <v>31</v>
      </c>
      <c r="S809" s="28">
        <f t="shared" si="121"/>
        <v>4.0789473684210522</v>
      </c>
    </row>
    <row r="810" spans="1:19" s="6" customFormat="1" ht="60" hidden="1" outlineLevel="1" x14ac:dyDescent="0.2">
      <c r="A810" s="30" t="s">
        <v>1571</v>
      </c>
      <c r="B810" s="27">
        <v>1</v>
      </c>
      <c r="C810" s="27">
        <v>1314</v>
      </c>
      <c r="D810" s="27">
        <v>679</v>
      </c>
      <c r="E810" s="28">
        <f t="shared" si="114"/>
        <v>51.674277016742771</v>
      </c>
      <c r="F810" s="27">
        <v>635</v>
      </c>
      <c r="G810" s="28">
        <f t="shared" si="115"/>
        <v>48.325722983257229</v>
      </c>
      <c r="H810" s="27">
        <v>382</v>
      </c>
      <c r="I810" s="28">
        <f t="shared" si="116"/>
        <v>29.071537290715373</v>
      </c>
      <c r="J810" s="27">
        <v>328</v>
      </c>
      <c r="K810" s="28">
        <f t="shared" si="117"/>
        <v>24.961948249619482</v>
      </c>
      <c r="L810" s="27">
        <v>223</v>
      </c>
      <c r="M810" s="28">
        <f t="shared" si="118"/>
        <v>16.971080669710808</v>
      </c>
      <c r="N810" s="27">
        <v>181</v>
      </c>
      <c r="O810" s="28">
        <f t="shared" si="119"/>
        <v>13.774733637747337</v>
      </c>
      <c r="P810" s="27">
        <v>130</v>
      </c>
      <c r="Q810" s="28">
        <f t="shared" si="120"/>
        <v>9.8934550989345507</v>
      </c>
      <c r="R810" s="27">
        <v>70</v>
      </c>
      <c r="S810" s="28">
        <f t="shared" si="121"/>
        <v>5.3272450532724509</v>
      </c>
    </row>
    <row r="811" spans="1:19" s="6" customFormat="1" ht="45" hidden="1" outlineLevel="1" x14ac:dyDescent="0.2">
      <c r="A811" s="30" t="s">
        <v>2110</v>
      </c>
      <c r="B811" s="27">
        <v>1</v>
      </c>
      <c r="C811" s="27">
        <v>825</v>
      </c>
      <c r="D811" s="27">
        <v>434</v>
      </c>
      <c r="E811" s="28">
        <f t="shared" si="114"/>
        <v>52.606060606060609</v>
      </c>
      <c r="F811" s="27">
        <v>391</v>
      </c>
      <c r="G811" s="28">
        <f t="shared" si="115"/>
        <v>47.393939393939391</v>
      </c>
      <c r="H811" s="27">
        <v>284</v>
      </c>
      <c r="I811" s="28">
        <f t="shared" si="116"/>
        <v>34.424242424242422</v>
      </c>
      <c r="J811" s="27">
        <v>164</v>
      </c>
      <c r="K811" s="28">
        <f t="shared" si="117"/>
        <v>19.878787878787879</v>
      </c>
      <c r="L811" s="27">
        <v>151</v>
      </c>
      <c r="M811" s="28">
        <f t="shared" si="118"/>
        <v>18.303030303030305</v>
      </c>
      <c r="N811" s="27">
        <v>121</v>
      </c>
      <c r="O811" s="28">
        <f t="shared" si="119"/>
        <v>14.666666666666666</v>
      </c>
      <c r="P811" s="27">
        <v>62</v>
      </c>
      <c r="Q811" s="28">
        <f t="shared" si="120"/>
        <v>7.5151515151515156</v>
      </c>
      <c r="R811" s="27">
        <v>43</v>
      </c>
      <c r="S811" s="28">
        <f t="shared" si="121"/>
        <v>5.2121212121212119</v>
      </c>
    </row>
    <row r="812" spans="1:19" s="6" customFormat="1" ht="45" hidden="1" outlineLevel="1" x14ac:dyDescent="0.2">
      <c r="A812" s="30" t="s">
        <v>1572</v>
      </c>
      <c r="B812" s="27">
        <v>1</v>
      </c>
      <c r="C812" s="27">
        <v>1646</v>
      </c>
      <c r="D812" s="27">
        <v>844</v>
      </c>
      <c r="E812" s="28">
        <f t="shared" si="114"/>
        <v>51.275820170109355</v>
      </c>
      <c r="F812" s="27">
        <v>802</v>
      </c>
      <c r="G812" s="28">
        <f t="shared" si="115"/>
        <v>48.724179829890645</v>
      </c>
      <c r="H812" s="27">
        <v>497</v>
      </c>
      <c r="I812" s="28">
        <f t="shared" si="116"/>
        <v>30.194410692588093</v>
      </c>
      <c r="J812" s="27">
        <v>406</v>
      </c>
      <c r="K812" s="28">
        <f t="shared" si="117"/>
        <v>24.665856622114216</v>
      </c>
      <c r="L812" s="27">
        <v>291</v>
      </c>
      <c r="M812" s="28">
        <f t="shared" si="118"/>
        <v>17.679222357229648</v>
      </c>
      <c r="N812" s="27">
        <v>233</v>
      </c>
      <c r="O812" s="28">
        <f t="shared" si="119"/>
        <v>14.155528554070473</v>
      </c>
      <c r="P812" s="27">
        <v>138</v>
      </c>
      <c r="Q812" s="28">
        <f t="shared" si="120"/>
        <v>8.3839611178614817</v>
      </c>
      <c r="R812" s="27">
        <v>81</v>
      </c>
      <c r="S812" s="28">
        <f t="shared" si="121"/>
        <v>4.9210206561360872</v>
      </c>
    </row>
    <row r="813" spans="1:19" s="6" customFormat="1" ht="45" hidden="1" outlineLevel="1" x14ac:dyDescent="0.2">
      <c r="A813" s="30" t="s">
        <v>1573</v>
      </c>
      <c r="B813" s="27">
        <v>1</v>
      </c>
      <c r="C813" s="27">
        <v>991</v>
      </c>
      <c r="D813" s="27">
        <v>532</v>
      </c>
      <c r="E813" s="28">
        <f t="shared" si="114"/>
        <v>53.683148335015133</v>
      </c>
      <c r="F813" s="27">
        <v>459</v>
      </c>
      <c r="G813" s="28">
        <f t="shared" si="115"/>
        <v>46.316851664984867</v>
      </c>
      <c r="H813" s="27">
        <v>311</v>
      </c>
      <c r="I813" s="28">
        <f t="shared" si="116"/>
        <v>31.382441977800202</v>
      </c>
      <c r="J813" s="27">
        <v>224</v>
      </c>
      <c r="K813" s="28">
        <f t="shared" si="117"/>
        <v>22.603430877901111</v>
      </c>
      <c r="L813" s="27">
        <v>183</v>
      </c>
      <c r="M813" s="28">
        <f t="shared" si="118"/>
        <v>18.46619576185671</v>
      </c>
      <c r="N813" s="27">
        <v>153</v>
      </c>
      <c r="O813" s="28">
        <f t="shared" si="119"/>
        <v>15.438950554994955</v>
      </c>
      <c r="P813" s="27">
        <v>69</v>
      </c>
      <c r="Q813" s="28">
        <f t="shared" si="120"/>
        <v>6.9626639757820383</v>
      </c>
      <c r="R813" s="27">
        <v>51</v>
      </c>
      <c r="S813" s="28">
        <f t="shared" si="121"/>
        <v>5.1463168516649844</v>
      </c>
    </row>
    <row r="814" spans="1:19" s="6" customFormat="1" ht="45" hidden="1" outlineLevel="1" x14ac:dyDescent="0.2">
      <c r="A814" s="30" t="s">
        <v>1574</v>
      </c>
      <c r="B814" s="27">
        <v>1</v>
      </c>
      <c r="C814" s="27">
        <v>423</v>
      </c>
      <c r="D814" s="27">
        <v>219</v>
      </c>
      <c r="E814" s="28">
        <f t="shared" si="114"/>
        <v>51.773049645390074</v>
      </c>
      <c r="F814" s="27">
        <v>204</v>
      </c>
      <c r="G814" s="28">
        <f t="shared" si="115"/>
        <v>48.226950354609926</v>
      </c>
      <c r="H814" s="27">
        <v>124</v>
      </c>
      <c r="I814" s="28">
        <f t="shared" si="116"/>
        <v>29.314420803782507</v>
      </c>
      <c r="J814" s="27">
        <v>118</v>
      </c>
      <c r="K814" s="28">
        <f t="shared" si="117"/>
        <v>27.895981087470449</v>
      </c>
      <c r="L814" s="27">
        <v>52</v>
      </c>
      <c r="M814" s="28">
        <f t="shared" si="118"/>
        <v>12.293144208037825</v>
      </c>
      <c r="N814" s="27">
        <v>66</v>
      </c>
      <c r="O814" s="28">
        <f t="shared" si="119"/>
        <v>15.602836879432624</v>
      </c>
      <c r="P814" s="27">
        <v>47</v>
      </c>
      <c r="Q814" s="28">
        <f t="shared" si="120"/>
        <v>11.111111111111111</v>
      </c>
      <c r="R814" s="27">
        <v>16</v>
      </c>
      <c r="S814" s="28">
        <f t="shared" si="121"/>
        <v>3.7825059101654848</v>
      </c>
    </row>
    <row r="815" spans="1:19" s="6" customFormat="1" ht="30" hidden="1" outlineLevel="1" x14ac:dyDescent="0.2">
      <c r="A815" s="30" t="s">
        <v>1575</v>
      </c>
      <c r="B815" s="27">
        <v>1</v>
      </c>
      <c r="C815" s="27">
        <v>980</v>
      </c>
      <c r="D815" s="27">
        <v>512</v>
      </c>
      <c r="E815" s="28">
        <f t="shared" si="114"/>
        <v>52.244897959183675</v>
      </c>
      <c r="F815" s="27">
        <v>468</v>
      </c>
      <c r="G815" s="28">
        <f t="shared" si="115"/>
        <v>47.755102040816325</v>
      </c>
      <c r="H815" s="27">
        <v>291</v>
      </c>
      <c r="I815" s="28">
        <f t="shared" si="116"/>
        <v>29.693877551020407</v>
      </c>
      <c r="J815" s="27">
        <v>234</v>
      </c>
      <c r="K815" s="28">
        <f t="shared" si="117"/>
        <v>23.877551020408163</v>
      </c>
      <c r="L815" s="27">
        <v>182</v>
      </c>
      <c r="M815" s="28">
        <f t="shared" si="118"/>
        <v>18.571428571428573</v>
      </c>
      <c r="N815" s="27">
        <v>138</v>
      </c>
      <c r="O815" s="28">
        <f t="shared" si="119"/>
        <v>14.081632653061224</v>
      </c>
      <c r="P815" s="27">
        <v>86</v>
      </c>
      <c r="Q815" s="28">
        <f t="shared" si="120"/>
        <v>8.7755102040816322</v>
      </c>
      <c r="R815" s="27">
        <v>49</v>
      </c>
      <c r="S815" s="28">
        <f t="shared" si="121"/>
        <v>5</v>
      </c>
    </row>
    <row r="816" spans="1:19" s="6" customFormat="1" ht="30" hidden="1" outlineLevel="1" x14ac:dyDescent="0.2">
      <c r="A816" s="30" t="s">
        <v>1576</v>
      </c>
      <c r="B816" s="27">
        <v>1</v>
      </c>
      <c r="C816" s="27">
        <v>2359</v>
      </c>
      <c r="D816" s="27">
        <v>1168</v>
      </c>
      <c r="E816" s="28">
        <f t="shared" si="114"/>
        <v>49.512505298855444</v>
      </c>
      <c r="F816" s="27">
        <v>1191</v>
      </c>
      <c r="G816" s="28">
        <f t="shared" si="115"/>
        <v>50.487494701144556</v>
      </c>
      <c r="H816" s="27">
        <v>645</v>
      </c>
      <c r="I816" s="28">
        <f t="shared" si="116"/>
        <v>27.342094107672743</v>
      </c>
      <c r="J816" s="27">
        <v>649</v>
      </c>
      <c r="K816" s="28">
        <f t="shared" si="117"/>
        <v>27.511657481983892</v>
      </c>
      <c r="L816" s="27">
        <v>373</v>
      </c>
      <c r="M816" s="28">
        <f t="shared" si="118"/>
        <v>15.811784654514625</v>
      </c>
      <c r="N816" s="27">
        <v>353</v>
      </c>
      <c r="O816" s="28">
        <f t="shared" si="119"/>
        <v>14.96396778295888</v>
      </c>
      <c r="P816" s="27">
        <v>232</v>
      </c>
      <c r="Q816" s="28">
        <f t="shared" si="120"/>
        <v>9.8346757100466302</v>
      </c>
      <c r="R816" s="27">
        <v>107</v>
      </c>
      <c r="S816" s="28">
        <f t="shared" si="121"/>
        <v>4.53582026282323</v>
      </c>
    </row>
    <row r="817" spans="1:19" s="6" customFormat="1" ht="45" hidden="1" outlineLevel="1" x14ac:dyDescent="0.2">
      <c r="A817" s="30" t="s">
        <v>1577</v>
      </c>
      <c r="B817" s="27">
        <v>1</v>
      </c>
      <c r="C817" s="27">
        <v>902</v>
      </c>
      <c r="D817" s="27">
        <v>453</v>
      </c>
      <c r="E817" s="28">
        <f t="shared" si="114"/>
        <v>50.22172949002217</v>
      </c>
      <c r="F817" s="27">
        <v>449</v>
      </c>
      <c r="G817" s="28">
        <f t="shared" si="115"/>
        <v>49.77827050997783</v>
      </c>
      <c r="H817" s="27">
        <v>270</v>
      </c>
      <c r="I817" s="28">
        <f t="shared" si="116"/>
        <v>29.933481152993348</v>
      </c>
      <c r="J817" s="27">
        <v>223</v>
      </c>
      <c r="K817" s="28">
        <f t="shared" si="117"/>
        <v>24.722838137472284</v>
      </c>
      <c r="L817" s="27">
        <v>153</v>
      </c>
      <c r="M817" s="28">
        <f t="shared" si="118"/>
        <v>16.962305986696229</v>
      </c>
      <c r="N817" s="27">
        <v>135</v>
      </c>
      <c r="O817" s="28">
        <f t="shared" si="119"/>
        <v>14.966740576496674</v>
      </c>
      <c r="P817" s="27">
        <v>86</v>
      </c>
      <c r="Q817" s="28">
        <f t="shared" si="120"/>
        <v>9.5343680709534375</v>
      </c>
      <c r="R817" s="27">
        <v>35</v>
      </c>
      <c r="S817" s="28">
        <f t="shared" si="121"/>
        <v>3.8802660753880267</v>
      </c>
    </row>
    <row r="818" spans="1:19" s="6" customFormat="1" ht="45" hidden="1" outlineLevel="1" x14ac:dyDescent="0.2">
      <c r="A818" s="30" t="s">
        <v>1578</v>
      </c>
      <c r="B818" s="27">
        <v>1</v>
      </c>
      <c r="C818" s="27">
        <v>1748</v>
      </c>
      <c r="D818" s="27">
        <v>903</v>
      </c>
      <c r="E818" s="28">
        <f t="shared" si="114"/>
        <v>51.659038901601832</v>
      </c>
      <c r="F818" s="27">
        <v>845</v>
      </c>
      <c r="G818" s="28">
        <f t="shared" si="115"/>
        <v>48.340961098398168</v>
      </c>
      <c r="H818" s="27">
        <v>544</v>
      </c>
      <c r="I818" s="28">
        <f t="shared" si="116"/>
        <v>31.121281464530892</v>
      </c>
      <c r="J818" s="27">
        <v>442</v>
      </c>
      <c r="K818" s="28">
        <f t="shared" si="117"/>
        <v>25.28604118993135</v>
      </c>
      <c r="L818" s="27">
        <v>285</v>
      </c>
      <c r="M818" s="28">
        <f t="shared" si="118"/>
        <v>16.304347826086957</v>
      </c>
      <c r="N818" s="27">
        <v>257</v>
      </c>
      <c r="O818" s="28">
        <f t="shared" si="119"/>
        <v>14.702517162471397</v>
      </c>
      <c r="P818" s="27">
        <v>145</v>
      </c>
      <c r="Q818" s="28">
        <f t="shared" si="120"/>
        <v>8.2951945080091534</v>
      </c>
      <c r="R818" s="27">
        <v>75</v>
      </c>
      <c r="S818" s="28">
        <f t="shared" si="121"/>
        <v>4.2906178489702516</v>
      </c>
    </row>
    <row r="819" spans="1:19" s="6" customFormat="1" ht="45" hidden="1" outlineLevel="1" x14ac:dyDescent="0.2">
      <c r="A819" s="30" t="s">
        <v>1579</v>
      </c>
      <c r="B819" s="27">
        <v>1</v>
      </c>
      <c r="C819" s="27">
        <v>478</v>
      </c>
      <c r="D819" s="27">
        <v>240</v>
      </c>
      <c r="E819" s="28">
        <f t="shared" si="114"/>
        <v>50.2092050209205</v>
      </c>
      <c r="F819" s="27">
        <v>238</v>
      </c>
      <c r="G819" s="28">
        <f t="shared" si="115"/>
        <v>49.7907949790795</v>
      </c>
      <c r="H819" s="27">
        <v>125</v>
      </c>
      <c r="I819" s="28">
        <f t="shared" si="116"/>
        <v>26.15062761506276</v>
      </c>
      <c r="J819" s="27">
        <v>124</v>
      </c>
      <c r="K819" s="28">
        <f t="shared" si="117"/>
        <v>25.94142259414226</v>
      </c>
      <c r="L819" s="27">
        <v>76</v>
      </c>
      <c r="M819" s="28">
        <f t="shared" si="118"/>
        <v>15.899581589958158</v>
      </c>
      <c r="N819" s="27">
        <v>89</v>
      </c>
      <c r="O819" s="28">
        <f t="shared" si="119"/>
        <v>18.619246861924687</v>
      </c>
      <c r="P819" s="27">
        <v>49</v>
      </c>
      <c r="Q819" s="28">
        <f t="shared" si="120"/>
        <v>10.251046025104603</v>
      </c>
      <c r="R819" s="27">
        <v>15</v>
      </c>
      <c r="S819" s="28">
        <f t="shared" si="121"/>
        <v>3.1380753138075312</v>
      </c>
    </row>
    <row r="820" spans="1:19" s="6" customFormat="1" ht="45" hidden="1" outlineLevel="1" x14ac:dyDescent="0.2">
      <c r="A820" s="30" t="s">
        <v>1580</v>
      </c>
      <c r="B820" s="27">
        <v>1</v>
      </c>
      <c r="C820" s="27">
        <v>2495</v>
      </c>
      <c r="D820" s="27">
        <v>1160</v>
      </c>
      <c r="E820" s="28">
        <f t="shared" si="114"/>
        <v>46.492985971943888</v>
      </c>
      <c r="F820" s="27">
        <v>1335</v>
      </c>
      <c r="G820" s="28">
        <f t="shared" si="115"/>
        <v>53.507014028056112</v>
      </c>
      <c r="H820" s="27">
        <v>669</v>
      </c>
      <c r="I820" s="28">
        <f t="shared" si="116"/>
        <v>26.813627254509019</v>
      </c>
      <c r="J820" s="27">
        <v>632</v>
      </c>
      <c r="K820" s="28">
        <f t="shared" si="117"/>
        <v>25.330661322645291</v>
      </c>
      <c r="L820" s="27">
        <v>398</v>
      </c>
      <c r="M820" s="28">
        <f t="shared" si="118"/>
        <v>15.951903807615231</v>
      </c>
      <c r="N820" s="27">
        <v>326</v>
      </c>
      <c r="O820" s="28">
        <f t="shared" si="119"/>
        <v>13.066132264529058</v>
      </c>
      <c r="P820" s="27">
        <v>338</v>
      </c>
      <c r="Q820" s="28">
        <f t="shared" si="120"/>
        <v>13.547094188376754</v>
      </c>
      <c r="R820" s="27">
        <v>132</v>
      </c>
      <c r="S820" s="28">
        <f t="shared" si="121"/>
        <v>5.2905811623246493</v>
      </c>
    </row>
    <row r="821" spans="1:19" s="6" customFormat="1" ht="45" hidden="1" outlineLevel="1" x14ac:dyDescent="0.2">
      <c r="A821" s="30" t="s">
        <v>1581</v>
      </c>
      <c r="B821" s="27">
        <v>1</v>
      </c>
      <c r="C821" s="27">
        <v>2128</v>
      </c>
      <c r="D821" s="27">
        <v>1040</v>
      </c>
      <c r="E821" s="28">
        <f t="shared" si="114"/>
        <v>48.872180451127818</v>
      </c>
      <c r="F821" s="27">
        <v>1088</v>
      </c>
      <c r="G821" s="28">
        <f t="shared" si="115"/>
        <v>51.127819548872182</v>
      </c>
      <c r="H821" s="27">
        <v>605</v>
      </c>
      <c r="I821" s="28">
        <f t="shared" si="116"/>
        <v>28.430451127819548</v>
      </c>
      <c r="J821" s="27">
        <v>540</v>
      </c>
      <c r="K821" s="28">
        <f t="shared" si="117"/>
        <v>25.375939849624061</v>
      </c>
      <c r="L821" s="27">
        <v>343</v>
      </c>
      <c r="M821" s="28">
        <f t="shared" si="118"/>
        <v>16.118421052631579</v>
      </c>
      <c r="N821" s="27">
        <v>299</v>
      </c>
      <c r="O821" s="28">
        <f t="shared" si="119"/>
        <v>14.050751879699249</v>
      </c>
      <c r="P821" s="27">
        <v>245</v>
      </c>
      <c r="Q821" s="28">
        <f t="shared" si="120"/>
        <v>11.513157894736842</v>
      </c>
      <c r="R821" s="27">
        <v>96</v>
      </c>
      <c r="S821" s="28">
        <f t="shared" si="121"/>
        <v>4.511278195488722</v>
      </c>
    </row>
    <row r="822" spans="1:19" s="6" customFormat="1" ht="45" hidden="1" outlineLevel="1" x14ac:dyDescent="0.2">
      <c r="A822" s="30" t="s">
        <v>1582</v>
      </c>
      <c r="B822" s="27">
        <v>1</v>
      </c>
      <c r="C822" s="27">
        <v>2091</v>
      </c>
      <c r="D822" s="27">
        <v>1023</v>
      </c>
      <c r="E822" s="28">
        <f t="shared" si="114"/>
        <v>48.923959827833571</v>
      </c>
      <c r="F822" s="27">
        <v>1068</v>
      </c>
      <c r="G822" s="28">
        <f t="shared" si="115"/>
        <v>51.076040172166429</v>
      </c>
      <c r="H822" s="27">
        <v>578</v>
      </c>
      <c r="I822" s="28">
        <f t="shared" si="116"/>
        <v>27.642276422764226</v>
      </c>
      <c r="J822" s="27">
        <v>498</v>
      </c>
      <c r="K822" s="28">
        <f t="shared" si="117"/>
        <v>23.81635581061693</v>
      </c>
      <c r="L822" s="27">
        <v>359</v>
      </c>
      <c r="M822" s="28">
        <f t="shared" si="118"/>
        <v>17.168818747010999</v>
      </c>
      <c r="N822" s="27">
        <v>293</v>
      </c>
      <c r="O822" s="28">
        <f t="shared" si="119"/>
        <v>14.012434241989478</v>
      </c>
      <c r="P822" s="27">
        <v>253</v>
      </c>
      <c r="Q822" s="28">
        <f t="shared" si="120"/>
        <v>12.09947393591583</v>
      </c>
      <c r="R822" s="27">
        <v>110</v>
      </c>
      <c r="S822" s="28">
        <f t="shared" si="121"/>
        <v>5.2606408417025348</v>
      </c>
    </row>
    <row r="823" spans="1:19" s="6" customFormat="1" ht="45" hidden="1" outlineLevel="1" x14ac:dyDescent="0.2">
      <c r="A823" s="30" t="s">
        <v>1583</v>
      </c>
      <c r="B823" s="27">
        <v>1</v>
      </c>
      <c r="C823" s="27">
        <v>2303</v>
      </c>
      <c r="D823" s="27">
        <v>1099</v>
      </c>
      <c r="E823" s="28">
        <f t="shared" si="114"/>
        <v>47.72036474164134</v>
      </c>
      <c r="F823" s="27">
        <v>1204</v>
      </c>
      <c r="G823" s="28">
        <f t="shared" si="115"/>
        <v>52.27963525835866</v>
      </c>
      <c r="H823" s="27">
        <v>622</v>
      </c>
      <c r="I823" s="28">
        <f t="shared" si="116"/>
        <v>27.008250108554058</v>
      </c>
      <c r="J823" s="27">
        <v>581</v>
      </c>
      <c r="K823" s="28">
        <f t="shared" si="117"/>
        <v>25.227963525835865</v>
      </c>
      <c r="L823" s="27">
        <v>380</v>
      </c>
      <c r="M823" s="28">
        <f t="shared" si="118"/>
        <v>16.500217108119845</v>
      </c>
      <c r="N823" s="27">
        <v>345</v>
      </c>
      <c r="O823" s="28">
        <f t="shared" si="119"/>
        <v>14.980460269214069</v>
      </c>
      <c r="P823" s="27">
        <v>257</v>
      </c>
      <c r="Q823" s="28">
        <f t="shared" si="120"/>
        <v>11.159357359965263</v>
      </c>
      <c r="R823" s="27">
        <v>118</v>
      </c>
      <c r="S823" s="28">
        <f t="shared" si="121"/>
        <v>5.1237516283108988</v>
      </c>
    </row>
    <row r="824" spans="1:19" s="6" customFormat="1" ht="45" hidden="1" outlineLevel="1" x14ac:dyDescent="0.2">
      <c r="A824" s="30" t="s">
        <v>1584</v>
      </c>
      <c r="B824" s="27">
        <v>1</v>
      </c>
      <c r="C824" s="27">
        <v>861</v>
      </c>
      <c r="D824" s="27">
        <v>442</v>
      </c>
      <c r="E824" s="28">
        <f t="shared" si="114"/>
        <v>51.335656213704993</v>
      </c>
      <c r="F824" s="27">
        <v>419</v>
      </c>
      <c r="G824" s="28">
        <f t="shared" si="115"/>
        <v>48.664343786295007</v>
      </c>
      <c r="H824" s="27">
        <v>238</v>
      </c>
      <c r="I824" s="28">
        <f t="shared" si="116"/>
        <v>27.642276422764226</v>
      </c>
      <c r="J824" s="27">
        <v>249</v>
      </c>
      <c r="K824" s="28">
        <f t="shared" si="117"/>
        <v>28.919860627177702</v>
      </c>
      <c r="L824" s="27">
        <v>147</v>
      </c>
      <c r="M824" s="28">
        <f t="shared" si="118"/>
        <v>17.073170731707318</v>
      </c>
      <c r="N824" s="27">
        <v>107</v>
      </c>
      <c r="O824" s="28">
        <f t="shared" si="119"/>
        <v>12.427409988385598</v>
      </c>
      <c r="P824" s="27">
        <v>81</v>
      </c>
      <c r="Q824" s="28">
        <f t="shared" si="120"/>
        <v>9.4076655052264808</v>
      </c>
      <c r="R824" s="27">
        <v>39</v>
      </c>
      <c r="S824" s="28">
        <f t="shared" si="121"/>
        <v>4.529616724738676</v>
      </c>
    </row>
    <row r="825" spans="1:19" s="6" customFormat="1" ht="45" hidden="1" outlineLevel="1" x14ac:dyDescent="0.2">
      <c r="A825" s="30" t="s">
        <v>1585</v>
      </c>
      <c r="B825" s="27">
        <v>1</v>
      </c>
      <c r="C825" s="27">
        <v>294</v>
      </c>
      <c r="D825" s="27">
        <v>161</v>
      </c>
      <c r="E825" s="28">
        <f t="shared" si="114"/>
        <v>54.761904761904759</v>
      </c>
      <c r="F825" s="27">
        <v>133</v>
      </c>
      <c r="G825" s="28">
        <f t="shared" si="115"/>
        <v>45.238095238095241</v>
      </c>
      <c r="H825" s="27">
        <v>73</v>
      </c>
      <c r="I825" s="28">
        <f t="shared" si="116"/>
        <v>24.829931972789115</v>
      </c>
      <c r="J825" s="27">
        <v>86</v>
      </c>
      <c r="K825" s="28">
        <f t="shared" si="117"/>
        <v>29.251700680272108</v>
      </c>
      <c r="L825" s="27">
        <v>43</v>
      </c>
      <c r="M825" s="28">
        <f t="shared" si="118"/>
        <v>14.625850340136054</v>
      </c>
      <c r="N825" s="27">
        <v>48</v>
      </c>
      <c r="O825" s="28">
        <f t="shared" si="119"/>
        <v>16.326530612244898</v>
      </c>
      <c r="P825" s="27">
        <v>27</v>
      </c>
      <c r="Q825" s="28">
        <f t="shared" si="120"/>
        <v>9.183673469387756</v>
      </c>
      <c r="R825" s="27">
        <v>17</v>
      </c>
      <c r="S825" s="28">
        <f t="shared" si="121"/>
        <v>5.7823129251700678</v>
      </c>
    </row>
    <row r="826" spans="1:19" s="6" customFormat="1" ht="45" hidden="1" outlineLevel="1" x14ac:dyDescent="0.2">
      <c r="A826" s="30" t="s">
        <v>1586</v>
      </c>
      <c r="B826" s="27">
        <v>1</v>
      </c>
      <c r="C826" s="27">
        <v>1865</v>
      </c>
      <c r="D826" s="27">
        <v>972</v>
      </c>
      <c r="E826" s="28">
        <f t="shared" si="114"/>
        <v>52.117962466487938</v>
      </c>
      <c r="F826" s="27">
        <v>893</v>
      </c>
      <c r="G826" s="28">
        <f t="shared" si="115"/>
        <v>47.882037533512062</v>
      </c>
      <c r="H826" s="27">
        <v>530</v>
      </c>
      <c r="I826" s="28">
        <f t="shared" si="116"/>
        <v>28.41823056300268</v>
      </c>
      <c r="J826" s="27">
        <v>492</v>
      </c>
      <c r="K826" s="28">
        <f t="shared" si="117"/>
        <v>26.380697050938338</v>
      </c>
      <c r="L826" s="27">
        <v>316</v>
      </c>
      <c r="M826" s="28">
        <f t="shared" si="118"/>
        <v>16.943699731903486</v>
      </c>
      <c r="N826" s="27">
        <v>246</v>
      </c>
      <c r="O826" s="28">
        <f t="shared" si="119"/>
        <v>13.190348525469169</v>
      </c>
      <c r="P826" s="27">
        <v>208</v>
      </c>
      <c r="Q826" s="28">
        <f t="shared" si="120"/>
        <v>11.152815013404826</v>
      </c>
      <c r="R826" s="27">
        <v>73</v>
      </c>
      <c r="S826" s="28">
        <f t="shared" si="121"/>
        <v>3.9142091152815013</v>
      </c>
    </row>
    <row r="827" spans="1:19" s="6" customFormat="1" ht="30" hidden="1" outlineLevel="1" x14ac:dyDescent="0.2">
      <c r="A827" s="30" t="s">
        <v>1587</v>
      </c>
      <c r="B827" s="27">
        <v>1</v>
      </c>
      <c r="C827" s="27">
        <v>1803</v>
      </c>
      <c r="D827" s="27">
        <v>911</v>
      </c>
      <c r="E827" s="28">
        <f t="shared" si="114"/>
        <v>50.526899611758182</v>
      </c>
      <c r="F827" s="27">
        <v>892</v>
      </c>
      <c r="G827" s="28">
        <f t="shared" si="115"/>
        <v>49.473100388241818</v>
      </c>
      <c r="H827" s="27">
        <v>536</v>
      </c>
      <c r="I827" s="28">
        <f t="shared" si="116"/>
        <v>29.728230726566832</v>
      </c>
      <c r="J827" s="27">
        <v>428</v>
      </c>
      <c r="K827" s="28">
        <f t="shared" si="117"/>
        <v>23.738214087631725</v>
      </c>
      <c r="L827" s="27">
        <v>302</v>
      </c>
      <c r="M827" s="28">
        <f t="shared" si="118"/>
        <v>16.749861342207431</v>
      </c>
      <c r="N827" s="27">
        <v>291</v>
      </c>
      <c r="O827" s="28">
        <f t="shared" si="119"/>
        <v>16.139767054908486</v>
      </c>
      <c r="P827" s="27">
        <v>154</v>
      </c>
      <c r="Q827" s="28">
        <f t="shared" si="120"/>
        <v>8.5413200221852463</v>
      </c>
      <c r="R827" s="27">
        <v>92</v>
      </c>
      <c r="S827" s="28">
        <f t="shared" si="121"/>
        <v>5.1026067665002772</v>
      </c>
    </row>
    <row r="828" spans="1:19" s="6" customFormat="1" ht="45" hidden="1" outlineLevel="1" x14ac:dyDescent="0.2">
      <c r="A828" s="30" t="s">
        <v>1588</v>
      </c>
      <c r="B828" s="27">
        <v>1</v>
      </c>
      <c r="C828" s="27">
        <v>178</v>
      </c>
      <c r="D828" s="27">
        <v>77</v>
      </c>
      <c r="E828" s="28">
        <f t="shared" si="114"/>
        <v>43.258426966292134</v>
      </c>
      <c r="F828" s="27">
        <v>101</v>
      </c>
      <c r="G828" s="28">
        <f t="shared" si="115"/>
        <v>56.741573033707866</v>
      </c>
      <c r="H828" s="27">
        <v>43</v>
      </c>
      <c r="I828" s="28">
        <f t="shared" si="116"/>
        <v>24.157303370786519</v>
      </c>
      <c r="J828" s="27">
        <v>35</v>
      </c>
      <c r="K828" s="28">
        <f t="shared" si="117"/>
        <v>19.662921348314608</v>
      </c>
      <c r="L828" s="27">
        <v>35</v>
      </c>
      <c r="M828" s="28">
        <f t="shared" si="118"/>
        <v>19.662921348314608</v>
      </c>
      <c r="N828" s="27">
        <v>22</v>
      </c>
      <c r="O828" s="28">
        <f t="shared" si="119"/>
        <v>12.359550561797754</v>
      </c>
      <c r="P828" s="27">
        <v>30</v>
      </c>
      <c r="Q828" s="28">
        <f t="shared" si="120"/>
        <v>16.853932584269664</v>
      </c>
      <c r="R828" s="27">
        <v>13</v>
      </c>
      <c r="S828" s="28">
        <f t="shared" si="121"/>
        <v>7.3033707865168536</v>
      </c>
    </row>
    <row r="829" spans="1:19" s="6" customFormat="1" ht="45" hidden="1" outlineLevel="1" x14ac:dyDescent="0.2">
      <c r="A829" s="30" t="s">
        <v>1589</v>
      </c>
      <c r="B829" s="27">
        <v>1</v>
      </c>
      <c r="C829" s="27">
        <v>2281</v>
      </c>
      <c r="D829" s="27">
        <v>1153</v>
      </c>
      <c r="E829" s="28">
        <f t="shared" si="114"/>
        <v>50.548005260850502</v>
      </c>
      <c r="F829" s="27">
        <v>1128</v>
      </c>
      <c r="G829" s="28">
        <f t="shared" si="115"/>
        <v>49.451994739149498</v>
      </c>
      <c r="H829" s="27">
        <v>680</v>
      </c>
      <c r="I829" s="28">
        <f t="shared" si="116"/>
        <v>29.811486190267427</v>
      </c>
      <c r="J829" s="27">
        <v>576</v>
      </c>
      <c r="K829" s="28">
        <f t="shared" si="117"/>
        <v>25.252082419991233</v>
      </c>
      <c r="L829" s="27">
        <v>389</v>
      </c>
      <c r="M829" s="28">
        <f t="shared" si="118"/>
        <v>17.05392371766769</v>
      </c>
      <c r="N829" s="27">
        <v>311</v>
      </c>
      <c r="O829" s="28">
        <f t="shared" si="119"/>
        <v>13.634370889960543</v>
      </c>
      <c r="P829" s="27">
        <v>211</v>
      </c>
      <c r="Q829" s="28">
        <f t="shared" si="120"/>
        <v>9.2503288031565098</v>
      </c>
      <c r="R829" s="27">
        <v>114</v>
      </c>
      <c r="S829" s="28">
        <f t="shared" si="121"/>
        <v>4.9978079789565983</v>
      </c>
    </row>
    <row r="830" spans="1:19" s="6" customFormat="1" ht="30" hidden="1" outlineLevel="1" x14ac:dyDescent="0.2">
      <c r="A830" s="30" t="s">
        <v>1590</v>
      </c>
      <c r="B830" s="27">
        <v>1</v>
      </c>
      <c r="C830" s="27">
        <v>1776</v>
      </c>
      <c r="D830" s="27">
        <v>936</v>
      </c>
      <c r="E830" s="28">
        <f t="shared" si="114"/>
        <v>52.702702702702702</v>
      </c>
      <c r="F830" s="27">
        <v>840</v>
      </c>
      <c r="G830" s="28">
        <f t="shared" si="115"/>
        <v>47.297297297297298</v>
      </c>
      <c r="H830" s="27">
        <v>548</v>
      </c>
      <c r="I830" s="28">
        <f t="shared" si="116"/>
        <v>30.855855855855857</v>
      </c>
      <c r="J830" s="27">
        <v>447</v>
      </c>
      <c r="K830" s="28">
        <f t="shared" si="117"/>
        <v>25.168918918918919</v>
      </c>
      <c r="L830" s="27">
        <v>311</v>
      </c>
      <c r="M830" s="28">
        <f t="shared" si="118"/>
        <v>17.511261261261261</v>
      </c>
      <c r="N830" s="27">
        <v>263</v>
      </c>
      <c r="O830" s="28">
        <f t="shared" si="119"/>
        <v>14.808558558558559</v>
      </c>
      <c r="P830" s="27">
        <v>143</v>
      </c>
      <c r="Q830" s="28">
        <f t="shared" si="120"/>
        <v>8.0518018018018012</v>
      </c>
      <c r="R830" s="27">
        <v>64</v>
      </c>
      <c r="S830" s="28">
        <f t="shared" si="121"/>
        <v>3.6036036036036037</v>
      </c>
    </row>
    <row r="831" spans="1:19" s="6" customFormat="1" ht="30" hidden="1" outlineLevel="1" x14ac:dyDescent="0.2">
      <c r="A831" s="30" t="s">
        <v>1591</v>
      </c>
      <c r="B831" s="27">
        <v>1</v>
      </c>
      <c r="C831" s="27">
        <v>2244</v>
      </c>
      <c r="D831" s="27">
        <v>1180</v>
      </c>
      <c r="E831" s="28">
        <f t="shared" si="114"/>
        <v>52.584670231729056</v>
      </c>
      <c r="F831" s="27">
        <v>1064</v>
      </c>
      <c r="G831" s="28">
        <f t="shared" si="115"/>
        <v>47.415329768270944</v>
      </c>
      <c r="H831" s="27">
        <v>716</v>
      </c>
      <c r="I831" s="28">
        <f t="shared" si="116"/>
        <v>31.907308377896612</v>
      </c>
      <c r="J831" s="27">
        <v>499</v>
      </c>
      <c r="K831" s="28">
        <f t="shared" si="117"/>
        <v>22.237076648841356</v>
      </c>
      <c r="L831" s="27">
        <v>400</v>
      </c>
      <c r="M831" s="28">
        <f t="shared" si="118"/>
        <v>17.825311942959001</v>
      </c>
      <c r="N831" s="27">
        <v>353</v>
      </c>
      <c r="O831" s="28">
        <f t="shared" si="119"/>
        <v>15.730837789661319</v>
      </c>
      <c r="P831" s="27">
        <v>161</v>
      </c>
      <c r="Q831" s="28">
        <f t="shared" si="120"/>
        <v>7.1746880570409983</v>
      </c>
      <c r="R831" s="27">
        <v>115</v>
      </c>
      <c r="S831" s="28">
        <f t="shared" si="121"/>
        <v>5.1247771836007132</v>
      </c>
    </row>
    <row r="832" spans="1:19" s="6" customFormat="1" ht="45" hidden="1" outlineLevel="1" x14ac:dyDescent="0.2">
      <c r="A832" s="30" t="s">
        <v>1592</v>
      </c>
      <c r="B832" s="27">
        <v>1</v>
      </c>
      <c r="C832" s="27">
        <v>2005</v>
      </c>
      <c r="D832" s="27">
        <v>1037</v>
      </c>
      <c r="E832" s="28">
        <f t="shared" si="114"/>
        <v>51.720698254364088</v>
      </c>
      <c r="F832" s="27">
        <v>968</v>
      </c>
      <c r="G832" s="28">
        <f t="shared" si="115"/>
        <v>48.279301745635912</v>
      </c>
      <c r="H832" s="27">
        <v>663</v>
      </c>
      <c r="I832" s="28">
        <f t="shared" si="116"/>
        <v>33.067331670822945</v>
      </c>
      <c r="J832" s="27">
        <v>451</v>
      </c>
      <c r="K832" s="28">
        <f t="shared" si="117"/>
        <v>22.493765586034911</v>
      </c>
      <c r="L832" s="27">
        <v>349</v>
      </c>
      <c r="M832" s="28">
        <f t="shared" si="118"/>
        <v>17.406483790523691</v>
      </c>
      <c r="N832" s="27">
        <v>316</v>
      </c>
      <c r="O832" s="28">
        <f t="shared" si="119"/>
        <v>15.760598503740649</v>
      </c>
      <c r="P832" s="27">
        <v>155</v>
      </c>
      <c r="Q832" s="28">
        <f t="shared" si="120"/>
        <v>7.7306733167082298</v>
      </c>
      <c r="R832" s="27">
        <v>71</v>
      </c>
      <c r="S832" s="28">
        <f t="shared" si="121"/>
        <v>3.5411471321695762</v>
      </c>
    </row>
    <row r="833" spans="1:19" s="6" customFormat="1" ht="30" hidden="1" outlineLevel="1" x14ac:dyDescent="0.2">
      <c r="A833" s="30" t="s">
        <v>1593</v>
      </c>
      <c r="B833" s="27">
        <v>1</v>
      </c>
      <c r="C833" s="27">
        <v>522</v>
      </c>
      <c r="D833" s="27">
        <v>266</v>
      </c>
      <c r="E833" s="28">
        <f t="shared" si="114"/>
        <v>50.957854406130267</v>
      </c>
      <c r="F833" s="27">
        <v>256</v>
      </c>
      <c r="G833" s="28">
        <f t="shared" si="115"/>
        <v>49.042145593869733</v>
      </c>
      <c r="H833" s="27">
        <v>157</v>
      </c>
      <c r="I833" s="28">
        <f t="shared" si="116"/>
        <v>30.07662835249042</v>
      </c>
      <c r="J833" s="27">
        <v>128</v>
      </c>
      <c r="K833" s="28">
        <f t="shared" si="117"/>
        <v>24.521072796934867</v>
      </c>
      <c r="L833" s="27">
        <v>92</v>
      </c>
      <c r="M833" s="28">
        <f t="shared" si="118"/>
        <v>17.624521072796934</v>
      </c>
      <c r="N833" s="27">
        <v>64</v>
      </c>
      <c r="O833" s="28">
        <f t="shared" si="119"/>
        <v>12.260536398467433</v>
      </c>
      <c r="P833" s="27">
        <v>55</v>
      </c>
      <c r="Q833" s="28">
        <f t="shared" si="120"/>
        <v>10.536398467432949</v>
      </c>
      <c r="R833" s="27">
        <v>26</v>
      </c>
      <c r="S833" s="28">
        <f t="shared" si="121"/>
        <v>4.9808429118773949</v>
      </c>
    </row>
    <row r="834" spans="1:19" s="6" customFormat="1" ht="30" hidden="1" outlineLevel="1" x14ac:dyDescent="0.2">
      <c r="A834" s="30" t="s">
        <v>1594</v>
      </c>
      <c r="B834" s="27">
        <v>1</v>
      </c>
      <c r="C834" s="27">
        <v>1669</v>
      </c>
      <c r="D834" s="27">
        <v>868</v>
      </c>
      <c r="E834" s="28">
        <f t="shared" si="114"/>
        <v>52.007189934092274</v>
      </c>
      <c r="F834" s="27">
        <v>801</v>
      </c>
      <c r="G834" s="28">
        <f t="shared" si="115"/>
        <v>47.992810065907726</v>
      </c>
      <c r="H834" s="27">
        <v>567</v>
      </c>
      <c r="I834" s="28">
        <f t="shared" si="116"/>
        <v>33.972438585979631</v>
      </c>
      <c r="J834" s="27">
        <v>336</v>
      </c>
      <c r="K834" s="28">
        <f t="shared" si="117"/>
        <v>20.131815458358297</v>
      </c>
      <c r="L834" s="27">
        <v>310</v>
      </c>
      <c r="M834" s="28">
        <f t="shared" si="118"/>
        <v>18.573996405032954</v>
      </c>
      <c r="N834" s="27">
        <v>270</v>
      </c>
      <c r="O834" s="28">
        <f t="shared" si="119"/>
        <v>16.177351707609347</v>
      </c>
      <c r="P834" s="27">
        <v>116</v>
      </c>
      <c r="Q834" s="28">
        <f t="shared" si="120"/>
        <v>6.9502696225284604</v>
      </c>
      <c r="R834" s="27">
        <v>70</v>
      </c>
      <c r="S834" s="28">
        <f t="shared" si="121"/>
        <v>4.1941282204913124</v>
      </c>
    </row>
    <row r="835" spans="1:19" s="6" customFormat="1" ht="60" hidden="1" outlineLevel="1" x14ac:dyDescent="0.2">
      <c r="A835" s="30" t="s">
        <v>1595</v>
      </c>
      <c r="B835" s="27">
        <v>1</v>
      </c>
      <c r="C835" s="27">
        <v>2022</v>
      </c>
      <c r="D835" s="27">
        <v>1056</v>
      </c>
      <c r="E835" s="28">
        <f t="shared" si="114"/>
        <v>52.225519287833826</v>
      </c>
      <c r="F835" s="27">
        <v>966</v>
      </c>
      <c r="G835" s="28">
        <f t="shared" si="115"/>
        <v>47.774480712166174</v>
      </c>
      <c r="H835" s="27">
        <v>603</v>
      </c>
      <c r="I835" s="28">
        <f t="shared" si="116"/>
        <v>29.821958456973295</v>
      </c>
      <c r="J835" s="27">
        <v>475</v>
      </c>
      <c r="K835" s="28">
        <f t="shared" si="117"/>
        <v>23.491592482690404</v>
      </c>
      <c r="L835" s="27">
        <v>368</v>
      </c>
      <c r="M835" s="28">
        <f t="shared" si="118"/>
        <v>18.199802176063304</v>
      </c>
      <c r="N835" s="27">
        <v>281</v>
      </c>
      <c r="O835" s="28">
        <f t="shared" si="119"/>
        <v>13.897131552917903</v>
      </c>
      <c r="P835" s="27">
        <v>176</v>
      </c>
      <c r="Q835" s="28">
        <f t="shared" si="120"/>
        <v>8.7042532146389711</v>
      </c>
      <c r="R835" s="27">
        <v>119</v>
      </c>
      <c r="S835" s="28">
        <f t="shared" si="121"/>
        <v>5.885262116716123</v>
      </c>
    </row>
    <row r="836" spans="1:19" s="6" customFormat="1" ht="60" hidden="1" outlineLevel="1" x14ac:dyDescent="0.2">
      <c r="A836" s="30" t="s">
        <v>1596</v>
      </c>
      <c r="B836" s="27">
        <v>1</v>
      </c>
      <c r="C836" s="27">
        <v>4</v>
      </c>
      <c r="D836" s="27">
        <v>4</v>
      </c>
      <c r="E836" s="28">
        <f t="shared" si="114"/>
        <v>100</v>
      </c>
      <c r="F836" s="27">
        <v>0</v>
      </c>
      <c r="G836" s="28">
        <f t="shared" si="115"/>
        <v>0</v>
      </c>
      <c r="H836" s="27">
        <v>0</v>
      </c>
      <c r="I836" s="28">
        <f t="shared" si="116"/>
        <v>0</v>
      </c>
      <c r="J836" s="27">
        <v>1</v>
      </c>
      <c r="K836" s="28">
        <f t="shared" si="117"/>
        <v>25</v>
      </c>
      <c r="L836" s="27">
        <v>1</v>
      </c>
      <c r="M836" s="28">
        <f t="shared" si="118"/>
        <v>25</v>
      </c>
      <c r="N836" s="27">
        <v>2</v>
      </c>
      <c r="O836" s="28">
        <f t="shared" si="119"/>
        <v>50</v>
      </c>
      <c r="P836" s="27">
        <v>0</v>
      </c>
      <c r="Q836" s="28">
        <f t="shared" si="120"/>
        <v>0</v>
      </c>
      <c r="R836" s="27">
        <v>0</v>
      </c>
      <c r="S836" s="28">
        <f t="shared" si="121"/>
        <v>0</v>
      </c>
    </row>
    <row r="837" spans="1:19" s="6" customFormat="1" ht="45" hidden="1" outlineLevel="1" x14ac:dyDescent="0.2">
      <c r="A837" s="30" t="s">
        <v>1597</v>
      </c>
      <c r="B837" s="27">
        <v>1</v>
      </c>
      <c r="C837" s="27">
        <v>2208</v>
      </c>
      <c r="D837" s="27">
        <v>1060</v>
      </c>
      <c r="E837" s="28">
        <f t="shared" ref="E837:E900" si="124">D837*100/C837</f>
        <v>48.007246376811594</v>
      </c>
      <c r="F837" s="27">
        <v>1148</v>
      </c>
      <c r="G837" s="28">
        <f t="shared" ref="G837:G900" si="125">F837*100/C837</f>
        <v>51.992753623188406</v>
      </c>
      <c r="H837" s="27">
        <v>657</v>
      </c>
      <c r="I837" s="28">
        <f t="shared" ref="I837:I900" si="126">H837*100/C837</f>
        <v>29.755434782608695</v>
      </c>
      <c r="J837" s="27">
        <v>481</v>
      </c>
      <c r="K837" s="28">
        <f t="shared" ref="K837:K900" si="127">J837*100/C837</f>
        <v>21.784420289855074</v>
      </c>
      <c r="L837" s="27">
        <v>356</v>
      </c>
      <c r="M837" s="28">
        <f t="shared" ref="M837:M900" si="128">L837*100/C837</f>
        <v>16.123188405797102</v>
      </c>
      <c r="N837" s="27">
        <v>337</v>
      </c>
      <c r="O837" s="28">
        <f t="shared" ref="O837:O900" si="129">N837*100/C837</f>
        <v>15.262681159420289</v>
      </c>
      <c r="P837" s="27">
        <v>259</v>
      </c>
      <c r="Q837" s="28">
        <f t="shared" ref="Q837:Q900" si="130">P837*100/C837</f>
        <v>11.730072463768115</v>
      </c>
      <c r="R837" s="27">
        <v>118</v>
      </c>
      <c r="S837" s="28">
        <f t="shared" ref="S837:S900" si="131">R837*100/C837</f>
        <v>5.3442028985507246</v>
      </c>
    </row>
    <row r="838" spans="1:19" s="6" customFormat="1" ht="30" hidden="1" outlineLevel="1" x14ac:dyDescent="0.2">
      <c r="A838" s="30" t="s">
        <v>2111</v>
      </c>
      <c r="B838" s="27">
        <v>1</v>
      </c>
      <c r="C838" s="27">
        <v>1532</v>
      </c>
      <c r="D838" s="27">
        <v>770</v>
      </c>
      <c r="E838" s="28">
        <f t="shared" si="124"/>
        <v>50.261096605744129</v>
      </c>
      <c r="F838" s="27">
        <v>762</v>
      </c>
      <c r="G838" s="28">
        <f t="shared" si="125"/>
        <v>49.738903394255871</v>
      </c>
      <c r="H838" s="27">
        <v>480</v>
      </c>
      <c r="I838" s="28">
        <f t="shared" si="126"/>
        <v>31.331592689295039</v>
      </c>
      <c r="J838" s="27">
        <v>349</v>
      </c>
      <c r="K838" s="28">
        <f t="shared" si="127"/>
        <v>22.780678851174933</v>
      </c>
      <c r="L838" s="27">
        <v>268</v>
      </c>
      <c r="M838" s="28">
        <f t="shared" si="128"/>
        <v>17.493472584856399</v>
      </c>
      <c r="N838" s="27">
        <v>228</v>
      </c>
      <c r="O838" s="28">
        <f t="shared" si="129"/>
        <v>14.882506527415144</v>
      </c>
      <c r="P838" s="27">
        <v>141</v>
      </c>
      <c r="Q838" s="28">
        <f t="shared" si="130"/>
        <v>9.2036553524804177</v>
      </c>
      <c r="R838" s="27">
        <v>66</v>
      </c>
      <c r="S838" s="28">
        <f t="shared" si="131"/>
        <v>4.3080939947780683</v>
      </c>
    </row>
    <row r="839" spans="1:19" s="6" customFormat="1" ht="30" hidden="1" outlineLevel="1" x14ac:dyDescent="0.2">
      <c r="A839" s="30" t="s">
        <v>1598</v>
      </c>
      <c r="B839" s="27">
        <v>1</v>
      </c>
      <c r="C839" s="27">
        <v>0</v>
      </c>
      <c r="D839" s="27">
        <v>0</v>
      </c>
      <c r="E839" s="28" t="e">
        <f t="shared" si="124"/>
        <v>#DIV/0!</v>
      </c>
      <c r="F839" s="27">
        <v>0</v>
      </c>
      <c r="G839" s="28" t="e">
        <f t="shared" si="125"/>
        <v>#DIV/0!</v>
      </c>
      <c r="H839" s="27">
        <v>0</v>
      </c>
      <c r="I839" s="28" t="e">
        <f t="shared" si="126"/>
        <v>#DIV/0!</v>
      </c>
      <c r="J839" s="27">
        <v>0</v>
      </c>
      <c r="K839" s="28" t="e">
        <f t="shared" si="127"/>
        <v>#DIV/0!</v>
      </c>
      <c r="L839" s="27">
        <v>0</v>
      </c>
      <c r="M839" s="28" t="e">
        <f t="shared" si="128"/>
        <v>#DIV/0!</v>
      </c>
      <c r="N839" s="27">
        <v>0</v>
      </c>
      <c r="O839" s="28" t="e">
        <f t="shared" si="129"/>
        <v>#DIV/0!</v>
      </c>
      <c r="P839" s="27">
        <v>0</v>
      </c>
      <c r="Q839" s="28" t="e">
        <f t="shared" si="130"/>
        <v>#DIV/0!</v>
      </c>
      <c r="R839" s="27">
        <v>0</v>
      </c>
      <c r="S839" s="28" t="e">
        <f t="shared" si="131"/>
        <v>#DIV/0!</v>
      </c>
    </row>
    <row r="840" spans="1:19" s="6" customFormat="1" ht="60" hidden="1" outlineLevel="1" x14ac:dyDescent="0.2">
      <c r="A840" s="30" t="s">
        <v>1599</v>
      </c>
      <c r="B840" s="27">
        <v>1</v>
      </c>
      <c r="C840" s="27">
        <v>203</v>
      </c>
      <c r="D840" s="27">
        <v>107</v>
      </c>
      <c r="E840" s="28">
        <f t="shared" si="124"/>
        <v>52.709359605911331</v>
      </c>
      <c r="F840" s="27">
        <v>96</v>
      </c>
      <c r="G840" s="28">
        <f t="shared" si="125"/>
        <v>47.290640394088669</v>
      </c>
      <c r="H840" s="27">
        <v>49</v>
      </c>
      <c r="I840" s="28">
        <f t="shared" si="126"/>
        <v>24.137931034482758</v>
      </c>
      <c r="J840" s="27">
        <v>52</v>
      </c>
      <c r="K840" s="28">
        <f t="shared" si="127"/>
        <v>25.615763546798028</v>
      </c>
      <c r="L840" s="27">
        <v>47</v>
      </c>
      <c r="M840" s="28">
        <f t="shared" si="128"/>
        <v>23.152709359605911</v>
      </c>
      <c r="N840" s="27">
        <v>35</v>
      </c>
      <c r="O840" s="28">
        <f t="shared" si="129"/>
        <v>17.241379310344829</v>
      </c>
      <c r="P840" s="27">
        <v>17</v>
      </c>
      <c r="Q840" s="28">
        <f t="shared" si="130"/>
        <v>8.3743842364532028</v>
      </c>
      <c r="R840" s="27">
        <v>3</v>
      </c>
      <c r="S840" s="28">
        <f t="shared" si="131"/>
        <v>1.4778325123152709</v>
      </c>
    </row>
    <row r="841" spans="1:19" s="6" customFormat="1" ht="60" hidden="1" outlineLevel="1" x14ac:dyDescent="0.2">
      <c r="A841" s="30" t="s">
        <v>1600</v>
      </c>
      <c r="B841" s="27">
        <v>1</v>
      </c>
      <c r="C841" s="27">
        <v>1139</v>
      </c>
      <c r="D841" s="27">
        <v>572</v>
      </c>
      <c r="E841" s="28">
        <f t="shared" si="124"/>
        <v>50.219490781387179</v>
      </c>
      <c r="F841" s="27">
        <v>567</v>
      </c>
      <c r="G841" s="28">
        <f t="shared" si="125"/>
        <v>49.780509218612821</v>
      </c>
      <c r="H841" s="27">
        <v>364</v>
      </c>
      <c r="I841" s="28">
        <f t="shared" si="126"/>
        <v>31.957857769973661</v>
      </c>
      <c r="J841" s="27">
        <v>268</v>
      </c>
      <c r="K841" s="28">
        <f t="shared" si="127"/>
        <v>23.529411764705884</v>
      </c>
      <c r="L841" s="27">
        <v>188</v>
      </c>
      <c r="M841" s="28">
        <f t="shared" si="128"/>
        <v>16.505706760316066</v>
      </c>
      <c r="N841" s="27">
        <v>165</v>
      </c>
      <c r="O841" s="28">
        <f t="shared" si="129"/>
        <v>14.486391571553995</v>
      </c>
      <c r="P841" s="27">
        <v>105</v>
      </c>
      <c r="Q841" s="28">
        <f t="shared" si="130"/>
        <v>9.2186128182616329</v>
      </c>
      <c r="R841" s="27">
        <v>49</v>
      </c>
      <c r="S841" s="28">
        <f t="shared" si="131"/>
        <v>4.3020193151887618</v>
      </c>
    </row>
    <row r="842" spans="1:19" s="6" customFormat="1" ht="30" hidden="1" outlineLevel="1" x14ac:dyDescent="0.2">
      <c r="A842" s="30" t="s">
        <v>1601</v>
      </c>
      <c r="B842" s="27">
        <v>1</v>
      </c>
      <c r="C842" s="27">
        <v>48</v>
      </c>
      <c r="D842" s="27">
        <v>23</v>
      </c>
      <c r="E842" s="28">
        <f t="shared" si="124"/>
        <v>47.916666666666664</v>
      </c>
      <c r="F842" s="27">
        <v>25</v>
      </c>
      <c r="G842" s="28">
        <f t="shared" si="125"/>
        <v>52.083333333333336</v>
      </c>
      <c r="H842" s="27">
        <v>8</v>
      </c>
      <c r="I842" s="28">
        <f t="shared" si="126"/>
        <v>16.666666666666668</v>
      </c>
      <c r="J842" s="27">
        <v>9</v>
      </c>
      <c r="K842" s="28">
        <f t="shared" si="127"/>
        <v>18.75</v>
      </c>
      <c r="L842" s="27">
        <v>16</v>
      </c>
      <c r="M842" s="28">
        <f t="shared" si="128"/>
        <v>33.333333333333336</v>
      </c>
      <c r="N842" s="27">
        <v>10</v>
      </c>
      <c r="O842" s="28">
        <f t="shared" si="129"/>
        <v>20.833333333333332</v>
      </c>
      <c r="P842" s="27">
        <v>3</v>
      </c>
      <c r="Q842" s="28">
        <f t="shared" si="130"/>
        <v>6.25</v>
      </c>
      <c r="R842" s="27">
        <v>2</v>
      </c>
      <c r="S842" s="28">
        <f t="shared" si="131"/>
        <v>4.166666666666667</v>
      </c>
    </row>
    <row r="843" spans="1:19" s="6" customFormat="1" ht="60" hidden="1" outlineLevel="1" x14ac:dyDescent="0.2">
      <c r="A843" s="30" t="s">
        <v>1602</v>
      </c>
      <c r="B843" s="27">
        <v>1</v>
      </c>
      <c r="C843" s="27">
        <v>2229</v>
      </c>
      <c r="D843" s="27">
        <v>1130</v>
      </c>
      <c r="E843" s="28">
        <f t="shared" si="124"/>
        <v>50.695379093764018</v>
      </c>
      <c r="F843" s="27">
        <v>1099</v>
      </c>
      <c r="G843" s="28">
        <f t="shared" si="125"/>
        <v>49.304620906235982</v>
      </c>
      <c r="H843" s="27">
        <v>735</v>
      </c>
      <c r="I843" s="28">
        <f t="shared" si="126"/>
        <v>32.97442799461642</v>
      </c>
      <c r="J843" s="27">
        <v>513</v>
      </c>
      <c r="K843" s="28">
        <f t="shared" si="127"/>
        <v>23.014804845222073</v>
      </c>
      <c r="L843" s="27">
        <v>429</v>
      </c>
      <c r="M843" s="28">
        <f t="shared" si="128"/>
        <v>19.246298788694482</v>
      </c>
      <c r="N843" s="27">
        <v>268</v>
      </c>
      <c r="O843" s="28">
        <f t="shared" si="129"/>
        <v>12.0233288470166</v>
      </c>
      <c r="P843" s="27">
        <v>187</v>
      </c>
      <c r="Q843" s="28">
        <f t="shared" si="130"/>
        <v>8.3894122925078509</v>
      </c>
      <c r="R843" s="27">
        <v>97</v>
      </c>
      <c r="S843" s="28">
        <f t="shared" si="131"/>
        <v>4.3517272319425748</v>
      </c>
    </row>
    <row r="844" spans="1:19" s="6" customFormat="1" ht="45" hidden="1" outlineLevel="1" x14ac:dyDescent="0.2">
      <c r="A844" s="30" t="s">
        <v>1603</v>
      </c>
      <c r="B844" s="27">
        <v>1</v>
      </c>
      <c r="C844" s="27">
        <v>1823</v>
      </c>
      <c r="D844" s="27">
        <v>934</v>
      </c>
      <c r="E844" s="28">
        <f t="shared" si="124"/>
        <v>51.234229292375204</v>
      </c>
      <c r="F844" s="27">
        <v>889</v>
      </c>
      <c r="G844" s="28">
        <f t="shared" si="125"/>
        <v>48.765770707624796</v>
      </c>
      <c r="H844" s="27">
        <v>521</v>
      </c>
      <c r="I844" s="28">
        <f t="shared" si="126"/>
        <v>28.579264947888095</v>
      </c>
      <c r="J844" s="27">
        <v>406</v>
      </c>
      <c r="K844" s="28">
        <f t="shared" si="127"/>
        <v>22.27098189797038</v>
      </c>
      <c r="L844" s="27">
        <v>331</v>
      </c>
      <c r="M844" s="28">
        <f t="shared" si="128"/>
        <v>18.156884256719692</v>
      </c>
      <c r="N844" s="27">
        <v>278</v>
      </c>
      <c r="O844" s="28">
        <f t="shared" si="129"/>
        <v>15.249588590235875</v>
      </c>
      <c r="P844" s="27">
        <v>185</v>
      </c>
      <c r="Q844" s="28">
        <f t="shared" si="130"/>
        <v>10.148107515085025</v>
      </c>
      <c r="R844" s="27">
        <v>102</v>
      </c>
      <c r="S844" s="28">
        <f t="shared" si="131"/>
        <v>5.5951727921009322</v>
      </c>
    </row>
    <row r="845" spans="1:19" s="6" customFormat="1" ht="45" hidden="1" outlineLevel="1" x14ac:dyDescent="0.2">
      <c r="A845" s="30" t="s">
        <v>1831</v>
      </c>
      <c r="B845" s="27">
        <v>1</v>
      </c>
      <c r="C845" s="27">
        <v>1599</v>
      </c>
      <c r="D845" s="27">
        <v>826</v>
      </c>
      <c r="E845" s="28">
        <f t="shared" si="124"/>
        <v>51.657285803627268</v>
      </c>
      <c r="F845" s="27">
        <v>773</v>
      </c>
      <c r="G845" s="28">
        <f t="shared" si="125"/>
        <v>48.342714196372732</v>
      </c>
      <c r="H845" s="27">
        <v>513</v>
      </c>
      <c r="I845" s="28">
        <f t="shared" si="126"/>
        <v>32.082551594746718</v>
      </c>
      <c r="J845" s="27">
        <v>396</v>
      </c>
      <c r="K845" s="28">
        <f t="shared" si="127"/>
        <v>24.765478424015008</v>
      </c>
      <c r="L845" s="27">
        <v>278</v>
      </c>
      <c r="M845" s="28">
        <f t="shared" si="128"/>
        <v>17.385866166353971</v>
      </c>
      <c r="N845" s="27">
        <v>230</v>
      </c>
      <c r="O845" s="28">
        <f t="shared" si="129"/>
        <v>14.383989993746091</v>
      </c>
      <c r="P845" s="27">
        <v>142</v>
      </c>
      <c r="Q845" s="28">
        <f t="shared" si="130"/>
        <v>8.8805503439649787</v>
      </c>
      <c r="R845" s="27">
        <v>40</v>
      </c>
      <c r="S845" s="28">
        <f t="shared" si="131"/>
        <v>2.5015634771732334</v>
      </c>
    </row>
    <row r="846" spans="1:19" s="6" customFormat="1" ht="30" hidden="1" outlineLevel="1" x14ac:dyDescent="0.2">
      <c r="A846" s="30" t="s">
        <v>2112</v>
      </c>
      <c r="B846" s="27">
        <v>1</v>
      </c>
      <c r="C846" s="27">
        <v>724</v>
      </c>
      <c r="D846" s="27">
        <v>397</v>
      </c>
      <c r="E846" s="28">
        <f t="shared" si="124"/>
        <v>54.834254143646412</v>
      </c>
      <c r="F846" s="27">
        <v>327</v>
      </c>
      <c r="G846" s="28">
        <f t="shared" si="125"/>
        <v>45.165745856353588</v>
      </c>
      <c r="H846" s="27">
        <v>263</v>
      </c>
      <c r="I846" s="28">
        <f t="shared" si="126"/>
        <v>36.325966850828728</v>
      </c>
      <c r="J846" s="27">
        <v>190</v>
      </c>
      <c r="K846" s="28">
        <f t="shared" si="127"/>
        <v>26.243093922651934</v>
      </c>
      <c r="L846" s="27">
        <v>133</v>
      </c>
      <c r="M846" s="28">
        <f t="shared" si="128"/>
        <v>18.370165745856355</v>
      </c>
      <c r="N846" s="27">
        <v>82</v>
      </c>
      <c r="O846" s="28">
        <f t="shared" si="129"/>
        <v>11.325966850828729</v>
      </c>
      <c r="P846" s="27">
        <v>42</v>
      </c>
      <c r="Q846" s="28">
        <f t="shared" si="130"/>
        <v>5.8011049723756907</v>
      </c>
      <c r="R846" s="27">
        <v>14</v>
      </c>
      <c r="S846" s="28">
        <f t="shared" si="131"/>
        <v>1.9337016574585635</v>
      </c>
    </row>
    <row r="847" spans="1:19" s="7" customFormat="1" ht="15" collapsed="1" x14ac:dyDescent="0.2">
      <c r="A847" s="29" t="s">
        <v>1832</v>
      </c>
      <c r="B847" s="27">
        <f>SUM(B848:B887)</f>
        <v>40</v>
      </c>
      <c r="C847" s="27">
        <f>SUM(C848:C887)</f>
        <v>57321</v>
      </c>
      <c r="D847" s="27">
        <f>SUM(D848:D887)</f>
        <v>28031</v>
      </c>
      <c r="E847" s="28">
        <f t="shared" si="124"/>
        <v>48.901798642731286</v>
      </c>
      <c r="F847" s="27">
        <f>SUM(F848:F887)</f>
        <v>29290</v>
      </c>
      <c r="G847" s="28">
        <f t="shared" si="125"/>
        <v>51.098201357268714</v>
      </c>
      <c r="H847" s="27">
        <f t="shared" ref="H847:P847" si="132">SUM(H848:H887)</f>
        <v>15653</v>
      </c>
      <c r="I847" s="28">
        <f t="shared" si="126"/>
        <v>27.307618499328346</v>
      </c>
      <c r="J847" s="27">
        <f t="shared" si="132"/>
        <v>13390</v>
      </c>
      <c r="K847" s="28">
        <f t="shared" si="127"/>
        <v>23.359676209417142</v>
      </c>
      <c r="L847" s="27">
        <f t="shared" si="132"/>
        <v>9834</v>
      </c>
      <c r="M847" s="28">
        <f t="shared" si="128"/>
        <v>17.156016119746688</v>
      </c>
      <c r="N847" s="27">
        <f t="shared" si="132"/>
        <v>8879</v>
      </c>
      <c r="O847" s="28">
        <f t="shared" si="129"/>
        <v>15.489960049545541</v>
      </c>
      <c r="P847" s="27">
        <f t="shared" si="132"/>
        <v>6565</v>
      </c>
      <c r="Q847" s="28">
        <f t="shared" si="130"/>
        <v>11.453045131801609</v>
      </c>
      <c r="R847" s="27">
        <f>SUM(R848:R887)</f>
        <v>3000</v>
      </c>
      <c r="S847" s="28">
        <f t="shared" si="131"/>
        <v>5.2336839901606744</v>
      </c>
    </row>
    <row r="848" spans="1:19" s="6" customFormat="1" ht="45" hidden="1" outlineLevel="1" x14ac:dyDescent="0.2">
      <c r="A848" s="30" t="s">
        <v>1604</v>
      </c>
      <c r="B848" s="27">
        <v>1</v>
      </c>
      <c r="C848" s="27">
        <v>1277</v>
      </c>
      <c r="D848" s="27">
        <v>658</v>
      </c>
      <c r="E848" s="28">
        <f t="shared" si="124"/>
        <v>51.52701644479248</v>
      </c>
      <c r="F848" s="27">
        <v>619</v>
      </c>
      <c r="G848" s="28">
        <f t="shared" si="125"/>
        <v>48.47298355520752</v>
      </c>
      <c r="H848" s="27">
        <v>344</v>
      </c>
      <c r="I848" s="28">
        <f t="shared" si="126"/>
        <v>26.938136256851998</v>
      </c>
      <c r="J848" s="27">
        <v>306</v>
      </c>
      <c r="K848" s="28">
        <f t="shared" si="127"/>
        <v>23.962411902897415</v>
      </c>
      <c r="L848" s="27">
        <v>225</v>
      </c>
      <c r="M848" s="28">
        <f t="shared" si="128"/>
        <v>17.619420516836335</v>
      </c>
      <c r="N848" s="27">
        <v>206</v>
      </c>
      <c r="O848" s="28">
        <f t="shared" si="129"/>
        <v>16.131558339859044</v>
      </c>
      <c r="P848" s="27">
        <v>139</v>
      </c>
      <c r="Q848" s="28">
        <f t="shared" si="130"/>
        <v>10.884886452623336</v>
      </c>
      <c r="R848" s="27">
        <v>57</v>
      </c>
      <c r="S848" s="28">
        <f t="shared" si="131"/>
        <v>4.4635865309318712</v>
      </c>
    </row>
    <row r="849" spans="1:19" s="6" customFormat="1" ht="45" hidden="1" outlineLevel="1" x14ac:dyDescent="0.2">
      <c r="A849" s="30" t="s">
        <v>1605</v>
      </c>
      <c r="B849" s="27">
        <v>1</v>
      </c>
      <c r="C849" s="27">
        <v>1741</v>
      </c>
      <c r="D849" s="27">
        <v>925</v>
      </c>
      <c r="E849" s="28">
        <f t="shared" si="124"/>
        <v>53.130384836300976</v>
      </c>
      <c r="F849" s="27">
        <v>816</v>
      </c>
      <c r="G849" s="28">
        <f t="shared" si="125"/>
        <v>46.869615163699024</v>
      </c>
      <c r="H849" s="27">
        <v>526</v>
      </c>
      <c r="I849" s="28">
        <f t="shared" si="126"/>
        <v>30.212521539345204</v>
      </c>
      <c r="J849" s="27">
        <v>392</v>
      </c>
      <c r="K849" s="28">
        <f t="shared" si="127"/>
        <v>22.515795519816198</v>
      </c>
      <c r="L849" s="27">
        <v>297</v>
      </c>
      <c r="M849" s="28">
        <f t="shared" si="128"/>
        <v>17.059161401493395</v>
      </c>
      <c r="N849" s="27">
        <v>269</v>
      </c>
      <c r="O849" s="28">
        <f t="shared" si="129"/>
        <v>15.450890292935094</v>
      </c>
      <c r="P849" s="27">
        <v>174</v>
      </c>
      <c r="Q849" s="28">
        <f t="shared" si="130"/>
        <v>9.9942561746122927</v>
      </c>
      <c r="R849" s="27">
        <v>83</v>
      </c>
      <c r="S849" s="28">
        <f t="shared" si="131"/>
        <v>4.7673750717978169</v>
      </c>
    </row>
    <row r="850" spans="1:19" s="6" customFormat="1" ht="30" hidden="1" outlineLevel="1" x14ac:dyDescent="0.2">
      <c r="A850" s="30" t="s">
        <v>1606</v>
      </c>
      <c r="B850" s="27">
        <v>1</v>
      </c>
      <c r="C850" s="27">
        <v>1677</v>
      </c>
      <c r="D850" s="27">
        <v>860</v>
      </c>
      <c r="E850" s="28">
        <f t="shared" si="124"/>
        <v>51.282051282051285</v>
      </c>
      <c r="F850" s="27">
        <v>817</v>
      </c>
      <c r="G850" s="28">
        <f t="shared" si="125"/>
        <v>48.717948717948715</v>
      </c>
      <c r="H850" s="27">
        <v>480</v>
      </c>
      <c r="I850" s="28">
        <f t="shared" si="126"/>
        <v>28.622540250447226</v>
      </c>
      <c r="J850" s="27">
        <v>406</v>
      </c>
      <c r="K850" s="28">
        <f t="shared" si="127"/>
        <v>24.209898628503279</v>
      </c>
      <c r="L850" s="27">
        <v>303</v>
      </c>
      <c r="M850" s="28">
        <f t="shared" si="128"/>
        <v>18.067978533094813</v>
      </c>
      <c r="N850" s="27">
        <v>259</v>
      </c>
      <c r="O850" s="28">
        <f t="shared" si="129"/>
        <v>15.444245676803817</v>
      </c>
      <c r="P850" s="27">
        <v>141</v>
      </c>
      <c r="Q850" s="28">
        <f t="shared" si="130"/>
        <v>8.4078711985688734</v>
      </c>
      <c r="R850" s="27">
        <v>88</v>
      </c>
      <c r="S850" s="28">
        <f t="shared" si="131"/>
        <v>5.2474657125819917</v>
      </c>
    </row>
    <row r="851" spans="1:19" s="6" customFormat="1" ht="30" hidden="1" outlineLevel="1" x14ac:dyDescent="0.2">
      <c r="A851" s="30" t="s">
        <v>1607</v>
      </c>
      <c r="B851" s="27">
        <v>1</v>
      </c>
      <c r="C851" s="27">
        <v>1363</v>
      </c>
      <c r="D851" s="27">
        <v>651</v>
      </c>
      <c r="E851" s="28">
        <f t="shared" si="124"/>
        <v>47.762289068231844</v>
      </c>
      <c r="F851" s="27">
        <v>712</v>
      </c>
      <c r="G851" s="28">
        <f t="shared" si="125"/>
        <v>52.237710931768156</v>
      </c>
      <c r="H851" s="27">
        <v>356</v>
      </c>
      <c r="I851" s="28">
        <f t="shared" si="126"/>
        <v>26.118855465884078</v>
      </c>
      <c r="J851" s="27">
        <v>355</v>
      </c>
      <c r="K851" s="28">
        <f t="shared" si="127"/>
        <v>26.045487894350696</v>
      </c>
      <c r="L851" s="27">
        <v>229</v>
      </c>
      <c r="M851" s="28">
        <f t="shared" si="128"/>
        <v>16.801173881144535</v>
      </c>
      <c r="N851" s="27">
        <v>184</v>
      </c>
      <c r="O851" s="28">
        <f t="shared" si="129"/>
        <v>13.499633162142333</v>
      </c>
      <c r="P851" s="27">
        <v>163</v>
      </c>
      <c r="Q851" s="28">
        <f t="shared" si="130"/>
        <v>11.958914159941306</v>
      </c>
      <c r="R851" s="27">
        <v>76</v>
      </c>
      <c r="S851" s="28">
        <f t="shared" si="131"/>
        <v>5.5759354365370504</v>
      </c>
    </row>
    <row r="852" spans="1:19" s="6" customFormat="1" ht="30" hidden="1" outlineLevel="1" x14ac:dyDescent="0.2">
      <c r="A852" s="30" t="s">
        <v>1608</v>
      </c>
      <c r="B852" s="27">
        <v>1</v>
      </c>
      <c r="C852" s="27">
        <v>1316</v>
      </c>
      <c r="D852" s="27">
        <v>659</v>
      </c>
      <c r="E852" s="28">
        <f t="shared" si="124"/>
        <v>50.075987841945292</v>
      </c>
      <c r="F852" s="27">
        <v>657</v>
      </c>
      <c r="G852" s="28">
        <f t="shared" si="125"/>
        <v>49.924012158054708</v>
      </c>
      <c r="H852" s="27">
        <v>374</v>
      </c>
      <c r="I852" s="28">
        <f t="shared" si="126"/>
        <v>28.419452887537993</v>
      </c>
      <c r="J852" s="27">
        <v>319</v>
      </c>
      <c r="K852" s="28">
        <f t="shared" si="127"/>
        <v>24.240121580547111</v>
      </c>
      <c r="L852" s="27">
        <v>214</v>
      </c>
      <c r="M852" s="28">
        <f t="shared" si="128"/>
        <v>16.261398176291792</v>
      </c>
      <c r="N852" s="27">
        <v>222</v>
      </c>
      <c r="O852" s="28">
        <f t="shared" si="129"/>
        <v>16.869300911854104</v>
      </c>
      <c r="P852" s="27">
        <v>133</v>
      </c>
      <c r="Q852" s="28">
        <f t="shared" si="130"/>
        <v>10.106382978723405</v>
      </c>
      <c r="R852" s="27">
        <v>54</v>
      </c>
      <c r="S852" s="28">
        <f t="shared" si="131"/>
        <v>4.1033434650455929</v>
      </c>
    </row>
    <row r="853" spans="1:19" s="6" customFormat="1" ht="45" hidden="1" outlineLevel="1" x14ac:dyDescent="0.2">
      <c r="A853" s="30" t="s">
        <v>1609</v>
      </c>
      <c r="B853" s="27">
        <v>1</v>
      </c>
      <c r="C853" s="27">
        <v>1021</v>
      </c>
      <c r="D853" s="27">
        <v>524</v>
      </c>
      <c r="E853" s="28">
        <f t="shared" si="124"/>
        <v>51.322233104799217</v>
      </c>
      <c r="F853" s="27">
        <v>497</v>
      </c>
      <c r="G853" s="28">
        <f t="shared" si="125"/>
        <v>48.677766895200783</v>
      </c>
      <c r="H853" s="27">
        <v>273</v>
      </c>
      <c r="I853" s="28">
        <f t="shared" si="126"/>
        <v>26.738491674828598</v>
      </c>
      <c r="J853" s="27">
        <v>249</v>
      </c>
      <c r="K853" s="28">
        <f t="shared" si="127"/>
        <v>24.387855044074438</v>
      </c>
      <c r="L853" s="27">
        <v>187</v>
      </c>
      <c r="M853" s="28">
        <f t="shared" si="128"/>
        <v>18.315377081292851</v>
      </c>
      <c r="N853" s="27">
        <v>171</v>
      </c>
      <c r="O853" s="28">
        <f t="shared" si="129"/>
        <v>16.748285994123407</v>
      </c>
      <c r="P853" s="27">
        <v>99</v>
      </c>
      <c r="Q853" s="28">
        <f t="shared" si="130"/>
        <v>9.6963761018609205</v>
      </c>
      <c r="R853" s="27">
        <v>42</v>
      </c>
      <c r="S853" s="28">
        <f t="shared" si="131"/>
        <v>4.1136141038197849</v>
      </c>
    </row>
    <row r="854" spans="1:19" s="6" customFormat="1" ht="45" hidden="1" outlineLevel="1" x14ac:dyDescent="0.2">
      <c r="A854" s="30" t="s">
        <v>1610</v>
      </c>
      <c r="B854" s="27">
        <v>1</v>
      </c>
      <c r="C854" s="27">
        <v>2079</v>
      </c>
      <c r="D854" s="27">
        <v>1030</v>
      </c>
      <c r="E854" s="28">
        <f t="shared" si="124"/>
        <v>49.543049543049541</v>
      </c>
      <c r="F854" s="27">
        <v>1049</v>
      </c>
      <c r="G854" s="28">
        <f t="shared" si="125"/>
        <v>50.456950456950459</v>
      </c>
      <c r="H854" s="27">
        <v>549</v>
      </c>
      <c r="I854" s="28">
        <f t="shared" si="126"/>
        <v>26.406926406926406</v>
      </c>
      <c r="J854" s="27">
        <v>533</v>
      </c>
      <c r="K854" s="28">
        <f t="shared" si="127"/>
        <v>25.637325637325638</v>
      </c>
      <c r="L854" s="27">
        <v>403</v>
      </c>
      <c r="M854" s="28">
        <f t="shared" si="128"/>
        <v>19.384319384319383</v>
      </c>
      <c r="N854" s="27">
        <v>318</v>
      </c>
      <c r="O854" s="28">
        <f t="shared" si="129"/>
        <v>15.295815295815295</v>
      </c>
      <c r="P854" s="27">
        <v>205</v>
      </c>
      <c r="Q854" s="28">
        <f t="shared" si="130"/>
        <v>9.8605098605098611</v>
      </c>
      <c r="R854" s="27">
        <v>71</v>
      </c>
      <c r="S854" s="28">
        <f t="shared" si="131"/>
        <v>3.415103415103415</v>
      </c>
    </row>
    <row r="855" spans="1:19" s="6" customFormat="1" ht="45" hidden="1" outlineLevel="1" x14ac:dyDescent="0.2">
      <c r="A855" s="30" t="s">
        <v>1611</v>
      </c>
      <c r="B855" s="27">
        <v>1</v>
      </c>
      <c r="C855" s="27">
        <v>828</v>
      </c>
      <c r="D855" s="27">
        <v>403</v>
      </c>
      <c r="E855" s="28">
        <f t="shared" si="124"/>
        <v>48.671497584541065</v>
      </c>
      <c r="F855" s="27">
        <v>425</v>
      </c>
      <c r="G855" s="28">
        <f t="shared" si="125"/>
        <v>51.328502415458935</v>
      </c>
      <c r="H855" s="27">
        <v>219</v>
      </c>
      <c r="I855" s="28">
        <f t="shared" si="126"/>
        <v>26.44927536231884</v>
      </c>
      <c r="J855" s="27">
        <v>201</v>
      </c>
      <c r="K855" s="28">
        <f t="shared" si="127"/>
        <v>24.275362318840578</v>
      </c>
      <c r="L855" s="27">
        <v>165</v>
      </c>
      <c r="M855" s="28">
        <f t="shared" si="128"/>
        <v>19.927536231884059</v>
      </c>
      <c r="N855" s="27">
        <v>132</v>
      </c>
      <c r="O855" s="28">
        <f t="shared" si="129"/>
        <v>15.942028985507246</v>
      </c>
      <c r="P855" s="27">
        <v>77</v>
      </c>
      <c r="Q855" s="28">
        <f t="shared" si="130"/>
        <v>9.2995169082125599</v>
      </c>
      <c r="R855" s="27">
        <v>34</v>
      </c>
      <c r="S855" s="28">
        <f t="shared" si="131"/>
        <v>4.1062801932367146</v>
      </c>
    </row>
    <row r="856" spans="1:19" s="6" customFormat="1" ht="30" hidden="1" outlineLevel="1" x14ac:dyDescent="0.2">
      <c r="A856" s="30" t="s">
        <v>2113</v>
      </c>
      <c r="B856" s="27">
        <v>1</v>
      </c>
      <c r="C856" s="27">
        <v>758</v>
      </c>
      <c r="D856" s="27">
        <v>361</v>
      </c>
      <c r="E856" s="28">
        <f t="shared" si="124"/>
        <v>47.625329815303431</v>
      </c>
      <c r="F856" s="27">
        <v>397</v>
      </c>
      <c r="G856" s="28">
        <f t="shared" si="125"/>
        <v>52.374670184696569</v>
      </c>
      <c r="H856" s="27">
        <v>201</v>
      </c>
      <c r="I856" s="28">
        <f t="shared" si="126"/>
        <v>26.517150395778366</v>
      </c>
      <c r="J856" s="27">
        <v>215</v>
      </c>
      <c r="K856" s="28">
        <f t="shared" si="127"/>
        <v>28.364116094986809</v>
      </c>
      <c r="L856" s="27">
        <v>103</v>
      </c>
      <c r="M856" s="28">
        <f t="shared" si="128"/>
        <v>13.588390501319262</v>
      </c>
      <c r="N856" s="27">
        <v>115</v>
      </c>
      <c r="O856" s="28">
        <f t="shared" si="129"/>
        <v>15.17150395778364</v>
      </c>
      <c r="P856" s="27">
        <v>99</v>
      </c>
      <c r="Q856" s="28">
        <f t="shared" si="130"/>
        <v>13.060686015831134</v>
      </c>
      <c r="R856" s="27">
        <v>25</v>
      </c>
      <c r="S856" s="28">
        <f t="shared" si="131"/>
        <v>3.2981530343007917</v>
      </c>
    </row>
    <row r="857" spans="1:19" s="6" customFormat="1" ht="30" hidden="1" outlineLevel="1" x14ac:dyDescent="0.2">
      <c r="A857" s="30" t="s">
        <v>1612</v>
      </c>
      <c r="B857" s="27">
        <v>1</v>
      </c>
      <c r="C857" s="27">
        <v>2145</v>
      </c>
      <c r="D857" s="27">
        <v>1059</v>
      </c>
      <c r="E857" s="28">
        <f t="shared" si="124"/>
        <v>49.370629370629374</v>
      </c>
      <c r="F857" s="27">
        <v>1086</v>
      </c>
      <c r="G857" s="28">
        <f t="shared" si="125"/>
        <v>50.629370629370626</v>
      </c>
      <c r="H857" s="27">
        <v>549</v>
      </c>
      <c r="I857" s="28">
        <f t="shared" si="126"/>
        <v>25.594405594405593</v>
      </c>
      <c r="J857" s="27">
        <v>524</v>
      </c>
      <c r="K857" s="28">
        <f t="shared" si="127"/>
        <v>24.428904428904428</v>
      </c>
      <c r="L857" s="27">
        <v>356</v>
      </c>
      <c r="M857" s="28">
        <f t="shared" si="128"/>
        <v>16.596736596736598</v>
      </c>
      <c r="N857" s="27">
        <v>384</v>
      </c>
      <c r="O857" s="28">
        <f t="shared" si="129"/>
        <v>17.902097902097903</v>
      </c>
      <c r="P857" s="27">
        <v>222</v>
      </c>
      <c r="Q857" s="28">
        <f t="shared" si="130"/>
        <v>10.34965034965035</v>
      </c>
      <c r="R857" s="27">
        <v>110</v>
      </c>
      <c r="S857" s="28">
        <f t="shared" si="131"/>
        <v>5.1282051282051286</v>
      </c>
    </row>
    <row r="858" spans="1:19" s="6" customFormat="1" ht="60" hidden="1" outlineLevel="1" x14ac:dyDescent="0.2">
      <c r="A858" s="30" t="s">
        <v>1613</v>
      </c>
      <c r="B858" s="27">
        <v>1</v>
      </c>
      <c r="C858" s="27">
        <v>2466</v>
      </c>
      <c r="D858" s="27">
        <v>1035</v>
      </c>
      <c r="E858" s="28">
        <f t="shared" si="124"/>
        <v>41.970802919708028</v>
      </c>
      <c r="F858" s="27">
        <v>1431</v>
      </c>
      <c r="G858" s="28">
        <f t="shared" si="125"/>
        <v>58.029197080291972</v>
      </c>
      <c r="H858" s="27">
        <v>644</v>
      </c>
      <c r="I858" s="28">
        <f t="shared" si="126"/>
        <v>26.115166261151664</v>
      </c>
      <c r="J858" s="27">
        <v>552</v>
      </c>
      <c r="K858" s="28">
        <f t="shared" si="127"/>
        <v>22.384428223844282</v>
      </c>
      <c r="L858" s="27">
        <v>444</v>
      </c>
      <c r="M858" s="28">
        <f t="shared" si="128"/>
        <v>18.004866180048662</v>
      </c>
      <c r="N858" s="27">
        <v>342</v>
      </c>
      <c r="O858" s="28">
        <f t="shared" si="129"/>
        <v>13.868613138686131</v>
      </c>
      <c r="P858" s="27">
        <v>360</v>
      </c>
      <c r="Q858" s="28">
        <f t="shared" si="130"/>
        <v>14.598540145985401</v>
      </c>
      <c r="R858" s="27">
        <v>124</v>
      </c>
      <c r="S858" s="28">
        <f t="shared" si="131"/>
        <v>5.0283860502838609</v>
      </c>
    </row>
    <row r="859" spans="1:19" s="6" customFormat="1" ht="60" hidden="1" outlineLevel="1" x14ac:dyDescent="0.2">
      <c r="A859" s="30" t="s">
        <v>1614</v>
      </c>
      <c r="B859" s="27">
        <v>1</v>
      </c>
      <c r="C859" s="27">
        <v>2234</v>
      </c>
      <c r="D859" s="27">
        <v>1039</v>
      </c>
      <c r="E859" s="28">
        <f t="shared" si="124"/>
        <v>46.50850492390331</v>
      </c>
      <c r="F859" s="27">
        <v>1195</v>
      </c>
      <c r="G859" s="28">
        <f t="shared" si="125"/>
        <v>53.49149507609669</v>
      </c>
      <c r="H859" s="27">
        <v>562</v>
      </c>
      <c r="I859" s="28">
        <f t="shared" si="126"/>
        <v>25.156669650850493</v>
      </c>
      <c r="J859" s="27">
        <v>467</v>
      </c>
      <c r="K859" s="28">
        <f t="shared" si="127"/>
        <v>20.90420769919427</v>
      </c>
      <c r="L859" s="27">
        <v>378</v>
      </c>
      <c r="M859" s="28">
        <f t="shared" si="128"/>
        <v>16.920322291853179</v>
      </c>
      <c r="N859" s="27">
        <v>384</v>
      </c>
      <c r="O859" s="28">
        <f t="shared" si="129"/>
        <v>17.18889883616831</v>
      </c>
      <c r="P859" s="27">
        <v>279</v>
      </c>
      <c r="Q859" s="28">
        <f t="shared" si="130"/>
        <v>12.488809310653536</v>
      </c>
      <c r="R859" s="27">
        <v>164</v>
      </c>
      <c r="S859" s="28">
        <f t="shared" si="131"/>
        <v>7.3410922112802153</v>
      </c>
    </row>
    <row r="860" spans="1:19" s="6" customFormat="1" ht="45" hidden="1" outlineLevel="1" x14ac:dyDescent="0.2">
      <c r="A860" s="30" t="s">
        <v>1615</v>
      </c>
      <c r="B860" s="27">
        <v>1</v>
      </c>
      <c r="C860" s="27">
        <v>2266</v>
      </c>
      <c r="D860" s="27">
        <v>1044</v>
      </c>
      <c r="E860" s="28">
        <f t="shared" si="124"/>
        <v>46.072374227714036</v>
      </c>
      <c r="F860" s="27">
        <v>1222</v>
      </c>
      <c r="G860" s="28">
        <f t="shared" si="125"/>
        <v>53.927625772285964</v>
      </c>
      <c r="H860" s="27">
        <v>541</v>
      </c>
      <c r="I860" s="28">
        <f t="shared" si="126"/>
        <v>23.87466902030009</v>
      </c>
      <c r="J860" s="27">
        <v>541</v>
      </c>
      <c r="K860" s="28">
        <f t="shared" si="127"/>
        <v>23.87466902030009</v>
      </c>
      <c r="L860" s="27">
        <v>384</v>
      </c>
      <c r="M860" s="28">
        <f t="shared" si="128"/>
        <v>16.946160635481025</v>
      </c>
      <c r="N860" s="27">
        <v>346</v>
      </c>
      <c r="O860" s="28">
        <f t="shared" si="129"/>
        <v>15.26919682259488</v>
      </c>
      <c r="P860" s="27">
        <v>326</v>
      </c>
      <c r="Q860" s="28">
        <f t="shared" si="130"/>
        <v>14.386584289496911</v>
      </c>
      <c r="R860" s="27">
        <v>128</v>
      </c>
      <c r="S860" s="28">
        <f t="shared" si="131"/>
        <v>5.6487202118270083</v>
      </c>
    </row>
    <row r="861" spans="1:19" s="6" customFormat="1" ht="45" hidden="1" outlineLevel="1" x14ac:dyDescent="0.2">
      <c r="A861" s="30" t="s">
        <v>1616</v>
      </c>
      <c r="B861" s="27">
        <v>1</v>
      </c>
      <c r="C861" s="27">
        <v>2461</v>
      </c>
      <c r="D861" s="27">
        <v>1182</v>
      </c>
      <c r="E861" s="28">
        <f t="shared" si="124"/>
        <v>48.029256399837465</v>
      </c>
      <c r="F861" s="27">
        <v>1279</v>
      </c>
      <c r="G861" s="28">
        <f t="shared" si="125"/>
        <v>51.970743600162535</v>
      </c>
      <c r="H861" s="27">
        <v>642</v>
      </c>
      <c r="I861" s="28">
        <f t="shared" si="126"/>
        <v>26.086956521739129</v>
      </c>
      <c r="J861" s="27">
        <v>607</v>
      </c>
      <c r="K861" s="28">
        <f t="shared" si="127"/>
        <v>24.664770418529052</v>
      </c>
      <c r="L861" s="27">
        <v>386</v>
      </c>
      <c r="M861" s="28">
        <f t="shared" si="128"/>
        <v>15.684681023973994</v>
      </c>
      <c r="N861" s="27">
        <v>381</v>
      </c>
      <c r="O861" s="28">
        <f t="shared" si="129"/>
        <v>15.481511580658269</v>
      </c>
      <c r="P861" s="27">
        <v>301</v>
      </c>
      <c r="Q861" s="28">
        <f t="shared" si="130"/>
        <v>12.230800487606665</v>
      </c>
      <c r="R861" s="27">
        <v>144</v>
      </c>
      <c r="S861" s="28">
        <f t="shared" si="131"/>
        <v>5.8512799674928893</v>
      </c>
    </row>
    <row r="862" spans="1:19" s="6" customFormat="1" ht="45" hidden="1" outlineLevel="1" x14ac:dyDescent="0.2">
      <c r="A862" s="30" t="s">
        <v>1617</v>
      </c>
      <c r="B862" s="27">
        <v>1</v>
      </c>
      <c r="C862" s="27">
        <v>1283</v>
      </c>
      <c r="D862" s="27">
        <v>617</v>
      </c>
      <c r="E862" s="28">
        <f t="shared" si="124"/>
        <v>48.090413094310207</v>
      </c>
      <c r="F862" s="27">
        <v>666</v>
      </c>
      <c r="G862" s="28">
        <f t="shared" si="125"/>
        <v>51.909586905689793</v>
      </c>
      <c r="H862" s="27">
        <v>325</v>
      </c>
      <c r="I862" s="28">
        <f t="shared" si="126"/>
        <v>25.331254871395167</v>
      </c>
      <c r="J862" s="27">
        <v>308</v>
      </c>
      <c r="K862" s="28">
        <f t="shared" si="127"/>
        <v>24.006235385814499</v>
      </c>
      <c r="L862" s="27">
        <v>239</v>
      </c>
      <c r="M862" s="28">
        <f t="shared" si="128"/>
        <v>18.628215120810601</v>
      </c>
      <c r="N862" s="27">
        <v>204</v>
      </c>
      <c r="O862" s="28">
        <f t="shared" si="129"/>
        <v>15.900233826968044</v>
      </c>
      <c r="P862" s="27">
        <v>142</v>
      </c>
      <c r="Q862" s="28">
        <f t="shared" si="130"/>
        <v>11.067809820732657</v>
      </c>
      <c r="R862" s="27">
        <v>65</v>
      </c>
      <c r="S862" s="28">
        <f t="shared" si="131"/>
        <v>5.0662509742790336</v>
      </c>
    </row>
    <row r="863" spans="1:19" s="6" customFormat="1" ht="30" hidden="1" outlineLevel="1" x14ac:dyDescent="0.2">
      <c r="A863" s="30" t="s">
        <v>1618</v>
      </c>
      <c r="B863" s="27">
        <v>1</v>
      </c>
      <c r="C863" s="27">
        <v>1885</v>
      </c>
      <c r="D863" s="27">
        <v>871</v>
      </c>
      <c r="E863" s="28">
        <f t="shared" si="124"/>
        <v>46.206896551724135</v>
      </c>
      <c r="F863" s="27">
        <v>1014</v>
      </c>
      <c r="G863" s="28">
        <f t="shared" si="125"/>
        <v>53.793103448275865</v>
      </c>
      <c r="H863" s="27">
        <v>496</v>
      </c>
      <c r="I863" s="28">
        <f t="shared" si="126"/>
        <v>26.312997347480106</v>
      </c>
      <c r="J863" s="27">
        <v>391</v>
      </c>
      <c r="K863" s="28">
        <f t="shared" si="127"/>
        <v>20.742705570291776</v>
      </c>
      <c r="L863" s="27">
        <v>301</v>
      </c>
      <c r="M863" s="28">
        <f t="shared" si="128"/>
        <v>15.968169761273209</v>
      </c>
      <c r="N863" s="27">
        <v>314</v>
      </c>
      <c r="O863" s="28">
        <f t="shared" si="129"/>
        <v>16.657824933687003</v>
      </c>
      <c r="P863" s="27">
        <v>264</v>
      </c>
      <c r="Q863" s="28">
        <f t="shared" si="130"/>
        <v>14.005305039787798</v>
      </c>
      <c r="R863" s="27">
        <v>119</v>
      </c>
      <c r="S863" s="28">
        <f t="shared" si="131"/>
        <v>6.3129973474801062</v>
      </c>
    </row>
    <row r="864" spans="1:19" s="6" customFormat="1" ht="60" hidden="1" outlineLevel="1" x14ac:dyDescent="0.2">
      <c r="A864" s="30" t="s">
        <v>1619</v>
      </c>
      <c r="B864" s="27">
        <v>1</v>
      </c>
      <c r="C864" s="27">
        <v>899</v>
      </c>
      <c r="D864" s="27">
        <v>435</v>
      </c>
      <c r="E864" s="28">
        <f t="shared" si="124"/>
        <v>48.387096774193552</v>
      </c>
      <c r="F864" s="27">
        <v>464</v>
      </c>
      <c r="G864" s="28">
        <f t="shared" si="125"/>
        <v>51.612903225806448</v>
      </c>
      <c r="H864" s="27">
        <v>212</v>
      </c>
      <c r="I864" s="28">
        <f t="shared" si="126"/>
        <v>23.581757508342601</v>
      </c>
      <c r="J864" s="27">
        <v>219</v>
      </c>
      <c r="K864" s="28">
        <f t="shared" si="127"/>
        <v>24.360400444938822</v>
      </c>
      <c r="L864" s="27">
        <v>161</v>
      </c>
      <c r="M864" s="28">
        <f t="shared" si="128"/>
        <v>17.908787541713014</v>
      </c>
      <c r="N864" s="27">
        <v>130</v>
      </c>
      <c r="O864" s="28">
        <f t="shared" si="129"/>
        <v>14.46051167964405</v>
      </c>
      <c r="P864" s="27">
        <v>106</v>
      </c>
      <c r="Q864" s="28">
        <f t="shared" si="130"/>
        <v>11.790878754171301</v>
      </c>
      <c r="R864" s="27">
        <v>71</v>
      </c>
      <c r="S864" s="28">
        <f t="shared" si="131"/>
        <v>7.8976640711902117</v>
      </c>
    </row>
    <row r="865" spans="1:19" s="6" customFormat="1" ht="30" hidden="1" outlineLevel="1" x14ac:dyDescent="0.2">
      <c r="A865" s="30" t="s">
        <v>1620</v>
      </c>
      <c r="B865" s="27">
        <v>1</v>
      </c>
      <c r="C865" s="27">
        <v>2047</v>
      </c>
      <c r="D865" s="27">
        <v>1050</v>
      </c>
      <c r="E865" s="28">
        <f t="shared" si="124"/>
        <v>51.294577430385928</v>
      </c>
      <c r="F865" s="27">
        <v>997</v>
      </c>
      <c r="G865" s="28">
        <f t="shared" si="125"/>
        <v>48.705422569614072</v>
      </c>
      <c r="H865" s="27">
        <v>577</v>
      </c>
      <c r="I865" s="28">
        <f t="shared" si="126"/>
        <v>28.187591597459697</v>
      </c>
      <c r="J865" s="27">
        <v>494</v>
      </c>
      <c r="K865" s="28">
        <f t="shared" si="127"/>
        <v>24.132877381533952</v>
      </c>
      <c r="L865" s="27">
        <v>382</v>
      </c>
      <c r="M865" s="28">
        <f t="shared" si="128"/>
        <v>18.661455788959454</v>
      </c>
      <c r="N865" s="27">
        <v>300</v>
      </c>
      <c r="O865" s="28">
        <f t="shared" si="129"/>
        <v>14.655593551538837</v>
      </c>
      <c r="P865" s="27">
        <v>192</v>
      </c>
      <c r="Q865" s="28">
        <f t="shared" si="130"/>
        <v>9.3795798729848556</v>
      </c>
      <c r="R865" s="27">
        <v>102</v>
      </c>
      <c r="S865" s="28">
        <f t="shared" si="131"/>
        <v>4.9829018075232048</v>
      </c>
    </row>
    <row r="866" spans="1:19" s="6" customFormat="1" ht="30" hidden="1" outlineLevel="1" x14ac:dyDescent="0.2">
      <c r="A866" s="30" t="s">
        <v>1621</v>
      </c>
      <c r="B866" s="27">
        <v>1</v>
      </c>
      <c r="C866" s="27">
        <v>1911</v>
      </c>
      <c r="D866" s="27">
        <v>989</v>
      </c>
      <c r="E866" s="28">
        <f t="shared" si="124"/>
        <v>51.753008895866039</v>
      </c>
      <c r="F866" s="27">
        <v>922</v>
      </c>
      <c r="G866" s="28">
        <f t="shared" si="125"/>
        <v>48.246991104133961</v>
      </c>
      <c r="H866" s="27">
        <v>590</v>
      </c>
      <c r="I866" s="28">
        <f t="shared" si="126"/>
        <v>30.873888016745159</v>
      </c>
      <c r="J866" s="27">
        <v>495</v>
      </c>
      <c r="K866" s="28">
        <f t="shared" si="127"/>
        <v>25.902668759811618</v>
      </c>
      <c r="L866" s="27">
        <v>300</v>
      </c>
      <c r="M866" s="28">
        <f t="shared" si="128"/>
        <v>15.698587127158556</v>
      </c>
      <c r="N866" s="27">
        <v>278</v>
      </c>
      <c r="O866" s="28">
        <f t="shared" si="129"/>
        <v>14.547357404500262</v>
      </c>
      <c r="P866" s="27">
        <v>172</v>
      </c>
      <c r="Q866" s="28">
        <f t="shared" si="130"/>
        <v>9.0005232862375717</v>
      </c>
      <c r="R866" s="27">
        <v>76</v>
      </c>
      <c r="S866" s="28">
        <f t="shared" si="131"/>
        <v>3.9769754055468343</v>
      </c>
    </row>
    <row r="867" spans="1:19" s="6" customFormat="1" ht="45" hidden="1" outlineLevel="1" x14ac:dyDescent="0.2">
      <c r="A867" s="30" t="s">
        <v>1622</v>
      </c>
      <c r="B867" s="27">
        <v>1</v>
      </c>
      <c r="C867" s="27">
        <v>2092</v>
      </c>
      <c r="D867" s="27">
        <v>1080</v>
      </c>
      <c r="E867" s="28">
        <f t="shared" si="124"/>
        <v>51.625239005736141</v>
      </c>
      <c r="F867" s="27">
        <v>1012</v>
      </c>
      <c r="G867" s="28">
        <f t="shared" si="125"/>
        <v>48.374760994263859</v>
      </c>
      <c r="H867" s="27">
        <v>609</v>
      </c>
      <c r="I867" s="28">
        <f t="shared" si="126"/>
        <v>29.110898661567877</v>
      </c>
      <c r="J867" s="27">
        <v>504</v>
      </c>
      <c r="K867" s="28">
        <f t="shared" si="127"/>
        <v>24.091778202676863</v>
      </c>
      <c r="L867" s="27">
        <v>354</v>
      </c>
      <c r="M867" s="28">
        <f t="shared" si="128"/>
        <v>16.921606118546844</v>
      </c>
      <c r="N867" s="27">
        <v>318</v>
      </c>
      <c r="O867" s="28">
        <f t="shared" si="129"/>
        <v>15.200764818355641</v>
      </c>
      <c r="P867" s="27">
        <v>197</v>
      </c>
      <c r="Q867" s="28">
        <f t="shared" si="130"/>
        <v>9.4168260038240916</v>
      </c>
      <c r="R867" s="27">
        <v>110</v>
      </c>
      <c r="S867" s="28">
        <f t="shared" si="131"/>
        <v>5.2581261950286811</v>
      </c>
    </row>
    <row r="868" spans="1:19" s="6" customFormat="1" ht="60" hidden="1" outlineLevel="1" x14ac:dyDescent="0.2">
      <c r="A868" s="30" t="s">
        <v>1623</v>
      </c>
      <c r="B868" s="27">
        <v>1</v>
      </c>
      <c r="C868" s="27">
        <v>1713</v>
      </c>
      <c r="D868" s="27">
        <v>818</v>
      </c>
      <c r="E868" s="28">
        <f t="shared" si="124"/>
        <v>47.752481027437241</v>
      </c>
      <c r="F868" s="27">
        <v>895</v>
      </c>
      <c r="G868" s="28">
        <f t="shared" si="125"/>
        <v>52.247518972562759</v>
      </c>
      <c r="H868" s="27">
        <v>485</v>
      </c>
      <c r="I868" s="28">
        <f t="shared" si="126"/>
        <v>28.312901342673673</v>
      </c>
      <c r="J868" s="27">
        <v>357</v>
      </c>
      <c r="K868" s="28">
        <f t="shared" si="127"/>
        <v>20.840630472854642</v>
      </c>
      <c r="L868" s="27">
        <v>305</v>
      </c>
      <c r="M868" s="28">
        <f t="shared" si="128"/>
        <v>17.805020431990659</v>
      </c>
      <c r="N868" s="27">
        <v>303</v>
      </c>
      <c r="O868" s="28">
        <f t="shared" si="129"/>
        <v>17.688266199649739</v>
      </c>
      <c r="P868" s="27">
        <v>175</v>
      </c>
      <c r="Q868" s="28">
        <f t="shared" si="130"/>
        <v>10.215995329830706</v>
      </c>
      <c r="R868" s="27">
        <v>88</v>
      </c>
      <c r="S868" s="28">
        <f t="shared" si="131"/>
        <v>5.137186223000584</v>
      </c>
    </row>
    <row r="869" spans="1:19" s="6" customFormat="1" ht="60" hidden="1" outlineLevel="1" x14ac:dyDescent="0.2">
      <c r="A869" s="30" t="s">
        <v>1624</v>
      </c>
      <c r="B869" s="27">
        <v>1</v>
      </c>
      <c r="C869" s="27">
        <v>1937</v>
      </c>
      <c r="D869" s="27">
        <v>921</v>
      </c>
      <c r="E869" s="28">
        <f t="shared" si="124"/>
        <v>47.547754259163654</v>
      </c>
      <c r="F869" s="27">
        <v>1016</v>
      </c>
      <c r="G869" s="28">
        <f t="shared" si="125"/>
        <v>52.452245740836346</v>
      </c>
      <c r="H869" s="27">
        <v>505</v>
      </c>
      <c r="I869" s="28">
        <f t="shared" si="126"/>
        <v>26.071244192049562</v>
      </c>
      <c r="J869" s="27">
        <v>441</v>
      </c>
      <c r="K869" s="28">
        <f t="shared" si="127"/>
        <v>22.767165720185854</v>
      </c>
      <c r="L869" s="27">
        <v>300</v>
      </c>
      <c r="M869" s="28">
        <f t="shared" si="128"/>
        <v>15.487867836861126</v>
      </c>
      <c r="N869" s="27">
        <v>302</v>
      </c>
      <c r="O869" s="28">
        <f t="shared" si="129"/>
        <v>15.591120289106867</v>
      </c>
      <c r="P869" s="27">
        <v>273</v>
      </c>
      <c r="Q869" s="28">
        <f t="shared" si="130"/>
        <v>14.093959731543624</v>
      </c>
      <c r="R869" s="27">
        <v>116</v>
      </c>
      <c r="S869" s="28">
        <f t="shared" si="131"/>
        <v>5.9886422302529683</v>
      </c>
    </row>
    <row r="870" spans="1:19" s="6" customFormat="1" ht="60" hidden="1" outlineLevel="1" x14ac:dyDescent="0.2">
      <c r="A870" s="30" t="s">
        <v>1625</v>
      </c>
      <c r="B870" s="27">
        <v>1</v>
      </c>
      <c r="C870" s="27">
        <v>147</v>
      </c>
      <c r="D870" s="27">
        <v>74</v>
      </c>
      <c r="E870" s="28">
        <f t="shared" si="124"/>
        <v>50.34013605442177</v>
      </c>
      <c r="F870" s="27">
        <v>73</v>
      </c>
      <c r="G870" s="28">
        <f t="shared" si="125"/>
        <v>49.65986394557823</v>
      </c>
      <c r="H870" s="27">
        <v>32</v>
      </c>
      <c r="I870" s="28">
        <f t="shared" si="126"/>
        <v>21.768707482993197</v>
      </c>
      <c r="J870" s="27">
        <v>32</v>
      </c>
      <c r="K870" s="28">
        <f t="shared" si="127"/>
        <v>21.768707482993197</v>
      </c>
      <c r="L870" s="27">
        <v>32</v>
      </c>
      <c r="M870" s="28">
        <f t="shared" si="128"/>
        <v>21.768707482993197</v>
      </c>
      <c r="N870" s="27">
        <v>17</v>
      </c>
      <c r="O870" s="28">
        <f t="shared" si="129"/>
        <v>11.564625850340136</v>
      </c>
      <c r="P870" s="27">
        <v>20</v>
      </c>
      <c r="Q870" s="28">
        <f t="shared" si="130"/>
        <v>13.605442176870747</v>
      </c>
      <c r="R870" s="27">
        <v>14</v>
      </c>
      <c r="S870" s="28">
        <f t="shared" si="131"/>
        <v>9.5238095238095237</v>
      </c>
    </row>
    <row r="871" spans="1:19" s="6" customFormat="1" ht="45" hidden="1" outlineLevel="1" x14ac:dyDescent="0.2">
      <c r="A871" s="30" t="s">
        <v>1626</v>
      </c>
      <c r="B871" s="27">
        <v>1</v>
      </c>
      <c r="C871" s="27">
        <v>1478</v>
      </c>
      <c r="D871" s="27">
        <v>765</v>
      </c>
      <c r="E871" s="28">
        <f t="shared" si="124"/>
        <v>51.759133964817323</v>
      </c>
      <c r="F871" s="27">
        <v>713</v>
      </c>
      <c r="G871" s="28">
        <f t="shared" si="125"/>
        <v>48.240866035182677</v>
      </c>
      <c r="H871" s="27">
        <v>404</v>
      </c>
      <c r="I871" s="28">
        <f t="shared" si="126"/>
        <v>27.334235453315291</v>
      </c>
      <c r="J871" s="27">
        <v>382</v>
      </c>
      <c r="K871" s="28">
        <f t="shared" si="127"/>
        <v>25.845737483085252</v>
      </c>
      <c r="L871" s="27">
        <v>261</v>
      </c>
      <c r="M871" s="28">
        <f t="shared" si="128"/>
        <v>17.658998646820027</v>
      </c>
      <c r="N871" s="27">
        <v>204</v>
      </c>
      <c r="O871" s="28">
        <f t="shared" si="129"/>
        <v>13.802435723951286</v>
      </c>
      <c r="P871" s="27">
        <v>145</v>
      </c>
      <c r="Q871" s="28">
        <f t="shared" si="130"/>
        <v>9.8105548037889037</v>
      </c>
      <c r="R871" s="27">
        <v>82</v>
      </c>
      <c r="S871" s="28">
        <f t="shared" si="131"/>
        <v>5.5480378890392421</v>
      </c>
    </row>
    <row r="872" spans="1:19" s="6" customFormat="1" ht="60" hidden="1" outlineLevel="1" x14ac:dyDescent="0.2">
      <c r="A872" s="30" t="s">
        <v>1627</v>
      </c>
      <c r="B872" s="27">
        <v>1</v>
      </c>
      <c r="C872" s="27">
        <v>2069</v>
      </c>
      <c r="D872" s="27">
        <v>1015</v>
      </c>
      <c r="E872" s="28">
        <f t="shared" si="124"/>
        <v>49.057515708071534</v>
      </c>
      <c r="F872" s="27">
        <v>1054</v>
      </c>
      <c r="G872" s="28">
        <f t="shared" si="125"/>
        <v>50.942484291928466</v>
      </c>
      <c r="H872" s="27">
        <v>578</v>
      </c>
      <c r="I872" s="28">
        <f t="shared" si="126"/>
        <v>27.936201063315611</v>
      </c>
      <c r="J872" s="27">
        <v>442</v>
      </c>
      <c r="K872" s="28">
        <f t="shared" si="127"/>
        <v>21.362977283711938</v>
      </c>
      <c r="L872" s="27">
        <v>363</v>
      </c>
      <c r="M872" s="28">
        <f t="shared" si="128"/>
        <v>17.544707588206862</v>
      </c>
      <c r="N872" s="27">
        <v>345</v>
      </c>
      <c r="O872" s="28">
        <f t="shared" si="129"/>
        <v>16.674722087965201</v>
      </c>
      <c r="P872" s="27">
        <v>253</v>
      </c>
      <c r="Q872" s="28">
        <f t="shared" si="130"/>
        <v>12.22812953117448</v>
      </c>
      <c r="R872" s="27">
        <v>88</v>
      </c>
      <c r="S872" s="28">
        <f t="shared" si="131"/>
        <v>4.2532624456259063</v>
      </c>
    </row>
    <row r="873" spans="1:19" s="6" customFormat="1" ht="30" hidden="1" outlineLevel="1" x14ac:dyDescent="0.2">
      <c r="A873" s="30" t="s">
        <v>1628</v>
      </c>
      <c r="B873" s="27">
        <v>1</v>
      </c>
      <c r="C873" s="27">
        <v>673</v>
      </c>
      <c r="D873" s="27">
        <v>354</v>
      </c>
      <c r="E873" s="28">
        <f t="shared" si="124"/>
        <v>52.600297176820206</v>
      </c>
      <c r="F873" s="27">
        <v>319</v>
      </c>
      <c r="G873" s="28">
        <f t="shared" si="125"/>
        <v>47.399702823179794</v>
      </c>
      <c r="H873" s="27">
        <v>183</v>
      </c>
      <c r="I873" s="28">
        <f t="shared" si="126"/>
        <v>27.191679049034175</v>
      </c>
      <c r="J873" s="27">
        <v>133</v>
      </c>
      <c r="K873" s="28">
        <f t="shared" si="127"/>
        <v>19.762258543833582</v>
      </c>
      <c r="L873" s="27">
        <v>137</v>
      </c>
      <c r="M873" s="28">
        <f t="shared" si="128"/>
        <v>20.356612184249627</v>
      </c>
      <c r="N873" s="27">
        <v>117</v>
      </c>
      <c r="O873" s="28">
        <f t="shared" si="129"/>
        <v>17.384843982169389</v>
      </c>
      <c r="P873" s="27">
        <v>61</v>
      </c>
      <c r="Q873" s="28">
        <f t="shared" si="130"/>
        <v>9.0638930163447249</v>
      </c>
      <c r="R873" s="27">
        <v>42</v>
      </c>
      <c r="S873" s="28">
        <f t="shared" si="131"/>
        <v>6.2407132243684993</v>
      </c>
    </row>
    <row r="874" spans="1:19" s="6" customFormat="1" ht="30" hidden="1" outlineLevel="1" x14ac:dyDescent="0.2">
      <c r="A874" s="30" t="s">
        <v>1629</v>
      </c>
      <c r="B874" s="27">
        <v>1</v>
      </c>
      <c r="C874" s="27">
        <v>2207</v>
      </c>
      <c r="D874" s="27">
        <v>1041</v>
      </c>
      <c r="E874" s="28">
        <f t="shared" si="124"/>
        <v>47.168101495242411</v>
      </c>
      <c r="F874" s="27">
        <v>1166</v>
      </c>
      <c r="G874" s="28">
        <f t="shared" si="125"/>
        <v>52.831898504757589</v>
      </c>
      <c r="H874" s="27">
        <v>613</v>
      </c>
      <c r="I874" s="28">
        <f t="shared" si="126"/>
        <v>27.775260534662436</v>
      </c>
      <c r="J874" s="27">
        <v>484</v>
      </c>
      <c r="K874" s="28">
        <f t="shared" si="127"/>
        <v>21.930222020842773</v>
      </c>
      <c r="L874" s="27">
        <v>342</v>
      </c>
      <c r="M874" s="28">
        <f t="shared" si="128"/>
        <v>15.49614861803353</v>
      </c>
      <c r="N874" s="27">
        <v>338</v>
      </c>
      <c r="O874" s="28">
        <f t="shared" si="129"/>
        <v>15.314907113729044</v>
      </c>
      <c r="P874" s="27">
        <v>299</v>
      </c>
      <c r="Q874" s="28">
        <f t="shared" si="130"/>
        <v>13.547802446760308</v>
      </c>
      <c r="R874" s="27">
        <v>131</v>
      </c>
      <c r="S874" s="28">
        <f t="shared" si="131"/>
        <v>5.9356592659719078</v>
      </c>
    </row>
    <row r="875" spans="1:19" s="6" customFormat="1" ht="45" hidden="1" outlineLevel="1" x14ac:dyDescent="0.2">
      <c r="A875" s="30" t="s">
        <v>1630</v>
      </c>
      <c r="B875" s="27">
        <v>1</v>
      </c>
      <c r="C875" s="27">
        <v>1212</v>
      </c>
      <c r="D875" s="27">
        <v>565</v>
      </c>
      <c r="E875" s="28">
        <f t="shared" si="124"/>
        <v>46.617161716171616</v>
      </c>
      <c r="F875" s="27">
        <v>647</v>
      </c>
      <c r="G875" s="28">
        <f t="shared" si="125"/>
        <v>53.382838283828384</v>
      </c>
      <c r="H875" s="27">
        <v>320</v>
      </c>
      <c r="I875" s="28">
        <f t="shared" si="126"/>
        <v>26.402640264026402</v>
      </c>
      <c r="J875" s="27">
        <v>270</v>
      </c>
      <c r="K875" s="28">
        <f t="shared" si="127"/>
        <v>22.277227722772277</v>
      </c>
      <c r="L875" s="27">
        <v>196</v>
      </c>
      <c r="M875" s="28">
        <f t="shared" si="128"/>
        <v>16.171617161716171</v>
      </c>
      <c r="N875" s="27">
        <v>181</v>
      </c>
      <c r="O875" s="28">
        <f t="shared" si="129"/>
        <v>14.933993399339935</v>
      </c>
      <c r="P875" s="27">
        <v>173</v>
      </c>
      <c r="Q875" s="28">
        <f t="shared" si="130"/>
        <v>14.273927392739274</v>
      </c>
      <c r="R875" s="27">
        <v>72</v>
      </c>
      <c r="S875" s="28">
        <f t="shared" si="131"/>
        <v>5.9405940594059405</v>
      </c>
    </row>
    <row r="876" spans="1:19" s="6" customFormat="1" ht="30" hidden="1" outlineLevel="1" x14ac:dyDescent="0.2">
      <c r="A876" s="30" t="s">
        <v>1631</v>
      </c>
      <c r="B876" s="27">
        <v>1</v>
      </c>
      <c r="C876" s="27">
        <v>1032</v>
      </c>
      <c r="D876" s="27">
        <v>492</v>
      </c>
      <c r="E876" s="28">
        <f t="shared" si="124"/>
        <v>47.674418604651166</v>
      </c>
      <c r="F876" s="27">
        <v>540</v>
      </c>
      <c r="G876" s="28">
        <f t="shared" si="125"/>
        <v>52.325581395348834</v>
      </c>
      <c r="H876" s="27">
        <v>274</v>
      </c>
      <c r="I876" s="28">
        <f t="shared" si="126"/>
        <v>26.550387596899224</v>
      </c>
      <c r="J876" s="27">
        <v>214</v>
      </c>
      <c r="K876" s="28">
        <f t="shared" si="127"/>
        <v>20.736434108527131</v>
      </c>
      <c r="L876" s="27">
        <v>161</v>
      </c>
      <c r="M876" s="28">
        <f t="shared" si="128"/>
        <v>15.60077519379845</v>
      </c>
      <c r="N876" s="27">
        <v>153</v>
      </c>
      <c r="O876" s="28">
        <f t="shared" si="129"/>
        <v>14.825581395348838</v>
      </c>
      <c r="P876" s="27">
        <v>168</v>
      </c>
      <c r="Q876" s="28">
        <f t="shared" si="130"/>
        <v>16.279069767441861</v>
      </c>
      <c r="R876" s="27">
        <v>62</v>
      </c>
      <c r="S876" s="28">
        <f t="shared" si="131"/>
        <v>6.0077519379844961</v>
      </c>
    </row>
    <row r="877" spans="1:19" s="6" customFormat="1" ht="45" hidden="1" outlineLevel="1" x14ac:dyDescent="0.2">
      <c r="A877" s="30" t="s">
        <v>1833</v>
      </c>
      <c r="B877" s="27">
        <v>1</v>
      </c>
      <c r="C877" s="27">
        <v>943</v>
      </c>
      <c r="D877" s="27">
        <v>435</v>
      </c>
      <c r="E877" s="28">
        <f t="shared" si="124"/>
        <v>46.129374337221634</v>
      </c>
      <c r="F877" s="27">
        <v>508</v>
      </c>
      <c r="G877" s="28">
        <f t="shared" si="125"/>
        <v>53.870625662778366</v>
      </c>
      <c r="H877" s="27">
        <v>252</v>
      </c>
      <c r="I877" s="28">
        <f t="shared" si="126"/>
        <v>26.723223753976669</v>
      </c>
      <c r="J877" s="27">
        <v>184</v>
      </c>
      <c r="K877" s="28">
        <f t="shared" si="127"/>
        <v>19.512195121951219</v>
      </c>
      <c r="L877" s="27">
        <v>146</v>
      </c>
      <c r="M877" s="28">
        <f t="shared" si="128"/>
        <v>15.482502651113467</v>
      </c>
      <c r="N877" s="27">
        <v>160</v>
      </c>
      <c r="O877" s="28">
        <f t="shared" si="129"/>
        <v>16.967126193001061</v>
      </c>
      <c r="P877" s="27">
        <v>142</v>
      </c>
      <c r="Q877" s="28">
        <f t="shared" si="130"/>
        <v>15.05832449628844</v>
      </c>
      <c r="R877" s="27">
        <v>59</v>
      </c>
      <c r="S877" s="28">
        <f t="shared" si="131"/>
        <v>6.2566277836691411</v>
      </c>
    </row>
    <row r="878" spans="1:19" s="6" customFormat="1" ht="45" hidden="1" outlineLevel="1" x14ac:dyDescent="0.2">
      <c r="A878" s="30" t="s">
        <v>1632</v>
      </c>
      <c r="B878" s="27">
        <v>1</v>
      </c>
      <c r="C878" s="27">
        <v>586</v>
      </c>
      <c r="D878" s="27">
        <v>300</v>
      </c>
      <c r="E878" s="28">
        <f t="shared" si="124"/>
        <v>51.194539249146757</v>
      </c>
      <c r="F878" s="27">
        <v>286</v>
      </c>
      <c r="G878" s="28">
        <f t="shared" si="125"/>
        <v>48.805460750853243</v>
      </c>
      <c r="H878" s="27">
        <v>182</v>
      </c>
      <c r="I878" s="28">
        <f t="shared" si="126"/>
        <v>31.058020477815699</v>
      </c>
      <c r="J878" s="27">
        <v>121</v>
      </c>
      <c r="K878" s="28">
        <f t="shared" si="127"/>
        <v>20.648464163822524</v>
      </c>
      <c r="L878" s="27">
        <v>113</v>
      </c>
      <c r="M878" s="28">
        <f t="shared" si="128"/>
        <v>19.283276450511945</v>
      </c>
      <c r="N878" s="27">
        <v>86</v>
      </c>
      <c r="O878" s="28">
        <f t="shared" si="129"/>
        <v>14.675767918088738</v>
      </c>
      <c r="P878" s="27">
        <v>50</v>
      </c>
      <c r="Q878" s="28">
        <f t="shared" si="130"/>
        <v>8.5324232081911262</v>
      </c>
      <c r="R878" s="27">
        <v>34</v>
      </c>
      <c r="S878" s="28">
        <f t="shared" si="131"/>
        <v>5.802047781569966</v>
      </c>
    </row>
    <row r="879" spans="1:19" s="6" customFormat="1" ht="45" hidden="1" outlineLevel="1" x14ac:dyDescent="0.2">
      <c r="A879" s="30" t="s">
        <v>1633</v>
      </c>
      <c r="B879" s="27">
        <v>1</v>
      </c>
      <c r="C879" s="27">
        <v>1447</v>
      </c>
      <c r="D879" s="27">
        <v>745</v>
      </c>
      <c r="E879" s="28">
        <f t="shared" si="124"/>
        <v>51.485832757429165</v>
      </c>
      <c r="F879" s="27">
        <v>702</v>
      </c>
      <c r="G879" s="28">
        <f t="shared" si="125"/>
        <v>48.514167242570835</v>
      </c>
      <c r="H879" s="27">
        <v>434</v>
      </c>
      <c r="I879" s="28">
        <f t="shared" si="126"/>
        <v>29.993089149965446</v>
      </c>
      <c r="J879" s="27">
        <v>298</v>
      </c>
      <c r="K879" s="28">
        <f t="shared" si="127"/>
        <v>20.594333102971664</v>
      </c>
      <c r="L879" s="27">
        <v>266</v>
      </c>
      <c r="M879" s="28">
        <f t="shared" si="128"/>
        <v>18.382861091914304</v>
      </c>
      <c r="N879" s="27">
        <v>224</v>
      </c>
      <c r="O879" s="28">
        <f t="shared" si="129"/>
        <v>15.48030407740152</v>
      </c>
      <c r="P879" s="27">
        <v>157</v>
      </c>
      <c r="Q879" s="28">
        <f t="shared" si="130"/>
        <v>10.850034554250172</v>
      </c>
      <c r="R879" s="27">
        <v>68</v>
      </c>
      <c r="S879" s="28">
        <f t="shared" si="131"/>
        <v>4.69937802349689</v>
      </c>
    </row>
    <row r="880" spans="1:19" s="6" customFormat="1" ht="45" hidden="1" outlineLevel="1" x14ac:dyDescent="0.2">
      <c r="A880" s="30" t="s">
        <v>1634</v>
      </c>
      <c r="B880" s="27">
        <v>1</v>
      </c>
      <c r="C880" s="27">
        <v>419</v>
      </c>
      <c r="D880" s="27">
        <v>198</v>
      </c>
      <c r="E880" s="28">
        <f t="shared" si="124"/>
        <v>47.255369928400953</v>
      </c>
      <c r="F880" s="27">
        <v>221</v>
      </c>
      <c r="G880" s="28">
        <f t="shared" si="125"/>
        <v>52.744630071599047</v>
      </c>
      <c r="H880" s="27">
        <v>120</v>
      </c>
      <c r="I880" s="28">
        <f t="shared" si="126"/>
        <v>28.639618138424822</v>
      </c>
      <c r="J880" s="27">
        <v>104</v>
      </c>
      <c r="K880" s="28">
        <f t="shared" si="127"/>
        <v>24.821002386634845</v>
      </c>
      <c r="L880" s="27">
        <v>78</v>
      </c>
      <c r="M880" s="28">
        <f t="shared" si="128"/>
        <v>18.615751789976134</v>
      </c>
      <c r="N880" s="27">
        <v>53</v>
      </c>
      <c r="O880" s="28">
        <f t="shared" si="129"/>
        <v>12.649164677804295</v>
      </c>
      <c r="P880" s="27">
        <v>42</v>
      </c>
      <c r="Q880" s="28">
        <f t="shared" si="130"/>
        <v>10.023866348448687</v>
      </c>
      <c r="R880" s="27">
        <v>22</v>
      </c>
      <c r="S880" s="28">
        <f t="shared" si="131"/>
        <v>5.2505966587112169</v>
      </c>
    </row>
    <row r="881" spans="1:19" s="6" customFormat="1" ht="30" hidden="1" outlineLevel="1" x14ac:dyDescent="0.2">
      <c r="A881" s="30" t="s">
        <v>1635</v>
      </c>
      <c r="B881" s="27">
        <v>1</v>
      </c>
      <c r="C881" s="27">
        <v>1627</v>
      </c>
      <c r="D881" s="27">
        <v>837</v>
      </c>
      <c r="E881" s="28">
        <f t="shared" si="124"/>
        <v>51.444376152427779</v>
      </c>
      <c r="F881" s="27">
        <v>790</v>
      </c>
      <c r="G881" s="28">
        <f t="shared" si="125"/>
        <v>48.555623847572221</v>
      </c>
      <c r="H881" s="27">
        <v>509</v>
      </c>
      <c r="I881" s="28">
        <f t="shared" si="126"/>
        <v>31.284572833435771</v>
      </c>
      <c r="J881" s="27">
        <v>364</v>
      </c>
      <c r="K881" s="28">
        <f t="shared" si="127"/>
        <v>22.372464658881377</v>
      </c>
      <c r="L881" s="27">
        <v>273</v>
      </c>
      <c r="M881" s="28">
        <f t="shared" si="128"/>
        <v>16.779348494161031</v>
      </c>
      <c r="N881" s="27">
        <v>252</v>
      </c>
      <c r="O881" s="28">
        <f t="shared" si="129"/>
        <v>15.488629379225568</v>
      </c>
      <c r="P881" s="27">
        <v>153</v>
      </c>
      <c r="Q881" s="28">
        <f t="shared" si="130"/>
        <v>9.4038106945298097</v>
      </c>
      <c r="R881" s="27">
        <v>76</v>
      </c>
      <c r="S881" s="28">
        <f t="shared" si="131"/>
        <v>4.6711739397664411</v>
      </c>
    </row>
    <row r="882" spans="1:19" s="6" customFormat="1" ht="45" hidden="1" outlineLevel="1" x14ac:dyDescent="0.2">
      <c r="A882" s="30" t="s">
        <v>1636</v>
      </c>
      <c r="B882" s="27">
        <v>1</v>
      </c>
      <c r="C882" s="27">
        <v>1058</v>
      </c>
      <c r="D882" s="27">
        <v>561</v>
      </c>
      <c r="E882" s="28">
        <f t="shared" si="124"/>
        <v>53.024574669187146</v>
      </c>
      <c r="F882" s="27">
        <v>497</v>
      </c>
      <c r="G882" s="28">
        <f t="shared" si="125"/>
        <v>46.975425330812854</v>
      </c>
      <c r="H882" s="27">
        <v>327</v>
      </c>
      <c r="I882" s="28">
        <f t="shared" si="126"/>
        <v>30.907372400756145</v>
      </c>
      <c r="J882" s="27">
        <v>247</v>
      </c>
      <c r="K882" s="28">
        <f t="shared" si="127"/>
        <v>23.34593572778828</v>
      </c>
      <c r="L882" s="27">
        <v>195</v>
      </c>
      <c r="M882" s="28">
        <f t="shared" si="128"/>
        <v>18.43100189035917</v>
      </c>
      <c r="N882" s="27">
        <v>129</v>
      </c>
      <c r="O882" s="28">
        <f t="shared" si="129"/>
        <v>12.19281663516068</v>
      </c>
      <c r="P882" s="27">
        <v>97</v>
      </c>
      <c r="Q882" s="28">
        <f t="shared" si="130"/>
        <v>9.1682419659735341</v>
      </c>
      <c r="R882" s="27">
        <v>63</v>
      </c>
      <c r="S882" s="28">
        <f t="shared" si="131"/>
        <v>5.9546313799621924</v>
      </c>
    </row>
    <row r="883" spans="1:19" s="6" customFormat="1" ht="45" hidden="1" outlineLevel="1" x14ac:dyDescent="0.2">
      <c r="A883" s="30" t="s">
        <v>1637</v>
      </c>
      <c r="B883" s="27">
        <v>1</v>
      </c>
      <c r="C883" s="27">
        <v>2135</v>
      </c>
      <c r="D883" s="27">
        <v>1027</v>
      </c>
      <c r="E883" s="28">
        <f t="shared" si="124"/>
        <v>48.103044496487122</v>
      </c>
      <c r="F883" s="27">
        <v>1108</v>
      </c>
      <c r="G883" s="28">
        <f t="shared" si="125"/>
        <v>51.896955503512878</v>
      </c>
      <c r="H883" s="27">
        <v>599</v>
      </c>
      <c r="I883" s="28">
        <f t="shared" si="126"/>
        <v>28.056206088992973</v>
      </c>
      <c r="J883" s="27">
        <v>512</v>
      </c>
      <c r="K883" s="28">
        <f t="shared" si="127"/>
        <v>23.981264637002344</v>
      </c>
      <c r="L883" s="27">
        <v>342</v>
      </c>
      <c r="M883" s="28">
        <f t="shared" si="128"/>
        <v>16.018735362997656</v>
      </c>
      <c r="N883" s="27">
        <v>318</v>
      </c>
      <c r="O883" s="28">
        <f t="shared" si="129"/>
        <v>14.894613583138174</v>
      </c>
      <c r="P883" s="27">
        <v>245</v>
      </c>
      <c r="Q883" s="28">
        <f t="shared" si="130"/>
        <v>11.475409836065573</v>
      </c>
      <c r="R883" s="27">
        <v>119</v>
      </c>
      <c r="S883" s="28">
        <f t="shared" si="131"/>
        <v>5.5737704918032787</v>
      </c>
    </row>
    <row r="884" spans="1:19" s="6" customFormat="1" ht="30" hidden="1" outlineLevel="1" x14ac:dyDescent="0.2">
      <c r="A884" s="30" t="s">
        <v>1638</v>
      </c>
      <c r="B884" s="27">
        <v>1</v>
      </c>
      <c r="C884" s="27">
        <v>467</v>
      </c>
      <c r="D884" s="27">
        <v>243</v>
      </c>
      <c r="E884" s="28">
        <f t="shared" si="124"/>
        <v>52.034261241970022</v>
      </c>
      <c r="F884" s="27">
        <v>224</v>
      </c>
      <c r="G884" s="28">
        <f t="shared" si="125"/>
        <v>47.965738758029978</v>
      </c>
      <c r="H884" s="27">
        <v>127</v>
      </c>
      <c r="I884" s="28">
        <f t="shared" si="126"/>
        <v>27.194860813704498</v>
      </c>
      <c r="J884" s="27">
        <v>114</v>
      </c>
      <c r="K884" s="28">
        <f t="shared" si="127"/>
        <v>24.411134903640257</v>
      </c>
      <c r="L884" s="27">
        <v>82</v>
      </c>
      <c r="M884" s="28">
        <f t="shared" si="128"/>
        <v>17.558886509635975</v>
      </c>
      <c r="N884" s="27">
        <v>95</v>
      </c>
      <c r="O884" s="28">
        <f t="shared" si="129"/>
        <v>20.342612419700213</v>
      </c>
      <c r="P884" s="27">
        <v>25</v>
      </c>
      <c r="Q884" s="28">
        <f t="shared" si="130"/>
        <v>5.3533190578158454</v>
      </c>
      <c r="R884" s="27">
        <v>24</v>
      </c>
      <c r="S884" s="28">
        <f t="shared" si="131"/>
        <v>5.1391862955032117</v>
      </c>
    </row>
    <row r="885" spans="1:19" s="6" customFormat="1" ht="45" hidden="1" outlineLevel="1" x14ac:dyDescent="0.2">
      <c r="A885" s="30" t="s">
        <v>1639</v>
      </c>
      <c r="B885" s="27">
        <v>1</v>
      </c>
      <c r="C885" s="27">
        <v>893</v>
      </c>
      <c r="D885" s="27">
        <v>410</v>
      </c>
      <c r="E885" s="28">
        <f t="shared" si="124"/>
        <v>45.912653975363945</v>
      </c>
      <c r="F885" s="27">
        <v>483</v>
      </c>
      <c r="G885" s="28">
        <f t="shared" si="125"/>
        <v>54.087346024636055</v>
      </c>
      <c r="H885" s="27">
        <v>242</v>
      </c>
      <c r="I885" s="28">
        <f t="shared" si="126"/>
        <v>27.0996640537514</v>
      </c>
      <c r="J885" s="27">
        <v>234</v>
      </c>
      <c r="K885" s="28">
        <f t="shared" si="127"/>
        <v>26.20380739081747</v>
      </c>
      <c r="L885" s="27">
        <v>162</v>
      </c>
      <c r="M885" s="28">
        <f t="shared" si="128"/>
        <v>18.141097424412095</v>
      </c>
      <c r="N885" s="27">
        <v>135</v>
      </c>
      <c r="O885" s="28">
        <f t="shared" si="129"/>
        <v>15.117581187010078</v>
      </c>
      <c r="P885" s="27">
        <v>100</v>
      </c>
      <c r="Q885" s="28">
        <f t="shared" si="130"/>
        <v>11.198208286674133</v>
      </c>
      <c r="R885" s="27">
        <v>20</v>
      </c>
      <c r="S885" s="28">
        <f t="shared" si="131"/>
        <v>2.2396416573348263</v>
      </c>
    </row>
    <row r="886" spans="1:19" s="6" customFormat="1" ht="45" hidden="1" outlineLevel="1" x14ac:dyDescent="0.2">
      <c r="A886" s="30" t="s">
        <v>1640</v>
      </c>
      <c r="B886" s="27">
        <v>1</v>
      </c>
      <c r="C886" s="27">
        <v>612</v>
      </c>
      <c r="D886" s="27">
        <v>300</v>
      </c>
      <c r="E886" s="28">
        <f t="shared" si="124"/>
        <v>49.019607843137258</v>
      </c>
      <c r="F886" s="27">
        <v>312</v>
      </c>
      <c r="G886" s="28">
        <f t="shared" si="125"/>
        <v>50.980392156862742</v>
      </c>
      <c r="H886" s="27">
        <v>131</v>
      </c>
      <c r="I886" s="28">
        <f t="shared" si="126"/>
        <v>21.405228758169933</v>
      </c>
      <c r="J886" s="27">
        <v>155</v>
      </c>
      <c r="K886" s="28">
        <f t="shared" si="127"/>
        <v>25.326797385620914</v>
      </c>
      <c r="L886" s="27">
        <v>108</v>
      </c>
      <c r="M886" s="28">
        <f t="shared" si="128"/>
        <v>17.647058823529413</v>
      </c>
      <c r="N886" s="27">
        <v>79</v>
      </c>
      <c r="O886" s="28">
        <f t="shared" si="129"/>
        <v>12.908496732026144</v>
      </c>
      <c r="P886" s="27">
        <v>95</v>
      </c>
      <c r="Q886" s="28">
        <f t="shared" si="130"/>
        <v>15.522875816993464</v>
      </c>
      <c r="R886" s="27">
        <v>44</v>
      </c>
      <c r="S886" s="28">
        <f t="shared" si="131"/>
        <v>7.1895424836601309</v>
      </c>
    </row>
    <row r="887" spans="1:19" s="6" customFormat="1" ht="60" hidden="1" outlineLevel="1" x14ac:dyDescent="0.2">
      <c r="A887" s="30" t="s">
        <v>1641</v>
      </c>
      <c r="B887" s="27">
        <v>1</v>
      </c>
      <c r="C887" s="27">
        <v>917</v>
      </c>
      <c r="D887" s="27">
        <v>458</v>
      </c>
      <c r="E887" s="28">
        <f t="shared" si="124"/>
        <v>49.945474372955289</v>
      </c>
      <c r="F887" s="27">
        <v>459</v>
      </c>
      <c r="G887" s="28">
        <f t="shared" si="125"/>
        <v>50.054525627044711</v>
      </c>
      <c r="H887" s="27">
        <v>267</v>
      </c>
      <c r="I887" s="28">
        <f t="shared" si="126"/>
        <v>29.116684841875681</v>
      </c>
      <c r="J887" s="27">
        <v>224</v>
      </c>
      <c r="K887" s="28">
        <f t="shared" si="127"/>
        <v>24.427480916030536</v>
      </c>
      <c r="L887" s="27">
        <v>161</v>
      </c>
      <c r="M887" s="28">
        <f t="shared" si="128"/>
        <v>17.557251908396946</v>
      </c>
      <c r="N887" s="27">
        <v>131</v>
      </c>
      <c r="O887" s="28">
        <f t="shared" si="129"/>
        <v>14.285714285714286</v>
      </c>
      <c r="P887" s="27">
        <v>101</v>
      </c>
      <c r="Q887" s="28">
        <f t="shared" si="130"/>
        <v>11.014176663031625</v>
      </c>
      <c r="R887" s="27">
        <v>33</v>
      </c>
      <c r="S887" s="28">
        <f t="shared" si="131"/>
        <v>3.5986913849509268</v>
      </c>
    </row>
    <row r="888" spans="1:19" s="7" customFormat="1" ht="15" collapsed="1" x14ac:dyDescent="0.2">
      <c r="A888" s="29" t="s">
        <v>1834</v>
      </c>
      <c r="B888" s="27">
        <f>SUM(B889:B913)</f>
        <v>25</v>
      </c>
      <c r="C888" s="27">
        <f>SUM(C889:C913)</f>
        <v>39705</v>
      </c>
      <c r="D888" s="27">
        <f>SUM(D889:D913)</f>
        <v>17104</v>
      </c>
      <c r="E888" s="28">
        <f t="shared" si="124"/>
        <v>43.07769802291903</v>
      </c>
      <c r="F888" s="27">
        <f>SUM(F889:F913)</f>
        <v>22601</v>
      </c>
      <c r="G888" s="28">
        <f t="shared" si="125"/>
        <v>56.92230197708097</v>
      </c>
      <c r="H888" s="27">
        <f t="shared" ref="H888:P888" si="133">SUM(H889:H913)</f>
        <v>10599</v>
      </c>
      <c r="I888" s="28">
        <f t="shared" si="126"/>
        <v>26.694370986021912</v>
      </c>
      <c r="J888" s="27">
        <f t="shared" si="133"/>
        <v>9692</v>
      </c>
      <c r="K888" s="28">
        <f t="shared" si="127"/>
        <v>24.410023926457626</v>
      </c>
      <c r="L888" s="27">
        <f t="shared" si="133"/>
        <v>6688</v>
      </c>
      <c r="M888" s="28">
        <f t="shared" si="128"/>
        <v>16.844226167988918</v>
      </c>
      <c r="N888" s="27">
        <f t="shared" si="133"/>
        <v>5814</v>
      </c>
      <c r="O888" s="28">
        <f t="shared" si="129"/>
        <v>14.642992066490367</v>
      </c>
      <c r="P888" s="27">
        <f t="shared" si="133"/>
        <v>4673</v>
      </c>
      <c r="Q888" s="28">
        <f t="shared" si="130"/>
        <v>11.769298577005415</v>
      </c>
      <c r="R888" s="27">
        <f>SUM(R889:R913)</f>
        <v>2239</v>
      </c>
      <c r="S888" s="28">
        <f t="shared" si="131"/>
        <v>5.6390882760357641</v>
      </c>
    </row>
    <row r="889" spans="1:19" s="6" customFormat="1" ht="75" hidden="1" outlineLevel="1" x14ac:dyDescent="0.2">
      <c r="A889" s="30" t="s">
        <v>2114</v>
      </c>
      <c r="B889" s="27">
        <v>1</v>
      </c>
      <c r="C889" s="27">
        <v>599</v>
      </c>
      <c r="D889" s="27">
        <v>254</v>
      </c>
      <c r="E889" s="28">
        <f t="shared" si="124"/>
        <v>42.404006677796325</v>
      </c>
      <c r="F889" s="27">
        <v>345</v>
      </c>
      <c r="G889" s="28">
        <f t="shared" si="125"/>
        <v>57.595993322203675</v>
      </c>
      <c r="H889" s="27">
        <v>124</v>
      </c>
      <c r="I889" s="28">
        <f t="shared" si="126"/>
        <v>20.701168614357261</v>
      </c>
      <c r="J889" s="27">
        <v>134</v>
      </c>
      <c r="K889" s="28">
        <f t="shared" si="127"/>
        <v>22.370617696160267</v>
      </c>
      <c r="L889" s="27">
        <v>102</v>
      </c>
      <c r="M889" s="28">
        <f t="shared" si="128"/>
        <v>17.028380634390651</v>
      </c>
      <c r="N889" s="27">
        <v>78</v>
      </c>
      <c r="O889" s="28">
        <f t="shared" si="129"/>
        <v>13.021702838063439</v>
      </c>
      <c r="P889" s="27">
        <v>91</v>
      </c>
      <c r="Q889" s="28">
        <f t="shared" si="130"/>
        <v>15.191986644407345</v>
      </c>
      <c r="R889" s="27">
        <v>70</v>
      </c>
      <c r="S889" s="28">
        <f t="shared" si="131"/>
        <v>11.686143572621035</v>
      </c>
    </row>
    <row r="890" spans="1:19" s="6" customFormat="1" ht="45" hidden="1" outlineLevel="1" x14ac:dyDescent="0.2">
      <c r="A890" s="30" t="s">
        <v>2115</v>
      </c>
      <c r="B890" s="27">
        <v>1</v>
      </c>
      <c r="C890" s="27">
        <v>881</v>
      </c>
      <c r="D890" s="27">
        <v>393</v>
      </c>
      <c r="E890" s="28">
        <f t="shared" si="124"/>
        <v>44.608399545970485</v>
      </c>
      <c r="F890" s="27">
        <v>488</v>
      </c>
      <c r="G890" s="28">
        <f t="shared" si="125"/>
        <v>55.391600454029515</v>
      </c>
      <c r="H890" s="27">
        <v>210</v>
      </c>
      <c r="I890" s="28">
        <f t="shared" si="126"/>
        <v>23.836549375709421</v>
      </c>
      <c r="J890" s="27">
        <v>200</v>
      </c>
      <c r="K890" s="28">
        <f t="shared" si="127"/>
        <v>22.701475595913735</v>
      </c>
      <c r="L890" s="27">
        <v>113</v>
      </c>
      <c r="M890" s="28">
        <f t="shared" si="128"/>
        <v>12.826333711691261</v>
      </c>
      <c r="N890" s="27">
        <v>131</v>
      </c>
      <c r="O890" s="28">
        <f t="shared" si="129"/>
        <v>14.869466515323497</v>
      </c>
      <c r="P890" s="27">
        <v>142</v>
      </c>
      <c r="Q890" s="28">
        <f t="shared" si="130"/>
        <v>16.118047673098751</v>
      </c>
      <c r="R890" s="27">
        <v>85</v>
      </c>
      <c r="S890" s="28">
        <f t="shared" si="131"/>
        <v>9.6481271282633365</v>
      </c>
    </row>
    <row r="891" spans="1:19" s="6" customFormat="1" ht="30" hidden="1" outlineLevel="1" x14ac:dyDescent="0.2">
      <c r="A891" s="30" t="s">
        <v>2116</v>
      </c>
      <c r="B891" s="27">
        <v>1</v>
      </c>
      <c r="C891" s="27">
        <v>2010</v>
      </c>
      <c r="D891" s="27">
        <v>760</v>
      </c>
      <c r="E891" s="28">
        <f t="shared" si="124"/>
        <v>37.810945273631837</v>
      </c>
      <c r="F891" s="27">
        <v>1250</v>
      </c>
      <c r="G891" s="28">
        <f t="shared" si="125"/>
        <v>62.189054726368163</v>
      </c>
      <c r="H891" s="27">
        <v>499</v>
      </c>
      <c r="I891" s="28">
        <f t="shared" si="126"/>
        <v>24.82587064676617</v>
      </c>
      <c r="J891" s="27">
        <v>532</v>
      </c>
      <c r="K891" s="28">
        <f t="shared" si="127"/>
        <v>26.46766169154229</v>
      </c>
      <c r="L891" s="27">
        <v>377</v>
      </c>
      <c r="M891" s="28">
        <f t="shared" si="128"/>
        <v>18.756218905472636</v>
      </c>
      <c r="N891" s="27">
        <v>238</v>
      </c>
      <c r="O891" s="28">
        <f t="shared" si="129"/>
        <v>11.840796019900498</v>
      </c>
      <c r="P891" s="27">
        <v>247</v>
      </c>
      <c r="Q891" s="28">
        <f t="shared" si="130"/>
        <v>12.288557213930348</v>
      </c>
      <c r="R891" s="27">
        <v>117</v>
      </c>
      <c r="S891" s="28">
        <f t="shared" si="131"/>
        <v>5.8208955223880601</v>
      </c>
    </row>
    <row r="892" spans="1:19" s="6" customFormat="1" ht="45" hidden="1" outlineLevel="1" x14ac:dyDescent="0.2">
      <c r="A892" s="30" t="s">
        <v>2117</v>
      </c>
      <c r="B892" s="27">
        <v>1</v>
      </c>
      <c r="C892" s="27">
        <v>1407</v>
      </c>
      <c r="D892" s="27">
        <v>642</v>
      </c>
      <c r="E892" s="28">
        <f t="shared" si="124"/>
        <v>45.628997867803839</v>
      </c>
      <c r="F892" s="27">
        <v>765</v>
      </c>
      <c r="G892" s="28">
        <f t="shared" si="125"/>
        <v>54.371002132196161</v>
      </c>
      <c r="H892" s="27">
        <v>399</v>
      </c>
      <c r="I892" s="28">
        <f t="shared" si="126"/>
        <v>28.35820895522388</v>
      </c>
      <c r="J892" s="27">
        <v>331</v>
      </c>
      <c r="K892" s="28">
        <f t="shared" si="127"/>
        <v>23.525230987917556</v>
      </c>
      <c r="L892" s="27">
        <v>209</v>
      </c>
      <c r="M892" s="28">
        <f t="shared" si="128"/>
        <v>14.854299928926794</v>
      </c>
      <c r="N892" s="27">
        <v>220</v>
      </c>
      <c r="O892" s="28">
        <f t="shared" si="129"/>
        <v>15.636105188343993</v>
      </c>
      <c r="P892" s="27">
        <v>160</v>
      </c>
      <c r="Q892" s="28">
        <f t="shared" si="130"/>
        <v>11.371712864250178</v>
      </c>
      <c r="R892" s="27">
        <v>88</v>
      </c>
      <c r="S892" s="28">
        <f t="shared" si="131"/>
        <v>6.2544420753375976</v>
      </c>
    </row>
    <row r="893" spans="1:19" s="6" customFormat="1" ht="30" hidden="1" outlineLevel="1" x14ac:dyDescent="0.2">
      <c r="A893" s="30" t="s">
        <v>2118</v>
      </c>
      <c r="B893" s="27">
        <v>1</v>
      </c>
      <c r="C893" s="27">
        <v>1465</v>
      </c>
      <c r="D893" s="27">
        <v>688</v>
      </c>
      <c r="E893" s="28">
        <f t="shared" si="124"/>
        <v>46.962457337883961</v>
      </c>
      <c r="F893" s="27">
        <v>777</v>
      </c>
      <c r="G893" s="28">
        <f t="shared" si="125"/>
        <v>53.037542662116039</v>
      </c>
      <c r="H893" s="27">
        <v>391</v>
      </c>
      <c r="I893" s="28">
        <f t="shared" si="126"/>
        <v>26.689419795221841</v>
      </c>
      <c r="J893" s="27">
        <v>379</v>
      </c>
      <c r="K893" s="28">
        <f t="shared" si="127"/>
        <v>25.870307167235495</v>
      </c>
      <c r="L893" s="27">
        <v>269</v>
      </c>
      <c r="M893" s="28">
        <f t="shared" si="128"/>
        <v>18.361774744027304</v>
      </c>
      <c r="N893" s="27">
        <v>190</v>
      </c>
      <c r="O893" s="28">
        <f t="shared" si="129"/>
        <v>12.969283276450511</v>
      </c>
      <c r="P893" s="27">
        <v>162</v>
      </c>
      <c r="Q893" s="28">
        <f t="shared" si="130"/>
        <v>11.058020477815699</v>
      </c>
      <c r="R893" s="27">
        <v>74</v>
      </c>
      <c r="S893" s="28">
        <f t="shared" si="131"/>
        <v>5.0511945392491464</v>
      </c>
    </row>
    <row r="894" spans="1:19" s="6" customFormat="1" ht="60" hidden="1" outlineLevel="1" x14ac:dyDescent="0.2">
      <c r="A894" s="30" t="s">
        <v>2119</v>
      </c>
      <c r="B894" s="27">
        <v>1</v>
      </c>
      <c r="C894" s="27">
        <v>1359</v>
      </c>
      <c r="D894" s="27">
        <v>583</v>
      </c>
      <c r="E894" s="28">
        <f t="shared" si="124"/>
        <v>42.899190581309789</v>
      </c>
      <c r="F894" s="27">
        <v>776</v>
      </c>
      <c r="G894" s="28">
        <f t="shared" si="125"/>
        <v>57.100809418690211</v>
      </c>
      <c r="H894" s="27">
        <v>368</v>
      </c>
      <c r="I894" s="28">
        <f t="shared" si="126"/>
        <v>27.078734363502576</v>
      </c>
      <c r="J894" s="27">
        <v>314</v>
      </c>
      <c r="K894" s="28">
        <f t="shared" si="127"/>
        <v>23.105224429727741</v>
      </c>
      <c r="L894" s="27">
        <v>241</v>
      </c>
      <c r="M894" s="28">
        <f t="shared" si="128"/>
        <v>17.733627667402502</v>
      </c>
      <c r="N894" s="27">
        <v>228</v>
      </c>
      <c r="O894" s="28">
        <f t="shared" si="129"/>
        <v>16.777041942604857</v>
      </c>
      <c r="P894" s="27">
        <v>137</v>
      </c>
      <c r="Q894" s="28">
        <f t="shared" si="130"/>
        <v>10.080941869021339</v>
      </c>
      <c r="R894" s="27">
        <v>71</v>
      </c>
      <c r="S894" s="28">
        <f t="shared" si="131"/>
        <v>5.2244297277409864</v>
      </c>
    </row>
    <row r="895" spans="1:19" s="6" customFormat="1" ht="60" hidden="1" outlineLevel="1" x14ac:dyDescent="0.2">
      <c r="A895" s="30" t="s">
        <v>2120</v>
      </c>
      <c r="B895" s="27">
        <v>1</v>
      </c>
      <c r="C895" s="27">
        <v>2041</v>
      </c>
      <c r="D895" s="27">
        <v>816</v>
      </c>
      <c r="E895" s="28">
        <f t="shared" si="124"/>
        <v>39.980401763841257</v>
      </c>
      <c r="F895" s="27">
        <v>1225</v>
      </c>
      <c r="G895" s="28">
        <f t="shared" si="125"/>
        <v>60.019598236158743</v>
      </c>
      <c r="H895" s="27">
        <v>517</v>
      </c>
      <c r="I895" s="28">
        <f t="shared" si="126"/>
        <v>25.330720235178834</v>
      </c>
      <c r="J895" s="27">
        <v>521</v>
      </c>
      <c r="K895" s="28">
        <f t="shared" si="127"/>
        <v>25.526702596766292</v>
      </c>
      <c r="L895" s="27">
        <v>413</v>
      </c>
      <c r="M895" s="28">
        <f t="shared" si="128"/>
        <v>20.23517883390495</v>
      </c>
      <c r="N895" s="27">
        <v>265</v>
      </c>
      <c r="O895" s="28">
        <f t="shared" si="129"/>
        <v>12.983831455169035</v>
      </c>
      <c r="P895" s="27">
        <v>226</v>
      </c>
      <c r="Q895" s="28">
        <f t="shared" si="130"/>
        <v>11.073003429691328</v>
      </c>
      <c r="R895" s="27">
        <v>99</v>
      </c>
      <c r="S895" s="28">
        <f t="shared" si="131"/>
        <v>4.850563449289564</v>
      </c>
    </row>
    <row r="896" spans="1:19" s="6" customFormat="1" ht="30" hidden="1" outlineLevel="1" x14ac:dyDescent="0.2">
      <c r="A896" s="30" t="s">
        <v>2121</v>
      </c>
      <c r="B896" s="27">
        <v>1</v>
      </c>
      <c r="C896" s="27">
        <v>1304</v>
      </c>
      <c r="D896" s="27">
        <v>544</v>
      </c>
      <c r="E896" s="28">
        <f t="shared" si="124"/>
        <v>41.717791411042946</v>
      </c>
      <c r="F896" s="27">
        <v>760</v>
      </c>
      <c r="G896" s="28">
        <f t="shared" si="125"/>
        <v>58.282208588957054</v>
      </c>
      <c r="H896" s="27">
        <v>344</v>
      </c>
      <c r="I896" s="28">
        <f t="shared" si="126"/>
        <v>26.380368098159508</v>
      </c>
      <c r="J896" s="27">
        <v>289</v>
      </c>
      <c r="K896" s="28">
        <f t="shared" si="127"/>
        <v>22.162576687116566</v>
      </c>
      <c r="L896" s="27">
        <v>245</v>
      </c>
      <c r="M896" s="28">
        <f t="shared" si="128"/>
        <v>18.788343558282207</v>
      </c>
      <c r="N896" s="27">
        <v>194</v>
      </c>
      <c r="O896" s="28">
        <f t="shared" si="129"/>
        <v>14.877300613496933</v>
      </c>
      <c r="P896" s="27">
        <v>130</v>
      </c>
      <c r="Q896" s="28">
        <f t="shared" si="130"/>
        <v>9.9693251533742338</v>
      </c>
      <c r="R896" s="27">
        <v>102</v>
      </c>
      <c r="S896" s="28">
        <f t="shared" si="131"/>
        <v>7.8220858895705518</v>
      </c>
    </row>
    <row r="897" spans="1:19" s="6" customFormat="1" ht="45" hidden="1" outlineLevel="1" x14ac:dyDescent="0.2">
      <c r="A897" s="30" t="s">
        <v>2122</v>
      </c>
      <c r="B897" s="27">
        <v>1</v>
      </c>
      <c r="C897" s="27">
        <v>1931</v>
      </c>
      <c r="D897" s="27">
        <v>894</v>
      </c>
      <c r="E897" s="28">
        <f t="shared" si="124"/>
        <v>46.297255308130502</v>
      </c>
      <c r="F897" s="27">
        <v>1037</v>
      </c>
      <c r="G897" s="28">
        <f t="shared" si="125"/>
        <v>53.702744691869498</v>
      </c>
      <c r="H897" s="27">
        <v>502</v>
      </c>
      <c r="I897" s="28">
        <f t="shared" si="126"/>
        <v>25.996892801657172</v>
      </c>
      <c r="J897" s="27">
        <v>451</v>
      </c>
      <c r="K897" s="28">
        <f t="shared" si="127"/>
        <v>23.355774210253756</v>
      </c>
      <c r="L897" s="27">
        <v>338</v>
      </c>
      <c r="M897" s="28">
        <f t="shared" si="128"/>
        <v>17.503883997928533</v>
      </c>
      <c r="N897" s="27">
        <v>305</v>
      </c>
      <c r="O897" s="28">
        <f t="shared" si="129"/>
        <v>15.794924909373382</v>
      </c>
      <c r="P897" s="27">
        <v>208</v>
      </c>
      <c r="Q897" s="28">
        <f t="shared" si="130"/>
        <v>10.771620921802175</v>
      </c>
      <c r="R897" s="27">
        <v>127</v>
      </c>
      <c r="S897" s="28">
        <f t="shared" si="131"/>
        <v>6.5769031589849822</v>
      </c>
    </row>
    <row r="898" spans="1:19" s="6" customFormat="1" ht="45" hidden="1" outlineLevel="1" x14ac:dyDescent="0.2">
      <c r="A898" s="30" t="s">
        <v>2123</v>
      </c>
      <c r="B898" s="27">
        <v>1</v>
      </c>
      <c r="C898" s="27">
        <v>1540</v>
      </c>
      <c r="D898" s="27">
        <v>588</v>
      </c>
      <c r="E898" s="28">
        <f t="shared" si="124"/>
        <v>38.18181818181818</v>
      </c>
      <c r="F898" s="27">
        <v>952</v>
      </c>
      <c r="G898" s="28">
        <f t="shared" si="125"/>
        <v>61.81818181818182</v>
      </c>
      <c r="H898" s="27">
        <v>416</v>
      </c>
      <c r="I898" s="28">
        <f t="shared" si="126"/>
        <v>27.012987012987011</v>
      </c>
      <c r="J898" s="27">
        <v>417</v>
      </c>
      <c r="K898" s="28">
        <f t="shared" si="127"/>
        <v>27.077922077922079</v>
      </c>
      <c r="L898" s="27">
        <v>291</v>
      </c>
      <c r="M898" s="28">
        <f t="shared" si="128"/>
        <v>18.896103896103895</v>
      </c>
      <c r="N898" s="27">
        <v>201</v>
      </c>
      <c r="O898" s="28">
        <f t="shared" si="129"/>
        <v>13.051948051948052</v>
      </c>
      <c r="P898" s="27">
        <v>169</v>
      </c>
      <c r="Q898" s="28">
        <f t="shared" si="130"/>
        <v>10.974025974025974</v>
      </c>
      <c r="R898" s="27">
        <v>46</v>
      </c>
      <c r="S898" s="28">
        <f t="shared" si="131"/>
        <v>2.9870129870129869</v>
      </c>
    </row>
    <row r="899" spans="1:19" s="6" customFormat="1" ht="45" hidden="1" outlineLevel="1" x14ac:dyDescent="0.2">
      <c r="A899" s="30" t="s">
        <v>2124</v>
      </c>
      <c r="B899" s="27">
        <v>1</v>
      </c>
      <c r="C899" s="27">
        <v>2202</v>
      </c>
      <c r="D899" s="27">
        <v>811</v>
      </c>
      <c r="E899" s="28">
        <f t="shared" si="124"/>
        <v>36.830154405086283</v>
      </c>
      <c r="F899" s="27">
        <v>1391</v>
      </c>
      <c r="G899" s="28">
        <f t="shared" si="125"/>
        <v>63.169845594913717</v>
      </c>
      <c r="H899" s="27">
        <v>553</v>
      </c>
      <c r="I899" s="28">
        <f t="shared" si="126"/>
        <v>25.11353315168029</v>
      </c>
      <c r="J899" s="27">
        <v>604</v>
      </c>
      <c r="K899" s="28">
        <f t="shared" si="127"/>
        <v>27.429609445958221</v>
      </c>
      <c r="L899" s="27">
        <v>407</v>
      </c>
      <c r="M899" s="28">
        <f t="shared" si="128"/>
        <v>18.483197093551318</v>
      </c>
      <c r="N899" s="27">
        <v>288</v>
      </c>
      <c r="O899" s="28">
        <f t="shared" si="129"/>
        <v>13.079019073569482</v>
      </c>
      <c r="P899" s="27">
        <v>239</v>
      </c>
      <c r="Q899" s="28">
        <f t="shared" si="130"/>
        <v>10.853769300635786</v>
      </c>
      <c r="R899" s="27">
        <v>111</v>
      </c>
      <c r="S899" s="28">
        <f t="shared" si="131"/>
        <v>5.0408719346049047</v>
      </c>
    </row>
    <row r="900" spans="1:19" s="6" customFormat="1" ht="45" hidden="1" outlineLevel="1" x14ac:dyDescent="0.2">
      <c r="A900" s="30" t="s">
        <v>2125</v>
      </c>
      <c r="B900" s="27">
        <v>1</v>
      </c>
      <c r="C900" s="27">
        <v>1215</v>
      </c>
      <c r="D900" s="27">
        <v>460</v>
      </c>
      <c r="E900" s="28">
        <f t="shared" si="124"/>
        <v>37.860082304526749</v>
      </c>
      <c r="F900" s="27">
        <v>755</v>
      </c>
      <c r="G900" s="28">
        <f t="shared" si="125"/>
        <v>62.139917695473251</v>
      </c>
      <c r="H900" s="27">
        <v>343</v>
      </c>
      <c r="I900" s="28">
        <f t="shared" si="126"/>
        <v>28.230452674897119</v>
      </c>
      <c r="J900" s="27">
        <v>304</v>
      </c>
      <c r="K900" s="28">
        <f t="shared" si="127"/>
        <v>25.020576131687243</v>
      </c>
      <c r="L900" s="27">
        <v>203</v>
      </c>
      <c r="M900" s="28">
        <f t="shared" si="128"/>
        <v>16.707818930041153</v>
      </c>
      <c r="N900" s="27">
        <v>162</v>
      </c>
      <c r="O900" s="28">
        <f t="shared" si="129"/>
        <v>13.333333333333334</v>
      </c>
      <c r="P900" s="27">
        <v>127</v>
      </c>
      <c r="Q900" s="28">
        <f t="shared" si="130"/>
        <v>10.452674897119342</v>
      </c>
      <c r="R900" s="27">
        <v>76</v>
      </c>
      <c r="S900" s="28">
        <f t="shared" si="131"/>
        <v>6.2551440329218106</v>
      </c>
    </row>
    <row r="901" spans="1:19" s="6" customFormat="1" ht="60" hidden="1" outlineLevel="1" x14ac:dyDescent="0.2">
      <c r="A901" s="30" t="s">
        <v>2126</v>
      </c>
      <c r="B901" s="27">
        <v>1</v>
      </c>
      <c r="C901" s="27">
        <v>711</v>
      </c>
      <c r="D901" s="27">
        <v>312</v>
      </c>
      <c r="E901" s="28">
        <f t="shared" ref="E901:E964" si="134">D901*100/C901</f>
        <v>43.881856540084385</v>
      </c>
      <c r="F901" s="27">
        <v>399</v>
      </c>
      <c r="G901" s="28">
        <f t="shared" ref="G901:G964" si="135">F901*100/C901</f>
        <v>56.118143459915615</v>
      </c>
      <c r="H901" s="27">
        <v>207</v>
      </c>
      <c r="I901" s="28">
        <f t="shared" ref="I901:I964" si="136">H901*100/C901</f>
        <v>29.11392405063291</v>
      </c>
      <c r="J901" s="27">
        <v>175</v>
      </c>
      <c r="K901" s="28">
        <f t="shared" ref="K901:K964" si="137">J901*100/C901</f>
        <v>24.613220815752463</v>
      </c>
      <c r="L901" s="27">
        <v>105</v>
      </c>
      <c r="M901" s="28">
        <f t="shared" ref="M901:M964" si="138">L901*100/C901</f>
        <v>14.767932489451477</v>
      </c>
      <c r="N901" s="27">
        <v>116</v>
      </c>
      <c r="O901" s="28">
        <f t="shared" ref="O901:O964" si="139">N901*100/C901</f>
        <v>16.31504922644163</v>
      </c>
      <c r="P901" s="27">
        <v>73</v>
      </c>
      <c r="Q901" s="28">
        <f t="shared" ref="Q901:Q964" si="140">P901*100/C901</f>
        <v>10.267229254571026</v>
      </c>
      <c r="R901" s="27">
        <v>35</v>
      </c>
      <c r="S901" s="28">
        <f t="shared" ref="S901:S964" si="141">R901*100/C901</f>
        <v>4.9226441631504922</v>
      </c>
    </row>
    <row r="902" spans="1:19" s="6" customFormat="1" ht="45" hidden="1" outlineLevel="1" x14ac:dyDescent="0.2">
      <c r="A902" s="30" t="s">
        <v>2127</v>
      </c>
      <c r="B902" s="27">
        <v>1</v>
      </c>
      <c r="C902" s="27">
        <v>2054</v>
      </c>
      <c r="D902" s="27">
        <v>913</v>
      </c>
      <c r="E902" s="28">
        <f t="shared" si="134"/>
        <v>44.449853943524829</v>
      </c>
      <c r="F902" s="27">
        <v>1141</v>
      </c>
      <c r="G902" s="28">
        <f t="shared" si="135"/>
        <v>55.550146056475171</v>
      </c>
      <c r="H902" s="27">
        <v>554</v>
      </c>
      <c r="I902" s="28">
        <f t="shared" si="136"/>
        <v>26.971762414800388</v>
      </c>
      <c r="J902" s="27">
        <v>495</v>
      </c>
      <c r="K902" s="28">
        <f t="shared" si="137"/>
        <v>24.09931840311587</v>
      </c>
      <c r="L902" s="27">
        <v>326</v>
      </c>
      <c r="M902" s="28">
        <f t="shared" si="138"/>
        <v>15.871470301850049</v>
      </c>
      <c r="N902" s="27">
        <v>310</v>
      </c>
      <c r="O902" s="28">
        <f t="shared" si="139"/>
        <v>15.092502434274586</v>
      </c>
      <c r="P902" s="27">
        <v>233</v>
      </c>
      <c r="Q902" s="28">
        <f t="shared" si="140"/>
        <v>11.343719571567673</v>
      </c>
      <c r="R902" s="27">
        <v>136</v>
      </c>
      <c r="S902" s="28">
        <f t="shared" si="141"/>
        <v>6.6212268743914313</v>
      </c>
    </row>
    <row r="903" spans="1:19" s="6" customFormat="1" ht="45" hidden="1" outlineLevel="1" x14ac:dyDescent="0.2">
      <c r="A903" s="30" t="s">
        <v>2128</v>
      </c>
      <c r="B903" s="27">
        <v>1</v>
      </c>
      <c r="C903" s="27">
        <v>1571</v>
      </c>
      <c r="D903" s="27">
        <v>738</v>
      </c>
      <c r="E903" s="28">
        <f t="shared" si="134"/>
        <v>46.976448122215153</v>
      </c>
      <c r="F903" s="27">
        <v>833</v>
      </c>
      <c r="G903" s="28">
        <f t="shared" si="135"/>
        <v>53.023551877784847</v>
      </c>
      <c r="H903" s="27">
        <v>465</v>
      </c>
      <c r="I903" s="28">
        <f t="shared" si="136"/>
        <v>29.598981540420116</v>
      </c>
      <c r="J903" s="27">
        <v>306</v>
      </c>
      <c r="K903" s="28">
        <f t="shared" si="137"/>
        <v>19.478039465308722</v>
      </c>
      <c r="L903" s="27">
        <v>285</v>
      </c>
      <c r="M903" s="28">
        <f t="shared" si="138"/>
        <v>18.141311266709103</v>
      </c>
      <c r="N903" s="27">
        <v>264</v>
      </c>
      <c r="O903" s="28">
        <f t="shared" si="139"/>
        <v>16.804583068109483</v>
      </c>
      <c r="P903" s="27">
        <v>167</v>
      </c>
      <c r="Q903" s="28">
        <f t="shared" si="140"/>
        <v>10.630171865054105</v>
      </c>
      <c r="R903" s="27">
        <v>84</v>
      </c>
      <c r="S903" s="28">
        <f t="shared" si="141"/>
        <v>5.346912794398472</v>
      </c>
    </row>
    <row r="904" spans="1:19" s="6" customFormat="1" ht="45" hidden="1" outlineLevel="1" x14ac:dyDescent="0.2">
      <c r="A904" s="30" t="s">
        <v>2129</v>
      </c>
      <c r="B904" s="27">
        <v>1</v>
      </c>
      <c r="C904" s="27">
        <v>1599</v>
      </c>
      <c r="D904" s="27">
        <v>711</v>
      </c>
      <c r="E904" s="28">
        <f t="shared" si="134"/>
        <v>44.465290806754219</v>
      </c>
      <c r="F904" s="27">
        <v>888</v>
      </c>
      <c r="G904" s="28">
        <f t="shared" si="135"/>
        <v>55.534709193245781</v>
      </c>
      <c r="H904" s="27">
        <v>444</v>
      </c>
      <c r="I904" s="28">
        <f t="shared" si="136"/>
        <v>27.767354596622891</v>
      </c>
      <c r="J904" s="27">
        <v>349</v>
      </c>
      <c r="K904" s="28">
        <f t="shared" si="137"/>
        <v>21.826141338336459</v>
      </c>
      <c r="L904" s="27">
        <v>255</v>
      </c>
      <c r="M904" s="28">
        <f t="shared" si="138"/>
        <v>15.947467166979362</v>
      </c>
      <c r="N904" s="27">
        <v>255</v>
      </c>
      <c r="O904" s="28">
        <f t="shared" si="139"/>
        <v>15.947467166979362</v>
      </c>
      <c r="P904" s="27">
        <v>199</v>
      </c>
      <c r="Q904" s="28">
        <f t="shared" si="140"/>
        <v>12.445278298936836</v>
      </c>
      <c r="R904" s="27">
        <v>97</v>
      </c>
      <c r="S904" s="28">
        <f t="shared" si="141"/>
        <v>6.0662914321450909</v>
      </c>
    </row>
    <row r="905" spans="1:19" s="6" customFormat="1" ht="45" hidden="1" outlineLevel="1" x14ac:dyDescent="0.2">
      <c r="A905" s="30" t="s">
        <v>2130</v>
      </c>
      <c r="B905" s="27">
        <v>1</v>
      </c>
      <c r="C905" s="27">
        <v>1641</v>
      </c>
      <c r="D905" s="27">
        <v>747</v>
      </c>
      <c r="E905" s="28">
        <f t="shared" si="134"/>
        <v>45.521023765996347</v>
      </c>
      <c r="F905" s="27">
        <v>894</v>
      </c>
      <c r="G905" s="28">
        <f t="shared" si="135"/>
        <v>54.478976234003653</v>
      </c>
      <c r="H905" s="27">
        <v>464</v>
      </c>
      <c r="I905" s="28">
        <f t="shared" si="136"/>
        <v>28.275441803778183</v>
      </c>
      <c r="J905" s="27">
        <v>374</v>
      </c>
      <c r="K905" s="28">
        <f t="shared" si="137"/>
        <v>22.79098110907983</v>
      </c>
      <c r="L905" s="27">
        <v>257</v>
      </c>
      <c r="M905" s="28">
        <f t="shared" si="138"/>
        <v>15.661182205971969</v>
      </c>
      <c r="N905" s="27">
        <v>266</v>
      </c>
      <c r="O905" s="28">
        <f t="shared" si="139"/>
        <v>16.209628275441805</v>
      </c>
      <c r="P905" s="27">
        <v>195</v>
      </c>
      <c r="Q905" s="28">
        <f t="shared" si="140"/>
        <v>11.882998171846435</v>
      </c>
      <c r="R905" s="27">
        <v>85</v>
      </c>
      <c r="S905" s="28">
        <f t="shared" si="141"/>
        <v>5.1797684338817795</v>
      </c>
    </row>
    <row r="906" spans="1:19" s="6" customFormat="1" ht="45" hidden="1" outlineLevel="1" x14ac:dyDescent="0.2">
      <c r="A906" s="30" t="s">
        <v>2131</v>
      </c>
      <c r="B906" s="27">
        <v>1</v>
      </c>
      <c r="C906" s="27">
        <v>1681</v>
      </c>
      <c r="D906" s="27">
        <v>590</v>
      </c>
      <c r="E906" s="28">
        <f t="shared" si="134"/>
        <v>35.098155859607374</v>
      </c>
      <c r="F906" s="27">
        <v>1091</v>
      </c>
      <c r="G906" s="28">
        <f t="shared" si="135"/>
        <v>64.901844140392626</v>
      </c>
      <c r="H906" s="27">
        <v>442</v>
      </c>
      <c r="I906" s="28">
        <f t="shared" si="136"/>
        <v>26.293872694824508</v>
      </c>
      <c r="J906" s="27">
        <v>414</v>
      </c>
      <c r="K906" s="28">
        <f t="shared" si="137"/>
        <v>24.628197501487211</v>
      </c>
      <c r="L906" s="27">
        <v>312</v>
      </c>
      <c r="M906" s="28">
        <f t="shared" si="138"/>
        <v>18.560380725758478</v>
      </c>
      <c r="N906" s="27">
        <v>249</v>
      </c>
      <c r="O906" s="28">
        <f t="shared" si="139"/>
        <v>14.812611540749554</v>
      </c>
      <c r="P906" s="27">
        <v>215</v>
      </c>
      <c r="Q906" s="28">
        <f t="shared" si="140"/>
        <v>12.790005948839976</v>
      </c>
      <c r="R906" s="27">
        <v>49</v>
      </c>
      <c r="S906" s="28">
        <f t="shared" si="141"/>
        <v>2.9149315883402735</v>
      </c>
    </row>
    <row r="907" spans="1:19" s="6" customFormat="1" ht="30" hidden="1" outlineLevel="1" x14ac:dyDescent="0.2">
      <c r="A907" s="30" t="s">
        <v>2132</v>
      </c>
      <c r="B907" s="27">
        <v>1</v>
      </c>
      <c r="C907" s="27">
        <v>1245</v>
      </c>
      <c r="D907" s="27">
        <v>565</v>
      </c>
      <c r="E907" s="28">
        <f t="shared" si="134"/>
        <v>45.381526104417674</v>
      </c>
      <c r="F907" s="27">
        <v>680</v>
      </c>
      <c r="G907" s="28">
        <f t="shared" si="135"/>
        <v>54.618473895582326</v>
      </c>
      <c r="H907" s="27">
        <v>318</v>
      </c>
      <c r="I907" s="28">
        <f t="shared" si="136"/>
        <v>25.542168674698797</v>
      </c>
      <c r="J907" s="27">
        <v>302</v>
      </c>
      <c r="K907" s="28">
        <f t="shared" si="137"/>
        <v>24.257028112449799</v>
      </c>
      <c r="L907" s="27">
        <v>187</v>
      </c>
      <c r="M907" s="28">
        <f t="shared" si="138"/>
        <v>15.020080321285141</v>
      </c>
      <c r="N907" s="27">
        <v>213</v>
      </c>
      <c r="O907" s="28">
        <f t="shared" si="139"/>
        <v>17.108433734939759</v>
      </c>
      <c r="P907" s="27">
        <v>164</v>
      </c>
      <c r="Q907" s="28">
        <f t="shared" si="140"/>
        <v>13.172690763052209</v>
      </c>
      <c r="R907" s="27">
        <v>61</v>
      </c>
      <c r="S907" s="28">
        <f t="shared" si="141"/>
        <v>4.8995983935742968</v>
      </c>
    </row>
    <row r="908" spans="1:19" s="6" customFormat="1" ht="30" hidden="1" outlineLevel="1" x14ac:dyDescent="0.2">
      <c r="A908" s="30" t="s">
        <v>2133</v>
      </c>
      <c r="B908" s="27">
        <v>1</v>
      </c>
      <c r="C908" s="27">
        <v>1600</v>
      </c>
      <c r="D908" s="27">
        <v>687</v>
      </c>
      <c r="E908" s="28">
        <f t="shared" si="134"/>
        <v>42.9375</v>
      </c>
      <c r="F908" s="27">
        <v>913</v>
      </c>
      <c r="G908" s="28">
        <f t="shared" si="135"/>
        <v>57.0625</v>
      </c>
      <c r="H908" s="27">
        <v>411</v>
      </c>
      <c r="I908" s="28">
        <f t="shared" si="136"/>
        <v>25.6875</v>
      </c>
      <c r="J908" s="27">
        <v>375</v>
      </c>
      <c r="K908" s="28">
        <f t="shared" si="137"/>
        <v>23.4375</v>
      </c>
      <c r="L908" s="27">
        <v>241</v>
      </c>
      <c r="M908" s="28">
        <f t="shared" si="138"/>
        <v>15.0625</v>
      </c>
      <c r="N908" s="27">
        <v>237</v>
      </c>
      <c r="O908" s="28">
        <f t="shared" si="139"/>
        <v>14.8125</v>
      </c>
      <c r="P908" s="27">
        <v>206</v>
      </c>
      <c r="Q908" s="28">
        <f t="shared" si="140"/>
        <v>12.875</v>
      </c>
      <c r="R908" s="27">
        <v>130</v>
      </c>
      <c r="S908" s="28">
        <f t="shared" si="141"/>
        <v>8.125</v>
      </c>
    </row>
    <row r="909" spans="1:19" s="6" customFormat="1" ht="30" hidden="1" outlineLevel="1" x14ac:dyDescent="0.2">
      <c r="A909" s="30" t="s">
        <v>2134</v>
      </c>
      <c r="B909" s="27">
        <v>1</v>
      </c>
      <c r="C909" s="27">
        <v>1322</v>
      </c>
      <c r="D909" s="27">
        <v>621</v>
      </c>
      <c r="E909" s="28">
        <f t="shared" si="134"/>
        <v>46.974281391830559</v>
      </c>
      <c r="F909" s="27">
        <v>701</v>
      </c>
      <c r="G909" s="28">
        <f t="shared" si="135"/>
        <v>53.025718608169441</v>
      </c>
      <c r="H909" s="27">
        <v>368</v>
      </c>
      <c r="I909" s="28">
        <f t="shared" si="136"/>
        <v>27.836611195158849</v>
      </c>
      <c r="J909" s="27">
        <v>322</v>
      </c>
      <c r="K909" s="28">
        <f t="shared" si="137"/>
        <v>24.357034795763994</v>
      </c>
      <c r="L909" s="27">
        <v>211</v>
      </c>
      <c r="M909" s="28">
        <f t="shared" si="138"/>
        <v>15.960665658093797</v>
      </c>
      <c r="N909" s="27">
        <v>221</v>
      </c>
      <c r="O909" s="28">
        <f t="shared" si="139"/>
        <v>16.717095310136159</v>
      </c>
      <c r="P909" s="27">
        <v>142</v>
      </c>
      <c r="Q909" s="28">
        <f t="shared" si="140"/>
        <v>10.741301059001513</v>
      </c>
      <c r="R909" s="27">
        <v>58</v>
      </c>
      <c r="S909" s="28">
        <f t="shared" si="141"/>
        <v>4.3872919818456886</v>
      </c>
    </row>
    <row r="910" spans="1:19" s="6" customFormat="1" ht="45" hidden="1" outlineLevel="1" x14ac:dyDescent="0.2">
      <c r="A910" s="30" t="s">
        <v>2135</v>
      </c>
      <c r="B910" s="27">
        <v>1</v>
      </c>
      <c r="C910" s="27">
        <v>2320</v>
      </c>
      <c r="D910" s="27">
        <v>1045</v>
      </c>
      <c r="E910" s="28">
        <f t="shared" si="134"/>
        <v>45.043103448275865</v>
      </c>
      <c r="F910" s="27">
        <v>1275</v>
      </c>
      <c r="G910" s="28">
        <f t="shared" si="135"/>
        <v>54.956896551724135</v>
      </c>
      <c r="H910" s="27">
        <v>649</v>
      </c>
      <c r="I910" s="28">
        <f t="shared" si="136"/>
        <v>27.974137931034484</v>
      </c>
      <c r="J910" s="27">
        <v>583</v>
      </c>
      <c r="K910" s="28">
        <f t="shared" si="137"/>
        <v>25.129310344827587</v>
      </c>
      <c r="L910" s="27">
        <v>326</v>
      </c>
      <c r="M910" s="28">
        <f t="shared" si="138"/>
        <v>14.051724137931034</v>
      </c>
      <c r="N910" s="27">
        <v>361</v>
      </c>
      <c r="O910" s="28">
        <f t="shared" si="139"/>
        <v>15.560344827586206</v>
      </c>
      <c r="P910" s="27">
        <v>277</v>
      </c>
      <c r="Q910" s="28">
        <f t="shared" si="140"/>
        <v>11.939655172413794</v>
      </c>
      <c r="R910" s="27">
        <v>124</v>
      </c>
      <c r="S910" s="28">
        <f t="shared" si="141"/>
        <v>5.3448275862068968</v>
      </c>
    </row>
    <row r="911" spans="1:19" s="6" customFormat="1" ht="30" hidden="1" outlineLevel="1" x14ac:dyDescent="0.2">
      <c r="A911" s="30" t="s">
        <v>2136</v>
      </c>
      <c r="B911" s="27">
        <v>1</v>
      </c>
      <c r="C911" s="27">
        <v>1943</v>
      </c>
      <c r="D911" s="27">
        <v>888</v>
      </c>
      <c r="E911" s="28">
        <f t="shared" si="134"/>
        <v>45.70252187339166</v>
      </c>
      <c r="F911" s="27">
        <v>1055</v>
      </c>
      <c r="G911" s="28">
        <f t="shared" si="135"/>
        <v>54.29747812660834</v>
      </c>
      <c r="H911" s="27">
        <v>483</v>
      </c>
      <c r="I911" s="28">
        <f t="shared" si="136"/>
        <v>24.858466289243438</v>
      </c>
      <c r="J911" s="27">
        <v>483</v>
      </c>
      <c r="K911" s="28">
        <f t="shared" si="137"/>
        <v>24.858466289243438</v>
      </c>
      <c r="L911" s="27">
        <v>354</v>
      </c>
      <c r="M911" s="28">
        <f t="shared" si="138"/>
        <v>18.219248584662893</v>
      </c>
      <c r="N911" s="27">
        <v>245</v>
      </c>
      <c r="O911" s="28">
        <f t="shared" si="139"/>
        <v>12.609366958311888</v>
      </c>
      <c r="P911" s="27">
        <v>248</v>
      </c>
      <c r="Q911" s="28">
        <f t="shared" si="140"/>
        <v>12.76376737004632</v>
      </c>
      <c r="R911" s="27">
        <v>130</v>
      </c>
      <c r="S911" s="28">
        <f t="shared" si="141"/>
        <v>6.6906845084920228</v>
      </c>
    </row>
    <row r="912" spans="1:19" s="6" customFormat="1" ht="60" hidden="1" outlineLevel="1" x14ac:dyDescent="0.2">
      <c r="A912" s="30" t="s">
        <v>2137</v>
      </c>
      <c r="B912" s="27">
        <v>1</v>
      </c>
      <c r="C912" s="27">
        <v>2030</v>
      </c>
      <c r="D912" s="27">
        <v>928</v>
      </c>
      <c r="E912" s="28">
        <f t="shared" si="134"/>
        <v>45.714285714285715</v>
      </c>
      <c r="F912" s="27">
        <v>1102</v>
      </c>
      <c r="G912" s="28">
        <f t="shared" si="135"/>
        <v>54.285714285714285</v>
      </c>
      <c r="H912" s="27">
        <v>532</v>
      </c>
      <c r="I912" s="28">
        <f t="shared" si="136"/>
        <v>26.206896551724139</v>
      </c>
      <c r="J912" s="27">
        <v>518</v>
      </c>
      <c r="K912" s="28">
        <f t="shared" si="137"/>
        <v>25.517241379310345</v>
      </c>
      <c r="L912" s="27">
        <v>326</v>
      </c>
      <c r="M912" s="28">
        <f t="shared" si="138"/>
        <v>16.059113300492612</v>
      </c>
      <c r="N912" s="27">
        <v>267</v>
      </c>
      <c r="O912" s="28">
        <f t="shared" si="139"/>
        <v>13.152709359605911</v>
      </c>
      <c r="P912" s="27">
        <v>281</v>
      </c>
      <c r="Q912" s="28">
        <f t="shared" si="140"/>
        <v>13.842364532019705</v>
      </c>
      <c r="R912" s="27">
        <v>106</v>
      </c>
      <c r="S912" s="28">
        <f t="shared" si="141"/>
        <v>5.2216748768472909</v>
      </c>
    </row>
    <row r="913" spans="1:19" s="6" customFormat="1" ht="45" hidden="1" outlineLevel="1" x14ac:dyDescent="0.2">
      <c r="A913" s="30" t="s">
        <v>2138</v>
      </c>
      <c r="B913" s="27">
        <v>1</v>
      </c>
      <c r="C913" s="27">
        <v>2034</v>
      </c>
      <c r="D913" s="27">
        <v>926</v>
      </c>
      <c r="E913" s="28">
        <f t="shared" si="134"/>
        <v>45.526057030481809</v>
      </c>
      <c r="F913" s="27">
        <v>1108</v>
      </c>
      <c r="G913" s="28">
        <f t="shared" si="135"/>
        <v>54.473942969518191</v>
      </c>
      <c r="H913" s="27">
        <v>596</v>
      </c>
      <c r="I913" s="28">
        <f t="shared" si="136"/>
        <v>29.301868239921337</v>
      </c>
      <c r="J913" s="27">
        <v>520</v>
      </c>
      <c r="K913" s="28">
        <f t="shared" si="137"/>
        <v>25.565388397246803</v>
      </c>
      <c r="L913" s="27">
        <v>295</v>
      </c>
      <c r="M913" s="28">
        <f t="shared" si="138"/>
        <v>14.503441494591938</v>
      </c>
      <c r="N913" s="27">
        <v>310</v>
      </c>
      <c r="O913" s="28">
        <f t="shared" si="139"/>
        <v>15.240904621435595</v>
      </c>
      <c r="P913" s="27">
        <v>235</v>
      </c>
      <c r="Q913" s="28">
        <f t="shared" si="140"/>
        <v>11.553588987217307</v>
      </c>
      <c r="R913" s="27">
        <v>78</v>
      </c>
      <c r="S913" s="28">
        <f t="shared" si="141"/>
        <v>3.8348082595870205</v>
      </c>
    </row>
    <row r="914" spans="1:19" s="7" customFormat="1" ht="15" collapsed="1" x14ac:dyDescent="0.2">
      <c r="A914" s="29" t="s">
        <v>1835</v>
      </c>
      <c r="B914" s="27">
        <f>SUM(B915:B951)</f>
        <v>37</v>
      </c>
      <c r="C914" s="27">
        <f>SUM(C915:C951)</f>
        <v>40236</v>
      </c>
      <c r="D914" s="27">
        <f>SUM(D915:D951)</f>
        <v>20472</v>
      </c>
      <c r="E914" s="28">
        <f t="shared" si="134"/>
        <v>50.879809126155685</v>
      </c>
      <c r="F914" s="27">
        <f>SUM(F915:F951)</f>
        <v>19764</v>
      </c>
      <c r="G914" s="28">
        <f t="shared" si="135"/>
        <v>49.120190873844315</v>
      </c>
      <c r="H914" s="27">
        <f t="shared" ref="H914:P914" si="142">SUM(H915:H951)</f>
        <v>11558</v>
      </c>
      <c r="I914" s="28">
        <f t="shared" si="136"/>
        <v>28.725519435331545</v>
      </c>
      <c r="J914" s="27">
        <f t="shared" si="142"/>
        <v>9581</v>
      </c>
      <c r="K914" s="28">
        <f t="shared" si="137"/>
        <v>23.812009146038374</v>
      </c>
      <c r="L914" s="27">
        <f t="shared" si="142"/>
        <v>7116</v>
      </c>
      <c r="M914" s="28">
        <f t="shared" si="138"/>
        <v>17.685654637637935</v>
      </c>
      <c r="N914" s="27">
        <f t="shared" si="142"/>
        <v>5876</v>
      </c>
      <c r="O914" s="28">
        <f t="shared" si="139"/>
        <v>14.603837359578486</v>
      </c>
      <c r="P914" s="27">
        <f t="shared" si="142"/>
        <v>3961</v>
      </c>
      <c r="Q914" s="28">
        <f t="shared" si="140"/>
        <v>9.8444179341882894</v>
      </c>
      <c r="R914" s="27">
        <f>SUM(R915:R951)</f>
        <v>2144</v>
      </c>
      <c r="S914" s="28">
        <f t="shared" si="141"/>
        <v>5.3285614872253699</v>
      </c>
    </row>
    <row r="915" spans="1:19" s="6" customFormat="1" ht="45" hidden="1" outlineLevel="1" x14ac:dyDescent="0.2">
      <c r="A915" s="30" t="s">
        <v>2139</v>
      </c>
      <c r="B915" s="27">
        <v>1</v>
      </c>
      <c r="C915" s="27">
        <v>1172</v>
      </c>
      <c r="D915" s="27">
        <v>595</v>
      </c>
      <c r="E915" s="28">
        <f t="shared" si="134"/>
        <v>50.767918088737204</v>
      </c>
      <c r="F915" s="27">
        <v>577</v>
      </c>
      <c r="G915" s="28">
        <f t="shared" si="135"/>
        <v>49.232081911262796</v>
      </c>
      <c r="H915" s="27">
        <v>269</v>
      </c>
      <c r="I915" s="28">
        <f t="shared" si="136"/>
        <v>22.952218430034129</v>
      </c>
      <c r="J915" s="27">
        <v>300</v>
      </c>
      <c r="K915" s="28">
        <f t="shared" si="137"/>
        <v>25.597269624573379</v>
      </c>
      <c r="L915" s="27">
        <v>158</v>
      </c>
      <c r="M915" s="28">
        <f t="shared" si="138"/>
        <v>13.481228668941979</v>
      </c>
      <c r="N915" s="27">
        <v>178</v>
      </c>
      <c r="O915" s="28">
        <f t="shared" si="139"/>
        <v>15.187713310580206</v>
      </c>
      <c r="P915" s="27">
        <v>182</v>
      </c>
      <c r="Q915" s="28">
        <f t="shared" si="140"/>
        <v>15.529010238907849</v>
      </c>
      <c r="R915" s="27">
        <v>85</v>
      </c>
      <c r="S915" s="28">
        <f t="shared" si="141"/>
        <v>7.2525597269624571</v>
      </c>
    </row>
    <row r="916" spans="1:19" s="6" customFormat="1" ht="60" hidden="1" outlineLevel="1" x14ac:dyDescent="0.2">
      <c r="A916" s="30" t="s">
        <v>1642</v>
      </c>
      <c r="B916" s="27">
        <v>1</v>
      </c>
      <c r="C916" s="27">
        <v>1575</v>
      </c>
      <c r="D916" s="27">
        <v>734</v>
      </c>
      <c r="E916" s="28">
        <f t="shared" si="134"/>
        <v>46.603174603174601</v>
      </c>
      <c r="F916" s="27">
        <v>841</v>
      </c>
      <c r="G916" s="28">
        <f t="shared" si="135"/>
        <v>53.396825396825399</v>
      </c>
      <c r="H916" s="27">
        <v>373</v>
      </c>
      <c r="I916" s="28">
        <f t="shared" si="136"/>
        <v>23.682539682539684</v>
      </c>
      <c r="J916" s="27">
        <v>343</v>
      </c>
      <c r="K916" s="28">
        <f t="shared" si="137"/>
        <v>21.777777777777779</v>
      </c>
      <c r="L916" s="27">
        <v>242</v>
      </c>
      <c r="M916" s="28">
        <f t="shared" si="138"/>
        <v>15.365079365079366</v>
      </c>
      <c r="N916" s="27">
        <v>233</v>
      </c>
      <c r="O916" s="28">
        <f t="shared" si="139"/>
        <v>14.793650793650794</v>
      </c>
      <c r="P916" s="27">
        <v>268</v>
      </c>
      <c r="Q916" s="28">
        <f t="shared" si="140"/>
        <v>17.015873015873016</v>
      </c>
      <c r="R916" s="27">
        <v>116</v>
      </c>
      <c r="S916" s="28">
        <f t="shared" si="141"/>
        <v>7.3650793650793647</v>
      </c>
    </row>
    <row r="917" spans="1:19" s="6" customFormat="1" ht="30" hidden="1" outlineLevel="1" x14ac:dyDescent="0.2">
      <c r="A917" s="30" t="s">
        <v>1643</v>
      </c>
      <c r="B917" s="27">
        <v>1</v>
      </c>
      <c r="C917" s="27">
        <v>205</v>
      </c>
      <c r="D917" s="27">
        <v>98</v>
      </c>
      <c r="E917" s="28">
        <f t="shared" si="134"/>
        <v>47.804878048780488</v>
      </c>
      <c r="F917" s="27">
        <v>107</v>
      </c>
      <c r="G917" s="28">
        <f t="shared" si="135"/>
        <v>52.195121951219512</v>
      </c>
      <c r="H917" s="27">
        <v>44</v>
      </c>
      <c r="I917" s="28">
        <f t="shared" si="136"/>
        <v>21.463414634146343</v>
      </c>
      <c r="J917" s="27">
        <v>45</v>
      </c>
      <c r="K917" s="28">
        <f t="shared" si="137"/>
        <v>21.951219512195124</v>
      </c>
      <c r="L917" s="27">
        <v>25</v>
      </c>
      <c r="M917" s="28">
        <f t="shared" si="138"/>
        <v>12.195121951219512</v>
      </c>
      <c r="N917" s="27">
        <v>43</v>
      </c>
      <c r="O917" s="28">
        <f t="shared" si="139"/>
        <v>20.975609756097562</v>
      </c>
      <c r="P917" s="27">
        <v>33</v>
      </c>
      <c r="Q917" s="28">
        <f t="shared" si="140"/>
        <v>16.097560975609756</v>
      </c>
      <c r="R917" s="27">
        <v>15</v>
      </c>
      <c r="S917" s="28">
        <f t="shared" si="141"/>
        <v>7.3170731707317076</v>
      </c>
    </row>
    <row r="918" spans="1:19" s="6" customFormat="1" ht="30" hidden="1" outlineLevel="1" x14ac:dyDescent="0.2">
      <c r="A918" s="30" t="s">
        <v>1644</v>
      </c>
      <c r="B918" s="27">
        <v>1</v>
      </c>
      <c r="C918" s="27">
        <v>1695</v>
      </c>
      <c r="D918" s="27">
        <v>857</v>
      </c>
      <c r="E918" s="28">
        <f t="shared" si="134"/>
        <v>50.560471976401182</v>
      </c>
      <c r="F918" s="27">
        <v>838</v>
      </c>
      <c r="G918" s="28">
        <f t="shared" si="135"/>
        <v>49.439528023598818</v>
      </c>
      <c r="H918" s="27">
        <v>471</v>
      </c>
      <c r="I918" s="28">
        <f t="shared" si="136"/>
        <v>27.787610619469028</v>
      </c>
      <c r="J918" s="27">
        <v>436</v>
      </c>
      <c r="K918" s="28">
        <f t="shared" si="137"/>
        <v>25.722713864306783</v>
      </c>
      <c r="L918" s="27">
        <v>281</v>
      </c>
      <c r="M918" s="28">
        <f t="shared" si="138"/>
        <v>16.578171091445427</v>
      </c>
      <c r="N918" s="27">
        <v>254</v>
      </c>
      <c r="O918" s="28">
        <f t="shared" si="139"/>
        <v>14.985250737463128</v>
      </c>
      <c r="P918" s="27">
        <v>173</v>
      </c>
      <c r="Q918" s="28">
        <f t="shared" si="140"/>
        <v>10.206489675516224</v>
      </c>
      <c r="R918" s="27">
        <v>80</v>
      </c>
      <c r="S918" s="28">
        <f t="shared" si="141"/>
        <v>4.71976401179941</v>
      </c>
    </row>
    <row r="919" spans="1:19" s="6" customFormat="1" ht="30" hidden="1" outlineLevel="1" x14ac:dyDescent="0.2">
      <c r="A919" s="30" t="s">
        <v>1645</v>
      </c>
      <c r="B919" s="27">
        <v>1</v>
      </c>
      <c r="C919" s="27">
        <v>366</v>
      </c>
      <c r="D919" s="27">
        <v>185</v>
      </c>
      <c r="E919" s="28">
        <f t="shared" si="134"/>
        <v>50.546448087431692</v>
      </c>
      <c r="F919" s="27">
        <v>181</v>
      </c>
      <c r="G919" s="28">
        <f t="shared" si="135"/>
        <v>49.453551912568308</v>
      </c>
      <c r="H919" s="27">
        <v>109</v>
      </c>
      <c r="I919" s="28">
        <f t="shared" si="136"/>
        <v>29.781420765027324</v>
      </c>
      <c r="J919" s="27">
        <v>69</v>
      </c>
      <c r="K919" s="28">
        <f t="shared" si="137"/>
        <v>18.852459016393443</v>
      </c>
      <c r="L919" s="27">
        <v>85</v>
      </c>
      <c r="M919" s="28">
        <f t="shared" si="138"/>
        <v>23.224043715846996</v>
      </c>
      <c r="N919" s="27">
        <v>61</v>
      </c>
      <c r="O919" s="28">
        <f t="shared" si="139"/>
        <v>16.666666666666668</v>
      </c>
      <c r="P919" s="27">
        <v>24</v>
      </c>
      <c r="Q919" s="28">
        <f t="shared" si="140"/>
        <v>6.557377049180328</v>
      </c>
      <c r="R919" s="27">
        <v>18</v>
      </c>
      <c r="S919" s="28">
        <f t="shared" si="141"/>
        <v>4.918032786885246</v>
      </c>
    </row>
    <row r="920" spans="1:19" s="6" customFormat="1" ht="90" hidden="1" outlineLevel="1" x14ac:dyDescent="0.2">
      <c r="A920" s="30" t="s">
        <v>2140</v>
      </c>
      <c r="B920" s="27">
        <v>1</v>
      </c>
      <c r="C920" s="27">
        <v>2345</v>
      </c>
      <c r="D920" s="27">
        <v>1165</v>
      </c>
      <c r="E920" s="28">
        <f t="shared" si="134"/>
        <v>49.680170575692962</v>
      </c>
      <c r="F920" s="27">
        <v>1180</v>
      </c>
      <c r="G920" s="28">
        <f t="shared" si="135"/>
        <v>50.319829424307038</v>
      </c>
      <c r="H920" s="27">
        <v>641</v>
      </c>
      <c r="I920" s="28">
        <f t="shared" si="136"/>
        <v>27.334754797441363</v>
      </c>
      <c r="J920" s="27">
        <v>591</v>
      </c>
      <c r="K920" s="28">
        <f t="shared" si="137"/>
        <v>25.202558635394457</v>
      </c>
      <c r="L920" s="27">
        <v>428</v>
      </c>
      <c r="M920" s="28">
        <f t="shared" si="138"/>
        <v>18.251599147121535</v>
      </c>
      <c r="N920" s="27">
        <v>313</v>
      </c>
      <c r="O920" s="28">
        <f t="shared" si="139"/>
        <v>13.347547974413645</v>
      </c>
      <c r="P920" s="27">
        <v>251</v>
      </c>
      <c r="Q920" s="28">
        <f t="shared" si="140"/>
        <v>10.703624733475479</v>
      </c>
      <c r="R920" s="27">
        <v>121</v>
      </c>
      <c r="S920" s="28">
        <f t="shared" si="141"/>
        <v>5.159914712153518</v>
      </c>
    </row>
    <row r="921" spans="1:19" s="6" customFormat="1" ht="60" hidden="1" outlineLevel="1" x14ac:dyDescent="0.2">
      <c r="A921" s="30" t="s">
        <v>2141</v>
      </c>
      <c r="B921" s="27">
        <v>1</v>
      </c>
      <c r="C921" s="27">
        <v>2531</v>
      </c>
      <c r="D921" s="27">
        <v>1263</v>
      </c>
      <c r="E921" s="28">
        <f t="shared" si="134"/>
        <v>49.901224812327143</v>
      </c>
      <c r="F921" s="27">
        <v>1268</v>
      </c>
      <c r="G921" s="28">
        <f t="shared" si="135"/>
        <v>50.098775187672857</v>
      </c>
      <c r="H921" s="27">
        <v>681</v>
      </c>
      <c r="I921" s="28">
        <f t="shared" si="136"/>
        <v>26.906361122086132</v>
      </c>
      <c r="J921" s="27">
        <v>646</v>
      </c>
      <c r="K921" s="28">
        <f t="shared" si="137"/>
        <v>25.523508494666139</v>
      </c>
      <c r="L921" s="27">
        <v>452</v>
      </c>
      <c r="M921" s="28">
        <f t="shared" si="138"/>
        <v>17.858553931252469</v>
      </c>
      <c r="N921" s="27">
        <v>355</v>
      </c>
      <c r="O921" s="28">
        <f t="shared" si="139"/>
        <v>14.026076649545635</v>
      </c>
      <c r="P921" s="27">
        <v>267</v>
      </c>
      <c r="Q921" s="28">
        <f t="shared" si="140"/>
        <v>10.549190043461083</v>
      </c>
      <c r="R921" s="27">
        <v>130</v>
      </c>
      <c r="S921" s="28">
        <f t="shared" si="141"/>
        <v>5.136309758988542</v>
      </c>
    </row>
    <row r="922" spans="1:19" s="6" customFormat="1" ht="60" hidden="1" outlineLevel="1" x14ac:dyDescent="0.2">
      <c r="A922" s="30" t="s">
        <v>1646</v>
      </c>
      <c r="B922" s="27">
        <v>1</v>
      </c>
      <c r="C922" s="27">
        <v>2386</v>
      </c>
      <c r="D922" s="27">
        <v>1159</v>
      </c>
      <c r="E922" s="28">
        <f t="shared" si="134"/>
        <v>48.575020955574182</v>
      </c>
      <c r="F922" s="27">
        <v>1227</v>
      </c>
      <c r="G922" s="28">
        <f t="shared" si="135"/>
        <v>51.424979044425818</v>
      </c>
      <c r="H922" s="27">
        <v>680</v>
      </c>
      <c r="I922" s="28">
        <f t="shared" si="136"/>
        <v>28.499580888516345</v>
      </c>
      <c r="J922" s="27">
        <v>562</v>
      </c>
      <c r="K922" s="28">
        <f t="shared" si="137"/>
        <v>23.55406538139145</v>
      </c>
      <c r="L922" s="27">
        <v>440</v>
      </c>
      <c r="M922" s="28">
        <f t="shared" si="138"/>
        <v>18.440905280804696</v>
      </c>
      <c r="N922" s="27">
        <v>326</v>
      </c>
      <c r="O922" s="28">
        <f t="shared" si="139"/>
        <v>13.663034367141659</v>
      </c>
      <c r="P922" s="27">
        <v>243</v>
      </c>
      <c r="Q922" s="28">
        <f t="shared" si="140"/>
        <v>10.184409052808046</v>
      </c>
      <c r="R922" s="27">
        <v>135</v>
      </c>
      <c r="S922" s="28">
        <f t="shared" si="141"/>
        <v>5.6580050293378035</v>
      </c>
    </row>
    <row r="923" spans="1:19" s="6" customFormat="1" ht="45" hidden="1" outlineLevel="1" x14ac:dyDescent="0.2">
      <c r="A923" s="30" t="s">
        <v>1647</v>
      </c>
      <c r="B923" s="27">
        <v>1</v>
      </c>
      <c r="C923" s="27">
        <v>2549</v>
      </c>
      <c r="D923" s="27">
        <v>1284</v>
      </c>
      <c r="E923" s="28">
        <f t="shared" si="134"/>
        <v>50.372695174578269</v>
      </c>
      <c r="F923" s="27">
        <v>1265</v>
      </c>
      <c r="G923" s="28">
        <f t="shared" si="135"/>
        <v>49.627304825421731</v>
      </c>
      <c r="H923" s="27">
        <v>761</v>
      </c>
      <c r="I923" s="28">
        <f t="shared" si="136"/>
        <v>29.854845037269516</v>
      </c>
      <c r="J923" s="27">
        <v>582</v>
      </c>
      <c r="K923" s="28">
        <f t="shared" si="137"/>
        <v>22.832483326794822</v>
      </c>
      <c r="L923" s="27">
        <v>449</v>
      </c>
      <c r="M923" s="28">
        <f t="shared" si="138"/>
        <v>17.614750882699099</v>
      </c>
      <c r="N923" s="27">
        <v>410</v>
      </c>
      <c r="O923" s="28">
        <f t="shared" si="139"/>
        <v>16.084739113377797</v>
      </c>
      <c r="P923" s="27">
        <v>226</v>
      </c>
      <c r="Q923" s="28">
        <f t="shared" si="140"/>
        <v>8.8662220478619069</v>
      </c>
      <c r="R923" s="27">
        <v>121</v>
      </c>
      <c r="S923" s="28">
        <f t="shared" si="141"/>
        <v>4.7469595919968617</v>
      </c>
    </row>
    <row r="924" spans="1:19" s="6" customFormat="1" ht="60" hidden="1" outlineLevel="1" x14ac:dyDescent="0.2">
      <c r="A924" s="30" t="s">
        <v>1648</v>
      </c>
      <c r="B924" s="27">
        <v>1</v>
      </c>
      <c r="C924" s="27">
        <v>122</v>
      </c>
      <c r="D924" s="27">
        <v>67</v>
      </c>
      <c r="E924" s="28">
        <f t="shared" si="134"/>
        <v>54.918032786885249</v>
      </c>
      <c r="F924" s="27">
        <v>55</v>
      </c>
      <c r="G924" s="28">
        <f t="shared" si="135"/>
        <v>45.081967213114751</v>
      </c>
      <c r="H924" s="27">
        <v>29</v>
      </c>
      <c r="I924" s="28">
        <f t="shared" si="136"/>
        <v>23.770491803278688</v>
      </c>
      <c r="J924" s="27">
        <v>21</v>
      </c>
      <c r="K924" s="28">
        <f t="shared" si="137"/>
        <v>17.21311475409836</v>
      </c>
      <c r="L924" s="27">
        <v>44</v>
      </c>
      <c r="M924" s="28">
        <f t="shared" si="138"/>
        <v>36.065573770491802</v>
      </c>
      <c r="N924" s="27">
        <v>21</v>
      </c>
      <c r="O924" s="28">
        <f t="shared" si="139"/>
        <v>17.21311475409836</v>
      </c>
      <c r="P924" s="27">
        <v>6</v>
      </c>
      <c r="Q924" s="28">
        <f t="shared" si="140"/>
        <v>4.918032786885246</v>
      </c>
      <c r="R924" s="27">
        <v>1</v>
      </c>
      <c r="S924" s="28">
        <f t="shared" si="141"/>
        <v>0.81967213114754101</v>
      </c>
    </row>
    <row r="925" spans="1:19" s="6" customFormat="1" ht="45" hidden="1" outlineLevel="1" x14ac:dyDescent="0.2">
      <c r="A925" s="30" t="s">
        <v>1649</v>
      </c>
      <c r="B925" s="27">
        <v>1</v>
      </c>
      <c r="C925" s="27">
        <v>862</v>
      </c>
      <c r="D925" s="27">
        <v>430</v>
      </c>
      <c r="E925" s="28">
        <f t="shared" si="134"/>
        <v>49.88399071925754</v>
      </c>
      <c r="F925" s="27">
        <v>432</v>
      </c>
      <c r="G925" s="28">
        <f t="shared" si="135"/>
        <v>50.11600928074246</v>
      </c>
      <c r="H925" s="27">
        <v>264</v>
      </c>
      <c r="I925" s="28">
        <f t="shared" si="136"/>
        <v>30.626450116009281</v>
      </c>
      <c r="J925" s="27">
        <v>210</v>
      </c>
      <c r="K925" s="28">
        <f t="shared" si="137"/>
        <v>24.361948955916475</v>
      </c>
      <c r="L925" s="27">
        <v>143</v>
      </c>
      <c r="M925" s="28">
        <f t="shared" si="138"/>
        <v>16.589327146171694</v>
      </c>
      <c r="N925" s="27">
        <v>122</v>
      </c>
      <c r="O925" s="28">
        <f t="shared" si="139"/>
        <v>14.153132250580047</v>
      </c>
      <c r="P925" s="27">
        <v>82</v>
      </c>
      <c r="Q925" s="28">
        <f t="shared" si="140"/>
        <v>9.5127610208816709</v>
      </c>
      <c r="R925" s="27">
        <v>41</v>
      </c>
      <c r="S925" s="28">
        <f t="shared" si="141"/>
        <v>4.7563805104408354</v>
      </c>
    </row>
    <row r="926" spans="1:19" s="6" customFormat="1" ht="75" hidden="1" outlineLevel="1" x14ac:dyDescent="0.2">
      <c r="A926" s="30" t="s">
        <v>2142</v>
      </c>
      <c r="B926" s="27">
        <v>1</v>
      </c>
      <c r="C926" s="27">
        <v>885</v>
      </c>
      <c r="D926" s="27">
        <v>453</v>
      </c>
      <c r="E926" s="28">
        <f t="shared" si="134"/>
        <v>51.186440677966104</v>
      </c>
      <c r="F926" s="27">
        <v>432</v>
      </c>
      <c r="G926" s="28">
        <f t="shared" si="135"/>
        <v>48.813559322033896</v>
      </c>
      <c r="H926" s="27">
        <v>275</v>
      </c>
      <c r="I926" s="28">
        <f t="shared" si="136"/>
        <v>31.073446327683616</v>
      </c>
      <c r="J926" s="27">
        <v>209</v>
      </c>
      <c r="K926" s="28">
        <f t="shared" si="137"/>
        <v>23.615819209039547</v>
      </c>
      <c r="L926" s="27">
        <v>153</v>
      </c>
      <c r="M926" s="28">
        <f t="shared" si="138"/>
        <v>17.288135593220339</v>
      </c>
      <c r="N926" s="27">
        <v>125</v>
      </c>
      <c r="O926" s="28">
        <f t="shared" si="139"/>
        <v>14.124293785310735</v>
      </c>
      <c r="P926" s="27">
        <v>69</v>
      </c>
      <c r="Q926" s="28">
        <f t="shared" si="140"/>
        <v>7.7966101694915251</v>
      </c>
      <c r="R926" s="27">
        <v>54</v>
      </c>
      <c r="S926" s="28">
        <f t="shared" si="141"/>
        <v>6.101694915254237</v>
      </c>
    </row>
    <row r="927" spans="1:19" s="6" customFormat="1" ht="60" hidden="1" outlineLevel="1" x14ac:dyDescent="0.2">
      <c r="A927" s="30" t="s">
        <v>2143</v>
      </c>
      <c r="B927" s="27">
        <v>1</v>
      </c>
      <c r="C927" s="27">
        <v>748</v>
      </c>
      <c r="D927" s="27">
        <v>386</v>
      </c>
      <c r="E927" s="28">
        <f t="shared" si="134"/>
        <v>51.604278074866308</v>
      </c>
      <c r="F927" s="27">
        <v>362</v>
      </c>
      <c r="G927" s="28">
        <f t="shared" si="135"/>
        <v>48.395721925133692</v>
      </c>
      <c r="H927" s="27">
        <v>225</v>
      </c>
      <c r="I927" s="28">
        <f t="shared" si="136"/>
        <v>30.080213903743317</v>
      </c>
      <c r="J927" s="27">
        <v>175</v>
      </c>
      <c r="K927" s="28">
        <f t="shared" si="137"/>
        <v>23.395721925133689</v>
      </c>
      <c r="L927" s="27">
        <v>140</v>
      </c>
      <c r="M927" s="28">
        <f t="shared" si="138"/>
        <v>18.71657754010695</v>
      </c>
      <c r="N927" s="27">
        <v>113</v>
      </c>
      <c r="O927" s="28">
        <f t="shared" si="139"/>
        <v>15.106951871657754</v>
      </c>
      <c r="P927" s="27">
        <v>61</v>
      </c>
      <c r="Q927" s="28">
        <f t="shared" si="140"/>
        <v>8.1550802139037426</v>
      </c>
      <c r="R927" s="27">
        <v>34</v>
      </c>
      <c r="S927" s="28">
        <f t="shared" si="141"/>
        <v>4.5454545454545459</v>
      </c>
    </row>
    <row r="928" spans="1:19" s="6" customFormat="1" ht="45" hidden="1" outlineLevel="1" x14ac:dyDescent="0.2">
      <c r="A928" s="30" t="s">
        <v>1650</v>
      </c>
      <c r="B928" s="27">
        <v>1</v>
      </c>
      <c r="C928" s="27">
        <v>973</v>
      </c>
      <c r="D928" s="27">
        <v>488</v>
      </c>
      <c r="E928" s="28">
        <f t="shared" si="134"/>
        <v>50.154162384378211</v>
      </c>
      <c r="F928" s="27">
        <v>485</v>
      </c>
      <c r="G928" s="28">
        <f t="shared" si="135"/>
        <v>49.845837615621789</v>
      </c>
      <c r="H928" s="27">
        <v>308</v>
      </c>
      <c r="I928" s="28">
        <f t="shared" si="136"/>
        <v>31.654676258992804</v>
      </c>
      <c r="J928" s="27">
        <v>243</v>
      </c>
      <c r="K928" s="28">
        <f t="shared" si="137"/>
        <v>24.974306269270297</v>
      </c>
      <c r="L928" s="27">
        <v>151</v>
      </c>
      <c r="M928" s="28">
        <f t="shared" si="138"/>
        <v>15.519013360739979</v>
      </c>
      <c r="N928" s="27">
        <v>125</v>
      </c>
      <c r="O928" s="28">
        <f t="shared" si="139"/>
        <v>12.846865364850977</v>
      </c>
      <c r="P928" s="27">
        <v>90</v>
      </c>
      <c r="Q928" s="28">
        <f t="shared" si="140"/>
        <v>9.2497430626927031</v>
      </c>
      <c r="R928" s="27">
        <v>56</v>
      </c>
      <c r="S928" s="28">
        <f t="shared" si="141"/>
        <v>5.7553956834532372</v>
      </c>
    </row>
    <row r="929" spans="1:19" s="6" customFormat="1" ht="45" hidden="1" outlineLevel="1" x14ac:dyDescent="0.2">
      <c r="A929" s="30" t="s">
        <v>1651</v>
      </c>
      <c r="B929" s="27">
        <v>1</v>
      </c>
      <c r="C929" s="27">
        <v>916</v>
      </c>
      <c r="D929" s="27">
        <v>484</v>
      </c>
      <c r="E929" s="28">
        <f t="shared" si="134"/>
        <v>52.838427947598255</v>
      </c>
      <c r="F929" s="27">
        <v>432</v>
      </c>
      <c r="G929" s="28">
        <f t="shared" si="135"/>
        <v>47.161572052401745</v>
      </c>
      <c r="H929" s="27">
        <v>260</v>
      </c>
      <c r="I929" s="28">
        <f t="shared" si="136"/>
        <v>28.384279475982531</v>
      </c>
      <c r="J929" s="27">
        <v>245</v>
      </c>
      <c r="K929" s="28">
        <f t="shared" si="137"/>
        <v>26.746724890829693</v>
      </c>
      <c r="L929" s="27">
        <v>170</v>
      </c>
      <c r="M929" s="28">
        <f t="shared" si="138"/>
        <v>18.558951965065503</v>
      </c>
      <c r="N929" s="27">
        <v>125</v>
      </c>
      <c r="O929" s="28">
        <f t="shared" si="139"/>
        <v>13.646288209606986</v>
      </c>
      <c r="P929" s="27">
        <v>67</v>
      </c>
      <c r="Q929" s="28">
        <f t="shared" si="140"/>
        <v>7.3144104803493448</v>
      </c>
      <c r="R929" s="27">
        <v>49</v>
      </c>
      <c r="S929" s="28">
        <f t="shared" si="141"/>
        <v>5.3493449781659388</v>
      </c>
    </row>
    <row r="930" spans="1:19" s="6" customFormat="1" ht="30" hidden="1" outlineLevel="1" x14ac:dyDescent="0.2">
      <c r="A930" s="30" t="s">
        <v>1652</v>
      </c>
      <c r="B930" s="27">
        <v>1</v>
      </c>
      <c r="C930" s="27">
        <v>479</v>
      </c>
      <c r="D930" s="27">
        <v>242</v>
      </c>
      <c r="E930" s="28">
        <f t="shared" si="134"/>
        <v>50.521920668058456</v>
      </c>
      <c r="F930" s="27">
        <v>237</v>
      </c>
      <c r="G930" s="28">
        <f t="shared" si="135"/>
        <v>49.478079331941544</v>
      </c>
      <c r="H930" s="27">
        <v>139</v>
      </c>
      <c r="I930" s="28">
        <f t="shared" si="136"/>
        <v>29.018789144050103</v>
      </c>
      <c r="J930" s="27">
        <v>106</v>
      </c>
      <c r="K930" s="28">
        <f t="shared" si="137"/>
        <v>22.129436325678498</v>
      </c>
      <c r="L930" s="27">
        <v>97</v>
      </c>
      <c r="M930" s="28">
        <f t="shared" si="138"/>
        <v>20.25052192066806</v>
      </c>
      <c r="N930" s="27">
        <v>76</v>
      </c>
      <c r="O930" s="28">
        <f t="shared" si="139"/>
        <v>15.866388308977035</v>
      </c>
      <c r="P930" s="27">
        <v>34</v>
      </c>
      <c r="Q930" s="28">
        <f t="shared" si="140"/>
        <v>7.0981210855949897</v>
      </c>
      <c r="R930" s="27">
        <v>27</v>
      </c>
      <c r="S930" s="28">
        <f t="shared" si="141"/>
        <v>5.6367432150313155</v>
      </c>
    </row>
    <row r="931" spans="1:19" s="6" customFormat="1" ht="45" hidden="1" outlineLevel="1" x14ac:dyDescent="0.2">
      <c r="A931" s="30" t="s">
        <v>1653</v>
      </c>
      <c r="B931" s="27">
        <v>1</v>
      </c>
      <c r="C931" s="27">
        <v>678</v>
      </c>
      <c r="D931" s="27">
        <v>360</v>
      </c>
      <c r="E931" s="28">
        <f t="shared" si="134"/>
        <v>53.097345132743364</v>
      </c>
      <c r="F931" s="27">
        <v>318</v>
      </c>
      <c r="G931" s="28">
        <f t="shared" si="135"/>
        <v>46.902654867256636</v>
      </c>
      <c r="H931" s="27">
        <v>221</v>
      </c>
      <c r="I931" s="28">
        <f t="shared" si="136"/>
        <v>32.595870206489678</v>
      </c>
      <c r="J931" s="27">
        <v>130</v>
      </c>
      <c r="K931" s="28">
        <f t="shared" si="137"/>
        <v>19.174041297935105</v>
      </c>
      <c r="L931" s="27">
        <v>104</v>
      </c>
      <c r="M931" s="28">
        <f t="shared" si="138"/>
        <v>15.339233038348082</v>
      </c>
      <c r="N931" s="27">
        <v>129</v>
      </c>
      <c r="O931" s="28">
        <f t="shared" si="139"/>
        <v>19.026548672566371</v>
      </c>
      <c r="P931" s="27">
        <v>61</v>
      </c>
      <c r="Q931" s="28">
        <f t="shared" si="140"/>
        <v>8.9970501474926259</v>
      </c>
      <c r="R931" s="27">
        <v>33</v>
      </c>
      <c r="S931" s="28">
        <f t="shared" si="141"/>
        <v>4.8672566371681416</v>
      </c>
    </row>
    <row r="932" spans="1:19" s="6" customFormat="1" ht="45" hidden="1" outlineLevel="1" x14ac:dyDescent="0.2">
      <c r="A932" s="30" t="s">
        <v>1654</v>
      </c>
      <c r="B932" s="27">
        <v>1</v>
      </c>
      <c r="C932" s="27">
        <v>1679</v>
      </c>
      <c r="D932" s="27">
        <v>850</v>
      </c>
      <c r="E932" s="28">
        <f t="shared" si="134"/>
        <v>50.625372245384156</v>
      </c>
      <c r="F932" s="27">
        <v>829</v>
      </c>
      <c r="G932" s="28">
        <f t="shared" si="135"/>
        <v>49.374627754615844</v>
      </c>
      <c r="H932" s="27">
        <v>515</v>
      </c>
      <c r="I932" s="28">
        <f t="shared" si="136"/>
        <v>30.673019654556285</v>
      </c>
      <c r="J932" s="27">
        <v>394</v>
      </c>
      <c r="K932" s="28">
        <f t="shared" si="137"/>
        <v>23.466349017272186</v>
      </c>
      <c r="L932" s="27">
        <v>286</v>
      </c>
      <c r="M932" s="28">
        <f t="shared" si="138"/>
        <v>17.033948779035139</v>
      </c>
      <c r="N932" s="27">
        <v>240</v>
      </c>
      <c r="O932" s="28">
        <f t="shared" si="139"/>
        <v>14.29422275163788</v>
      </c>
      <c r="P932" s="27">
        <v>166</v>
      </c>
      <c r="Q932" s="28">
        <f t="shared" si="140"/>
        <v>9.8868374032161999</v>
      </c>
      <c r="R932" s="27">
        <v>78</v>
      </c>
      <c r="S932" s="28">
        <f t="shared" si="141"/>
        <v>4.6456223942823112</v>
      </c>
    </row>
    <row r="933" spans="1:19" s="6" customFormat="1" ht="30" hidden="1" outlineLevel="1" x14ac:dyDescent="0.2">
      <c r="A933" s="30" t="s">
        <v>1655</v>
      </c>
      <c r="B933" s="27">
        <v>1</v>
      </c>
      <c r="C933" s="27">
        <v>1375</v>
      </c>
      <c r="D933" s="27">
        <v>718</v>
      </c>
      <c r="E933" s="28">
        <f t="shared" si="134"/>
        <v>52.218181818181819</v>
      </c>
      <c r="F933" s="27">
        <v>657</v>
      </c>
      <c r="G933" s="28">
        <f t="shared" si="135"/>
        <v>47.781818181818181</v>
      </c>
      <c r="H933" s="27">
        <v>385</v>
      </c>
      <c r="I933" s="28">
        <f t="shared" si="136"/>
        <v>28</v>
      </c>
      <c r="J933" s="27">
        <v>346</v>
      </c>
      <c r="K933" s="28">
        <f t="shared" si="137"/>
        <v>25.163636363636364</v>
      </c>
      <c r="L933" s="27">
        <v>230</v>
      </c>
      <c r="M933" s="28">
        <f t="shared" si="138"/>
        <v>16.727272727272727</v>
      </c>
      <c r="N933" s="27">
        <v>184</v>
      </c>
      <c r="O933" s="28">
        <f t="shared" si="139"/>
        <v>13.381818181818181</v>
      </c>
      <c r="P933" s="27">
        <v>149</v>
      </c>
      <c r="Q933" s="28">
        <f t="shared" si="140"/>
        <v>10.836363636363636</v>
      </c>
      <c r="R933" s="27">
        <v>81</v>
      </c>
      <c r="S933" s="28">
        <f t="shared" si="141"/>
        <v>5.8909090909090907</v>
      </c>
    </row>
    <row r="934" spans="1:19" s="6" customFormat="1" ht="45" hidden="1" outlineLevel="1" x14ac:dyDescent="0.2">
      <c r="A934" s="30" t="s">
        <v>1656</v>
      </c>
      <c r="B934" s="27">
        <v>1</v>
      </c>
      <c r="C934" s="27">
        <v>1476</v>
      </c>
      <c r="D934" s="27">
        <v>754</v>
      </c>
      <c r="E934" s="28">
        <f t="shared" si="134"/>
        <v>51.084010840108398</v>
      </c>
      <c r="F934" s="27">
        <v>722</v>
      </c>
      <c r="G934" s="28">
        <f t="shared" si="135"/>
        <v>48.915989159891602</v>
      </c>
      <c r="H934" s="27">
        <v>405</v>
      </c>
      <c r="I934" s="28">
        <f t="shared" si="136"/>
        <v>27.439024390243901</v>
      </c>
      <c r="J934" s="27">
        <v>372</v>
      </c>
      <c r="K934" s="28">
        <f t="shared" si="137"/>
        <v>25.203252032520325</v>
      </c>
      <c r="L934" s="27">
        <v>283</v>
      </c>
      <c r="M934" s="28">
        <f t="shared" si="138"/>
        <v>19.173441734417345</v>
      </c>
      <c r="N934" s="27">
        <v>196</v>
      </c>
      <c r="O934" s="28">
        <f t="shared" si="139"/>
        <v>13.279132791327914</v>
      </c>
      <c r="P934" s="27">
        <v>138</v>
      </c>
      <c r="Q934" s="28">
        <f t="shared" si="140"/>
        <v>9.3495934959349594</v>
      </c>
      <c r="R934" s="27">
        <v>82</v>
      </c>
      <c r="S934" s="28">
        <f t="shared" si="141"/>
        <v>5.5555555555555554</v>
      </c>
    </row>
    <row r="935" spans="1:19" s="6" customFormat="1" ht="45" hidden="1" outlineLevel="1" x14ac:dyDescent="0.2">
      <c r="A935" s="30" t="s">
        <v>1657</v>
      </c>
      <c r="B935" s="27">
        <v>1</v>
      </c>
      <c r="C935" s="27">
        <v>772</v>
      </c>
      <c r="D935" s="27">
        <v>410</v>
      </c>
      <c r="E935" s="28">
        <f t="shared" si="134"/>
        <v>53.108808290155437</v>
      </c>
      <c r="F935" s="27">
        <v>362</v>
      </c>
      <c r="G935" s="28">
        <f t="shared" si="135"/>
        <v>46.891191709844563</v>
      </c>
      <c r="H935" s="27">
        <v>215</v>
      </c>
      <c r="I935" s="28">
        <f t="shared" si="136"/>
        <v>27.849740932642487</v>
      </c>
      <c r="J935" s="27">
        <v>210</v>
      </c>
      <c r="K935" s="28">
        <f t="shared" si="137"/>
        <v>27.202072538860104</v>
      </c>
      <c r="L935" s="27">
        <v>122</v>
      </c>
      <c r="M935" s="28">
        <f t="shared" si="138"/>
        <v>15.803108808290155</v>
      </c>
      <c r="N935" s="27">
        <v>113</v>
      </c>
      <c r="O935" s="28">
        <f t="shared" si="139"/>
        <v>14.637305699481866</v>
      </c>
      <c r="P935" s="27">
        <v>74</v>
      </c>
      <c r="Q935" s="28">
        <f t="shared" si="140"/>
        <v>9.5854922279792749</v>
      </c>
      <c r="R935" s="27">
        <v>38</v>
      </c>
      <c r="S935" s="28">
        <f t="shared" si="141"/>
        <v>4.9222797927461137</v>
      </c>
    </row>
    <row r="936" spans="1:19" s="6" customFormat="1" ht="45" hidden="1" outlineLevel="1" x14ac:dyDescent="0.2">
      <c r="A936" s="30" t="s">
        <v>1658</v>
      </c>
      <c r="B936" s="27">
        <v>1</v>
      </c>
      <c r="C936" s="27">
        <v>1140</v>
      </c>
      <c r="D936" s="27">
        <v>584</v>
      </c>
      <c r="E936" s="28">
        <f t="shared" si="134"/>
        <v>51.228070175438596</v>
      </c>
      <c r="F936" s="27">
        <v>556</v>
      </c>
      <c r="G936" s="28">
        <f t="shared" si="135"/>
        <v>48.771929824561404</v>
      </c>
      <c r="H936" s="27">
        <v>315</v>
      </c>
      <c r="I936" s="28">
        <f t="shared" si="136"/>
        <v>27.631578947368421</v>
      </c>
      <c r="J936" s="27">
        <v>288</v>
      </c>
      <c r="K936" s="28">
        <f t="shared" si="137"/>
        <v>25.263157894736842</v>
      </c>
      <c r="L936" s="27">
        <v>203</v>
      </c>
      <c r="M936" s="28">
        <f t="shared" si="138"/>
        <v>17.807017543859651</v>
      </c>
      <c r="N936" s="27">
        <v>157</v>
      </c>
      <c r="O936" s="28">
        <f t="shared" si="139"/>
        <v>13.771929824561404</v>
      </c>
      <c r="P936" s="27">
        <v>103</v>
      </c>
      <c r="Q936" s="28">
        <f t="shared" si="140"/>
        <v>9.0350877192982448</v>
      </c>
      <c r="R936" s="27">
        <v>74</v>
      </c>
      <c r="S936" s="28">
        <f t="shared" si="141"/>
        <v>6.4912280701754383</v>
      </c>
    </row>
    <row r="937" spans="1:19" s="6" customFormat="1" ht="45" hidden="1" outlineLevel="1" x14ac:dyDescent="0.2">
      <c r="A937" s="30" t="s">
        <v>1659</v>
      </c>
      <c r="B937" s="27">
        <v>1</v>
      </c>
      <c r="C937" s="27">
        <v>493</v>
      </c>
      <c r="D937" s="27">
        <v>246</v>
      </c>
      <c r="E937" s="28">
        <f t="shared" si="134"/>
        <v>49.898580121703851</v>
      </c>
      <c r="F937" s="27">
        <v>247</v>
      </c>
      <c r="G937" s="28">
        <f t="shared" si="135"/>
        <v>50.101419878296149</v>
      </c>
      <c r="H937" s="27">
        <v>164</v>
      </c>
      <c r="I937" s="28">
        <f t="shared" si="136"/>
        <v>33.265720081135903</v>
      </c>
      <c r="J937" s="27">
        <v>112</v>
      </c>
      <c r="K937" s="28">
        <f t="shared" si="137"/>
        <v>22.718052738336713</v>
      </c>
      <c r="L937" s="27">
        <v>78</v>
      </c>
      <c r="M937" s="28">
        <f t="shared" si="138"/>
        <v>15.821501014198782</v>
      </c>
      <c r="N937" s="27">
        <v>82</v>
      </c>
      <c r="O937" s="28">
        <f t="shared" si="139"/>
        <v>16.632860040567952</v>
      </c>
      <c r="P937" s="27">
        <v>38</v>
      </c>
      <c r="Q937" s="28">
        <f t="shared" si="140"/>
        <v>7.7079107505070992</v>
      </c>
      <c r="R937" s="27">
        <v>19</v>
      </c>
      <c r="S937" s="28">
        <f t="shared" si="141"/>
        <v>3.8539553752535496</v>
      </c>
    </row>
    <row r="938" spans="1:19" s="6" customFormat="1" ht="45" hidden="1" outlineLevel="1" x14ac:dyDescent="0.2">
      <c r="A938" s="30" t="s">
        <v>1660</v>
      </c>
      <c r="B938" s="27">
        <v>1</v>
      </c>
      <c r="C938" s="27">
        <v>1029</v>
      </c>
      <c r="D938" s="27">
        <v>534</v>
      </c>
      <c r="E938" s="28">
        <f t="shared" si="134"/>
        <v>51.895043731778422</v>
      </c>
      <c r="F938" s="27">
        <v>495</v>
      </c>
      <c r="G938" s="28">
        <f t="shared" si="135"/>
        <v>48.104956268221578</v>
      </c>
      <c r="H938" s="27">
        <v>303</v>
      </c>
      <c r="I938" s="28">
        <f t="shared" si="136"/>
        <v>29.44606413994169</v>
      </c>
      <c r="J938" s="27">
        <v>244</v>
      </c>
      <c r="K938" s="28">
        <f t="shared" si="137"/>
        <v>23.712342079689019</v>
      </c>
      <c r="L938" s="27">
        <v>202</v>
      </c>
      <c r="M938" s="28">
        <f t="shared" si="138"/>
        <v>19.630709426627796</v>
      </c>
      <c r="N938" s="27">
        <v>134</v>
      </c>
      <c r="O938" s="28">
        <f t="shared" si="139"/>
        <v>13.022351797862003</v>
      </c>
      <c r="P938" s="27">
        <v>95</v>
      </c>
      <c r="Q938" s="28">
        <f t="shared" si="140"/>
        <v>9.2322643343051514</v>
      </c>
      <c r="R938" s="27">
        <v>51</v>
      </c>
      <c r="S938" s="28">
        <f t="shared" si="141"/>
        <v>4.9562682215743443</v>
      </c>
    </row>
    <row r="939" spans="1:19" s="6" customFormat="1" ht="60" hidden="1" outlineLevel="1" x14ac:dyDescent="0.2">
      <c r="A939" s="30" t="s">
        <v>2144</v>
      </c>
      <c r="B939" s="27">
        <v>1</v>
      </c>
      <c r="C939" s="27">
        <v>525</v>
      </c>
      <c r="D939" s="27">
        <v>264</v>
      </c>
      <c r="E939" s="28">
        <f t="shared" si="134"/>
        <v>50.285714285714285</v>
      </c>
      <c r="F939" s="27">
        <v>261</v>
      </c>
      <c r="G939" s="28">
        <f t="shared" si="135"/>
        <v>49.714285714285715</v>
      </c>
      <c r="H939" s="27">
        <v>143</v>
      </c>
      <c r="I939" s="28">
        <f t="shared" si="136"/>
        <v>27.238095238095237</v>
      </c>
      <c r="J939" s="27">
        <v>115</v>
      </c>
      <c r="K939" s="28">
        <f t="shared" si="137"/>
        <v>21.904761904761905</v>
      </c>
      <c r="L939" s="27">
        <v>120</v>
      </c>
      <c r="M939" s="28">
        <f t="shared" si="138"/>
        <v>22.857142857142858</v>
      </c>
      <c r="N939" s="27">
        <v>75</v>
      </c>
      <c r="O939" s="28">
        <f t="shared" si="139"/>
        <v>14.285714285714286</v>
      </c>
      <c r="P939" s="27">
        <v>46</v>
      </c>
      <c r="Q939" s="28">
        <f t="shared" si="140"/>
        <v>8.7619047619047628</v>
      </c>
      <c r="R939" s="27">
        <v>26</v>
      </c>
      <c r="S939" s="28">
        <f t="shared" si="141"/>
        <v>4.9523809523809526</v>
      </c>
    </row>
    <row r="940" spans="1:19" s="6" customFormat="1" ht="45" hidden="1" outlineLevel="1" x14ac:dyDescent="0.2">
      <c r="A940" s="30" t="s">
        <v>1661</v>
      </c>
      <c r="B940" s="27">
        <v>1</v>
      </c>
      <c r="C940" s="27">
        <v>1123</v>
      </c>
      <c r="D940" s="27">
        <v>562</v>
      </c>
      <c r="E940" s="28">
        <f t="shared" si="134"/>
        <v>50.044523597506675</v>
      </c>
      <c r="F940" s="27">
        <v>561</v>
      </c>
      <c r="G940" s="28">
        <f t="shared" si="135"/>
        <v>49.955476402493325</v>
      </c>
      <c r="H940" s="27">
        <v>370</v>
      </c>
      <c r="I940" s="28">
        <f t="shared" si="136"/>
        <v>32.947462154942116</v>
      </c>
      <c r="J940" s="27">
        <v>243</v>
      </c>
      <c r="K940" s="28">
        <f t="shared" si="137"/>
        <v>21.638468388245769</v>
      </c>
      <c r="L940" s="27">
        <v>205</v>
      </c>
      <c r="M940" s="28">
        <f t="shared" si="138"/>
        <v>18.254674977738201</v>
      </c>
      <c r="N940" s="27">
        <v>170</v>
      </c>
      <c r="O940" s="28">
        <f t="shared" si="139"/>
        <v>15.138023152270703</v>
      </c>
      <c r="P940" s="27">
        <v>85</v>
      </c>
      <c r="Q940" s="28">
        <f t="shared" si="140"/>
        <v>7.5690115761353516</v>
      </c>
      <c r="R940" s="27">
        <v>50</v>
      </c>
      <c r="S940" s="28">
        <f t="shared" si="141"/>
        <v>4.4523597506678536</v>
      </c>
    </row>
    <row r="941" spans="1:19" s="6" customFormat="1" ht="45" hidden="1" outlineLevel="1" x14ac:dyDescent="0.2">
      <c r="A941" s="30" t="s">
        <v>1662</v>
      </c>
      <c r="B941" s="27">
        <v>1</v>
      </c>
      <c r="C941" s="27">
        <v>1060</v>
      </c>
      <c r="D941" s="27">
        <v>521</v>
      </c>
      <c r="E941" s="28">
        <f t="shared" si="134"/>
        <v>49.150943396226417</v>
      </c>
      <c r="F941" s="27">
        <v>539</v>
      </c>
      <c r="G941" s="28">
        <f t="shared" si="135"/>
        <v>50.849056603773583</v>
      </c>
      <c r="H941" s="27">
        <v>269</v>
      </c>
      <c r="I941" s="28">
        <f t="shared" si="136"/>
        <v>25.377358490566039</v>
      </c>
      <c r="J941" s="27">
        <v>254</v>
      </c>
      <c r="K941" s="28">
        <f t="shared" si="137"/>
        <v>23.962264150943398</v>
      </c>
      <c r="L941" s="27">
        <v>198</v>
      </c>
      <c r="M941" s="28">
        <f t="shared" si="138"/>
        <v>18.679245283018869</v>
      </c>
      <c r="N941" s="27">
        <v>149</v>
      </c>
      <c r="O941" s="28">
        <f t="shared" si="139"/>
        <v>14.056603773584905</v>
      </c>
      <c r="P941" s="27">
        <v>105</v>
      </c>
      <c r="Q941" s="28">
        <f t="shared" si="140"/>
        <v>9.9056603773584904</v>
      </c>
      <c r="R941" s="27">
        <v>85</v>
      </c>
      <c r="S941" s="28">
        <f t="shared" si="141"/>
        <v>8.0188679245283012</v>
      </c>
    </row>
    <row r="942" spans="1:19" s="6" customFormat="1" ht="30" hidden="1" outlineLevel="1" x14ac:dyDescent="0.2">
      <c r="A942" s="30" t="s">
        <v>1663</v>
      </c>
      <c r="B942" s="27">
        <v>1</v>
      </c>
      <c r="C942" s="27">
        <v>1442</v>
      </c>
      <c r="D942" s="27">
        <v>751</v>
      </c>
      <c r="E942" s="28">
        <f t="shared" si="134"/>
        <v>52.080443828016641</v>
      </c>
      <c r="F942" s="27">
        <v>691</v>
      </c>
      <c r="G942" s="28">
        <f t="shared" si="135"/>
        <v>47.919556171983359</v>
      </c>
      <c r="H942" s="27">
        <v>442</v>
      </c>
      <c r="I942" s="28">
        <f t="shared" si="136"/>
        <v>30.651872399445214</v>
      </c>
      <c r="J942" s="27">
        <v>312</v>
      </c>
      <c r="K942" s="28">
        <f t="shared" si="137"/>
        <v>21.636615811373094</v>
      </c>
      <c r="L942" s="27">
        <v>267</v>
      </c>
      <c r="M942" s="28">
        <f t="shared" si="138"/>
        <v>18.515950069348129</v>
      </c>
      <c r="N942" s="27">
        <v>210</v>
      </c>
      <c r="O942" s="28">
        <f t="shared" si="139"/>
        <v>14.563106796116505</v>
      </c>
      <c r="P942" s="27">
        <v>136</v>
      </c>
      <c r="Q942" s="28">
        <f t="shared" si="140"/>
        <v>9.4313453536754501</v>
      </c>
      <c r="R942" s="27">
        <v>75</v>
      </c>
      <c r="S942" s="28">
        <f t="shared" si="141"/>
        <v>5.2011095700416092</v>
      </c>
    </row>
    <row r="943" spans="1:19" s="6" customFormat="1" ht="45" hidden="1" outlineLevel="1" x14ac:dyDescent="0.2">
      <c r="A943" s="30" t="s">
        <v>1664</v>
      </c>
      <c r="B943" s="27">
        <v>1</v>
      </c>
      <c r="C943" s="27">
        <v>562</v>
      </c>
      <c r="D943" s="27">
        <v>302</v>
      </c>
      <c r="E943" s="28">
        <f t="shared" si="134"/>
        <v>53.736654804270465</v>
      </c>
      <c r="F943" s="27">
        <v>260</v>
      </c>
      <c r="G943" s="28">
        <f t="shared" si="135"/>
        <v>46.263345195729535</v>
      </c>
      <c r="H943" s="27">
        <v>176</v>
      </c>
      <c r="I943" s="28">
        <f t="shared" si="136"/>
        <v>31.316725978647685</v>
      </c>
      <c r="J943" s="27">
        <v>123</v>
      </c>
      <c r="K943" s="28">
        <f t="shared" si="137"/>
        <v>21.886120996441282</v>
      </c>
      <c r="L943" s="27">
        <v>96</v>
      </c>
      <c r="M943" s="28">
        <f t="shared" si="138"/>
        <v>17.081850533807827</v>
      </c>
      <c r="N943" s="27">
        <v>101</v>
      </c>
      <c r="O943" s="28">
        <f t="shared" si="139"/>
        <v>17.971530249110319</v>
      </c>
      <c r="P943" s="27">
        <v>39</v>
      </c>
      <c r="Q943" s="28">
        <f t="shared" si="140"/>
        <v>6.9395017793594302</v>
      </c>
      <c r="R943" s="27">
        <v>27</v>
      </c>
      <c r="S943" s="28">
        <f t="shared" si="141"/>
        <v>4.8042704626334523</v>
      </c>
    </row>
    <row r="944" spans="1:19" s="6" customFormat="1" ht="60" hidden="1" outlineLevel="1" x14ac:dyDescent="0.2">
      <c r="A944" s="30" t="s">
        <v>1665</v>
      </c>
      <c r="B944" s="27">
        <v>1</v>
      </c>
      <c r="C944" s="27">
        <v>893</v>
      </c>
      <c r="D944" s="27">
        <v>464</v>
      </c>
      <c r="E944" s="28">
        <f t="shared" si="134"/>
        <v>51.959686450167972</v>
      </c>
      <c r="F944" s="27">
        <v>429</v>
      </c>
      <c r="G944" s="28">
        <f t="shared" si="135"/>
        <v>48.040313549832028</v>
      </c>
      <c r="H944" s="27">
        <v>280</v>
      </c>
      <c r="I944" s="28">
        <f t="shared" si="136"/>
        <v>31.354983202687571</v>
      </c>
      <c r="J944" s="27">
        <v>185</v>
      </c>
      <c r="K944" s="28">
        <f t="shared" si="137"/>
        <v>20.716685330347143</v>
      </c>
      <c r="L944" s="27">
        <v>157</v>
      </c>
      <c r="M944" s="28">
        <f t="shared" si="138"/>
        <v>17.581187010078388</v>
      </c>
      <c r="N944" s="27">
        <v>138</v>
      </c>
      <c r="O944" s="28">
        <f t="shared" si="139"/>
        <v>15.453527435610303</v>
      </c>
      <c r="P944" s="27">
        <v>81</v>
      </c>
      <c r="Q944" s="28">
        <f t="shared" si="140"/>
        <v>9.0705487122060475</v>
      </c>
      <c r="R944" s="27">
        <v>52</v>
      </c>
      <c r="S944" s="28">
        <f t="shared" si="141"/>
        <v>5.8230683090705488</v>
      </c>
    </row>
    <row r="945" spans="1:19" s="6" customFormat="1" ht="45" hidden="1" outlineLevel="1" x14ac:dyDescent="0.2">
      <c r="A945" s="30" t="s">
        <v>2145</v>
      </c>
      <c r="B945" s="27">
        <v>1</v>
      </c>
      <c r="C945" s="27">
        <v>454</v>
      </c>
      <c r="D945" s="27">
        <v>249</v>
      </c>
      <c r="E945" s="28">
        <f t="shared" si="134"/>
        <v>54.845814977973568</v>
      </c>
      <c r="F945" s="27">
        <v>205</v>
      </c>
      <c r="G945" s="28">
        <f t="shared" si="135"/>
        <v>45.154185022026432</v>
      </c>
      <c r="H945" s="27">
        <v>139</v>
      </c>
      <c r="I945" s="28">
        <f t="shared" si="136"/>
        <v>30.616740088105725</v>
      </c>
      <c r="J945" s="27">
        <v>111</v>
      </c>
      <c r="K945" s="28">
        <f t="shared" si="137"/>
        <v>24.449339207048457</v>
      </c>
      <c r="L945" s="27">
        <v>92</v>
      </c>
      <c r="M945" s="28">
        <f t="shared" si="138"/>
        <v>20.264317180616739</v>
      </c>
      <c r="N945" s="27">
        <v>58</v>
      </c>
      <c r="O945" s="28">
        <f t="shared" si="139"/>
        <v>12.775330396475772</v>
      </c>
      <c r="P945" s="27">
        <v>41</v>
      </c>
      <c r="Q945" s="28">
        <f t="shared" si="140"/>
        <v>9.0308370044052868</v>
      </c>
      <c r="R945" s="27">
        <v>13</v>
      </c>
      <c r="S945" s="28">
        <f t="shared" si="141"/>
        <v>2.8634361233480177</v>
      </c>
    </row>
    <row r="946" spans="1:19" s="6" customFormat="1" ht="45" hidden="1" outlineLevel="1" x14ac:dyDescent="0.2">
      <c r="A946" s="30" t="s">
        <v>1666</v>
      </c>
      <c r="B946" s="27">
        <v>1</v>
      </c>
      <c r="C946" s="27">
        <v>1539</v>
      </c>
      <c r="D946" s="27">
        <v>792</v>
      </c>
      <c r="E946" s="28">
        <f t="shared" si="134"/>
        <v>51.461988304093566</v>
      </c>
      <c r="F946" s="27">
        <v>747</v>
      </c>
      <c r="G946" s="28">
        <f t="shared" si="135"/>
        <v>48.538011695906434</v>
      </c>
      <c r="H946" s="27">
        <v>474</v>
      </c>
      <c r="I946" s="28">
        <f t="shared" si="136"/>
        <v>30.799220272904485</v>
      </c>
      <c r="J946" s="27">
        <v>377</v>
      </c>
      <c r="K946" s="28">
        <f t="shared" si="137"/>
        <v>24.496426250812217</v>
      </c>
      <c r="L946" s="27">
        <v>246</v>
      </c>
      <c r="M946" s="28">
        <f t="shared" si="138"/>
        <v>15.984405458089668</v>
      </c>
      <c r="N946" s="27">
        <v>235</v>
      </c>
      <c r="O946" s="28">
        <f t="shared" si="139"/>
        <v>15.269655620532813</v>
      </c>
      <c r="P946" s="27">
        <v>146</v>
      </c>
      <c r="Q946" s="28">
        <f t="shared" si="140"/>
        <v>9.4866796621182594</v>
      </c>
      <c r="R946" s="27">
        <v>61</v>
      </c>
      <c r="S946" s="28">
        <f t="shared" si="141"/>
        <v>3.9636127355425601</v>
      </c>
    </row>
    <row r="947" spans="1:19" s="6" customFormat="1" ht="60" hidden="1" outlineLevel="1" x14ac:dyDescent="0.2">
      <c r="A947" s="30" t="s">
        <v>2146</v>
      </c>
      <c r="B947" s="27">
        <v>1</v>
      </c>
      <c r="C947" s="27">
        <v>1251</v>
      </c>
      <c r="D947" s="27">
        <v>673</v>
      </c>
      <c r="E947" s="28">
        <f t="shared" si="134"/>
        <v>53.796962430055956</v>
      </c>
      <c r="F947" s="27">
        <v>578</v>
      </c>
      <c r="G947" s="28">
        <f t="shared" si="135"/>
        <v>46.203037569944044</v>
      </c>
      <c r="H947" s="27">
        <v>338</v>
      </c>
      <c r="I947" s="28">
        <f t="shared" si="136"/>
        <v>27.018385291766588</v>
      </c>
      <c r="J947" s="27">
        <v>298</v>
      </c>
      <c r="K947" s="28">
        <f t="shared" si="137"/>
        <v>23.820943245403676</v>
      </c>
      <c r="L947" s="27">
        <v>248</v>
      </c>
      <c r="M947" s="28">
        <f t="shared" si="138"/>
        <v>19.82414068745004</v>
      </c>
      <c r="N947" s="27">
        <v>173</v>
      </c>
      <c r="O947" s="28">
        <f t="shared" si="139"/>
        <v>13.828936850519584</v>
      </c>
      <c r="P947" s="27">
        <v>113</v>
      </c>
      <c r="Q947" s="28">
        <f t="shared" si="140"/>
        <v>9.0327737809752193</v>
      </c>
      <c r="R947" s="27">
        <v>81</v>
      </c>
      <c r="S947" s="28">
        <f t="shared" si="141"/>
        <v>6.4748201438848918</v>
      </c>
    </row>
    <row r="948" spans="1:19" s="6" customFormat="1" ht="75" hidden="1" outlineLevel="1" x14ac:dyDescent="0.2">
      <c r="A948" s="30" t="s">
        <v>2147</v>
      </c>
      <c r="B948" s="27">
        <v>1</v>
      </c>
      <c r="C948" s="27">
        <v>718</v>
      </c>
      <c r="D948" s="27">
        <v>368</v>
      </c>
      <c r="E948" s="28">
        <f t="shared" si="134"/>
        <v>51.253481894150418</v>
      </c>
      <c r="F948" s="27">
        <v>350</v>
      </c>
      <c r="G948" s="28">
        <f t="shared" si="135"/>
        <v>48.746518105849582</v>
      </c>
      <c r="H948" s="27">
        <v>215</v>
      </c>
      <c r="I948" s="28">
        <f t="shared" si="136"/>
        <v>29.944289693593316</v>
      </c>
      <c r="J948" s="27">
        <v>172</v>
      </c>
      <c r="K948" s="28">
        <f t="shared" si="137"/>
        <v>23.955431754874652</v>
      </c>
      <c r="L948" s="27">
        <v>120</v>
      </c>
      <c r="M948" s="28">
        <f t="shared" si="138"/>
        <v>16.713091922005571</v>
      </c>
      <c r="N948" s="27">
        <v>107</v>
      </c>
      <c r="O948" s="28">
        <f t="shared" si="139"/>
        <v>14.902506963788301</v>
      </c>
      <c r="P948" s="27">
        <v>69</v>
      </c>
      <c r="Q948" s="28">
        <f t="shared" si="140"/>
        <v>9.6100278551532039</v>
      </c>
      <c r="R948" s="27">
        <v>35</v>
      </c>
      <c r="S948" s="28">
        <f t="shared" si="141"/>
        <v>4.8746518105849583</v>
      </c>
    </row>
    <row r="949" spans="1:19" s="6" customFormat="1" ht="60" hidden="1" outlineLevel="1" x14ac:dyDescent="0.2">
      <c r="A949" s="30" t="s">
        <v>2148</v>
      </c>
      <c r="B949" s="27">
        <v>1</v>
      </c>
      <c r="C949" s="27">
        <v>1312</v>
      </c>
      <c r="D949" s="27">
        <v>692</v>
      </c>
      <c r="E949" s="28">
        <f t="shared" si="134"/>
        <v>52.743902439024389</v>
      </c>
      <c r="F949" s="27">
        <v>620</v>
      </c>
      <c r="G949" s="28">
        <f t="shared" si="135"/>
        <v>47.256097560975611</v>
      </c>
      <c r="H949" s="27">
        <v>407</v>
      </c>
      <c r="I949" s="28">
        <f t="shared" si="136"/>
        <v>31.021341463414632</v>
      </c>
      <c r="J949" s="27">
        <v>305</v>
      </c>
      <c r="K949" s="28">
        <f t="shared" si="137"/>
        <v>23.246951219512194</v>
      </c>
      <c r="L949" s="27">
        <v>224</v>
      </c>
      <c r="M949" s="28">
        <f t="shared" si="138"/>
        <v>17.073170731707318</v>
      </c>
      <c r="N949" s="27">
        <v>191</v>
      </c>
      <c r="O949" s="28">
        <f t="shared" si="139"/>
        <v>14.557926829268293</v>
      </c>
      <c r="P949" s="27">
        <v>129</v>
      </c>
      <c r="Q949" s="28">
        <f t="shared" si="140"/>
        <v>9.8323170731707314</v>
      </c>
      <c r="R949" s="27">
        <v>56</v>
      </c>
      <c r="S949" s="28">
        <f t="shared" si="141"/>
        <v>4.2682926829268295</v>
      </c>
    </row>
    <row r="950" spans="1:19" s="6" customFormat="1" ht="45" hidden="1" outlineLevel="1" x14ac:dyDescent="0.2">
      <c r="A950" s="30" t="s">
        <v>1667</v>
      </c>
      <c r="B950" s="27">
        <v>1</v>
      </c>
      <c r="C950" s="27">
        <v>536</v>
      </c>
      <c r="D950" s="27">
        <v>287</v>
      </c>
      <c r="E950" s="28">
        <f t="shared" si="134"/>
        <v>53.544776119402982</v>
      </c>
      <c r="F950" s="27">
        <v>249</v>
      </c>
      <c r="G950" s="28">
        <f t="shared" si="135"/>
        <v>46.455223880597018</v>
      </c>
      <c r="H950" s="27">
        <v>136</v>
      </c>
      <c r="I950" s="28">
        <f t="shared" si="136"/>
        <v>25.373134328358208</v>
      </c>
      <c r="J950" s="27">
        <v>142</v>
      </c>
      <c r="K950" s="28">
        <f t="shared" si="137"/>
        <v>26.492537313432837</v>
      </c>
      <c r="L950" s="27">
        <v>104</v>
      </c>
      <c r="M950" s="28">
        <f t="shared" si="138"/>
        <v>19.402985074626866</v>
      </c>
      <c r="N950" s="27">
        <v>82</v>
      </c>
      <c r="O950" s="28">
        <f t="shared" si="139"/>
        <v>15.298507462686567</v>
      </c>
      <c r="P950" s="27">
        <v>45</v>
      </c>
      <c r="Q950" s="28">
        <f t="shared" si="140"/>
        <v>8.3955223880597014</v>
      </c>
      <c r="R950" s="27">
        <v>27</v>
      </c>
      <c r="S950" s="28">
        <f t="shared" si="141"/>
        <v>5.0373134328358207</v>
      </c>
    </row>
    <row r="951" spans="1:19" s="6" customFormat="1" ht="45" hidden="1" outlineLevel="1" x14ac:dyDescent="0.2">
      <c r="A951" s="30" t="s">
        <v>1668</v>
      </c>
      <c r="B951" s="27">
        <v>1</v>
      </c>
      <c r="C951" s="27">
        <v>370</v>
      </c>
      <c r="D951" s="27">
        <v>201</v>
      </c>
      <c r="E951" s="28">
        <f t="shared" si="134"/>
        <v>54.324324324324323</v>
      </c>
      <c r="F951" s="27">
        <v>169</v>
      </c>
      <c r="G951" s="28">
        <f t="shared" si="135"/>
        <v>45.675675675675677</v>
      </c>
      <c r="H951" s="27">
        <v>117</v>
      </c>
      <c r="I951" s="28">
        <f t="shared" si="136"/>
        <v>31.621621621621621</v>
      </c>
      <c r="J951" s="27">
        <v>65</v>
      </c>
      <c r="K951" s="28">
        <f t="shared" si="137"/>
        <v>17.567567567567568</v>
      </c>
      <c r="L951" s="27">
        <v>73</v>
      </c>
      <c r="M951" s="28">
        <f t="shared" si="138"/>
        <v>19.72972972972973</v>
      </c>
      <c r="N951" s="27">
        <v>72</v>
      </c>
      <c r="O951" s="28">
        <f t="shared" si="139"/>
        <v>19.45945945945946</v>
      </c>
      <c r="P951" s="27">
        <v>26</v>
      </c>
      <c r="Q951" s="28">
        <f t="shared" si="140"/>
        <v>7.0270270270270272</v>
      </c>
      <c r="R951" s="27">
        <v>17</v>
      </c>
      <c r="S951" s="28">
        <f t="shared" si="141"/>
        <v>4.5945945945945947</v>
      </c>
    </row>
    <row r="952" spans="1:19" s="7" customFormat="1" ht="15" collapsed="1" x14ac:dyDescent="0.2">
      <c r="A952" s="29" t="s">
        <v>1836</v>
      </c>
      <c r="B952" s="27">
        <f>SUM(B953:B993)</f>
        <v>41</v>
      </c>
      <c r="C952" s="27">
        <f>SUM(C953:C993)</f>
        <v>42681</v>
      </c>
      <c r="D952" s="27">
        <f>SUM(D953:D993)</f>
        <v>21715</v>
      </c>
      <c r="E952" s="28">
        <f t="shared" si="134"/>
        <v>50.87743961013097</v>
      </c>
      <c r="F952" s="27">
        <f>SUM(F953:F993)</f>
        <v>20966</v>
      </c>
      <c r="G952" s="28">
        <f t="shared" si="135"/>
        <v>49.12256038986903</v>
      </c>
      <c r="H952" s="27">
        <f t="shared" ref="H952:P952" si="143">SUM(H953:H993)</f>
        <v>12902</v>
      </c>
      <c r="I952" s="28">
        <f t="shared" si="136"/>
        <v>30.228907476394649</v>
      </c>
      <c r="J952" s="27">
        <f t="shared" si="143"/>
        <v>9903</v>
      </c>
      <c r="K952" s="28">
        <f t="shared" si="137"/>
        <v>23.202361706614184</v>
      </c>
      <c r="L952" s="27">
        <f t="shared" si="143"/>
        <v>7179</v>
      </c>
      <c r="M952" s="28">
        <f t="shared" si="138"/>
        <v>16.820130737330427</v>
      </c>
      <c r="N952" s="27">
        <f t="shared" si="143"/>
        <v>6252</v>
      </c>
      <c r="O952" s="28">
        <f t="shared" si="139"/>
        <v>14.648204118928797</v>
      </c>
      <c r="P952" s="27">
        <f t="shared" si="143"/>
        <v>4338</v>
      </c>
      <c r="Q952" s="28">
        <f t="shared" si="140"/>
        <v>10.163773107471709</v>
      </c>
      <c r="R952" s="27">
        <f>SUM(R953:R993)</f>
        <v>2107</v>
      </c>
      <c r="S952" s="28">
        <f t="shared" si="141"/>
        <v>4.936622853260233</v>
      </c>
    </row>
    <row r="953" spans="1:19" s="6" customFormat="1" ht="45" hidden="1" outlineLevel="1" x14ac:dyDescent="0.2">
      <c r="A953" s="30" t="s">
        <v>1669</v>
      </c>
      <c r="B953" s="27">
        <v>1</v>
      </c>
      <c r="C953" s="27">
        <v>1126</v>
      </c>
      <c r="D953" s="27">
        <v>593</v>
      </c>
      <c r="E953" s="28">
        <f t="shared" si="134"/>
        <v>52.664298401420957</v>
      </c>
      <c r="F953" s="27">
        <v>533</v>
      </c>
      <c r="G953" s="28">
        <f t="shared" si="135"/>
        <v>47.335701598579043</v>
      </c>
      <c r="H953" s="27">
        <v>378</v>
      </c>
      <c r="I953" s="28">
        <f t="shared" si="136"/>
        <v>33.570159857904088</v>
      </c>
      <c r="J953" s="27">
        <v>242</v>
      </c>
      <c r="K953" s="28">
        <f t="shared" si="137"/>
        <v>21.492007104795736</v>
      </c>
      <c r="L953" s="27">
        <v>178</v>
      </c>
      <c r="M953" s="28">
        <f t="shared" si="138"/>
        <v>15.808170515097691</v>
      </c>
      <c r="N953" s="27">
        <v>195</v>
      </c>
      <c r="O953" s="28">
        <f t="shared" si="139"/>
        <v>17.317939609236234</v>
      </c>
      <c r="P953" s="27">
        <v>94</v>
      </c>
      <c r="Q953" s="28">
        <f t="shared" si="140"/>
        <v>8.3481349911190055</v>
      </c>
      <c r="R953" s="27">
        <v>39</v>
      </c>
      <c r="S953" s="28">
        <f t="shared" si="141"/>
        <v>3.463587921847247</v>
      </c>
    </row>
    <row r="954" spans="1:19" s="6" customFormat="1" ht="45" hidden="1" outlineLevel="1" x14ac:dyDescent="0.2">
      <c r="A954" s="30" t="s">
        <v>1670</v>
      </c>
      <c r="B954" s="27">
        <v>1</v>
      </c>
      <c r="C954" s="27">
        <v>703</v>
      </c>
      <c r="D954" s="27">
        <v>330</v>
      </c>
      <c r="E954" s="28">
        <f t="shared" si="134"/>
        <v>46.941678520625892</v>
      </c>
      <c r="F954" s="27">
        <v>373</v>
      </c>
      <c r="G954" s="28">
        <f t="shared" si="135"/>
        <v>53.058321479374108</v>
      </c>
      <c r="H954" s="27">
        <v>210</v>
      </c>
      <c r="I954" s="28">
        <f t="shared" si="136"/>
        <v>29.871977240398294</v>
      </c>
      <c r="J954" s="27">
        <v>150</v>
      </c>
      <c r="K954" s="28">
        <f t="shared" si="137"/>
        <v>21.337126600284495</v>
      </c>
      <c r="L954" s="27">
        <v>107</v>
      </c>
      <c r="M954" s="28">
        <f t="shared" si="138"/>
        <v>15.220483641536273</v>
      </c>
      <c r="N954" s="27">
        <v>114</v>
      </c>
      <c r="O954" s="28">
        <f t="shared" si="139"/>
        <v>16.216216216216218</v>
      </c>
      <c r="P954" s="27">
        <v>73</v>
      </c>
      <c r="Q954" s="28">
        <f t="shared" si="140"/>
        <v>10.38406827880512</v>
      </c>
      <c r="R954" s="27">
        <v>49</v>
      </c>
      <c r="S954" s="28">
        <f t="shared" si="141"/>
        <v>6.9701280227596021</v>
      </c>
    </row>
    <row r="955" spans="1:19" s="6" customFormat="1" ht="30" hidden="1" outlineLevel="1" x14ac:dyDescent="0.2">
      <c r="A955" s="30" t="s">
        <v>2149</v>
      </c>
      <c r="B955" s="27">
        <v>1</v>
      </c>
      <c r="C955" s="27">
        <v>557</v>
      </c>
      <c r="D955" s="27">
        <v>302</v>
      </c>
      <c r="E955" s="28">
        <f t="shared" si="134"/>
        <v>54.219030520646321</v>
      </c>
      <c r="F955" s="27">
        <v>255</v>
      </c>
      <c r="G955" s="28">
        <f t="shared" si="135"/>
        <v>45.780969479353679</v>
      </c>
      <c r="H955" s="27">
        <v>171</v>
      </c>
      <c r="I955" s="28">
        <f t="shared" si="136"/>
        <v>30.700179533213646</v>
      </c>
      <c r="J955" s="27">
        <v>119</v>
      </c>
      <c r="K955" s="28">
        <f t="shared" si="137"/>
        <v>21.364452423698385</v>
      </c>
      <c r="L955" s="27">
        <v>95</v>
      </c>
      <c r="M955" s="28">
        <f t="shared" si="138"/>
        <v>17.055655296229801</v>
      </c>
      <c r="N955" s="27">
        <v>93</v>
      </c>
      <c r="O955" s="28">
        <f t="shared" si="139"/>
        <v>16.696588868940754</v>
      </c>
      <c r="P955" s="27">
        <v>50</v>
      </c>
      <c r="Q955" s="28">
        <f t="shared" si="140"/>
        <v>8.9766606822262123</v>
      </c>
      <c r="R955" s="27">
        <v>29</v>
      </c>
      <c r="S955" s="28">
        <f t="shared" si="141"/>
        <v>5.2064631956912031</v>
      </c>
    </row>
    <row r="956" spans="1:19" s="6" customFormat="1" ht="45" hidden="1" outlineLevel="1" x14ac:dyDescent="0.2">
      <c r="A956" s="30" t="s">
        <v>1671</v>
      </c>
      <c r="B956" s="27">
        <v>1</v>
      </c>
      <c r="C956" s="27">
        <v>1249</v>
      </c>
      <c r="D956" s="27">
        <v>622</v>
      </c>
      <c r="E956" s="28">
        <f t="shared" si="134"/>
        <v>49.799839871897518</v>
      </c>
      <c r="F956" s="27">
        <v>627</v>
      </c>
      <c r="G956" s="28">
        <f t="shared" si="135"/>
        <v>50.200160128102482</v>
      </c>
      <c r="H956" s="27">
        <v>355</v>
      </c>
      <c r="I956" s="28">
        <f t="shared" si="136"/>
        <v>28.42273819055244</v>
      </c>
      <c r="J956" s="27">
        <v>280</v>
      </c>
      <c r="K956" s="28">
        <f t="shared" si="137"/>
        <v>22.417934347477981</v>
      </c>
      <c r="L956" s="27">
        <v>219</v>
      </c>
      <c r="M956" s="28">
        <f t="shared" si="138"/>
        <v>17.534027221777421</v>
      </c>
      <c r="N956" s="27">
        <v>199</v>
      </c>
      <c r="O956" s="28">
        <f t="shared" si="139"/>
        <v>15.932746196957567</v>
      </c>
      <c r="P956" s="27">
        <v>142</v>
      </c>
      <c r="Q956" s="28">
        <f t="shared" si="140"/>
        <v>11.369095276220976</v>
      </c>
      <c r="R956" s="27">
        <v>54</v>
      </c>
      <c r="S956" s="28">
        <f t="shared" si="141"/>
        <v>4.3234587670136113</v>
      </c>
    </row>
    <row r="957" spans="1:19" s="6" customFormat="1" ht="45" hidden="1" outlineLevel="1" x14ac:dyDescent="0.2">
      <c r="A957" s="30" t="s">
        <v>1672</v>
      </c>
      <c r="B957" s="27">
        <v>1</v>
      </c>
      <c r="C957" s="27">
        <v>611</v>
      </c>
      <c r="D957" s="27">
        <v>306</v>
      </c>
      <c r="E957" s="28">
        <f t="shared" si="134"/>
        <v>50.081833060556463</v>
      </c>
      <c r="F957" s="27">
        <v>305</v>
      </c>
      <c r="G957" s="28">
        <f t="shared" si="135"/>
        <v>49.918166939443537</v>
      </c>
      <c r="H957" s="27">
        <v>181</v>
      </c>
      <c r="I957" s="28">
        <f t="shared" si="136"/>
        <v>29.623567921440262</v>
      </c>
      <c r="J957" s="27">
        <v>123</v>
      </c>
      <c r="K957" s="28">
        <f t="shared" si="137"/>
        <v>20.130932896890343</v>
      </c>
      <c r="L957" s="27">
        <v>96</v>
      </c>
      <c r="M957" s="28">
        <f t="shared" si="138"/>
        <v>15.711947626841244</v>
      </c>
      <c r="N957" s="27">
        <v>110</v>
      </c>
      <c r="O957" s="28">
        <f t="shared" si="139"/>
        <v>18.00327332242226</v>
      </c>
      <c r="P957" s="27">
        <v>62</v>
      </c>
      <c r="Q957" s="28">
        <f t="shared" si="140"/>
        <v>10.147299509001636</v>
      </c>
      <c r="R957" s="27">
        <v>39</v>
      </c>
      <c r="S957" s="28">
        <f t="shared" si="141"/>
        <v>6.3829787234042552</v>
      </c>
    </row>
    <row r="958" spans="1:19" s="6" customFormat="1" ht="30" hidden="1" outlineLevel="1" x14ac:dyDescent="0.2">
      <c r="A958" s="30" t="s">
        <v>2150</v>
      </c>
      <c r="B958" s="27">
        <v>1</v>
      </c>
      <c r="C958" s="27">
        <v>523</v>
      </c>
      <c r="D958" s="27">
        <v>280</v>
      </c>
      <c r="E958" s="28">
        <f t="shared" si="134"/>
        <v>53.537284894837477</v>
      </c>
      <c r="F958" s="27">
        <v>243</v>
      </c>
      <c r="G958" s="28">
        <f t="shared" si="135"/>
        <v>46.462715105162523</v>
      </c>
      <c r="H958" s="27">
        <v>145</v>
      </c>
      <c r="I958" s="28">
        <f t="shared" si="136"/>
        <v>27.724665391969406</v>
      </c>
      <c r="J958" s="27">
        <v>145</v>
      </c>
      <c r="K958" s="28">
        <f t="shared" si="137"/>
        <v>27.724665391969406</v>
      </c>
      <c r="L958" s="27">
        <v>75</v>
      </c>
      <c r="M958" s="28">
        <f t="shared" si="138"/>
        <v>14.340344168260039</v>
      </c>
      <c r="N958" s="27">
        <v>59</v>
      </c>
      <c r="O958" s="28">
        <f t="shared" si="139"/>
        <v>11.281070745697896</v>
      </c>
      <c r="P958" s="27">
        <v>72</v>
      </c>
      <c r="Q958" s="28">
        <f t="shared" si="140"/>
        <v>13.766730401529637</v>
      </c>
      <c r="R958" s="27">
        <v>27</v>
      </c>
      <c r="S958" s="28">
        <f t="shared" si="141"/>
        <v>5.1625239005736141</v>
      </c>
    </row>
    <row r="959" spans="1:19" s="6" customFormat="1" ht="45" hidden="1" outlineLevel="1" x14ac:dyDescent="0.2">
      <c r="A959" s="30" t="s">
        <v>1673</v>
      </c>
      <c r="B959" s="27">
        <v>1</v>
      </c>
      <c r="C959" s="27">
        <v>779</v>
      </c>
      <c r="D959" s="27">
        <v>369</v>
      </c>
      <c r="E959" s="28">
        <f t="shared" si="134"/>
        <v>47.368421052631582</v>
      </c>
      <c r="F959" s="27">
        <v>410</v>
      </c>
      <c r="G959" s="28">
        <f t="shared" si="135"/>
        <v>52.631578947368418</v>
      </c>
      <c r="H959" s="27">
        <v>257</v>
      </c>
      <c r="I959" s="28">
        <f t="shared" si="136"/>
        <v>32.991014120667522</v>
      </c>
      <c r="J959" s="27">
        <v>172</v>
      </c>
      <c r="K959" s="28">
        <f t="shared" si="137"/>
        <v>22.0795892169448</v>
      </c>
      <c r="L959" s="27">
        <v>107</v>
      </c>
      <c r="M959" s="28">
        <f t="shared" si="138"/>
        <v>13.735558408215661</v>
      </c>
      <c r="N959" s="27">
        <v>140</v>
      </c>
      <c r="O959" s="28">
        <f t="shared" si="139"/>
        <v>17.971758664955072</v>
      </c>
      <c r="P959" s="27">
        <v>65</v>
      </c>
      <c r="Q959" s="28">
        <f t="shared" si="140"/>
        <v>8.3440308087291406</v>
      </c>
      <c r="R959" s="27">
        <v>38</v>
      </c>
      <c r="S959" s="28">
        <f t="shared" si="141"/>
        <v>4.8780487804878048</v>
      </c>
    </row>
    <row r="960" spans="1:19" s="6" customFormat="1" ht="60" hidden="1" outlineLevel="1" x14ac:dyDescent="0.2">
      <c r="A960" s="30" t="s">
        <v>1674</v>
      </c>
      <c r="B960" s="27">
        <v>1</v>
      </c>
      <c r="C960" s="27">
        <v>1959</v>
      </c>
      <c r="D960" s="27">
        <v>1021</v>
      </c>
      <c r="E960" s="28">
        <f t="shared" si="134"/>
        <v>52.118427769270035</v>
      </c>
      <c r="F960" s="27">
        <v>938</v>
      </c>
      <c r="G960" s="28">
        <f t="shared" si="135"/>
        <v>47.881572230729965</v>
      </c>
      <c r="H960" s="27">
        <v>604</v>
      </c>
      <c r="I960" s="28">
        <f t="shared" si="136"/>
        <v>30.832057172026545</v>
      </c>
      <c r="J960" s="27">
        <v>401</v>
      </c>
      <c r="K960" s="28">
        <f t="shared" si="137"/>
        <v>20.469627360898418</v>
      </c>
      <c r="L960" s="27">
        <v>363</v>
      </c>
      <c r="M960" s="28">
        <f t="shared" si="138"/>
        <v>18.529862174578867</v>
      </c>
      <c r="N960" s="27">
        <v>290</v>
      </c>
      <c r="O960" s="28">
        <f t="shared" si="139"/>
        <v>14.803471158754467</v>
      </c>
      <c r="P960" s="27">
        <v>182</v>
      </c>
      <c r="Q960" s="28">
        <f t="shared" si="140"/>
        <v>9.2904543134252169</v>
      </c>
      <c r="R960" s="27">
        <v>119</v>
      </c>
      <c r="S960" s="28">
        <f t="shared" si="141"/>
        <v>6.0745278203164883</v>
      </c>
    </row>
    <row r="961" spans="1:19" s="6" customFormat="1" ht="60" hidden="1" outlineLevel="1" x14ac:dyDescent="0.2">
      <c r="A961" s="30" t="s">
        <v>2151</v>
      </c>
      <c r="B961" s="27">
        <v>1</v>
      </c>
      <c r="C961" s="27">
        <v>1475</v>
      </c>
      <c r="D961" s="27">
        <v>762</v>
      </c>
      <c r="E961" s="28">
        <f t="shared" si="134"/>
        <v>51.66101694915254</v>
      </c>
      <c r="F961" s="27">
        <v>713</v>
      </c>
      <c r="G961" s="28">
        <f t="shared" si="135"/>
        <v>48.33898305084746</v>
      </c>
      <c r="H961" s="27">
        <v>441</v>
      </c>
      <c r="I961" s="28">
        <f t="shared" si="136"/>
        <v>29.898305084745761</v>
      </c>
      <c r="J961" s="27">
        <v>358</v>
      </c>
      <c r="K961" s="28">
        <f t="shared" si="137"/>
        <v>24.271186440677965</v>
      </c>
      <c r="L961" s="27">
        <v>251</v>
      </c>
      <c r="M961" s="28">
        <f t="shared" si="138"/>
        <v>17.016949152542374</v>
      </c>
      <c r="N961" s="27">
        <v>211</v>
      </c>
      <c r="O961" s="28">
        <f t="shared" si="139"/>
        <v>14.305084745762711</v>
      </c>
      <c r="P961" s="27">
        <v>153</v>
      </c>
      <c r="Q961" s="28">
        <f t="shared" si="140"/>
        <v>10.372881355932204</v>
      </c>
      <c r="R961" s="27">
        <v>61</v>
      </c>
      <c r="S961" s="28">
        <f t="shared" si="141"/>
        <v>4.1355932203389827</v>
      </c>
    </row>
    <row r="962" spans="1:19" s="6" customFormat="1" ht="60" hidden="1" outlineLevel="1" x14ac:dyDescent="0.2">
      <c r="A962" s="30" t="s">
        <v>1675</v>
      </c>
      <c r="B962" s="27">
        <v>1</v>
      </c>
      <c r="C962" s="27">
        <v>1046</v>
      </c>
      <c r="D962" s="27">
        <v>557</v>
      </c>
      <c r="E962" s="28">
        <f t="shared" si="134"/>
        <v>53.250478011472275</v>
      </c>
      <c r="F962" s="27">
        <v>489</v>
      </c>
      <c r="G962" s="28">
        <f t="shared" si="135"/>
        <v>46.749521988527725</v>
      </c>
      <c r="H962" s="27">
        <v>284</v>
      </c>
      <c r="I962" s="28">
        <f t="shared" si="136"/>
        <v>27.151051625239006</v>
      </c>
      <c r="J962" s="27">
        <v>260</v>
      </c>
      <c r="K962" s="28">
        <f t="shared" si="137"/>
        <v>24.856596558317399</v>
      </c>
      <c r="L962" s="27">
        <v>195</v>
      </c>
      <c r="M962" s="28">
        <f t="shared" si="138"/>
        <v>18.642447418738051</v>
      </c>
      <c r="N962" s="27">
        <v>148</v>
      </c>
      <c r="O962" s="28">
        <f t="shared" si="139"/>
        <v>14.149139579349905</v>
      </c>
      <c r="P962" s="27">
        <v>108</v>
      </c>
      <c r="Q962" s="28">
        <f t="shared" si="140"/>
        <v>10.325047801147228</v>
      </c>
      <c r="R962" s="27">
        <v>51</v>
      </c>
      <c r="S962" s="28">
        <f t="shared" si="141"/>
        <v>4.8757170172084132</v>
      </c>
    </row>
    <row r="963" spans="1:19" s="6" customFormat="1" ht="45" hidden="1" outlineLevel="1" x14ac:dyDescent="0.2">
      <c r="A963" s="30" t="s">
        <v>1676</v>
      </c>
      <c r="B963" s="27">
        <v>1</v>
      </c>
      <c r="C963" s="27">
        <v>2185</v>
      </c>
      <c r="D963" s="27">
        <v>1040</v>
      </c>
      <c r="E963" s="28">
        <f t="shared" si="134"/>
        <v>47.597254004576662</v>
      </c>
      <c r="F963" s="27">
        <v>1145</v>
      </c>
      <c r="G963" s="28">
        <f t="shared" si="135"/>
        <v>52.402745995423338</v>
      </c>
      <c r="H963" s="27">
        <v>611</v>
      </c>
      <c r="I963" s="28">
        <f t="shared" si="136"/>
        <v>27.963386727688786</v>
      </c>
      <c r="J963" s="27">
        <v>565</v>
      </c>
      <c r="K963" s="28">
        <f t="shared" si="137"/>
        <v>25.858123569794049</v>
      </c>
      <c r="L963" s="27">
        <v>343</v>
      </c>
      <c r="M963" s="28">
        <f t="shared" si="138"/>
        <v>15.697940503432495</v>
      </c>
      <c r="N963" s="27">
        <v>329</v>
      </c>
      <c r="O963" s="28">
        <f t="shared" si="139"/>
        <v>15.05720823798627</v>
      </c>
      <c r="P963" s="27">
        <v>229</v>
      </c>
      <c r="Q963" s="28">
        <f t="shared" si="140"/>
        <v>10.480549199084669</v>
      </c>
      <c r="R963" s="27">
        <v>108</v>
      </c>
      <c r="S963" s="28">
        <f t="shared" si="141"/>
        <v>4.9427917620137301</v>
      </c>
    </row>
    <row r="964" spans="1:19" s="6" customFormat="1" ht="45" hidden="1" outlineLevel="1" x14ac:dyDescent="0.2">
      <c r="A964" s="30" t="s">
        <v>1677</v>
      </c>
      <c r="B964" s="27">
        <v>1</v>
      </c>
      <c r="C964" s="27">
        <v>1816</v>
      </c>
      <c r="D964" s="27">
        <v>875</v>
      </c>
      <c r="E964" s="28">
        <f t="shared" si="134"/>
        <v>48.182819383259911</v>
      </c>
      <c r="F964" s="27">
        <v>941</v>
      </c>
      <c r="G964" s="28">
        <f t="shared" si="135"/>
        <v>51.817180616740089</v>
      </c>
      <c r="H964" s="27">
        <v>516</v>
      </c>
      <c r="I964" s="28">
        <f t="shared" si="136"/>
        <v>28.41409691629956</v>
      </c>
      <c r="J964" s="27">
        <v>437</v>
      </c>
      <c r="K964" s="28">
        <f t="shared" si="137"/>
        <v>24.06387665198238</v>
      </c>
      <c r="L964" s="27">
        <v>268</v>
      </c>
      <c r="M964" s="28">
        <f t="shared" si="138"/>
        <v>14.757709251101321</v>
      </c>
      <c r="N964" s="27">
        <v>269</v>
      </c>
      <c r="O964" s="28">
        <f t="shared" si="139"/>
        <v>14.812775330396477</v>
      </c>
      <c r="P964" s="27">
        <v>236</v>
      </c>
      <c r="Q964" s="28">
        <f t="shared" si="140"/>
        <v>12.995594713656388</v>
      </c>
      <c r="R964" s="27">
        <v>90</v>
      </c>
      <c r="S964" s="28">
        <f t="shared" si="141"/>
        <v>4.9559471365638768</v>
      </c>
    </row>
    <row r="965" spans="1:19" s="6" customFormat="1" ht="45" hidden="1" outlineLevel="1" x14ac:dyDescent="0.2">
      <c r="A965" s="30" t="s">
        <v>2152</v>
      </c>
      <c r="B965" s="27">
        <v>1</v>
      </c>
      <c r="C965" s="27">
        <v>1973</v>
      </c>
      <c r="D965" s="27">
        <v>945</v>
      </c>
      <c r="E965" s="28">
        <f t="shared" ref="E965:E1028" si="144">D965*100/C965</f>
        <v>47.89660415610745</v>
      </c>
      <c r="F965" s="27">
        <v>1028</v>
      </c>
      <c r="G965" s="28">
        <f t="shared" ref="G965:G1028" si="145">F965*100/C965</f>
        <v>52.10339584389255</v>
      </c>
      <c r="H965" s="27">
        <v>562</v>
      </c>
      <c r="I965" s="28">
        <f t="shared" ref="I965:I1028" si="146">H965*100/C965</f>
        <v>28.48454130765332</v>
      </c>
      <c r="J965" s="27">
        <v>483</v>
      </c>
      <c r="K965" s="28">
        <f t="shared" ref="K965:K1028" si="147">J965*100/C965</f>
        <v>24.48048656867714</v>
      </c>
      <c r="L965" s="27">
        <v>296</v>
      </c>
      <c r="M965" s="28">
        <f t="shared" ref="M965:M1028" si="148">L965*100/C965</f>
        <v>15.002534211860112</v>
      </c>
      <c r="N965" s="27">
        <v>309</v>
      </c>
      <c r="O965" s="28">
        <f t="shared" ref="O965:O1028" si="149">N965*100/C965</f>
        <v>15.661429295489103</v>
      </c>
      <c r="P965" s="27">
        <v>242</v>
      </c>
      <c r="Q965" s="28">
        <f t="shared" ref="Q965:Q1028" si="150">P965*100/C965</f>
        <v>12.265585402939685</v>
      </c>
      <c r="R965" s="27">
        <v>81</v>
      </c>
      <c r="S965" s="28">
        <f t="shared" ref="S965:S1028" si="151">R965*100/C965</f>
        <v>4.1054232133806385</v>
      </c>
    </row>
    <row r="966" spans="1:19" s="6" customFormat="1" ht="45" hidden="1" outlineLevel="1" x14ac:dyDescent="0.2">
      <c r="A966" s="30" t="s">
        <v>1678</v>
      </c>
      <c r="B966" s="27">
        <v>1</v>
      </c>
      <c r="C966" s="27">
        <v>735</v>
      </c>
      <c r="D966" s="27">
        <v>376</v>
      </c>
      <c r="E966" s="28">
        <f t="shared" si="144"/>
        <v>51.156462585034014</v>
      </c>
      <c r="F966" s="27">
        <v>359</v>
      </c>
      <c r="G966" s="28">
        <f t="shared" si="145"/>
        <v>48.843537414965986</v>
      </c>
      <c r="H966" s="27">
        <v>219</v>
      </c>
      <c r="I966" s="28">
        <f t="shared" si="146"/>
        <v>29.795918367346939</v>
      </c>
      <c r="J966" s="27">
        <v>173</v>
      </c>
      <c r="K966" s="28">
        <f t="shared" si="147"/>
        <v>23.537414965986393</v>
      </c>
      <c r="L966" s="27">
        <v>138</v>
      </c>
      <c r="M966" s="28">
        <f t="shared" si="148"/>
        <v>18.775510204081634</v>
      </c>
      <c r="N966" s="27">
        <v>110</v>
      </c>
      <c r="O966" s="28">
        <f t="shared" si="149"/>
        <v>14.965986394557824</v>
      </c>
      <c r="P966" s="27">
        <v>51</v>
      </c>
      <c r="Q966" s="28">
        <f t="shared" si="150"/>
        <v>6.9387755102040813</v>
      </c>
      <c r="R966" s="27">
        <v>44</v>
      </c>
      <c r="S966" s="28">
        <f t="shared" si="151"/>
        <v>5.9863945578231297</v>
      </c>
    </row>
    <row r="967" spans="1:19" s="6" customFormat="1" ht="45" hidden="1" outlineLevel="1" x14ac:dyDescent="0.2">
      <c r="A967" s="30" t="s">
        <v>2153</v>
      </c>
      <c r="B967" s="27">
        <v>1</v>
      </c>
      <c r="C967" s="27">
        <v>901</v>
      </c>
      <c r="D967" s="27">
        <v>466</v>
      </c>
      <c r="E967" s="28">
        <f t="shared" si="144"/>
        <v>51.720310765815761</v>
      </c>
      <c r="F967" s="27">
        <v>435</v>
      </c>
      <c r="G967" s="28">
        <f t="shared" si="145"/>
        <v>48.279689234184239</v>
      </c>
      <c r="H967" s="27">
        <v>264</v>
      </c>
      <c r="I967" s="28">
        <f t="shared" si="146"/>
        <v>29.300776914539401</v>
      </c>
      <c r="J967" s="27">
        <v>215</v>
      </c>
      <c r="K967" s="28">
        <f t="shared" si="147"/>
        <v>23.862375138734738</v>
      </c>
      <c r="L967" s="27">
        <v>167</v>
      </c>
      <c r="M967" s="28">
        <f t="shared" si="148"/>
        <v>18.534961154273031</v>
      </c>
      <c r="N967" s="27">
        <v>128</v>
      </c>
      <c r="O967" s="28">
        <f t="shared" si="149"/>
        <v>14.206437291897892</v>
      </c>
      <c r="P967" s="27">
        <v>88</v>
      </c>
      <c r="Q967" s="28">
        <f t="shared" si="150"/>
        <v>9.7669256381798011</v>
      </c>
      <c r="R967" s="27">
        <v>39</v>
      </c>
      <c r="S967" s="28">
        <f t="shared" si="151"/>
        <v>4.328523862375139</v>
      </c>
    </row>
    <row r="968" spans="1:19" s="6" customFormat="1" ht="45" hidden="1" outlineLevel="1" x14ac:dyDescent="0.2">
      <c r="A968" s="30" t="s">
        <v>1679</v>
      </c>
      <c r="B968" s="27">
        <v>1</v>
      </c>
      <c r="C968" s="27">
        <v>1566</v>
      </c>
      <c r="D968" s="27">
        <v>783</v>
      </c>
      <c r="E968" s="28">
        <f t="shared" si="144"/>
        <v>50</v>
      </c>
      <c r="F968" s="27">
        <v>783</v>
      </c>
      <c r="G968" s="28">
        <f t="shared" si="145"/>
        <v>50</v>
      </c>
      <c r="H968" s="27">
        <v>480</v>
      </c>
      <c r="I968" s="28">
        <f t="shared" si="146"/>
        <v>30.651340996168582</v>
      </c>
      <c r="J968" s="27">
        <v>342</v>
      </c>
      <c r="K968" s="28">
        <f t="shared" si="147"/>
        <v>21.839080459770116</v>
      </c>
      <c r="L968" s="27">
        <v>271</v>
      </c>
      <c r="M968" s="28">
        <f t="shared" si="148"/>
        <v>17.305236270753511</v>
      </c>
      <c r="N968" s="27">
        <v>209</v>
      </c>
      <c r="O968" s="28">
        <f t="shared" si="149"/>
        <v>13.346104725415071</v>
      </c>
      <c r="P968" s="27">
        <v>167</v>
      </c>
      <c r="Q968" s="28">
        <f t="shared" si="150"/>
        <v>10.66411238825032</v>
      </c>
      <c r="R968" s="27">
        <v>97</v>
      </c>
      <c r="S968" s="28">
        <f t="shared" si="151"/>
        <v>6.1941251596424012</v>
      </c>
    </row>
    <row r="969" spans="1:19" s="6" customFormat="1" ht="45" hidden="1" outlineLevel="1" x14ac:dyDescent="0.2">
      <c r="A969" s="30" t="s">
        <v>1680</v>
      </c>
      <c r="B969" s="27">
        <v>1</v>
      </c>
      <c r="C969" s="27">
        <v>1339</v>
      </c>
      <c r="D969" s="27">
        <v>681</v>
      </c>
      <c r="E969" s="28">
        <f t="shared" si="144"/>
        <v>50.858849887976099</v>
      </c>
      <c r="F969" s="27">
        <v>658</v>
      </c>
      <c r="G969" s="28">
        <f t="shared" si="145"/>
        <v>49.141150112023901</v>
      </c>
      <c r="H969" s="27">
        <v>440</v>
      </c>
      <c r="I969" s="28">
        <f t="shared" si="146"/>
        <v>32.860343539955188</v>
      </c>
      <c r="J969" s="27">
        <v>273</v>
      </c>
      <c r="K969" s="28">
        <f t="shared" si="147"/>
        <v>20.388349514563107</v>
      </c>
      <c r="L969" s="27">
        <v>242</v>
      </c>
      <c r="M969" s="28">
        <f t="shared" si="148"/>
        <v>18.073188946975353</v>
      </c>
      <c r="N969" s="27">
        <v>192</v>
      </c>
      <c r="O969" s="28">
        <f t="shared" si="149"/>
        <v>14.339058999253174</v>
      </c>
      <c r="P969" s="27">
        <v>123</v>
      </c>
      <c r="Q969" s="28">
        <f t="shared" si="150"/>
        <v>9.1859596713965654</v>
      </c>
      <c r="R969" s="27">
        <v>69</v>
      </c>
      <c r="S969" s="28">
        <f t="shared" si="151"/>
        <v>5.1530993278566095</v>
      </c>
    </row>
    <row r="970" spans="1:19" s="6" customFormat="1" ht="45" hidden="1" outlineLevel="1" x14ac:dyDescent="0.2">
      <c r="A970" s="30" t="s">
        <v>1681</v>
      </c>
      <c r="B970" s="27">
        <v>1</v>
      </c>
      <c r="C970" s="27">
        <v>1260</v>
      </c>
      <c r="D970" s="27">
        <v>656</v>
      </c>
      <c r="E970" s="28">
        <f t="shared" si="144"/>
        <v>52.063492063492063</v>
      </c>
      <c r="F970" s="27">
        <v>604</v>
      </c>
      <c r="G970" s="28">
        <f t="shared" si="145"/>
        <v>47.936507936507937</v>
      </c>
      <c r="H970" s="27">
        <v>401</v>
      </c>
      <c r="I970" s="28">
        <f t="shared" si="146"/>
        <v>31.825396825396826</v>
      </c>
      <c r="J970" s="27">
        <v>294</v>
      </c>
      <c r="K970" s="28">
        <f t="shared" si="147"/>
        <v>23.333333333333332</v>
      </c>
      <c r="L970" s="27">
        <v>216</v>
      </c>
      <c r="M970" s="28">
        <f t="shared" si="148"/>
        <v>17.142857142857142</v>
      </c>
      <c r="N970" s="27">
        <v>182</v>
      </c>
      <c r="O970" s="28">
        <f t="shared" si="149"/>
        <v>14.444444444444445</v>
      </c>
      <c r="P970" s="27">
        <v>115</v>
      </c>
      <c r="Q970" s="28">
        <f t="shared" si="150"/>
        <v>9.1269841269841265</v>
      </c>
      <c r="R970" s="27">
        <v>52</v>
      </c>
      <c r="S970" s="28">
        <f t="shared" si="151"/>
        <v>4.1269841269841274</v>
      </c>
    </row>
    <row r="971" spans="1:19" s="6" customFormat="1" ht="30" hidden="1" outlineLevel="1" x14ac:dyDescent="0.2">
      <c r="A971" s="30" t="s">
        <v>2154</v>
      </c>
      <c r="B971" s="27">
        <v>1</v>
      </c>
      <c r="C971" s="27">
        <v>825</v>
      </c>
      <c r="D971" s="27">
        <v>421</v>
      </c>
      <c r="E971" s="28">
        <f t="shared" si="144"/>
        <v>51.030303030303031</v>
      </c>
      <c r="F971" s="27">
        <v>404</v>
      </c>
      <c r="G971" s="28">
        <f t="shared" si="145"/>
        <v>48.969696969696969</v>
      </c>
      <c r="H971" s="27">
        <v>249</v>
      </c>
      <c r="I971" s="28">
        <f t="shared" si="146"/>
        <v>30.181818181818183</v>
      </c>
      <c r="J971" s="27">
        <v>184</v>
      </c>
      <c r="K971" s="28">
        <f t="shared" si="147"/>
        <v>22.303030303030305</v>
      </c>
      <c r="L971" s="27">
        <v>147</v>
      </c>
      <c r="M971" s="28">
        <f t="shared" si="148"/>
        <v>17.818181818181817</v>
      </c>
      <c r="N971" s="27">
        <v>137</v>
      </c>
      <c r="O971" s="28">
        <f t="shared" si="149"/>
        <v>16.606060606060606</v>
      </c>
      <c r="P971" s="27">
        <v>71</v>
      </c>
      <c r="Q971" s="28">
        <f t="shared" si="150"/>
        <v>8.6060606060606055</v>
      </c>
      <c r="R971" s="27">
        <v>37</v>
      </c>
      <c r="S971" s="28">
        <f t="shared" si="151"/>
        <v>4.4848484848484844</v>
      </c>
    </row>
    <row r="972" spans="1:19" s="6" customFormat="1" ht="45" hidden="1" outlineLevel="1" x14ac:dyDescent="0.2">
      <c r="A972" s="30" t="s">
        <v>1682</v>
      </c>
      <c r="B972" s="27">
        <v>1</v>
      </c>
      <c r="C972" s="27">
        <v>1060</v>
      </c>
      <c r="D972" s="27">
        <v>531</v>
      </c>
      <c r="E972" s="28">
        <f t="shared" si="144"/>
        <v>50.094339622641506</v>
      </c>
      <c r="F972" s="27">
        <v>529</v>
      </c>
      <c r="G972" s="28">
        <f t="shared" si="145"/>
        <v>49.905660377358494</v>
      </c>
      <c r="H972" s="27">
        <v>356</v>
      </c>
      <c r="I972" s="28">
        <f t="shared" si="146"/>
        <v>33.584905660377359</v>
      </c>
      <c r="J972" s="27">
        <v>226</v>
      </c>
      <c r="K972" s="28">
        <f t="shared" si="147"/>
        <v>21.320754716981131</v>
      </c>
      <c r="L972" s="27">
        <v>185</v>
      </c>
      <c r="M972" s="28">
        <f t="shared" si="148"/>
        <v>17.452830188679247</v>
      </c>
      <c r="N972" s="27">
        <v>152</v>
      </c>
      <c r="O972" s="28">
        <f t="shared" si="149"/>
        <v>14.339622641509434</v>
      </c>
      <c r="P972" s="27">
        <v>94</v>
      </c>
      <c r="Q972" s="28">
        <f t="shared" si="150"/>
        <v>8.8679245283018862</v>
      </c>
      <c r="R972" s="27">
        <v>47</v>
      </c>
      <c r="S972" s="28">
        <f t="shared" si="151"/>
        <v>4.4339622641509431</v>
      </c>
    </row>
    <row r="973" spans="1:19" s="6" customFormat="1" ht="45" hidden="1" outlineLevel="1" x14ac:dyDescent="0.2">
      <c r="A973" s="30" t="s">
        <v>1683</v>
      </c>
      <c r="B973" s="27">
        <v>1</v>
      </c>
      <c r="C973" s="27">
        <v>1089</v>
      </c>
      <c r="D973" s="27">
        <v>579</v>
      </c>
      <c r="E973" s="28">
        <f t="shared" si="144"/>
        <v>53.168044077134986</v>
      </c>
      <c r="F973" s="27">
        <v>510</v>
      </c>
      <c r="G973" s="28">
        <f t="shared" si="145"/>
        <v>46.831955922865014</v>
      </c>
      <c r="H973" s="27">
        <v>278</v>
      </c>
      <c r="I973" s="28">
        <f t="shared" si="146"/>
        <v>25.528007346189163</v>
      </c>
      <c r="J973" s="27">
        <v>283</v>
      </c>
      <c r="K973" s="28">
        <f t="shared" si="147"/>
        <v>25.987144168962352</v>
      </c>
      <c r="L973" s="27">
        <v>179</v>
      </c>
      <c r="M973" s="28">
        <f t="shared" si="148"/>
        <v>16.437098255280073</v>
      </c>
      <c r="N973" s="27">
        <v>161</v>
      </c>
      <c r="O973" s="28">
        <f t="shared" si="149"/>
        <v>14.784205693296602</v>
      </c>
      <c r="P973" s="27">
        <v>122</v>
      </c>
      <c r="Q973" s="28">
        <f t="shared" si="150"/>
        <v>11.202938475665748</v>
      </c>
      <c r="R973" s="27">
        <v>66</v>
      </c>
      <c r="S973" s="28">
        <f t="shared" si="151"/>
        <v>6.0606060606060606</v>
      </c>
    </row>
    <row r="974" spans="1:19" s="6" customFormat="1" ht="45" hidden="1" outlineLevel="1" x14ac:dyDescent="0.2">
      <c r="A974" s="30" t="s">
        <v>1684</v>
      </c>
      <c r="B974" s="27">
        <v>1</v>
      </c>
      <c r="C974" s="27">
        <v>1394</v>
      </c>
      <c r="D974" s="27">
        <v>761</v>
      </c>
      <c r="E974" s="28">
        <f t="shared" si="144"/>
        <v>54.59110473457676</v>
      </c>
      <c r="F974" s="27">
        <v>633</v>
      </c>
      <c r="G974" s="28">
        <f t="shared" si="145"/>
        <v>45.40889526542324</v>
      </c>
      <c r="H974" s="27">
        <v>479</v>
      </c>
      <c r="I974" s="28">
        <f t="shared" si="146"/>
        <v>34.361549497847918</v>
      </c>
      <c r="J974" s="27">
        <v>303</v>
      </c>
      <c r="K974" s="28">
        <f t="shared" si="147"/>
        <v>21.736011477761835</v>
      </c>
      <c r="L974" s="27">
        <v>265</v>
      </c>
      <c r="M974" s="28">
        <f t="shared" si="148"/>
        <v>19.010043041606888</v>
      </c>
      <c r="N974" s="27">
        <v>194</v>
      </c>
      <c r="O974" s="28">
        <f t="shared" si="149"/>
        <v>13.916786226685796</v>
      </c>
      <c r="P974" s="27">
        <v>100</v>
      </c>
      <c r="Q974" s="28">
        <f t="shared" si="150"/>
        <v>7.1736011477761839</v>
      </c>
      <c r="R974" s="27">
        <v>53</v>
      </c>
      <c r="S974" s="28">
        <f t="shared" si="151"/>
        <v>3.8020086083213775</v>
      </c>
    </row>
    <row r="975" spans="1:19" s="6" customFormat="1" ht="45" hidden="1" outlineLevel="1" x14ac:dyDescent="0.2">
      <c r="A975" s="30" t="s">
        <v>1685</v>
      </c>
      <c r="B975" s="27">
        <v>1</v>
      </c>
      <c r="C975" s="27">
        <v>883</v>
      </c>
      <c r="D975" s="27">
        <v>469</v>
      </c>
      <c r="E975" s="28">
        <f t="shared" si="144"/>
        <v>53.114382785956963</v>
      </c>
      <c r="F975" s="27">
        <v>414</v>
      </c>
      <c r="G975" s="28">
        <f t="shared" si="145"/>
        <v>46.885617214043037</v>
      </c>
      <c r="H975" s="27">
        <v>263</v>
      </c>
      <c r="I975" s="28">
        <f t="shared" si="146"/>
        <v>29.784824462061156</v>
      </c>
      <c r="J975" s="27">
        <v>210</v>
      </c>
      <c r="K975" s="28">
        <f t="shared" si="147"/>
        <v>23.782559456398641</v>
      </c>
      <c r="L975" s="27">
        <v>169</v>
      </c>
      <c r="M975" s="28">
        <f t="shared" si="148"/>
        <v>19.13929784824462</v>
      </c>
      <c r="N975" s="27">
        <v>132</v>
      </c>
      <c r="O975" s="28">
        <f t="shared" si="149"/>
        <v>14.949037372593432</v>
      </c>
      <c r="P975" s="27">
        <v>64</v>
      </c>
      <c r="Q975" s="28">
        <f t="shared" si="150"/>
        <v>7.2480181200453</v>
      </c>
      <c r="R975" s="27">
        <v>45</v>
      </c>
      <c r="S975" s="28">
        <f t="shared" si="151"/>
        <v>5.0962627406568517</v>
      </c>
    </row>
    <row r="976" spans="1:19" s="6" customFormat="1" ht="45" hidden="1" outlineLevel="1" x14ac:dyDescent="0.2">
      <c r="A976" s="30" t="s">
        <v>1686</v>
      </c>
      <c r="B976" s="27">
        <v>1</v>
      </c>
      <c r="C976" s="27">
        <v>126</v>
      </c>
      <c r="D976" s="27">
        <v>73</v>
      </c>
      <c r="E976" s="28">
        <f t="shared" si="144"/>
        <v>57.936507936507937</v>
      </c>
      <c r="F976" s="27">
        <v>53</v>
      </c>
      <c r="G976" s="28">
        <f t="shared" si="145"/>
        <v>42.063492063492063</v>
      </c>
      <c r="H976" s="27">
        <v>37</v>
      </c>
      <c r="I976" s="28">
        <f t="shared" si="146"/>
        <v>29.365079365079364</v>
      </c>
      <c r="J976" s="27">
        <v>27</v>
      </c>
      <c r="K976" s="28">
        <f t="shared" si="147"/>
        <v>21.428571428571427</v>
      </c>
      <c r="L976" s="27">
        <v>25</v>
      </c>
      <c r="M976" s="28">
        <f t="shared" si="148"/>
        <v>19.841269841269842</v>
      </c>
      <c r="N976" s="27">
        <v>21</v>
      </c>
      <c r="O976" s="28">
        <f t="shared" si="149"/>
        <v>16.666666666666668</v>
      </c>
      <c r="P976" s="27">
        <v>13</v>
      </c>
      <c r="Q976" s="28">
        <f t="shared" si="150"/>
        <v>10.317460317460318</v>
      </c>
      <c r="R976" s="27">
        <v>3</v>
      </c>
      <c r="S976" s="28">
        <f t="shared" si="151"/>
        <v>2.3809523809523809</v>
      </c>
    </row>
    <row r="977" spans="1:19" s="6" customFormat="1" ht="15" hidden="1" outlineLevel="1" x14ac:dyDescent="0.2">
      <c r="A977" s="30" t="s">
        <v>1687</v>
      </c>
      <c r="B977" s="27">
        <v>1</v>
      </c>
      <c r="C977" s="27">
        <v>125</v>
      </c>
      <c r="D977" s="27">
        <v>73</v>
      </c>
      <c r="E977" s="28">
        <f t="shared" si="144"/>
        <v>58.4</v>
      </c>
      <c r="F977" s="27">
        <v>52</v>
      </c>
      <c r="G977" s="28">
        <f t="shared" si="145"/>
        <v>41.6</v>
      </c>
      <c r="H977" s="27">
        <v>24</v>
      </c>
      <c r="I977" s="28">
        <f t="shared" si="146"/>
        <v>19.2</v>
      </c>
      <c r="J977" s="27">
        <v>45</v>
      </c>
      <c r="K977" s="28">
        <f t="shared" si="147"/>
        <v>36</v>
      </c>
      <c r="L977" s="27">
        <v>24</v>
      </c>
      <c r="M977" s="28">
        <f t="shared" si="148"/>
        <v>19.2</v>
      </c>
      <c r="N977" s="27">
        <v>16</v>
      </c>
      <c r="O977" s="28">
        <f t="shared" si="149"/>
        <v>12.8</v>
      </c>
      <c r="P977" s="27">
        <v>12</v>
      </c>
      <c r="Q977" s="28">
        <f t="shared" si="150"/>
        <v>9.6</v>
      </c>
      <c r="R977" s="27">
        <v>4</v>
      </c>
      <c r="S977" s="28">
        <f t="shared" si="151"/>
        <v>3.2</v>
      </c>
    </row>
    <row r="978" spans="1:19" s="6" customFormat="1" ht="30" hidden="1" outlineLevel="1" x14ac:dyDescent="0.2">
      <c r="A978" s="30" t="s">
        <v>2155</v>
      </c>
      <c r="B978" s="27">
        <v>1</v>
      </c>
      <c r="C978" s="27">
        <v>898</v>
      </c>
      <c r="D978" s="27">
        <v>478</v>
      </c>
      <c r="E978" s="28">
        <f t="shared" si="144"/>
        <v>53.229398663697104</v>
      </c>
      <c r="F978" s="27">
        <v>420</v>
      </c>
      <c r="G978" s="28">
        <f t="shared" si="145"/>
        <v>46.770601336302896</v>
      </c>
      <c r="H978" s="27">
        <v>255</v>
      </c>
      <c r="I978" s="28">
        <f t="shared" si="146"/>
        <v>28.396436525612472</v>
      </c>
      <c r="J978" s="27">
        <v>220</v>
      </c>
      <c r="K978" s="28">
        <f t="shared" si="147"/>
        <v>24.498886414253896</v>
      </c>
      <c r="L978" s="27">
        <v>168</v>
      </c>
      <c r="M978" s="28">
        <f t="shared" si="148"/>
        <v>18.70824053452116</v>
      </c>
      <c r="N978" s="27">
        <v>121</v>
      </c>
      <c r="O978" s="28">
        <f t="shared" si="149"/>
        <v>13.474387527839644</v>
      </c>
      <c r="P978" s="27">
        <v>85</v>
      </c>
      <c r="Q978" s="28">
        <f t="shared" si="150"/>
        <v>9.4654788418708247</v>
      </c>
      <c r="R978" s="27">
        <v>49</v>
      </c>
      <c r="S978" s="28">
        <f t="shared" si="151"/>
        <v>5.4565701559020043</v>
      </c>
    </row>
    <row r="979" spans="1:19" s="6" customFormat="1" ht="45" hidden="1" outlineLevel="1" x14ac:dyDescent="0.2">
      <c r="A979" s="30" t="s">
        <v>1688</v>
      </c>
      <c r="B979" s="27">
        <v>1</v>
      </c>
      <c r="C979" s="27">
        <v>642</v>
      </c>
      <c r="D979" s="27">
        <v>333</v>
      </c>
      <c r="E979" s="28">
        <f t="shared" si="144"/>
        <v>51.86915887850467</v>
      </c>
      <c r="F979" s="27">
        <v>309</v>
      </c>
      <c r="G979" s="28">
        <f t="shared" si="145"/>
        <v>48.13084112149533</v>
      </c>
      <c r="H979" s="27">
        <v>194</v>
      </c>
      <c r="I979" s="28">
        <f t="shared" si="146"/>
        <v>30.218068535825545</v>
      </c>
      <c r="J979" s="27">
        <v>170</v>
      </c>
      <c r="K979" s="28">
        <f t="shared" si="147"/>
        <v>26.4797507788162</v>
      </c>
      <c r="L979" s="27">
        <v>120</v>
      </c>
      <c r="M979" s="28">
        <f t="shared" si="148"/>
        <v>18.691588785046729</v>
      </c>
      <c r="N979" s="27">
        <v>76</v>
      </c>
      <c r="O979" s="28">
        <f t="shared" si="149"/>
        <v>11.838006230529595</v>
      </c>
      <c r="P979" s="27">
        <v>61</v>
      </c>
      <c r="Q979" s="28">
        <f t="shared" si="150"/>
        <v>9.5015576323987538</v>
      </c>
      <c r="R979" s="27">
        <v>21</v>
      </c>
      <c r="S979" s="28">
        <f t="shared" si="151"/>
        <v>3.2710280373831777</v>
      </c>
    </row>
    <row r="980" spans="1:19" s="6" customFormat="1" ht="45" hidden="1" outlineLevel="1" x14ac:dyDescent="0.2">
      <c r="A980" s="30" t="s">
        <v>1689</v>
      </c>
      <c r="B980" s="27">
        <v>1</v>
      </c>
      <c r="C980" s="27">
        <v>1197</v>
      </c>
      <c r="D980" s="27">
        <v>614</v>
      </c>
      <c r="E980" s="28">
        <f t="shared" si="144"/>
        <v>51.294903926482874</v>
      </c>
      <c r="F980" s="27">
        <v>583</v>
      </c>
      <c r="G980" s="28">
        <f t="shared" si="145"/>
        <v>48.705096073517126</v>
      </c>
      <c r="H980" s="27">
        <v>396</v>
      </c>
      <c r="I980" s="28">
        <f t="shared" si="146"/>
        <v>33.082706766917291</v>
      </c>
      <c r="J980" s="27">
        <v>258</v>
      </c>
      <c r="K980" s="28">
        <f t="shared" si="147"/>
        <v>21.55388471177945</v>
      </c>
      <c r="L980" s="27">
        <v>220</v>
      </c>
      <c r="M980" s="28">
        <f t="shared" si="148"/>
        <v>18.379281537176276</v>
      </c>
      <c r="N980" s="27">
        <v>156</v>
      </c>
      <c r="O980" s="28">
        <f t="shared" si="149"/>
        <v>13.032581453634085</v>
      </c>
      <c r="P980" s="27">
        <v>95</v>
      </c>
      <c r="Q980" s="28">
        <f t="shared" si="150"/>
        <v>7.9365079365079367</v>
      </c>
      <c r="R980" s="27">
        <v>72</v>
      </c>
      <c r="S980" s="28">
        <f t="shared" si="151"/>
        <v>6.0150375939849621</v>
      </c>
    </row>
    <row r="981" spans="1:19" s="6" customFormat="1" ht="45" hidden="1" outlineLevel="1" x14ac:dyDescent="0.2">
      <c r="A981" s="30" t="s">
        <v>1690</v>
      </c>
      <c r="B981" s="27">
        <v>1</v>
      </c>
      <c r="C981" s="27">
        <v>1177</v>
      </c>
      <c r="D981" s="27">
        <v>610</v>
      </c>
      <c r="E981" s="28">
        <f t="shared" si="144"/>
        <v>51.82667799490229</v>
      </c>
      <c r="F981" s="27">
        <v>567</v>
      </c>
      <c r="G981" s="28">
        <f t="shared" si="145"/>
        <v>48.17332200509771</v>
      </c>
      <c r="H981" s="27">
        <v>419</v>
      </c>
      <c r="I981" s="28">
        <f t="shared" si="146"/>
        <v>35.598980458793541</v>
      </c>
      <c r="J981" s="27">
        <v>257</v>
      </c>
      <c r="K981" s="28">
        <f t="shared" si="147"/>
        <v>21.835174171622771</v>
      </c>
      <c r="L981" s="27">
        <v>193</v>
      </c>
      <c r="M981" s="28">
        <f t="shared" si="148"/>
        <v>16.397621070518266</v>
      </c>
      <c r="N981" s="27">
        <v>163</v>
      </c>
      <c r="O981" s="28">
        <f t="shared" si="149"/>
        <v>13.848768054375531</v>
      </c>
      <c r="P981" s="27">
        <v>95</v>
      </c>
      <c r="Q981" s="28">
        <f t="shared" si="150"/>
        <v>8.0713678844519965</v>
      </c>
      <c r="R981" s="27">
        <v>50</v>
      </c>
      <c r="S981" s="28">
        <f t="shared" si="151"/>
        <v>4.2480883602378929</v>
      </c>
    </row>
    <row r="982" spans="1:19" s="6" customFormat="1" ht="60" hidden="1" outlineLevel="1" x14ac:dyDescent="0.2">
      <c r="A982" s="30" t="s">
        <v>1691</v>
      </c>
      <c r="B982" s="27">
        <v>1</v>
      </c>
      <c r="C982" s="27">
        <v>494</v>
      </c>
      <c r="D982" s="27">
        <v>263</v>
      </c>
      <c r="E982" s="28">
        <f t="shared" si="144"/>
        <v>53.238866396761132</v>
      </c>
      <c r="F982" s="27">
        <v>231</v>
      </c>
      <c r="G982" s="28">
        <f t="shared" si="145"/>
        <v>46.761133603238868</v>
      </c>
      <c r="H982" s="27">
        <v>171</v>
      </c>
      <c r="I982" s="28">
        <f t="shared" si="146"/>
        <v>34.615384615384613</v>
      </c>
      <c r="J982" s="27">
        <v>104</v>
      </c>
      <c r="K982" s="28">
        <f t="shared" si="147"/>
        <v>21.05263157894737</v>
      </c>
      <c r="L982" s="27">
        <v>75</v>
      </c>
      <c r="M982" s="28">
        <f t="shared" si="148"/>
        <v>15.182186234817813</v>
      </c>
      <c r="N982" s="27">
        <v>82</v>
      </c>
      <c r="O982" s="28">
        <f t="shared" si="149"/>
        <v>16.599190283400809</v>
      </c>
      <c r="P982" s="27">
        <v>38</v>
      </c>
      <c r="Q982" s="28">
        <f t="shared" si="150"/>
        <v>7.6923076923076925</v>
      </c>
      <c r="R982" s="27">
        <v>24</v>
      </c>
      <c r="S982" s="28">
        <f t="shared" si="151"/>
        <v>4.8582995951417001</v>
      </c>
    </row>
    <row r="983" spans="1:19" s="6" customFormat="1" ht="45" hidden="1" outlineLevel="1" x14ac:dyDescent="0.2">
      <c r="A983" s="30" t="s">
        <v>1692</v>
      </c>
      <c r="B983" s="27">
        <v>1</v>
      </c>
      <c r="C983" s="27">
        <v>1166</v>
      </c>
      <c r="D983" s="27">
        <v>616</v>
      </c>
      <c r="E983" s="28">
        <f t="shared" si="144"/>
        <v>52.830188679245282</v>
      </c>
      <c r="F983" s="27">
        <v>550</v>
      </c>
      <c r="G983" s="28">
        <f t="shared" si="145"/>
        <v>47.169811320754718</v>
      </c>
      <c r="H983" s="27">
        <v>335</v>
      </c>
      <c r="I983" s="28">
        <f t="shared" si="146"/>
        <v>28.730703259005146</v>
      </c>
      <c r="J983" s="27">
        <v>285</v>
      </c>
      <c r="K983" s="28">
        <f t="shared" si="147"/>
        <v>24.442538593481991</v>
      </c>
      <c r="L983" s="27">
        <v>193</v>
      </c>
      <c r="M983" s="28">
        <f t="shared" si="148"/>
        <v>16.552315608919383</v>
      </c>
      <c r="N983" s="27">
        <v>164</v>
      </c>
      <c r="O983" s="28">
        <f t="shared" si="149"/>
        <v>14.065180102915951</v>
      </c>
      <c r="P983" s="27">
        <v>121</v>
      </c>
      <c r="Q983" s="28">
        <f t="shared" si="150"/>
        <v>10.377358490566039</v>
      </c>
      <c r="R983" s="27">
        <v>68</v>
      </c>
      <c r="S983" s="28">
        <f t="shared" si="151"/>
        <v>5.8319039451114927</v>
      </c>
    </row>
    <row r="984" spans="1:19" s="6" customFormat="1" ht="45" hidden="1" outlineLevel="1" x14ac:dyDescent="0.2">
      <c r="A984" s="30" t="s">
        <v>1693</v>
      </c>
      <c r="B984" s="27">
        <v>1</v>
      </c>
      <c r="C984" s="27">
        <v>367</v>
      </c>
      <c r="D984" s="27">
        <v>200</v>
      </c>
      <c r="E984" s="28">
        <f t="shared" si="144"/>
        <v>54.495912806539508</v>
      </c>
      <c r="F984" s="27">
        <v>167</v>
      </c>
      <c r="G984" s="28">
        <f t="shared" si="145"/>
        <v>45.504087193460492</v>
      </c>
      <c r="H984" s="27">
        <v>122</v>
      </c>
      <c r="I984" s="28">
        <f t="shared" si="146"/>
        <v>33.242506811989102</v>
      </c>
      <c r="J984" s="27">
        <v>83</v>
      </c>
      <c r="K984" s="28">
        <f t="shared" si="147"/>
        <v>22.615803814713896</v>
      </c>
      <c r="L984" s="27">
        <v>69</v>
      </c>
      <c r="M984" s="28">
        <f t="shared" si="148"/>
        <v>18.801089918256132</v>
      </c>
      <c r="N984" s="27">
        <v>46</v>
      </c>
      <c r="O984" s="28">
        <f t="shared" si="149"/>
        <v>12.534059945504087</v>
      </c>
      <c r="P984" s="27">
        <v>33</v>
      </c>
      <c r="Q984" s="28">
        <f t="shared" si="150"/>
        <v>8.9918256130790191</v>
      </c>
      <c r="R984" s="27">
        <v>14</v>
      </c>
      <c r="S984" s="28">
        <f t="shared" si="151"/>
        <v>3.8147138964577656</v>
      </c>
    </row>
    <row r="985" spans="1:19" s="6" customFormat="1" ht="45" hidden="1" outlineLevel="1" x14ac:dyDescent="0.2">
      <c r="A985" s="30" t="s">
        <v>1694</v>
      </c>
      <c r="B985" s="27">
        <v>1</v>
      </c>
      <c r="C985" s="27">
        <v>701</v>
      </c>
      <c r="D985" s="27">
        <v>365</v>
      </c>
      <c r="E985" s="28">
        <f t="shared" si="144"/>
        <v>52.068473609129818</v>
      </c>
      <c r="F985" s="27">
        <v>336</v>
      </c>
      <c r="G985" s="28">
        <f t="shared" si="145"/>
        <v>47.931526390870182</v>
      </c>
      <c r="H985" s="27">
        <v>205</v>
      </c>
      <c r="I985" s="28">
        <f t="shared" si="146"/>
        <v>29.243937232524964</v>
      </c>
      <c r="J985" s="27">
        <v>171</v>
      </c>
      <c r="K985" s="28">
        <f t="shared" si="147"/>
        <v>24.393723252496432</v>
      </c>
      <c r="L985" s="27">
        <v>123</v>
      </c>
      <c r="M985" s="28">
        <f t="shared" si="148"/>
        <v>17.546362339514978</v>
      </c>
      <c r="N985" s="27">
        <v>88</v>
      </c>
      <c r="O985" s="28">
        <f t="shared" si="149"/>
        <v>12.553495007132668</v>
      </c>
      <c r="P985" s="27">
        <v>67</v>
      </c>
      <c r="Q985" s="28">
        <f t="shared" si="150"/>
        <v>9.5577746077032817</v>
      </c>
      <c r="R985" s="27">
        <v>47</v>
      </c>
      <c r="S985" s="28">
        <f t="shared" si="151"/>
        <v>6.7047075606276749</v>
      </c>
    </row>
    <row r="986" spans="1:19" s="6" customFormat="1" ht="45" hidden="1" outlineLevel="1" x14ac:dyDescent="0.2">
      <c r="A986" s="30" t="s">
        <v>1695</v>
      </c>
      <c r="B986" s="27">
        <v>1</v>
      </c>
      <c r="C986" s="27">
        <v>969</v>
      </c>
      <c r="D986" s="27">
        <v>492</v>
      </c>
      <c r="E986" s="28">
        <f t="shared" si="144"/>
        <v>50.773993808049532</v>
      </c>
      <c r="F986" s="27">
        <v>477</v>
      </c>
      <c r="G986" s="28">
        <f t="shared" si="145"/>
        <v>49.226006191950468</v>
      </c>
      <c r="H986" s="27">
        <v>295</v>
      </c>
      <c r="I986" s="28">
        <f t="shared" si="146"/>
        <v>30.443756449948399</v>
      </c>
      <c r="J986" s="27">
        <v>234</v>
      </c>
      <c r="K986" s="28">
        <f t="shared" si="147"/>
        <v>24.148606811145513</v>
      </c>
      <c r="L986" s="27">
        <v>150</v>
      </c>
      <c r="M986" s="28">
        <f t="shared" si="148"/>
        <v>15.479876160990711</v>
      </c>
      <c r="N986" s="27">
        <v>137</v>
      </c>
      <c r="O986" s="28">
        <f t="shared" si="149"/>
        <v>14.13828689370485</v>
      </c>
      <c r="P986" s="27">
        <v>99</v>
      </c>
      <c r="Q986" s="28">
        <f t="shared" si="150"/>
        <v>10.216718266253871</v>
      </c>
      <c r="R986" s="27">
        <v>54</v>
      </c>
      <c r="S986" s="28">
        <f t="shared" si="151"/>
        <v>5.5727554179566567</v>
      </c>
    </row>
    <row r="987" spans="1:19" s="6" customFormat="1" ht="45" hidden="1" outlineLevel="1" x14ac:dyDescent="0.2">
      <c r="A987" s="30" t="s">
        <v>1696</v>
      </c>
      <c r="B987" s="27">
        <v>1</v>
      </c>
      <c r="C987" s="27">
        <v>494</v>
      </c>
      <c r="D987" s="27">
        <v>259</v>
      </c>
      <c r="E987" s="28">
        <f t="shared" si="144"/>
        <v>52.429149797570851</v>
      </c>
      <c r="F987" s="27">
        <v>235</v>
      </c>
      <c r="G987" s="28">
        <f t="shared" si="145"/>
        <v>47.570850202429149</v>
      </c>
      <c r="H987" s="27">
        <v>158</v>
      </c>
      <c r="I987" s="28">
        <f t="shared" si="146"/>
        <v>31.983805668016196</v>
      </c>
      <c r="J987" s="27">
        <v>127</v>
      </c>
      <c r="K987" s="28">
        <f t="shared" si="147"/>
        <v>25.708502024291498</v>
      </c>
      <c r="L987" s="27">
        <v>72</v>
      </c>
      <c r="M987" s="28">
        <f t="shared" si="148"/>
        <v>14.574898785425102</v>
      </c>
      <c r="N987" s="27">
        <v>77</v>
      </c>
      <c r="O987" s="28">
        <f t="shared" si="149"/>
        <v>15.587044534412955</v>
      </c>
      <c r="P987" s="27">
        <v>49</v>
      </c>
      <c r="Q987" s="28">
        <f t="shared" si="150"/>
        <v>9.9190283400809722</v>
      </c>
      <c r="R987" s="27">
        <v>11</v>
      </c>
      <c r="S987" s="28">
        <f t="shared" si="151"/>
        <v>2.2267206477732793</v>
      </c>
    </row>
    <row r="988" spans="1:19" s="6" customFormat="1" ht="45" hidden="1" outlineLevel="1" x14ac:dyDescent="0.2">
      <c r="A988" s="30" t="s">
        <v>1697</v>
      </c>
      <c r="B988" s="27">
        <v>1</v>
      </c>
      <c r="C988" s="27">
        <v>463</v>
      </c>
      <c r="D988" s="27">
        <v>244</v>
      </c>
      <c r="E988" s="28">
        <f t="shared" si="144"/>
        <v>52.699784017278617</v>
      </c>
      <c r="F988" s="27">
        <v>219</v>
      </c>
      <c r="G988" s="28">
        <f t="shared" si="145"/>
        <v>47.300215982721383</v>
      </c>
      <c r="H988" s="27">
        <v>160</v>
      </c>
      <c r="I988" s="28">
        <f t="shared" si="146"/>
        <v>34.557235421166304</v>
      </c>
      <c r="J988" s="27">
        <v>109</v>
      </c>
      <c r="K988" s="28">
        <f t="shared" si="147"/>
        <v>23.542116630669547</v>
      </c>
      <c r="L988" s="27">
        <v>81</v>
      </c>
      <c r="M988" s="28">
        <f t="shared" si="148"/>
        <v>17.494600431965441</v>
      </c>
      <c r="N988" s="27">
        <v>68</v>
      </c>
      <c r="O988" s="28">
        <f t="shared" si="149"/>
        <v>14.68682505399568</v>
      </c>
      <c r="P988" s="27">
        <v>29</v>
      </c>
      <c r="Q988" s="28">
        <f t="shared" si="150"/>
        <v>6.2634989200863931</v>
      </c>
      <c r="R988" s="27">
        <v>16</v>
      </c>
      <c r="S988" s="28">
        <f t="shared" si="151"/>
        <v>3.4557235421166306</v>
      </c>
    </row>
    <row r="989" spans="1:19" s="6" customFormat="1" ht="60" hidden="1" outlineLevel="1" x14ac:dyDescent="0.2">
      <c r="A989" s="30" t="s">
        <v>1698</v>
      </c>
      <c r="B989" s="27">
        <v>1</v>
      </c>
      <c r="C989" s="27">
        <v>1230</v>
      </c>
      <c r="D989" s="27">
        <v>619</v>
      </c>
      <c r="E989" s="28">
        <f t="shared" si="144"/>
        <v>50.325203252032523</v>
      </c>
      <c r="F989" s="27">
        <v>611</v>
      </c>
      <c r="G989" s="28">
        <f t="shared" si="145"/>
        <v>49.674796747967477</v>
      </c>
      <c r="H989" s="27">
        <v>365</v>
      </c>
      <c r="I989" s="28">
        <f t="shared" si="146"/>
        <v>29.674796747967481</v>
      </c>
      <c r="J989" s="27">
        <v>291</v>
      </c>
      <c r="K989" s="28">
        <f t="shared" si="147"/>
        <v>23.658536585365855</v>
      </c>
      <c r="L989" s="27">
        <v>165</v>
      </c>
      <c r="M989" s="28">
        <f t="shared" si="148"/>
        <v>13.414634146341463</v>
      </c>
      <c r="N989" s="27">
        <v>198</v>
      </c>
      <c r="O989" s="28">
        <f t="shared" si="149"/>
        <v>16.097560975609756</v>
      </c>
      <c r="P989" s="27">
        <v>151</v>
      </c>
      <c r="Q989" s="28">
        <f t="shared" si="150"/>
        <v>12.276422764227643</v>
      </c>
      <c r="R989" s="27">
        <v>60</v>
      </c>
      <c r="S989" s="28">
        <f t="shared" si="151"/>
        <v>4.8780487804878048</v>
      </c>
    </row>
    <row r="990" spans="1:19" s="6" customFormat="1" ht="60" hidden="1" outlineLevel="1" x14ac:dyDescent="0.2">
      <c r="A990" s="30" t="s">
        <v>1699</v>
      </c>
      <c r="B990" s="27">
        <v>1</v>
      </c>
      <c r="C990" s="27">
        <v>1265</v>
      </c>
      <c r="D990" s="27">
        <v>617</v>
      </c>
      <c r="E990" s="28">
        <f t="shared" si="144"/>
        <v>48.77470355731225</v>
      </c>
      <c r="F990" s="27">
        <v>648</v>
      </c>
      <c r="G990" s="28">
        <f t="shared" si="145"/>
        <v>51.22529644268775</v>
      </c>
      <c r="H990" s="27">
        <v>387</v>
      </c>
      <c r="I990" s="28">
        <f t="shared" si="146"/>
        <v>30.59288537549407</v>
      </c>
      <c r="J990" s="27">
        <v>285</v>
      </c>
      <c r="K990" s="28">
        <f t="shared" si="147"/>
        <v>22.529644268774703</v>
      </c>
      <c r="L990" s="27">
        <v>208</v>
      </c>
      <c r="M990" s="28">
        <f t="shared" si="148"/>
        <v>16.442687747035574</v>
      </c>
      <c r="N990" s="27">
        <v>167</v>
      </c>
      <c r="O990" s="28">
        <f t="shared" si="149"/>
        <v>13.201581027667984</v>
      </c>
      <c r="P990" s="27">
        <v>156</v>
      </c>
      <c r="Q990" s="28">
        <f t="shared" si="150"/>
        <v>12.33201581027668</v>
      </c>
      <c r="R990" s="27">
        <v>62</v>
      </c>
      <c r="S990" s="28">
        <f t="shared" si="151"/>
        <v>4.9011857707509883</v>
      </c>
    </row>
    <row r="991" spans="1:19" s="6" customFormat="1" ht="45" hidden="1" outlineLevel="1" x14ac:dyDescent="0.2">
      <c r="A991" s="30" t="s">
        <v>1700</v>
      </c>
      <c r="B991" s="27">
        <v>1</v>
      </c>
      <c r="C991" s="27">
        <v>1110</v>
      </c>
      <c r="D991" s="27">
        <v>550</v>
      </c>
      <c r="E991" s="28">
        <f t="shared" si="144"/>
        <v>49.549549549549546</v>
      </c>
      <c r="F991" s="27">
        <v>560</v>
      </c>
      <c r="G991" s="28">
        <f t="shared" si="145"/>
        <v>50.450450450450454</v>
      </c>
      <c r="H991" s="27">
        <v>306</v>
      </c>
      <c r="I991" s="28">
        <f t="shared" si="146"/>
        <v>27.567567567567568</v>
      </c>
      <c r="J991" s="27">
        <v>260</v>
      </c>
      <c r="K991" s="28">
        <f t="shared" si="147"/>
        <v>23.423423423423422</v>
      </c>
      <c r="L991" s="27">
        <v>197</v>
      </c>
      <c r="M991" s="28">
        <f t="shared" si="148"/>
        <v>17.747747747747749</v>
      </c>
      <c r="N991" s="27">
        <v>149</v>
      </c>
      <c r="O991" s="28">
        <f t="shared" si="149"/>
        <v>13.423423423423424</v>
      </c>
      <c r="P991" s="27">
        <v>143</v>
      </c>
      <c r="Q991" s="28">
        <f t="shared" si="150"/>
        <v>12.882882882882884</v>
      </c>
      <c r="R991" s="27">
        <v>55</v>
      </c>
      <c r="S991" s="28">
        <f t="shared" si="151"/>
        <v>4.954954954954955</v>
      </c>
    </row>
    <row r="992" spans="1:19" s="6" customFormat="1" ht="45" hidden="1" outlineLevel="1" x14ac:dyDescent="0.2">
      <c r="A992" s="30" t="s">
        <v>2156</v>
      </c>
      <c r="B992" s="27">
        <v>1</v>
      </c>
      <c r="C992" s="27">
        <v>1836</v>
      </c>
      <c r="D992" s="27">
        <v>861</v>
      </c>
      <c r="E992" s="28">
        <f t="shared" si="144"/>
        <v>46.895424836601308</v>
      </c>
      <c r="F992" s="27">
        <v>975</v>
      </c>
      <c r="G992" s="28">
        <f t="shared" si="145"/>
        <v>53.104575163398692</v>
      </c>
      <c r="H992" s="27">
        <v>539</v>
      </c>
      <c r="I992" s="28">
        <f t="shared" si="146"/>
        <v>29.357298474945534</v>
      </c>
      <c r="J992" s="27">
        <v>446</v>
      </c>
      <c r="K992" s="28">
        <f t="shared" si="147"/>
        <v>24.291938997821351</v>
      </c>
      <c r="L992" s="27">
        <v>285</v>
      </c>
      <c r="M992" s="28">
        <f t="shared" si="148"/>
        <v>15.522875816993464</v>
      </c>
      <c r="N992" s="27">
        <v>266</v>
      </c>
      <c r="O992" s="28">
        <f t="shared" si="149"/>
        <v>14.488017429193899</v>
      </c>
      <c r="P992" s="27">
        <v>226</v>
      </c>
      <c r="Q992" s="28">
        <f t="shared" si="150"/>
        <v>12.309368191721132</v>
      </c>
      <c r="R992" s="27">
        <v>74</v>
      </c>
      <c r="S992" s="28">
        <f t="shared" si="151"/>
        <v>4.0305010893246189</v>
      </c>
    </row>
    <row r="993" spans="1:19" s="6" customFormat="1" ht="45" hidden="1" outlineLevel="1" x14ac:dyDescent="0.2">
      <c r="A993" s="30" t="s">
        <v>2157</v>
      </c>
      <c r="B993" s="27">
        <v>1</v>
      </c>
      <c r="C993" s="27">
        <v>1367</v>
      </c>
      <c r="D993" s="27">
        <v>723</v>
      </c>
      <c r="E993" s="28">
        <f t="shared" si="144"/>
        <v>52.889539136795904</v>
      </c>
      <c r="F993" s="27">
        <v>644</v>
      </c>
      <c r="G993" s="28">
        <f t="shared" si="145"/>
        <v>47.110460863204096</v>
      </c>
      <c r="H993" s="27">
        <v>390</v>
      </c>
      <c r="I993" s="28">
        <f t="shared" si="146"/>
        <v>28.52962692026335</v>
      </c>
      <c r="J993" s="27">
        <v>293</v>
      </c>
      <c r="K993" s="28">
        <f t="shared" si="147"/>
        <v>21.433796634967081</v>
      </c>
      <c r="L993" s="27">
        <v>239</v>
      </c>
      <c r="M993" s="28">
        <f t="shared" si="148"/>
        <v>17.483540599853693</v>
      </c>
      <c r="N993" s="27">
        <v>194</v>
      </c>
      <c r="O993" s="28">
        <f t="shared" si="149"/>
        <v>14.191660570592539</v>
      </c>
      <c r="P993" s="27">
        <v>162</v>
      </c>
      <c r="Q993" s="28">
        <f t="shared" si="150"/>
        <v>11.85076810534016</v>
      </c>
      <c r="R993" s="27">
        <v>89</v>
      </c>
      <c r="S993" s="28">
        <f t="shared" si="151"/>
        <v>6.5106071689831753</v>
      </c>
    </row>
    <row r="994" spans="1:19" s="7" customFormat="1" ht="15" collapsed="1" x14ac:dyDescent="0.2">
      <c r="A994" s="31" t="s">
        <v>1788</v>
      </c>
      <c r="B994" s="25">
        <f>SUM(B995,B1017,B1046,B1076,B1114,B1136)</f>
        <v>169</v>
      </c>
      <c r="C994" s="25">
        <f>SUM(C995,C1017,C1046,C1076,C1114,C1136)</f>
        <v>209101</v>
      </c>
      <c r="D994" s="25">
        <f>SUM(D995,D1017,D1046,D1076,D1114,D1136)</f>
        <v>105199</v>
      </c>
      <c r="E994" s="26">
        <f t="shared" si="144"/>
        <v>50.310137206421778</v>
      </c>
      <c r="F994" s="25">
        <f>SUM(F995,F1017,F1046,F1076,F1114,F1136)</f>
        <v>103902</v>
      </c>
      <c r="G994" s="26">
        <f t="shared" si="145"/>
        <v>49.689862793578222</v>
      </c>
      <c r="H994" s="25">
        <f t="shared" ref="H994:P994" si="152">SUM(H995,H1017,H1046,H1076,H1114,H1136)</f>
        <v>63064</v>
      </c>
      <c r="I994" s="26">
        <f t="shared" si="146"/>
        <v>30.15958795032066</v>
      </c>
      <c r="J994" s="25">
        <f t="shared" si="152"/>
        <v>49346</v>
      </c>
      <c r="K994" s="26">
        <f t="shared" si="147"/>
        <v>23.599121955418674</v>
      </c>
      <c r="L994" s="25">
        <f t="shared" si="152"/>
        <v>37722</v>
      </c>
      <c r="M994" s="26">
        <f t="shared" si="148"/>
        <v>18.040085891506976</v>
      </c>
      <c r="N994" s="25">
        <f t="shared" si="152"/>
        <v>29574</v>
      </c>
      <c r="O994" s="26">
        <f t="shared" si="149"/>
        <v>14.143404383527578</v>
      </c>
      <c r="P994" s="25">
        <f t="shared" si="152"/>
        <v>19625</v>
      </c>
      <c r="Q994" s="26">
        <f t="shared" si="150"/>
        <v>9.3854166168502307</v>
      </c>
      <c r="R994" s="25">
        <f>SUM(R995,R1017,R1046,R1076,R1114,R1136)</f>
        <v>9770</v>
      </c>
      <c r="S994" s="26">
        <f t="shared" si="151"/>
        <v>4.6723832023758858</v>
      </c>
    </row>
    <row r="995" spans="1:19" s="7" customFormat="1" ht="15" x14ac:dyDescent="0.2">
      <c r="A995" s="29" t="s">
        <v>1789</v>
      </c>
      <c r="B995" s="27">
        <f>SUM(B996:B1016)</f>
        <v>21</v>
      </c>
      <c r="C995" s="27">
        <f>SUM(C996:C1016)</f>
        <v>24742</v>
      </c>
      <c r="D995" s="27">
        <f>SUM(D996:D1016)</f>
        <v>12558</v>
      </c>
      <c r="E995" s="28">
        <f t="shared" si="144"/>
        <v>50.755799854498427</v>
      </c>
      <c r="F995" s="27">
        <f>SUM(F996:F1016)</f>
        <v>12184</v>
      </c>
      <c r="G995" s="28">
        <f t="shared" si="145"/>
        <v>49.244200145501573</v>
      </c>
      <c r="H995" s="27">
        <f t="shared" ref="H995:P995" si="153">SUM(H996:H1016)</f>
        <v>7636</v>
      </c>
      <c r="I995" s="28">
        <f t="shared" si="146"/>
        <v>30.862501010427614</v>
      </c>
      <c r="J995" s="27">
        <f t="shared" si="153"/>
        <v>6115</v>
      </c>
      <c r="K995" s="28">
        <f t="shared" si="147"/>
        <v>24.715059413143642</v>
      </c>
      <c r="L995" s="27">
        <f t="shared" si="153"/>
        <v>4362</v>
      </c>
      <c r="M995" s="28">
        <f t="shared" si="148"/>
        <v>17.629940991027404</v>
      </c>
      <c r="N995" s="27">
        <f t="shared" si="153"/>
        <v>3454</v>
      </c>
      <c r="O995" s="28">
        <f t="shared" si="149"/>
        <v>13.960067900735591</v>
      </c>
      <c r="P995" s="27">
        <f t="shared" si="153"/>
        <v>2232</v>
      </c>
      <c r="Q995" s="28">
        <f t="shared" si="150"/>
        <v>9.0210977285587255</v>
      </c>
      <c r="R995" s="27">
        <f>SUM(R996:R1016)</f>
        <v>943</v>
      </c>
      <c r="S995" s="28">
        <f t="shared" si="151"/>
        <v>3.8113329561070244</v>
      </c>
    </row>
    <row r="996" spans="1:19" s="6" customFormat="1" ht="60" hidden="1" outlineLevel="1" x14ac:dyDescent="0.2">
      <c r="A996" s="30" t="s">
        <v>813</v>
      </c>
      <c r="B996" s="27">
        <v>1</v>
      </c>
      <c r="C996" s="27">
        <v>1501</v>
      </c>
      <c r="D996" s="27">
        <v>744</v>
      </c>
      <c r="E996" s="28">
        <f t="shared" si="144"/>
        <v>49.566955363091274</v>
      </c>
      <c r="F996" s="27">
        <v>757</v>
      </c>
      <c r="G996" s="28">
        <f t="shared" si="145"/>
        <v>50.433044636908726</v>
      </c>
      <c r="H996" s="27">
        <v>478</v>
      </c>
      <c r="I996" s="28">
        <f t="shared" si="146"/>
        <v>31.8454363757495</v>
      </c>
      <c r="J996" s="27">
        <v>362</v>
      </c>
      <c r="K996" s="28">
        <f t="shared" si="147"/>
        <v>24.117255163224517</v>
      </c>
      <c r="L996" s="27">
        <v>296</v>
      </c>
      <c r="M996" s="28">
        <f t="shared" si="148"/>
        <v>19.720186542305129</v>
      </c>
      <c r="N996" s="27">
        <v>202</v>
      </c>
      <c r="O996" s="28">
        <f t="shared" si="149"/>
        <v>13.457694870086609</v>
      </c>
      <c r="P996" s="27">
        <v>112</v>
      </c>
      <c r="Q996" s="28">
        <f t="shared" si="150"/>
        <v>7.4616922051965355</v>
      </c>
      <c r="R996" s="27">
        <v>51</v>
      </c>
      <c r="S996" s="28">
        <f t="shared" si="151"/>
        <v>3.3977348434377084</v>
      </c>
    </row>
    <row r="997" spans="1:19" s="6" customFormat="1" ht="60" hidden="1" outlineLevel="1" x14ac:dyDescent="0.2">
      <c r="A997" s="30" t="s">
        <v>2158</v>
      </c>
      <c r="B997" s="27">
        <v>1</v>
      </c>
      <c r="C997" s="27">
        <v>319</v>
      </c>
      <c r="D997" s="27">
        <v>166</v>
      </c>
      <c r="E997" s="28">
        <f t="shared" si="144"/>
        <v>52.037617554858933</v>
      </c>
      <c r="F997" s="27">
        <v>153</v>
      </c>
      <c r="G997" s="28">
        <f t="shared" si="145"/>
        <v>47.962382445141067</v>
      </c>
      <c r="H997" s="27">
        <v>116</v>
      </c>
      <c r="I997" s="28">
        <f t="shared" si="146"/>
        <v>36.363636363636367</v>
      </c>
      <c r="J997" s="27">
        <v>73</v>
      </c>
      <c r="K997" s="28">
        <f t="shared" si="147"/>
        <v>22.884012539184955</v>
      </c>
      <c r="L997" s="27">
        <v>60</v>
      </c>
      <c r="M997" s="28">
        <f t="shared" si="148"/>
        <v>18.808777429467085</v>
      </c>
      <c r="N997" s="27">
        <v>44</v>
      </c>
      <c r="O997" s="28">
        <f t="shared" si="149"/>
        <v>13.793103448275861</v>
      </c>
      <c r="P997" s="27">
        <v>18</v>
      </c>
      <c r="Q997" s="28">
        <f t="shared" si="150"/>
        <v>5.6426332288401255</v>
      </c>
      <c r="R997" s="27">
        <v>8</v>
      </c>
      <c r="S997" s="28">
        <f t="shared" si="151"/>
        <v>2.5078369905956115</v>
      </c>
    </row>
    <row r="998" spans="1:19" s="6" customFormat="1" ht="45" hidden="1" outlineLevel="1" x14ac:dyDescent="0.2">
      <c r="A998" s="30" t="s">
        <v>2159</v>
      </c>
      <c r="B998" s="27">
        <v>1</v>
      </c>
      <c r="C998" s="27">
        <v>1412</v>
      </c>
      <c r="D998" s="27">
        <v>731</v>
      </c>
      <c r="E998" s="28">
        <f t="shared" si="144"/>
        <v>51.770538243626063</v>
      </c>
      <c r="F998" s="27">
        <v>681</v>
      </c>
      <c r="G998" s="28">
        <f t="shared" si="145"/>
        <v>48.229461756373937</v>
      </c>
      <c r="H998" s="27">
        <v>423</v>
      </c>
      <c r="I998" s="28">
        <f t="shared" si="146"/>
        <v>29.957507082152976</v>
      </c>
      <c r="J998" s="27">
        <v>342</v>
      </c>
      <c r="K998" s="28">
        <f t="shared" si="147"/>
        <v>24.220963172804531</v>
      </c>
      <c r="L998" s="27">
        <v>293</v>
      </c>
      <c r="M998" s="28">
        <f t="shared" si="148"/>
        <v>20.75070821529745</v>
      </c>
      <c r="N998" s="27">
        <v>189</v>
      </c>
      <c r="O998" s="28">
        <f t="shared" si="149"/>
        <v>13.385269121813032</v>
      </c>
      <c r="P998" s="27">
        <v>119</v>
      </c>
      <c r="Q998" s="28">
        <f t="shared" si="150"/>
        <v>8.4277620396600561</v>
      </c>
      <c r="R998" s="27">
        <v>46</v>
      </c>
      <c r="S998" s="28">
        <f t="shared" si="151"/>
        <v>3.2577903682719547</v>
      </c>
    </row>
    <row r="999" spans="1:19" s="6" customFormat="1" ht="45" hidden="1" outlineLevel="1" x14ac:dyDescent="0.2">
      <c r="A999" s="30" t="s">
        <v>814</v>
      </c>
      <c r="B999" s="27">
        <v>1</v>
      </c>
      <c r="C999" s="27">
        <v>950</v>
      </c>
      <c r="D999" s="27">
        <v>488</v>
      </c>
      <c r="E999" s="28">
        <f t="shared" si="144"/>
        <v>51.368421052631582</v>
      </c>
      <c r="F999" s="27">
        <v>462</v>
      </c>
      <c r="G999" s="28">
        <f t="shared" si="145"/>
        <v>48.631578947368418</v>
      </c>
      <c r="H999" s="27">
        <v>310</v>
      </c>
      <c r="I999" s="28">
        <f t="shared" si="146"/>
        <v>32.631578947368418</v>
      </c>
      <c r="J999" s="27">
        <v>217</v>
      </c>
      <c r="K999" s="28">
        <f t="shared" si="147"/>
        <v>22.842105263157894</v>
      </c>
      <c r="L999" s="27">
        <v>173</v>
      </c>
      <c r="M999" s="28">
        <f t="shared" si="148"/>
        <v>18.210526315789473</v>
      </c>
      <c r="N999" s="27">
        <v>142</v>
      </c>
      <c r="O999" s="28">
        <f t="shared" si="149"/>
        <v>14.947368421052632</v>
      </c>
      <c r="P999" s="27">
        <v>70</v>
      </c>
      <c r="Q999" s="28">
        <f t="shared" si="150"/>
        <v>7.3684210526315788</v>
      </c>
      <c r="R999" s="27">
        <v>38</v>
      </c>
      <c r="S999" s="28">
        <f t="shared" si="151"/>
        <v>4</v>
      </c>
    </row>
    <row r="1000" spans="1:19" s="6" customFormat="1" ht="60" hidden="1" outlineLevel="1" x14ac:dyDescent="0.2">
      <c r="A1000" s="30" t="s">
        <v>815</v>
      </c>
      <c r="B1000" s="27">
        <v>1</v>
      </c>
      <c r="C1000" s="27">
        <v>1617</v>
      </c>
      <c r="D1000" s="27">
        <v>817</v>
      </c>
      <c r="E1000" s="28">
        <f t="shared" si="144"/>
        <v>50.525664811379094</v>
      </c>
      <c r="F1000" s="27">
        <v>800</v>
      </c>
      <c r="G1000" s="28">
        <f t="shared" si="145"/>
        <v>49.474335188620906</v>
      </c>
      <c r="H1000" s="27">
        <v>489</v>
      </c>
      <c r="I1000" s="28">
        <f t="shared" si="146"/>
        <v>30.241187384044526</v>
      </c>
      <c r="J1000" s="27">
        <v>399</v>
      </c>
      <c r="K1000" s="28">
        <f t="shared" si="147"/>
        <v>24.675324675324674</v>
      </c>
      <c r="L1000" s="27">
        <v>303</v>
      </c>
      <c r="M1000" s="28">
        <f t="shared" si="148"/>
        <v>18.738404452690165</v>
      </c>
      <c r="N1000" s="27">
        <v>225</v>
      </c>
      <c r="O1000" s="28">
        <f t="shared" si="149"/>
        <v>13.914656771799629</v>
      </c>
      <c r="P1000" s="27">
        <v>138</v>
      </c>
      <c r="Q1000" s="28">
        <f t="shared" si="150"/>
        <v>8.5343228200371062</v>
      </c>
      <c r="R1000" s="27">
        <v>63</v>
      </c>
      <c r="S1000" s="28">
        <f t="shared" si="151"/>
        <v>3.8961038961038961</v>
      </c>
    </row>
    <row r="1001" spans="1:19" s="6" customFormat="1" ht="45" hidden="1" outlineLevel="1" x14ac:dyDescent="0.2">
      <c r="A1001" s="30" t="s">
        <v>2160</v>
      </c>
      <c r="B1001" s="27">
        <v>1</v>
      </c>
      <c r="C1001" s="27">
        <v>391</v>
      </c>
      <c r="D1001" s="27">
        <v>192</v>
      </c>
      <c r="E1001" s="28">
        <f t="shared" si="144"/>
        <v>49.104859335038363</v>
      </c>
      <c r="F1001" s="27">
        <v>199</v>
      </c>
      <c r="G1001" s="28">
        <f t="shared" si="145"/>
        <v>50.895140664961637</v>
      </c>
      <c r="H1001" s="27">
        <v>121</v>
      </c>
      <c r="I1001" s="28">
        <f t="shared" si="146"/>
        <v>30.946291560102303</v>
      </c>
      <c r="J1001" s="27">
        <v>100</v>
      </c>
      <c r="K1001" s="28">
        <f t="shared" si="147"/>
        <v>25.575447570332482</v>
      </c>
      <c r="L1001" s="27">
        <v>61</v>
      </c>
      <c r="M1001" s="28">
        <f t="shared" si="148"/>
        <v>15.601023017902813</v>
      </c>
      <c r="N1001" s="27">
        <v>69</v>
      </c>
      <c r="O1001" s="28">
        <f t="shared" si="149"/>
        <v>17.647058823529413</v>
      </c>
      <c r="P1001" s="27">
        <v>32</v>
      </c>
      <c r="Q1001" s="28">
        <f t="shared" si="150"/>
        <v>8.1841432225063944</v>
      </c>
      <c r="R1001" s="27">
        <v>8</v>
      </c>
      <c r="S1001" s="28">
        <f t="shared" si="151"/>
        <v>2.0460358056265986</v>
      </c>
    </row>
    <row r="1002" spans="1:19" s="6" customFormat="1" ht="60" hidden="1" outlineLevel="1" x14ac:dyDescent="0.2">
      <c r="A1002" s="30" t="s">
        <v>2161</v>
      </c>
      <c r="B1002" s="27">
        <v>1</v>
      </c>
      <c r="C1002" s="27">
        <v>371</v>
      </c>
      <c r="D1002" s="27">
        <v>197</v>
      </c>
      <c r="E1002" s="28">
        <f t="shared" si="144"/>
        <v>53.099730458221025</v>
      </c>
      <c r="F1002" s="27">
        <v>174</v>
      </c>
      <c r="G1002" s="28">
        <f t="shared" si="145"/>
        <v>46.900269541778975</v>
      </c>
      <c r="H1002" s="27">
        <v>116</v>
      </c>
      <c r="I1002" s="28">
        <f t="shared" si="146"/>
        <v>31.266846361185983</v>
      </c>
      <c r="J1002" s="27">
        <v>80</v>
      </c>
      <c r="K1002" s="28">
        <f t="shared" si="147"/>
        <v>21.563342318059298</v>
      </c>
      <c r="L1002" s="27">
        <v>72</v>
      </c>
      <c r="M1002" s="28">
        <f t="shared" si="148"/>
        <v>19.40700808625337</v>
      </c>
      <c r="N1002" s="27">
        <v>57</v>
      </c>
      <c r="O1002" s="28">
        <f t="shared" si="149"/>
        <v>15.363881401617251</v>
      </c>
      <c r="P1002" s="27">
        <v>28</v>
      </c>
      <c r="Q1002" s="28">
        <f t="shared" si="150"/>
        <v>7.5471698113207548</v>
      </c>
      <c r="R1002" s="27">
        <v>18</v>
      </c>
      <c r="S1002" s="28">
        <f t="shared" si="151"/>
        <v>4.8517520215633425</v>
      </c>
    </row>
    <row r="1003" spans="1:19" s="6" customFormat="1" ht="60" hidden="1" outlineLevel="1" x14ac:dyDescent="0.2">
      <c r="A1003" s="30" t="s">
        <v>816</v>
      </c>
      <c r="B1003" s="27">
        <v>1</v>
      </c>
      <c r="C1003" s="27">
        <v>891</v>
      </c>
      <c r="D1003" s="27">
        <v>448</v>
      </c>
      <c r="E1003" s="28">
        <f t="shared" si="144"/>
        <v>50.280583613916946</v>
      </c>
      <c r="F1003" s="27">
        <v>443</v>
      </c>
      <c r="G1003" s="28">
        <f t="shared" si="145"/>
        <v>49.719416386083054</v>
      </c>
      <c r="H1003" s="27">
        <v>310</v>
      </c>
      <c r="I1003" s="28">
        <f t="shared" si="146"/>
        <v>34.792368125701458</v>
      </c>
      <c r="J1003" s="27">
        <v>218</v>
      </c>
      <c r="K1003" s="28">
        <f t="shared" si="147"/>
        <v>24.466891133557802</v>
      </c>
      <c r="L1003" s="27">
        <v>125</v>
      </c>
      <c r="M1003" s="28">
        <f t="shared" si="148"/>
        <v>14.029180695847362</v>
      </c>
      <c r="N1003" s="27">
        <v>141</v>
      </c>
      <c r="O1003" s="28">
        <f t="shared" si="149"/>
        <v>15.824915824915825</v>
      </c>
      <c r="P1003" s="27">
        <v>67</v>
      </c>
      <c r="Q1003" s="28">
        <f t="shared" si="150"/>
        <v>7.5196408529741863</v>
      </c>
      <c r="R1003" s="27">
        <v>30</v>
      </c>
      <c r="S1003" s="28">
        <f t="shared" si="151"/>
        <v>3.3670033670033672</v>
      </c>
    </row>
    <row r="1004" spans="1:19" s="6" customFormat="1" ht="60" hidden="1" outlineLevel="1" x14ac:dyDescent="0.2">
      <c r="A1004" s="30" t="s">
        <v>2162</v>
      </c>
      <c r="B1004" s="27">
        <v>1</v>
      </c>
      <c r="C1004" s="27">
        <v>1368</v>
      </c>
      <c r="D1004" s="27">
        <v>659</v>
      </c>
      <c r="E1004" s="28">
        <f t="shared" si="144"/>
        <v>48.172514619883039</v>
      </c>
      <c r="F1004" s="27">
        <v>709</v>
      </c>
      <c r="G1004" s="28">
        <f t="shared" si="145"/>
        <v>51.827485380116961</v>
      </c>
      <c r="H1004" s="27">
        <v>413</v>
      </c>
      <c r="I1004" s="28">
        <f t="shared" si="146"/>
        <v>30.190058479532162</v>
      </c>
      <c r="J1004" s="27">
        <v>370</v>
      </c>
      <c r="K1004" s="28">
        <f t="shared" si="147"/>
        <v>27.046783625730995</v>
      </c>
      <c r="L1004" s="27">
        <v>198</v>
      </c>
      <c r="M1004" s="28">
        <f t="shared" si="148"/>
        <v>14.473684210526315</v>
      </c>
      <c r="N1004" s="27">
        <v>206</v>
      </c>
      <c r="O1004" s="28">
        <f t="shared" si="149"/>
        <v>15.058479532163743</v>
      </c>
      <c r="P1004" s="27">
        <v>142</v>
      </c>
      <c r="Q1004" s="28">
        <f t="shared" si="150"/>
        <v>10.380116959064328</v>
      </c>
      <c r="R1004" s="27">
        <v>39</v>
      </c>
      <c r="S1004" s="28">
        <f t="shared" si="151"/>
        <v>2.8508771929824563</v>
      </c>
    </row>
    <row r="1005" spans="1:19" s="6" customFormat="1" ht="60" hidden="1" outlineLevel="1" x14ac:dyDescent="0.2">
      <c r="A1005" s="30" t="s">
        <v>2163</v>
      </c>
      <c r="B1005" s="27">
        <v>1</v>
      </c>
      <c r="C1005" s="27">
        <v>2163</v>
      </c>
      <c r="D1005" s="27">
        <v>1083</v>
      </c>
      <c r="E1005" s="28">
        <f t="shared" si="144"/>
        <v>50.069348127600556</v>
      </c>
      <c r="F1005" s="27">
        <v>1080</v>
      </c>
      <c r="G1005" s="28">
        <f t="shared" si="145"/>
        <v>49.930651872399444</v>
      </c>
      <c r="H1005" s="27">
        <v>629</v>
      </c>
      <c r="I1005" s="28">
        <f t="shared" si="146"/>
        <v>29.079981507165972</v>
      </c>
      <c r="J1005" s="27">
        <v>558</v>
      </c>
      <c r="K1005" s="28">
        <f t="shared" si="147"/>
        <v>25.797503467406379</v>
      </c>
      <c r="L1005" s="27">
        <v>355</v>
      </c>
      <c r="M1005" s="28">
        <f t="shared" si="148"/>
        <v>16.412390198797965</v>
      </c>
      <c r="N1005" s="27">
        <v>287</v>
      </c>
      <c r="O1005" s="28">
        <f t="shared" si="149"/>
        <v>13.268608414239482</v>
      </c>
      <c r="P1005" s="27">
        <v>247</v>
      </c>
      <c r="Q1005" s="28">
        <f t="shared" si="150"/>
        <v>11.419325011558021</v>
      </c>
      <c r="R1005" s="27">
        <v>87</v>
      </c>
      <c r="S1005" s="28">
        <f t="shared" si="151"/>
        <v>4.0221914008321775</v>
      </c>
    </row>
    <row r="1006" spans="1:19" s="6" customFormat="1" ht="60" hidden="1" outlineLevel="1" x14ac:dyDescent="0.2">
      <c r="A1006" s="30" t="s">
        <v>817</v>
      </c>
      <c r="B1006" s="27">
        <v>1</v>
      </c>
      <c r="C1006" s="27">
        <v>2146</v>
      </c>
      <c r="D1006" s="27">
        <v>1066</v>
      </c>
      <c r="E1006" s="28">
        <f t="shared" si="144"/>
        <v>49.673811742777261</v>
      </c>
      <c r="F1006" s="27">
        <v>1080</v>
      </c>
      <c r="G1006" s="28">
        <f t="shared" si="145"/>
        <v>50.326188257222739</v>
      </c>
      <c r="H1006" s="27">
        <v>597</v>
      </c>
      <c r="I1006" s="28">
        <f t="shared" si="146"/>
        <v>27.819198508853681</v>
      </c>
      <c r="J1006" s="27">
        <v>594</v>
      </c>
      <c r="K1006" s="28">
        <f t="shared" si="147"/>
        <v>27.679403541472507</v>
      </c>
      <c r="L1006" s="27">
        <v>364</v>
      </c>
      <c r="M1006" s="28">
        <f t="shared" si="148"/>
        <v>16.96178937558248</v>
      </c>
      <c r="N1006" s="27">
        <v>255</v>
      </c>
      <c r="O1006" s="28">
        <f t="shared" si="149"/>
        <v>11.882572227399814</v>
      </c>
      <c r="P1006" s="27">
        <v>255</v>
      </c>
      <c r="Q1006" s="28">
        <f t="shared" si="150"/>
        <v>11.882572227399814</v>
      </c>
      <c r="R1006" s="27">
        <v>81</v>
      </c>
      <c r="S1006" s="28">
        <f t="shared" si="151"/>
        <v>3.7744641192917054</v>
      </c>
    </row>
    <row r="1007" spans="1:19" s="6" customFormat="1" ht="60" hidden="1" outlineLevel="1" x14ac:dyDescent="0.2">
      <c r="A1007" s="30" t="s">
        <v>2164</v>
      </c>
      <c r="B1007" s="27">
        <v>1</v>
      </c>
      <c r="C1007" s="27">
        <v>1494</v>
      </c>
      <c r="D1007" s="27">
        <v>726</v>
      </c>
      <c r="E1007" s="28">
        <f t="shared" si="144"/>
        <v>48.594377510040161</v>
      </c>
      <c r="F1007" s="27">
        <v>768</v>
      </c>
      <c r="G1007" s="28">
        <f t="shared" si="145"/>
        <v>51.405622489959839</v>
      </c>
      <c r="H1007" s="27">
        <v>434</v>
      </c>
      <c r="I1007" s="28">
        <f t="shared" si="146"/>
        <v>29.049531459170012</v>
      </c>
      <c r="J1007" s="27">
        <v>377</v>
      </c>
      <c r="K1007" s="28">
        <f t="shared" si="147"/>
        <v>25.234270414993308</v>
      </c>
      <c r="L1007" s="27">
        <v>261</v>
      </c>
      <c r="M1007" s="28">
        <f t="shared" si="148"/>
        <v>17.46987951807229</v>
      </c>
      <c r="N1007" s="27">
        <v>222</v>
      </c>
      <c r="O1007" s="28">
        <f t="shared" si="149"/>
        <v>14.859437751004016</v>
      </c>
      <c r="P1007" s="27">
        <v>147</v>
      </c>
      <c r="Q1007" s="28">
        <f t="shared" si="150"/>
        <v>9.8393574297188753</v>
      </c>
      <c r="R1007" s="27">
        <v>53</v>
      </c>
      <c r="S1007" s="28">
        <f t="shared" si="151"/>
        <v>3.5475234270414995</v>
      </c>
    </row>
    <row r="1008" spans="1:19" s="6" customFormat="1" ht="45" hidden="1" outlineLevel="1" x14ac:dyDescent="0.2">
      <c r="A1008" s="30" t="s">
        <v>2165</v>
      </c>
      <c r="B1008" s="27">
        <v>1</v>
      </c>
      <c r="C1008" s="27">
        <v>664</v>
      </c>
      <c r="D1008" s="27">
        <v>330</v>
      </c>
      <c r="E1008" s="28">
        <f t="shared" si="144"/>
        <v>49.69879518072289</v>
      </c>
      <c r="F1008" s="27">
        <v>334</v>
      </c>
      <c r="G1008" s="28">
        <f t="shared" si="145"/>
        <v>50.30120481927711</v>
      </c>
      <c r="H1008" s="27">
        <v>193</v>
      </c>
      <c r="I1008" s="28">
        <f t="shared" si="146"/>
        <v>29.066265060240966</v>
      </c>
      <c r="J1008" s="27">
        <v>168</v>
      </c>
      <c r="K1008" s="28">
        <f t="shared" si="147"/>
        <v>25.301204819277107</v>
      </c>
      <c r="L1008" s="27">
        <v>122</v>
      </c>
      <c r="M1008" s="28">
        <f t="shared" si="148"/>
        <v>18.373493975903614</v>
      </c>
      <c r="N1008" s="27">
        <v>76</v>
      </c>
      <c r="O1008" s="28">
        <f t="shared" si="149"/>
        <v>11.445783132530121</v>
      </c>
      <c r="P1008" s="27">
        <v>73</v>
      </c>
      <c r="Q1008" s="28">
        <f t="shared" si="150"/>
        <v>10.993975903614459</v>
      </c>
      <c r="R1008" s="27">
        <v>32</v>
      </c>
      <c r="S1008" s="28">
        <f t="shared" si="151"/>
        <v>4.8192771084337354</v>
      </c>
    </row>
    <row r="1009" spans="1:19" s="6" customFormat="1" ht="45" hidden="1" outlineLevel="1" x14ac:dyDescent="0.2">
      <c r="A1009" s="30" t="s">
        <v>818</v>
      </c>
      <c r="B1009" s="27">
        <v>1</v>
      </c>
      <c r="C1009" s="27">
        <v>423</v>
      </c>
      <c r="D1009" s="27">
        <v>219</v>
      </c>
      <c r="E1009" s="28">
        <f t="shared" si="144"/>
        <v>51.773049645390074</v>
      </c>
      <c r="F1009" s="27">
        <v>204</v>
      </c>
      <c r="G1009" s="28">
        <f t="shared" si="145"/>
        <v>48.226950354609926</v>
      </c>
      <c r="H1009" s="27">
        <v>122</v>
      </c>
      <c r="I1009" s="28">
        <f t="shared" si="146"/>
        <v>28.84160756501182</v>
      </c>
      <c r="J1009" s="27">
        <v>109</v>
      </c>
      <c r="K1009" s="28">
        <f t="shared" si="147"/>
        <v>25.768321513002363</v>
      </c>
      <c r="L1009" s="27">
        <v>74</v>
      </c>
      <c r="M1009" s="28">
        <f t="shared" si="148"/>
        <v>17.494089834515368</v>
      </c>
      <c r="N1009" s="27">
        <v>52</v>
      </c>
      <c r="O1009" s="28">
        <f t="shared" si="149"/>
        <v>12.293144208037825</v>
      </c>
      <c r="P1009" s="27">
        <v>43</v>
      </c>
      <c r="Q1009" s="28">
        <f t="shared" si="150"/>
        <v>10.16548463356974</v>
      </c>
      <c r="R1009" s="27">
        <v>23</v>
      </c>
      <c r="S1009" s="28">
        <f t="shared" si="151"/>
        <v>5.4373522458628845</v>
      </c>
    </row>
    <row r="1010" spans="1:19" s="6" customFormat="1" ht="45" hidden="1" outlineLevel="1" x14ac:dyDescent="0.2">
      <c r="A1010" s="30" t="s">
        <v>2166</v>
      </c>
      <c r="B1010" s="27">
        <v>1</v>
      </c>
      <c r="C1010" s="27">
        <v>652</v>
      </c>
      <c r="D1010" s="27">
        <v>318</v>
      </c>
      <c r="E1010" s="28">
        <f t="shared" si="144"/>
        <v>48.773006134969329</v>
      </c>
      <c r="F1010" s="27">
        <v>334</v>
      </c>
      <c r="G1010" s="28">
        <f t="shared" si="145"/>
        <v>51.226993865030671</v>
      </c>
      <c r="H1010" s="27">
        <v>204</v>
      </c>
      <c r="I1010" s="28">
        <f t="shared" si="146"/>
        <v>31.288343558282207</v>
      </c>
      <c r="J1010" s="27">
        <v>166</v>
      </c>
      <c r="K1010" s="28">
        <f t="shared" si="147"/>
        <v>25.460122699386503</v>
      </c>
      <c r="L1010" s="27">
        <v>118</v>
      </c>
      <c r="M1010" s="28">
        <f t="shared" si="148"/>
        <v>18.098159509202453</v>
      </c>
      <c r="N1010" s="27">
        <v>92</v>
      </c>
      <c r="O1010" s="28">
        <f t="shared" si="149"/>
        <v>14.110429447852761</v>
      </c>
      <c r="P1010" s="27">
        <v>43</v>
      </c>
      <c r="Q1010" s="28">
        <f t="shared" si="150"/>
        <v>6.595092024539877</v>
      </c>
      <c r="R1010" s="27">
        <v>29</v>
      </c>
      <c r="S1010" s="28">
        <f t="shared" si="151"/>
        <v>4.447852760736196</v>
      </c>
    </row>
    <row r="1011" spans="1:19" s="6" customFormat="1" ht="45" hidden="1" outlineLevel="1" x14ac:dyDescent="0.2">
      <c r="A1011" s="30" t="s">
        <v>819</v>
      </c>
      <c r="B1011" s="27">
        <v>1</v>
      </c>
      <c r="C1011" s="27">
        <v>909</v>
      </c>
      <c r="D1011" s="27">
        <v>465</v>
      </c>
      <c r="E1011" s="28">
        <f t="shared" si="144"/>
        <v>51.155115511551152</v>
      </c>
      <c r="F1011" s="27">
        <v>444</v>
      </c>
      <c r="G1011" s="28">
        <f t="shared" si="145"/>
        <v>48.844884488448848</v>
      </c>
      <c r="H1011" s="27">
        <v>292</v>
      </c>
      <c r="I1011" s="28">
        <f t="shared" si="146"/>
        <v>32.123212321232124</v>
      </c>
      <c r="J1011" s="27">
        <v>220</v>
      </c>
      <c r="K1011" s="28">
        <f t="shared" si="147"/>
        <v>24.202420242024203</v>
      </c>
      <c r="L1011" s="27">
        <v>173</v>
      </c>
      <c r="M1011" s="28">
        <f t="shared" si="148"/>
        <v>19.031903190319031</v>
      </c>
      <c r="N1011" s="27">
        <v>105</v>
      </c>
      <c r="O1011" s="28">
        <f t="shared" si="149"/>
        <v>11.551155115511552</v>
      </c>
      <c r="P1011" s="27">
        <v>80</v>
      </c>
      <c r="Q1011" s="28">
        <f t="shared" si="150"/>
        <v>8.8008800880088014</v>
      </c>
      <c r="R1011" s="27">
        <v>39</v>
      </c>
      <c r="S1011" s="28">
        <f t="shared" si="151"/>
        <v>4.2904290429042904</v>
      </c>
    </row>
    <row r="1012" spans="1:19" s="6" customFormat="1" ht="45" hidden="1" outlineLevel="1" x14ac:dyDescent="0.2">
      <c r="A1012" s="30" t="s">
        <v>2167</v>
      </c>
      <c r="B1012" s="27">
        <v>1</v>
      </c>
      <c r="C1012" s="27">
        <v>1349</v>
      </c>
      <c r="D1012" s="27">
        <v>702</v>
      </c>
      <c r="E1012" s="28">
        <f t="shared" si="144"/>
        <v>52.038547071905114</v>
      </c>
      <c r="F1012" s="27">
        <v>647</v>
      </c>
      <c r="G1012" s="28">
        <f t="shared" si="145"/>
        <v>47.961452928094886</v>
      </c>
      <c r="H1012" s="27">
        <v>450</v>
      </c>
      <c r="I1012" s="28">
        <f t="shared" si="146"/>
        <v>33.358042994810972</v>
      </c>
      <c r="J1012" s="27">
        <v>328</v>
      </c>
      <c r="K1012" s="28">
        <f t="shared" si="147"/>
        <v>24.314306893995553</v>
      </c>
      <c r="L1012" s="27">
        <v>228</v>
      </c>
      <c r="M1012" s="28">
        <f t="shared" si="148"/>
        <v>16.901408450704224</v>
      </c>
      <c r="N1012" s="27">
        <v>184</v>
      </c>
      <c r="O1012" s="28">
        <f t="shared" si="149"/>
        <v>13.639733135656041</v>
      </c>
      <c r="P1012" s="27">
        <v>109</v>
      </c>
      <c r="Q1012" s="28">
        <f t="shared" si="150"/>
        <v>8.0800593031875465</v>
      </c>
      <c r="R1012" s="27">
        <v>50</v>
      </c>
      <c r="S1012" s="28">
        <f t="shared" si="151"/>
        <v>3.7064492216456633</v>
      </c>
    </row>
    <row r="1013" spans="1:19" s="6" customFormat="1" ht="60" hidden="1" outlineLevel="1" x14ac:dyDescent="0.2">
      <c r="A1013" s="30" t="s">
        <v>2168</v>
      </c>
      <c r="B1013" s="27">
        <v>1</v>
      </c>
      <c r="C1013" s="27">
        <v>1672</v>
      </c>
      <c r="D1013" s="27">
        <v>856</v>
      </c>
      <c r="E1013" s="28">
        <f t="shared" si="144"/>
        <v>51.196172248803826</v>
      </c>
      <c r="F1013" s="27">
        <v>816</v>
      </c>
      <c r="G1013" s="28">
        <f t="shared" si="145"/>
        <v>48.803827751196174</v>
      </c>
      <c r="H1013" s="27">
        <v>507</v>
      </c>
      <c r="I1013" s="28">
        <f t="shared" si="146"/>
        <v>30.322966507177032</v>
      </c>
      <c r="J1013" s="27">
        <v>438</v>
      </c>
      <c r="K1013" s="28">
        <f t="shared" si="147"/>
        <v>26.196172248803826</v>
      </c>
      <c r="L1013" s="27">
        <v>291</v>
      </c>
      <c r="M1013" s="28">
        <f t="shared" si="148"/>
        <v>17.404306220095695</v>
      </c>
      <c r="N1013" s="27">
        <v>226</v>
      </c>
      <c r="O1013" s="28">
        <f t="shared" si="149"/>
        <v>13.516746411483254</v>
      </c>
      <c r="P1013" s="27">
        <v>134</v>
      </c>
      <c r="Q1013" s="28">
        <f t="shared" si="150"/>
        <v>8.0143540669856463</v>
      </c>
      <c r="R1013" s="27">
        <v>76</v>
      </c>
      <c r="S1013" s="28">
        <f t="shared" si="151"/>
        <v>4.5454545454545459</v>
      </c>
    </row>
    <row r="1014" spans="1:19" s="6" customFormat="1" ht="60" hidden="1" outlineLevel="1" x14ac:dyDescent="0.2">
      <c r="A1014" s="30" t="s">
        <v>820</v>
      </c>
      <c r="B1014" s="27">
        <v>1</v>
      </c>
      <c r="C1014" s="27">
        <v>2242</v>
      </c>
      <c r="D1014" s="27">
        <v>1189</v>
      </c>
      <c r="E1014" s="28">
        <f t="shared" si="144"/>
        <v>53.03300624442462</v>
      </c>
      <c r="F1014" s="27">
        <v>1053</v>
      </c>
      <c r="G1014" s="28">
        <f t="shared" si="145"/>
        <v>46.96699375557538</v>
      </c>
      <c r="H1014" s="27">
        <v>722</v>
      </c>
      <c r="I1014" s="28">
        <f t="shared" si="146"/>
        <v>32.203389830508478</v>
      </c>
      <c r="J1014" s="27">
        <v>468</v>
      </c>
      <c r="K1014" s="28">
        <f t="shared" si="147"/>
        <v>20.874219446922389</v>
      </c>
      <c r="L1014" s="27">
        <v>429</v>
      </c>
      <c r="M1014" s="28">
        <f t="shared" si="148"/>
        <v>19.134701159678858</v>
      </c>
      <c r="N1014" s="27">
        <v>351</v>
      </c>
      <c r="O1014" s="28">
        <f t="shared" si="149"/>
        <v>15.655664585191793</v>
      </c>
      <c r="P1014" s="27">
        <v>169</v>
      </c>
      <c r="Q1014" s="28">
        <f t="shared" si="150"/>
        <v>7.537912578055308</v>
      </c>
      <c r="R1014" s="27">
        <v>103</v>
      </c>
      <c r="S1014" s="28">
        <f t="shared" si="151"/>
        <v>4.5941123996431754</v>
      </c>
    </row>
    <row r="1015" spans="1:19" s="6" customFormat="1" ht="60" hidden="1" outlineLevel="1" x14ac:dyDescent="0.2">
      <c r="A1015" s="30" t="s">
        <v>821</v>
      </c>
      <c r="B1015" s="27">
        <v>1</v>
      </c>
      <c r="C1015" s="27">
        <v>921</v>
      </c>
      <c r="D1015" s="27">
        <v>498</v>
      </c>
      <c r="E1015" s="28">
        <f t="shared" si="144"/>
        <v>54.071661237785015</v>
      </c>
      <c r="F1015" s="27">
        <v>423</v>
      </c>
      <c r="G1015" s="28">
        <f t="shared" si="145"/>
        <v>45.928338762214985</v>
      </c>
      <c r="H1015" s="27">
        <v>274</v>
      </c>
      <c r="I1015" s="28">
        <f t="shared" si="146"/>
        <v>29.750271444082518</v>
      </c>
      <c r="J1015" s="27">
        <v>248</v>
      </c>
      <c r="K1015" s="28">
        <f t="shared" si="147"/>
        <v>26.927252985884909</v>
      </c>
      <c r="L1015" s="27">
        <v>151</v>
      </c>
      <c r="M1015" s="28">
        <f t="shared" si="148"/>
        <v>16.395222584147664</v>
      </c>
      <c r="N1015" s="27">
        <v>132</v>
      </c>
      <c r="O1015" s="28">
        <f t="shared" si="149"/>
        <v>14.332247557003257</v>
      </c>
      <c r="P1015" s="27">
        <v>81</v>
      </c>
      <c r="Q1015" s="28">
        <f t="shared" si="150"/>
        <v>8.7947882736156355</v>
      </c>
      <c r="R1015" s="27">
        <v>35</v>
      </c>
      <c r="S1015" s="28">
        <f t="shared" si="151"/>
        <v>3.8002171552660151</v>
      </c>
    </row>
    <row r="1016" spans="1:19" s="6" customFormat="1" ht="60" hidden="1" outlineLevel="1" x14ac:dyDescent="0.2">
      <c r="A1016" s="30" t="s">
        <v>822</v>
      </c>
      <c r="B1016" s="27">
        <v>1</v>
      </c>
      <c r="C1016" s="27">
        <v>1287</v>
      </c>
      <c r="D1016" s="27">
        <v>664</v>
      </c>
      <c r="E1016" s="28">
        <f t="shared" si="144"/>
        <v>51.592851592851595</v>
      </c>
      <c r="F1016" s="27">
        <v>623</v>
      </c>
      <c r="G1016" s="28">
        <f t="shared" si="145"/>
        <v>48.407148407148405</v>
      </c>
      <c r="H1016" s="27">
        <v>436</v>
      </c>
      <c r="I1016" s="28">
        <f t="shared" si="146"/>
        <v>33.877233877233877</v>
      </c>
      <c r="J1016" s="27">
        <v>280</v>
      </c>
      <c r="K1016" s="28">
        <f t="shared" si="147"/>
        <v>21.756021756021756</v>
      </c>
      <c r="L1016" s="27">
        <v>215</v>
      </c>
      <c r="M1016" s="28">
        <f t="shared" si="148"/>
        <v>16.705516705516704</v>
      </c>
      <c r="N1016" s="27">
        <v>197</v>
      </c>
      <c r="O1016" s="28">
        <f t="shared" si="149"/>
        <v>15.306915306915307</v>
      </c>
      <c r="P1016" s="27">
        <v>125</v>
      </c>
      <c r="Q1016" s="28">
        <f t="shared" si="150"/>
        <v>9.7125097125097124</v>
      </c>
      <c r="R1016" s="27">
        <v>34</v>
      </c>
      <c r="S1016" s="28">
        <f t="shared" si="151"/>
        <v>2.6418026418026419</v>
      </c>
    </row>
    <row r="1017" spans="1:19" s="7" customFormat="1" ht="15" collapsed="1" x14ac:dyDescent="0.2">
      <c r="A1017" s="29" t="s">
        <v>1790</v>
      </c>
      <c r="B1017" s="27">
        <f>SUM(B1018:B1045)</f>
        <v>28</v>
      </c>
      <c r="C1017" s="27">
        <f>SUM(C1018:C1045)</f>
        <v>40020</v>
      </c>
      <c r="D1017" s="27">
        <f>SUM(D1018:D1045)</f>
        <v>20185</v>
      </c>
      <c r="E1017" s="28">
        <f t="shared" si="144"/>
        <v>50.437281359320338</v>
      </c>
      <c r="F1017" s="27">
        <f>SUM(F1018:F1045)</f>
        <v>19835</v>
      </c>
      <c r="G1017" s="28">
        <f t="shared" si="145"/>
        <v>49.562718640679662</v>
      </c>
      <c r="H1017" s="27">
        <f t="shared" ref="H1017:P1017" si="154">SUM(H1018:H1045)</f>
        <v>12076</v>
      </c>
      <c r="I1017" s="28">
        <f t="shared" si="146"/>
        <v>30.174912543728137</v>
      </c>
      <c r="J1017" s="27">
        <f t="shared" si="154"/>
        <v>9360</v>
      </c>
      <c r="K1017" s="28">
        <f t="shared" si="147"/>
        <v>23.388305847076463</v>
      </c>
      <c r="L1017" s="27">
        <f t="shared" si="154"/>
        <v>7360</v>
      </c>
      <c r="M1017" s="28">
        <f t="shared" si="148"/>
        <v>18.390804597701148</v>
      </c>
      <c r="N1017" s="27">
        <f t="shared" si="154"/>
        <v>5683</v>
      </c>
      <c r="O1017" s="28">
        <f t="shared" si="149"/>
        <v>14.20039980009995</v>
      </c>
      <c r="P1017" s="27">
        <f t="shared" si="154"/>
        <v>3640</v>
      </c>
      <c r="Q1017" s="28">
        <f t="shared" si="150"/>
        <v>9.095452273863069</v>
      </c>
      <c r="R1017" s="27">
        <f>SUM(R1018:R1045)</f>
        <v>1901</v>
      </c>
      <c r="S1017" s="28">
        <f t="shared" si="151"/>
        <v>4.7501249375312344</v>
      </c>
    </row>
    <row r="1018" spans="1:19" s="6" customFormat="1" ht="60" hidden="1" outlineLevel="1" x14ac:dyDescent="0.2">
      <c r="A1018" s="30" t="s">
        <v>823</v>
      </c>
      <c r="B1018" s="27">
        <v>1</v>
      </c>
      <c r="C1018" s="27">
        <v>2552</v>
      </c>
      <c r="D1018" s="27">
        <v>1271</v>
      </c>
      <c r="E1018" s="28">
        <f t="shared" si="144"/>
        <v>49.804075235109721</v>
      </c>
      <c r="F1018" s="27">
        <v>1281</v>
      </c>
      <c r="G1018" s="28">
        <f t="shared" si="145"/>
        <v>50.195924764890279</v>
      </c>
      <c r="H1018" s="27">
        <v>701</v>
      </c>
      <c r="I1018" s="28">
        <f t="shared" si="146"/>
        <v>27.468652037617556</v>
      </c>
      <c r="J1018" s="27">
        <v>637</v>
      </c>
      <c r="K1018" s="28">
        <f t="shared" si="147"/>
        <v>24.960815047021942</v>
      </c>
      <c r="L1018" s="27">
        <v>473</v>
      </c>
      <c r="M1018" s="28">
        <f t="shared" si="148"/>
        <v>18.53448275862069</v>
      </c>
      <c r="N1018" s="27">
        <v>275</v>
      </c>
      <c r="O1018" s="28">
        <f t="shared" si="149"/>
        <v>10.775862068965518</v>
      </c>
      <c r="P1018" s="27">
        <v>325</v>
      </c>
      <c r="Q1018" s="28">
        <f t="shared" si="150"/>
        <v>12.735109717868339</v>
      </c>
      <c r="R1018" s="27">
        <v>141</v>
      </c>
      <c r="S1018" s="28">
        <f t="shared" si="151"/>
        <v>5.5250783699059562</v>
      </c>
    </row>
    <row r="1019" spans="1:19" s="6" customFormat="1" ht="60" hidden="1" outlineLevel="1" x14ac:dyDescent="0.2">
      <c r="A1019" s="30" t="s">
        <v>824</v>
      </c>
      <c r="B1019" s="27">
        <v>1</v>
      </c>
      <c r="C1019" s="27">
        <v>1907</v>
      </c>
      <c r="D1019" s="27">
        <v>893</v>
      </c>
      <c r="E1019" s="28">
        <f t="shared" si="144"/>
        <v>46.82747771368642</v>
      </c>
      <c r="F1019" s="27">
        <v>1014</v>
      </c>
      <c r="G1019" s="28">
        <f t="shared" si="145"/>
        <v>53.17252228631358</v>
      </c>
      <c r="H1019" s="27">
        <v>524</v>
      </c>
      <c r="I1019" s="28">
        <f t="shared" si="146"/>
        <v>27.477713686418458</v>
      </c>
      <c r="J1019" s="27">
        <v>475</v>
      </c>
      <c r="K1019" s="28">
        <f t="shared" si="147"/>
        <v>24.908232826428947</v>
      </c>
      <c r="L1019" s="27">
        <v>354</v>
      </c>
      <c r="M1019" s="28">
        <f t="shared" si="148"/>
        <v>18.563188253801783</v>
      </c>
      <c r="N1019" s="27">
        <v>267</v>
      </c>
      <c r="O1019" s="28">
        <f t="shared" si="149"/>
        <v>14.001048767697954</v>
      </c>
      <c r="P1019" s="27">
        <v>205</v>
      </c>
      <c r="Q1019" s="28">
        <f t="shared" si="150"/>
        <v>10.749868904037756</v>
      </c>
      <c r="R1019" s="27">
        <v>82</v>
      </c>
      <c r="S1019" s="28">
        <f t="shared" si="151"/>
        <v>4.2999475616151024</v>
      </c>
    </row>
    <row r="1020" spans="1:19" s="6" customFormat="1" ht="45" hidden="1" outlineLevel="1" x14ac:dyDescent="0.2">
      <c r="A1020" s="30" t="s">
        <v>1791</v>
      </c>
      <c r="B1020" s="27">
        <v>1</v>
      </c>
      <c r="C1020" s="27">
        <v>1451</v>
      </c>
      <c r="D1020" s="27">
        <v>703</v>
      </c>
      <c r="E1020" s="28">
        <f t="shared" si="144"/>
        <v>48.44934527911785</v>
      </c>
      <c r="F1020" s="27">
        <v>748</v>
      </c>
      <c r="G1020" s="28">
        <f t="shared" si="145"/>
        <v>51.55065472088215</v>
      </c>
      <c r="H1020" s="27">
        <v>450</v>
      </c>
      <c r="I1020" s="28">
        <f t="shared" si="146"/>
        <v>31.013094417643003</v>
      </c>
      <c r="J1020" s="27">
        <v>324</v>
      </c>
      <c r="K1020" s="28">
        <f t="shared" si="147"/>
        <v>22.329427980702963</v>
      </c>
      <c r="L1020" s="27">
        <v>231</v>
      </c>
      <c r="M1020" s="28">
        <f t="shared" si="148"/>
        <v>15.920055134390076</v>
      </c>
      <c r="N1020" s="27">
        <v>234</v>
      </c>
      <c r="O1020" s="28">
        <f t="shared" si="149"/>
        <v>16.126809097174363</v>
      </c>
      <c r="P1020" s="27">
        <v>152</v>
      </c>
      <c r="Q1020" s="28">
        <f t="shared" si="150"/>
        <v>10.47553411440386</v>
      </c>
      <c r="R1020" s="27">
        <v>60</v>
      </c>
      <c r="S1020" s="28">
        <f t="shared" si="151"/>
        <v>4.1350792556857341</v>
      </c>
    </row>
    <row r="1021" spans="1:19" s="6" customFormat="1" ht="45" hidden="1" outlineLevel="1" x14ac:dyDescent="0.2">
      <c r="A1021" s="30" t="s">
        <v>2169</v>
      </c>
      <c r="B1021" s="27">
        <v>1</v>
      </c>
      <c r="C1021" s="27">
        <v>1047</v>
      </c>
      <c r="D1021" s="27">
        <v>530</v>
      </c>
      <c r="E1021" s="28">
        <f t="shared" si="144"/>
        <v>50.620821394460364</v>
      </c>
      <c r="F1021" s="27">
        <v>517</v>
      </c>
      <c r="G1021" s="28">
        <f t="shared" si="145"/>
        <v>49.379178605539636</v>
      </c>
      <c r="H1021" s="27">
        <v>280</v>
      </c>
      <c r="I1021" s="28">
        <f t="shared" si="146"/>
        <v>26.743075453677172</v>
      </c>
      <c r="J1021" s="27">
        <v>250</v>
      </c>
      <c r="K1021" s="28">
        <f t="shared" si="147"/>
        <v>23.877745940783189</v>
      </c>
      <c r="L1021" s="27">
        <v>173</v>
      </c>
      <c r="M1021" s="28">
        <f t="shared" si="148"/>
        <v>16.523400191021967</v>
      </c>
      <c r="N1021" s="27">
        <v>170</v>
      </c>
      <c r="O1021" s="28">
        <f t="shared" si="149"/>
        <v>16.236867239732568</v>
      </c>
      <c r="P1021" s="27">
        <v>111</v>
      </c>
      <c r="Q1021" s="28">
        <f t="shared" si="150"/>
        <v>10.601719197707736</v>
      </c>
      <c r="R1021" s="27">
        <v>63</v>
      </c>
      <c r="S1021" s="28">
        <f t="shared" si="151"/>
        <v>6.0171919770773643</v>
      </c>
    </row>
    <row r="1022" spans="1:19" s="6" customFormat="1" ht="60" hidden="1" outlineLevel="1" x14ac:dyDescent="0.2">
      <c r="A1022" s="30" t="s">
        <v>825</v>
      </c>
      <c r="B1022" s="27">
        <v>1</v>
      </c>
      <c r="C1022" s="27">
        <v>1886</v>
      </c>
      <c r="D1022" s="27">
        <v>903</v>
      </c>
      <c r="E1022" s="28">
        <f t="shared" si="144"/>
        <v>47.879109225874871</v>
      </c>
      <c r="F1022" s="27">
        <v>983</v>
      </c>
      <c r="G1022" s="28">
        <f t="shared" si="145"/>
        <v>52.120890774125129</v>
      </c>
      <c r="H1022" s="27">
        <v>520</v>
      </c>
      <c r="I1022" s="28">
        <f t="shared" si="146"/>
        <v>27.571580063626723</v>
      </c>
      <c r="J1022" s="27">
        <v>452</v>
      </c>
      <c r="K1022" s="28">
        <f t="shared" si="147"/>
        <v>23.966065747614</v>
      </c>
      <c r="L1022" s="27">
        <v>339</v>
      </c>
      <c r="M1022" s="28">
        <f t="shared" si="148"/>
        <v>17.974549310710497</v>
      </c>
      <c r="N1022" s="27">
        <v>275</v>
      </c>
      <c r="O1022" s="28">
        <f t="shared" si="149"/>
        <v>14.581124072110287</v>
      </c>
      <c r="P1022" s="27">
        <v>211</v>
      </c>
      <c r="Q1022" s="28">
        <f t="shared" si="150"/>
        <v>11.187698833510074</v>
      </c>
      <c r="R1022" s="27">
        <v>89</v>
      </c>
      <c r="S1022" s="28">
        <f t="shared" si="151"/>
        <v>4.7189819724284199</v>
      </c>
    </row>
    <row r="1023" spans="1:19" s="6" customFormat="1" ht="45" hidden="1" outlineLevel="1" x14ac:dyDescent="0.2">
      <c r="A1023" s="30" t="s">
        <v>826</v>
      </c>
      <c r="B1023" s="27">
        <v>1</v>
      </c>
      <c r="C1023" s="27">
        <v>1237</v>
      </c>
      <c r="D1023" s="27">
        <v>614</v>
      </c>
      <c r="E1023" s="28">
        <f t="shared" si="144"/>
        <v>49.636216653193209</v>
      </c>
      <c r="F1023" s="27">
        <v>623</v>
      </c>
      <c r="G1023" s="28">
        <f t="shared" si="145"/>
        <v>50.363783346806791</v>
      </c>
      <c r="H1023" s="27">
        <v>335</v>
      </c>
      <c r="I1023" s="28">
        <f t="shared" si="146"/>
        <v>27.08164915117219</v>
      </c>
      <c r="J1023" s="27">
        <v>304</v>
      </c>
      <c r="K1023" s="28">
        <f t="shared" si="147"/>
        <v>24.575586095392076</v>
      </c>
      <c r="L1023" s="27">
        <v>245</v>
      </c>
      <c r="M1023" s="28">
        <f t="shared" si="148"/>
        <v>19.80598221503638</v>
      </c>
      <c r="N1023" s="27">
        <v>167</v>
      </c>
      <c r="O1023" s="28">
        <f t="shared" si="149"/>
        <v>13.500404203718674</v>
      </c>
      <c r="P1023" s="27">
        <v>123</v>
      </c>
      <c r="Q1023" s="28">
        <f t="shared" si="150"/>
        <v>9.9434114793856097</v>
      </c>
      <c r="R1023" s="27">
        <v>63</v>
      </c>
      <c r="S1023" s="28">
        <f t="shared" si="151"/>
        <v>5.0929668552950691</v>
      </c>
    </row>
    <row r="1024" spans="1:19" s="6" customFormat="1" ht="45" hidden="1" outlineLevel="1" x14ac:dyDescent="0.2">
      <c r="A1024" s="30" t="s">
        <v>827</v>
      </c>
      <c r="B1024" s="27">
        <v>1</v>
      </c>
      <c r="C1024" s="27">
        <v>2534</v>
      </c>
      <c r="D1024" s="27">
        <v>1251</v>
      </c>
      <c r="E1024" s="28">
        <f t="shared" si="144"/>
        <v>49.368587213891082</v>
      </c>
      <c r="F1024" s="27">
        <v>1283</v>
      </c>
      <c r="G1024" s="28">
        <f t="shared" si="145"/>
        <v>50.631412786108918</v>
      </c>
      <c r="H1024" s="27">
        <v>753</v>
      </c>
      <c r="I1024" s="28">
        <f t="shared" si="146"/>
        <v>29.715864246250987</v>
      </c>
      <c r="J1024" s="27">
        <v>645</v>
      </c>
      <c r="K1024" s="28">
        <f t="shared" si="147"/>
        <v>25.453827940015785</v>
      </c>
      <c r="L1024" s="27">
        <v>431</v>
      </c>
      <c r="M1024" s="28">
        <f t="shared" si="148"/>
        <v>17.008681925808997</v>
      </c>
      <c r="N1024" s="27">
        <v>342</v>
      </c>
      <c r="O1024" s="28">
        <f t="shared" si="149"/>
        <v>13.496448303078138</v>
      </c>
      <c r="P1024" s="27">
        <v>249</v>
      </c>
      <c r="Q1024" s="28">
        <f t="shared" si="150"/>
        <v>9.8263614838200475</v>
      </c>
      <c r="R1024" s="27">
        <v>114</v>
      </c>
      <c r="S1024" s="28">
        <f t="shared" si="151"/>
        <v>4.4988161010260459</v>
      </c>
    </row>
    <row r="1025" spans="1:19" s="6" customFormat="1" ht="45" hidden="1" outlineLevel="1" x14ac:dyDescent="0.2">
      <c r="A1025" s="30" t="s">
        <v>828</v>
      </c>
      <c r="B1025" s="27">
        <v>1</v>
      </c>
      <c r="C1025" s="27">
        <v>1928</v>
      </c>
      <c r="D1025" s="27">
        <v>980</v>
      </c>
      <c r="E1025" s="28">
        <f t="shared" si="144"/>
        <v>50.829875518672196</v>
      </c>
      <c r="F1025" s="27">
        <v>948</v>
      </c>
      <c r="G1025" s="28">
        <f t="shared" si="145"/>
        <v>49.170124481327804</v>
      </c>
      <c r="H1025" s="27">
        <v>593</v>
      </c>
      <c r="I1025" s="28">
        <f t="shared" si="146"/>
        <v>30.757261410788381</v>
      </c>
      <c r="J1025" s="27">
        <v>439</v>
      </c>
      <c r="K1025" s="28">
        <f t="shared" si="147"/>
        <v>22.769709543568464</v>
      </c>
      <c r="L1025" s="27">
        <v>376</v>
      </c>
      <c r="M1025" s="28">
        <f t="shared" si="148"/>
        <v>19.502074688796682</v>
      </c>
      <c r="N1025" s="27">
        <v>274</v>
      </c>
      <c r="O1025" s="28">
        <f t="shared" si="149"/>
        <v>14.21161825726141</v>
      </c>
      <c r="P1025" s="27">
        <v>145</v>
      </c>
      <c r="Q1025" s="28">
        <f t="shared" si="150"/>
        <v>7.5207468879668049</v>
      </c>
      <c r="R1025" s="27">
        <v>101</v>
      </c>
      <c r="S1025" s="28">
        <f t="shared" si="151"/>
        <v>5.2385892116182573</v>
      </c>
    </row>
    <row r="1026" spans="1:19" s="6" customFormat="1" ht="30" hidden="1" outlineLevel="1" x14ac:dyDescent="0.2">
      <c r="A1026" s="30" t="s">
        <v>829</v>
      </c>
      <c r="B1026" s="27">
        <v>1</v>
      </c>
      <c r="C1026" s="27">
        <v>1336</v>
      </c>
      <c r="D1026" s="27">
        <v>686</v>
      </c>
      <c r="E1026" s="28">
        <f t="shared" si="144"/>
        <v>51.34730538922156</v>
      </c>
      <c r="F1026" s="27">
        <v>650</v>
      </c>
      <c r="G1026" s="28">
        <f t="shared" si="145"/>
        <v>48.65269461077844</v>
      </c>
      <c r="H1026" s="27">
        <v>425</v>
      </c>
      <c r="I1026" s="28">
        <f t="shared" si="146"/>
        <v>31.811377245508982</v>
      </c>
      <c r="J1026" s="27">
        <v>293</v>
      </c>
      <c r="K1026" s="28">
        <f t="shared" si="147"/>
        <v>21.931137724550897</v>
      </c>
      <c r="L1026" s="27">
        <v>250</v>
      </c>
      <c r="M1026" s="28">
        <f t="shared" si="148"/>
        <v>18.712574850299401</v>
      </c>
      <c r="N1026" s="27">
        <v>193</v>
      </c>
      <c r="O1026" s="28">
        <f t="shared" si="149"/>
        <v>14.446107784431138</v>
      </c>
      <c r="P1026" s="27">
        <v>105</v>
      </c>
      <c r="Q1026" s="28">
        <f t="shared" si="150"/>
        <v>7.8592814371257482</v>
      </c>
      <c r="R1026" s="27">
        <v>70</v>
      </c>
      <c r="S1026" s="28">
        <f t="shared" si="151"/>
        <v>5.2395209580838324</v>
      </c>
    </row>
    <row r="1027" spans="1:19" s="6" customFormat="1" ht="60" hidden="1" outlineLevel="1" x14ac:dyDescent="0.2">
      <c r="A1027" s="30" t="s">
        <v>830</v>
      </c>
      <c r="B1027" s="27">
        <v>1</v>
      </c>
      <c r="C1027" s="27">
        <v>1169</v>
      </c>
      <c r="D1027" s="27">
        <v>598</v>
      </c>
      <c r="E1027" s="28">
        <f t="shared" si="144"/>
        <v>51.154833190761337</v>
      </c>
      <c r="F1027" s="27">
        <v>571</v>
      </c>
      <c r="G1027" s="28">
        <f t="shared" si="145"/>
        <v>48.845166809238663</v>
      </c>
      <c r="H1027" s="27">
        <v>363</v>
      </c>
      <c r="I1027" s="28">
        <f t="shared" si="146"/>
        <v>31.052181351582551</v>
      </c>
      <c r="J1027" s="27">
        <v>261</v>
      </c>
      <c r="K1027" s="28">
        <f t="shared" si="147"/>
        <v>22.326775021385799</v>
      </c>
      <c r="L1027" s="27">
        <v>241</v>
      </c>
      <c r="M1027" s="28">
        <f t="shared" si="148"/>
        <v>20.615911035072713</v>
      </c>
      <c r="N1027" s="27">
        <v>158</v>
      </c>
      <c r="O1027" s="28">
        <f t="shared" si="149"/>
        <v>13.515825491873397</v>
      </c>
      <c r="P1027" s="27">
        <v>94</v>
      </c>
      <c r="Q1027" s="28">
        <f t="shared" si="150"/>
        <v>8.0410607356715147</v>
      </c>
      <c r="R1027" s="27">
        <v>52</v>
      </c>
      <c r="S1027" s="28">
        <f t="shared" si="151"/>
        <v>4.4482463644140289</v>
      </c>
    </row>
    <row r="1028" spans="1:19" s="6" customFormat="1" ht="45" hidden="1" outlineLevel="1" x14ac:dyDescent="0.2">
      <c r="A1028" s="30" t="s">
        <v>831</v>
      </c>
      <c r="B1028" s="27">
        <v>1</v>
      </c>
      <c r="C1028" s="27">
        <v>1465</v>
      </c>
      <c r="D1028" s="27">
        <v>745</v>
      </c>
      <c r="E1028" s="28">
        <f t="shared" si="144"/>
        <v>50.853242320819113</v>
      </c>
      <c r="F1028" s="27">
        <v>720</v>
      </c>
      <c r="G1028" s="28">
        <f t="shared" si="145"/>
        <v>49.146757679180887</v>
      </c>
      <c r="H1028" s="27">
        <v>471</v>
      </c>
      <c r="I1028" s="28">
        <f t="shared" si="146"/>
        <v>32.150170648464162</v>
      </c>
      <c r="J1028" s="27">
        <v>316</v>
      </c>
      <c r="K1028" s="28">
        <f t="shared" si="147"/>
        <v>21.569965870307168</v>
      </c>
      <c r="L1028" s="27">
        <v>277</v>
      </c>
      <c r="M1028" s="28">
        <f t="shared" si="148"/>
        <v>18.907849829351537</v>
      </c>
      <c r="N1028" s="27">
        <v>230</v>
      </c>
      <c r="O1028" s="28">
        <f t="shared" si="149"/>
        <v>15.699658703071673</v>
      </c>
      <c r="P1028" s="27">
        <v>112</v>
      </c>
      <c r="Q1028" s="28">
        <f t="shared" si="150"/>
        <v>7.6450511945392492</v>
      </c>
      <c r="R1028" s="27">
        <v>59</v>
      </c>
      <c r="S1028" s="28">
        <f t="shared" si="151"/>
        <v>4.027303754266212</v>
      </c>
    </row>
    <row r="1029" spans="1:19" s="6" customFormat="1" ht="45" hidden="1" outlineLevel="1" x14ac:dyDescent="0.2">
      <c r="A1029" s="30" t="s">
        <v>832</v>
      </c>
      <c r="B1029" s="27">
        <v>1</v>
      </c>
      <c r="C1029" s="27">
        <v>1247</v>
      </c>
      <c r="D1029" s="27">
        <v>632</v>
      </c>
      <c r="E1029" s="28">
        <f t="shared" ref="E1029:E1092" si="155">D1029*100/C1029</f>
        <v>50.681635926222938</v>
      </c>
      <c r="F1029" s="27">
        <v>615</v>
      </c>
      <c r="G1029" s="28">
        <f t="shared" ref="G1029:G1092" si="156">F1029*100/C1029</f>
        <v>49.318364073777062</v>
      </c>
      <c r="H1029" s="27">
        <v>392</v>
      </c>
      <c r="I1029" s="28">
        <f t="shared" ref="I1029:I1092" si="157">H1029*100/C1029</f>
        <v>31.435445068163592</v>
      </c>
      <c r="J1029" s="27">
        <v>260</v>
      </c>
      <c r="K1029" s="28">
        <f t="shared" ref="K1029:K1092" si="158">J1029*100/C1029</f>
        <v>20.850040096230956</v>
      </c>
      <c r="L1029" s="27">
        <v>245</v>
      </c>
      <c r="M1029" s="28">
        <f t="shared" ref="M1029:M1092" si="159">L1029*100/C1029</f>
        <v>19.647153167602244</v>
      </c>
      <c r="N1029" s="27">
        <v>171</v>
      </c>
      <c r="O1029" s="28">
        <f t="shared" ref="O1029:O1092" si="160">N1029*100/C1029</f>
        <v>13.712910986367282</v>
      </c>
      <c r="P1029" s="27">
        <v>114</v>
      </c>
      <c r="Q1029" s="28">
        <f t="shared" ref="Q1029:Q1092" si="161">P1029*100/C1029</f>
        <v>9.1419406575781874</v>
      </c>
      <c r="R1029" s="27">
        <v>65</v>
      </c>
      <c r="S1029" s="28">
        <f t="shared" ref="S1029:S1092" si="162">R1029*100/C1029</f>
        <v>5.2125100240577389</v>
      </c>
    </row>
    <row r="1030" spans="1:19" s="6" customFormat="1" ht="45" hidden="1" outlineLevel="1" x14ac:dyDescent="0.2">
      <c r="A1030" s="30" t="s">
        <v>833</v>
      </c>
      <c r="B1030" s="27">
        <v>1</v>
      </c>
      <c r="C1030" s="27">
        <v>631</v>
      </c>
      <c r="D1030" s="27">
        <v>318</v>
      </c>
      <c r="E1030" s="28">
        <f t="shared" si="155"/>
        <v>50.396196513470684</v>
      </c>
      <c r="F1030" s="27">
        <v>313</v>
      </c>
      <c r="G1030" s="28">
        <f t="shared" si="156"/>
        <v>49.603803486529316</v>
      </c>
      <c r="H1030" s="27">
        <v>193</v>
      </c>
      <c r="I1030" s="28">
        <f t="shared" si="157"/>
        <v>30.58637083993661</v>
      </c>
      <c r="J1030" s="27">
        <v>140</v>
      </c>
      <c r="K1030" s="28">
        <f t="shared" si="158"/>
        <v>22.18700475435816</v>
      </c>
      <c r="L1030" s="27">
        <v>116</v>
      </c>
      <c r="M1030" s="28">
        <f t="shared" si="159"/>
        <v>18.383518225039619</v>
      </c>
      <c r="N1030" s="27">
        <v>99</v>
      </c>
      <c r="O1030" s="28">
        <f t="shared" si="160"/>
        <v>15.689381933438986</v>
      </c>
      <c r="P1030" s="27">
        <v>48</v>
      </c>
      <c r="Q1030" s="28">
        <f t="shared" si="161"/>
        <v>7.6069730586370836</v>
      </c>
      <c r="R1030" s="27">
        <v>35</v>
      </c>
      <c r="S1030" s="28">
        <f t="shared" si="162"/>
        <v>5.54675118858954</v>
      </c>
    </row>
    <row r="1031" spans="1:19" s="6" customFormat="1" ht="45" hidden="1" outlineLevel="1" x14ac:dyDescent="0.2">
      <c r="A1031" s="30" t="s">
        <v>834</v>
      </c>
      <c r="B1031" s="27">
        <v>1</v>
      </c>
      <c r="C1031" s="27">
        <v>2168</v>
      </c>
      <c r="D1031" s="27">
        <v>1090</v>
      </c>
      <c r="E1031" s="28">
        <f t="shared" si="155"/>
        <v>50.276752767527675</v>
      </c>
      <c r="F1031" s="27">
        <v>1078</v>
      </c>
      <c r="G1031" s="28">
        <f t="shared" si="156"/>
        <v>49.723247232472325</v>
      </c>
      <c r="H1031" s="27">
        <v>649</v>
      </c>
      <c r="I1031" s="28">
        <f t="shared" si="157"/>
        <v>29.935424354243544</v>
      </c>
      <c r="J1031" s="27">
        <v>500</v>
      </c>
      <c r="K1031" s="28">
        <f t="shared" si="158"/>
        <v>23.062730627306273</v>
      </c>
      <c r="L1031" s="27">
        <v>383</v>
      </c>
      <c r="M1031" s="28">
        <f t="shared" si="159"/>
        <v>17.666051660516604</v>
      </c>
      <c r="N1031" s="27">
        <v>324</v>
      </c>
      <c r="O1031" s="28">
        <f t="shared" si="160"/>
        <v>14.944649446494465</v>
      </c>
      <c r="P1031" s="27">
        <v>207</v>
      </c>
      <c r="Q1031" s="28">
        <f t="shared" si="161"/>
        <v>9.5479704797047962</v>
      </c>
      <c r="R1031" s="27">
        <v>105</v>
      </c>
      <c r="S1031" s="28">
        <f t="shared" si="162"/>
        <v>4.8431734317343169</v>
      </c>
    </row>
    <row r="1032" spans="1:19" s="6" customFormat="1" ht="45" hidden="1" outlineLevel="1" x14ac:dyDescent="0.2">
      <c r="A1032" s="30" t="s">
        <v>835</v>
      </c>
      <c r="B1032" s="27">
        <v>1</v>
      </c>
      <c r="C1032" s="27">
        <v>1218</v>
      </c>
      <c r="D1032" s="27">
        <v>612</v>
      </c>
      <c r="E1032" s="28">
        <f t="shared" si="155"/>
        <v>50.24630541871921</v>
      </c>
      <c r="F1032" s="27">
        <v>606</v>
      </c>
      <c r="G1032" s="28">
        <f t="shared" si="156"/>
        <v>49.75369458128079</v>
      </c>
      <c r="H1032" s="27">
        <v>390</v>
      </c>
      <c r="I1032" s="28">
        <f t="shared" si="157"/>
        <v>32.019704433497537</v>
      </c>
      <c r="J1032" s="27">
        <v>283</v>
      </c>
      <c r="K1032" s="28">
        <f t="shared" si="158"/>
        <v>23.234811165845649</v>
      </c>
      <c r="L1032" s="27">
        <v>215</v>
      </c>
      <c r="M1032" s="28">
        <f t="shared" si="159"/>
        <v>17.651888341543515</v>
      </c>
      <c r="N1032" s="27">
        <v>179</v>
      </c>
      <c r="O1032" s="28">
        <f t="shared" si="160"/>
        <v>14.696223316912972</v>
      </c>
      <c r="P1032" s="27">
        <v>97</v>
      </c>
      <c r="Q1032" s="28">
        <f t="shared" si="161"/>
        <v>7.9638752052545154</v>
      </c>
      <c r="R1032" s="27">
        <v>54</v>
      </c>
      <c r="S1032" s="28">
        <f t="shared" si="162"/>
        <v>4.4334975369458132</v>
      </c>
    </row>
    <row r="1033" spans="1:19" s="6" customFormat="1" ht="45" hidden="1" outlineLevel="1" x14ac:dyDescent="0.2">
      <c r="A1033" s="30" t="s">
        <v>836</v>
      </c>
      <c r="B1033" s="27">
        <v>1</v>
      </c>
      <c r="C1033" s="27">
        <v>1485</v>
      </c>
      <c r="D1033" s="27">
        <v>737</v>
      </c>
      <c r="E1033" s="28">
        <f t="shared" si="155"/>
        <v>49.629629629629626</v>
      </c>
      <c r="F1033" s="27">
        <v>748</v>
      </c>
      <c r="G1033" s="28">
        <f t="shared" si="156"/>
        <v>50.370370370370374</v>
      </c>
      <c r="H1033" s="27">
        <v>419</v>
      </c>
      <c r="I1033" s="28">
        <f t="shared" si="157"/>
        <v>28.215488215488215</v>
      </c>
      <c r="J1033" s="27">
        <v>395</v>
      </c>
      <c r="K1033" s="28">
        <f t="shared" si="158"/>
        <v>26.599326599326599</v>
      </c>
      <c r="L1033" s="27">
        <v>275</v>
      </c>
      <c r="M1033" s="28">
        <f t="shared" si="159"/>
        <v>18.518518518518519</v>
      </c>
      <c r="N1033" s="27">
        <v>198</v>
      </c>
      <c r="O1033" s="28">
        <f t="shared" si="160"/>
        <v>13.333333333333334</v>
      </c>
      <c r="P1033" s="27">
        <v>141</v>
      </c>
      <c r="Q1033" s="28">
        <f t="shared" si="161"/>
        <v>9.4949494949494948</v>
      </c>
      <c r="R1033" s="27">
        <v>57</v>
      </c>
      <c r="S1033" s="28">
        <f t="shared" si="162"/>
        <v>3.8383838383838382</v>
      </c>
    </row>
    <row r="1034" spans="1:19" s="6" customFormat="1" ht="60" hidden="1" outlineLevel="1" x14ac:dyDescent="0.2">
      <c r="A1034" s="30" t="s">
        <v>837</v>
      </c>
      <c r="B1034" s="27">
        <v>1</v>
      </c>
      <c r="C1034" s="27">
        <v>1377</v>
      </c>
      <c r="D1034" s="27">
        <v>721</v>
      </c>
      <c r="E1034" s="28">
        <f t="shared" si="155"/>
        <v>52.360203340595497</v>
      </c>
      <c r="F1034" s="27">
        <v>656</v>
      </c>
      <c r="G1034" s="28">
        <f t="shared" si="156"/>
        <v>47.639796659404503</v>
      </c>
      <c r="H1034" s="27">
        <v>399</v>
      </c>
      <c r="I1034" s="28">
        <f t="shared" si="157"/>
        <v>28.976034858387798</v>
      </c>
      <c r="J1034" s="27">
        <v>344</v>
      </c>
      <c r="K1034" s="28">
        <f t="shared" si="158"/>
        <v>24.981844589687729</v>
      </c>
      <c r="L1034" s="27">
        <v>251</v>
      </c>
      <c r="M1034" s="28">
        <f t="shared" si="159"/>
        <v>18.228031953522148</v>
      </c>
      <c r="N1034" s="27">
        <v>202</v>
      </c>
      <c r="O1034" s="28">
        <f t="shared" si="160"/>
        <v>14.669571532316631</v>
      </c>
      <c r="P1034" s="27">
        <v>121</v>
      </c>
      <c r="Q1034" s="28">
        <f t="shared" si="161"/>
        <v>8.7872185911401601</v>
      </c>
      <c r="R1034" s="27">
        <v>60</v>
      </c>
      <c r="S1034" s="28">
        <f t="shared" si="162"/>
        <v>4.3572984749455337</v>
      </c>
    </row>
    <row r="1035" spans="1:19" s="6" customFormat="1" ht="60" hidden="1" outlineLevel="1" x14ac:dyDescent="0.2">
      <c r="A1035" s="30" t="s">
        <v>838</v>
      </c>
      <c r="B1035" s="27">
        <v>1</v>
      </c>
      <c r="C1035" s="27">
        <v>596</v>
      </c>
      <c r="D1035" s="27">
        <v>304</v>
      </c>
      <c r="E1035" s="28">
        <f t="shared" si="155"/>
        <v>51.006711409395976</v>
      </c>
      <c r="F1035" s="27">
        <v>292</v>
      </c>
      <c r="G1035" s="28">
        <f t="shared" si="156"/>
        <v>48.993288590604024</v>
      </c>
      <c r="H1035" s="27">
        <v>190</v>
      </c>
      <c r="I1035" s="28">
        <f t="shared" si="157"/>
        <v>31.879194630872483</v>
      </c>
      <c r="J1035" s="27">
        <v>136</v>
      </c>
      <c r="K1035" s="28">
        <f t="shared" si="158"/>
        <v>22.818791946308725</v>
      </c>
      <c r="L1035" s="27">
        <v>104</v>
      </c>
      <c r="M1035" s="28">
        <f t="shared" si="159"/>
        <v>17.449664429530202</v>
      </c>
      <c r="N1035" s="27">
        <v>90</v>
      </c>
      <c r="O1035" s="28">
        <f t="shared" si="160"/>
        <v>15.100671140939598</v>
      </c>
      <c r="P1035" s="27">
        <v>48</v>
      </c>
      <c r="Q1035" s="28">
        <f t="shared" si="161"/>
        <v>8.053691275167786</v>
      </c>
      <c r="R1035" s="27">
        <v>28</v>
      </c>
      <c r="S1035" s="28">
        <f t="shared" si="162"/>
        <v>4.6979865771812079</v>
      </c>
    </row>
    <row r="1036" spans="1:19" s="6" customFormat="1" ht="45" hidden="1" outlineLevel="1" x14ac:dyDescent="0.2">
      <c r="A1036" s="30" t="s">
        <v>839</v>
      </c>
      <c r="B1036" s="27">
        <v>1</v>
      </c>
      <c r="C1036" s="27">
        <v>763</v>
      </c>
      <c r="D1036" s="27">
        <v>395</v>
      </c>
      <c r="E1036" s="28">
        <f t="shared" si="155"/>
        <v>51.76933158584535</v>
      </c>
      <c r="F1036" s="27">
        <v>368</v>
      </c>
      <c r="G1036" s="28">
        <f t="shared" si="156"/>
        <v>48.23066841415465</v>
      </c>
      <c r="H1036" s="27">
        <v>228</v>
      </c>
      <c r="I1036" s="28">
        <f t="shared" si="157"/>
        <v>29.882044560943644</v>
      </c>
      <c r="J1036" s="27">
        <v>169</v>
      </c>
      <c r="K1036" s="28">
        <f t="shared" si="158"/>
        <v>22.149410222804718</v>
      </c>
      <c r="L1036" s="27">
        <v>130</v>
      </c>
      <c r="M1036" s="28">
        <f t="shared" si="159"/>
        <v>17.038007863695938</v>
      </c>
      <c r="N1036" s="27">
        <v>128</v>
      </c>
      <c r="O1036" s="28">
        <f t="shared" si="160"/>
        <v>16.775884665792923</v>
      </c>
      <c r="P1036" s="27">
        <v>68</v>
      </c>
      <c r="Q1036" s="28">
        <f t="shared" si="161"/>
        <v>8.9121887287024908</v>
      </c>
      <c r="R1036" s="27">
        <v>40</v>
      </c>
      <c r="S1036" s="28">
        <f t="shared" si="162"/>
        <v>5.2424639580602888</v>
      </c>
    </row>
    <row r="1037" spans="1:19" s="6" customFormat="1" ht="60" hidden="1" outlineLevel="1" x14ac:dyDescent="0.2">
      <c r="A1037" s="30" t="s">
        <v>840</v>
      </c>
      <c r="B1037" s="27">
        <v>1</v>
      </c>
      <c r="C1037" s="27">
        <v>1148</v>
      </c>
      <c r="D1037" s="27">
        <v>561</v>
      </c>
      <c r="E1037" s="28">
        <f t="shared" si="155"/>
        <v>48.867595818815332</v>
      </c>
      <c r="F1037" s="27">
        <v>587</v>
      </c>
      <c r="G1037" s="28">
        <f t="shared" si="156"/>
        <v>51.132404181184668</v>
      </c>
      <c r="H1037" s="27">
        <v>367</v>
      </c>
      <c r="I1037" s="28">
        <f t="shared" si="157"/>
        <v>31.968641114982578</v>
      </c>
      <c r="J1037" s="27">
        <v>255</v>
      </c>
      <c r="K1037" s="28">
        <f t="shared" si="158"/>
        <v>22.21254355400697</v>
      </c>
      <c r="L1037" s="27">
        <v>215</v>
      </c>
      <c r="M1037" s="28">
        <f t="shared" si="159"/>
        <v>18.728222996515679</v>
      </c>
      <c r="N1037" s="27">
        <v>181</v>
      </c>
      <c r="O1037" s="28">
        <f t="shared" si="160"/>
        <v>15.766550522648084</v>
      </c>
      <c r="P1037" s="27">
        <v>77</v>
      </c>
      <c r="Q1037" s="28">
        <f t="shared" si="161"/>
        <v>6.7073170731707314</v>
      </c>
      <c r="R1037" s="27">
        <v>53</v>
      </c>
      <c r="S1037" s="28">
        <f t="shared" si="162"/>
        <v>4.6167247386759582</v>
      </c>
    </row>
    <row r="1038" spans="1:19" s="6" customFormat="1" ht="60" hidden="1" outlineLevel="1" x14ac:dyDescent="0.2">
      <c r="A1038" s="30" t="s">
        <v>841</v>
      </c>
      <c r="B1038" s="27">
        <v>1</v>
      </c>
      <c r="C1038" s="27">
        <v>473</v>
      </c>
      <c r="D1038" s="27">
        <v>232</v>
      </c>
      <c r="E1038" s="28">
        <f t="shared" si="155"/>
        <v>49.048625792811841</v>
      </c>
      <c r="F1038" s="27">
        <v>241</v>
      </c>
      <c r="G1038" s="28">
        <f t="shared" si="156"/>
        <v>50.951374207188159</v>
      </c>
      <c r="H1038" s="27">
        <v>146</v>
      </c>
      <c r="I1038" s="28">
        <f t="shared" si="157"/>
        <v>30.866807610993657</v>
      </c>
      <c r="J1038" s="27">
        <v>101</v>
      </c>
      <c r="K1038" s="28">
        <f t="shared" si="158"/>
        <v>21.353065539112052</v>
      </c>
      <c r="L1038" s="27">
        <v>91</v>
      </c>
      <c r="M1038" s="28">
        <f t="shared" si="159"/>
        <v>19.238900634249472</v>
      </c>
      <c r="N1038" s="27">
        <v>69</v>
      </c>
      <c r="O1038" s="28">
        <f t="shared" si="160"/>
        <v>14.587737843551798</v>
      </c>
      <c r="P1038" s="27">
        <v>37</v>
      </c>
      <c r="Q1038" s="28">
        <f t="shared" si="161"/>
        <v>7.8224101479915431</v>
      </c>
      <c r="R1038" s="27">
        <v>29</v>
      </c>
      <c r="S1038" s="28">
        <f t="shared" si="162"/>
        <v>6.1310782241014801</v>
      </c>
    </row>
    <row r="1039" spans="1:19" s="6" customFormat="1" ht="45" hidden="1" outlineLevel="1" x14ac:dyDescent="0.2">
      <c r="A1039" s="30" t="s">
        <v>842</v>
      </c>
      <c r="B1039" s="27">
        <v>1</v>
      </c>
      <c r="C1039" s="27">
        <v>2545</v>
      </c>
      <c r="D1039" s="27">
        <v>1343</v>
      </c>
      <c r="E1039" s="28">
        <f t="shared" si="155"/>
        <v>52.77013752455796</v>
      </c>
      <c r="F1039" s="27">
        <v>1202</v>
      </c>
      <c r="G1039" s="28">
        <f t="shared" si="156"/>
        <v>47.22986247544204</v>
      </c>
      <c r="H1039" s="27">
        <v>809</v>
      </c>
      <c r="I1039" s="28">
        <f t="shared" si="157"/>
        <v>31.787819253438116</v>
      </c>
      <c r="J1039" s="27">
        <v>583</v>
      </c>
      <c r="K1039" s="28">
        <f t="shared" si="158"/>
        <v>22.907662082514733</v>
      </c>
      <c r="L1039" s="27">
        <v>447</v>
      </c>
      <c r="M1039" s="28">
        <f t="shared" si="159"/>
        <v>17.563850687622789</v>
      </c>
      <c r="N1039" s="27">
        <v>352</v>
      </c>
      <c r="O1039" s="28">
        <f t="shared" si="160"/>
        <v>13.831041257367387</v>
      </c>
      <c r="P1039" s="27">
        <v>223</v>
      </c>
      <c r="Q1039" s="28">
        <f t="shared" si="161"/>
        <v>8.7622789783889985</v>
      </c>
      <c r="R1039" s="27">
        <v>131</v>
      </c>
      <c r="S1039" s="28">
        <f t="shared" si="162"/>
        <v>5.1473477406679766</v>
      </c>
    </row>
    <row r="1040" spans="1:19" s="6" customFormat="1" ht="60" hidden="1" outlineLevel="1" x14ac:dyDescent="0.2">
      <c r="A1040" s="30" t="s">
        <v>843</v>
      </c>
      <c r="B1040" s="27">
        <v>1</v>
      </c>
      <c r="C1040" s="27">
        <v>1617</v>
      </c>
      <c r="D1040" s="27">
        <v>844</v>
      </c>
      <c r="E1040" s="28">
        <f t="shared" si="155"/>
        <v>52.195423623995055</v>
      </c>
      <c r="F1040" s="27">
        <v>773</v>
      </c>
      <c r="G1040" s="28">
        <f t="shared" si="156"/>
        <v>47.804576376004945</v>
      </c>
      <c r="H1040" s="27">
        <v>478</v>
      </c>
      <c r="I1040" s="28">
        <f t="shared" si="157"/>
        <v>29.56091527520099</v>
      </c>
      <c r="J1040" s="27">
        <v>354</v>
      </c>
      <c r="K1040" s="28">
        <f t="shared" si="158"/>
        <v>21.89239332096475</v>
      </c>
      <c r="L1040" s="27">
        <v>308</v>
      </c>
      <c r="M1040" s="28">
        <f t="shared" si="159"/>
        <v>19.047619047619047</v>
      </c>
      <c r="N1040" s="27">
        <v>246</v>
      </c>
      <c r="O1040" s="28">
        <f t="shared" si="160"/>
        <v>15.213358070500927</v>
      </c>
      <c r="P1040" s="27">
        <v>144</v>
      </c>
      <c r="Q1040" s="28">
        <f t="shared" si="161"/>
        <v>8.9053803339517632</v>
      </c>
      <c r="R1040" s="27">
        <v>87</v>
      </c>
      <c r="S1040" s="28">
        <f t="shared" si="162"/>
        <v>5.3803339517625233</v>
      </c>
    </row>
    <row r="1041" spans="1:19" s="6" customFormat="1" ht="60" hidden="1" outlineLevel="1" x14ac:dyDescent="0.2">
      <c r="A1041" s="30" t="s">
        <v>844</v>
      </c>
      <c r="B1041" s="27">
        <v>1</v>
      </c>
      <c r="C1041" s="27">
        <v>1036</v>
      </c>
      <c r="D1041" s="27">
        <v>538</v>
      </c>
      <c r="E1041" s="28">
        <f t="shared" si="155"/>
        <v>51.930501930501933</v>
      </c>
      <c r="F1041" s="27">
        <v>498</v>
      </c>
      <c r="G1041" s="28">
        <f t="shared" si="156"/>
        <v>48.069498069498067</v>
      </c>
      <c r="H1041" s="27">
        <v>347</v>
      </c>
      <c r="I1041" s="28">
        <f t="shared" si="157"/>
        <v>33.494208494208493</v>
      </c>
      <c r="J1041" s="27">
        <v>229</v>
      </c>
      <c r="K1041" s="28">
        <f t="shared" si="158"/>
        <v>22.104247104247104</v>
      </c>
      <c r="L1041" s="27">
        <v>190</v>
      </c>
      <c r="M1041" s="28">
        <f t="shared" si="159"/>
        <v>18.339768339768341</v>
      </c>
      <c r="N1041" s="27">
        <v>157</v>
      </c>
      <c r="O1041" s="28">
        <f t="shared" si="160"/>
        <v>15.154440154440154</v>
      </c>
      <c r="P1041" s="27">
        <v>76</v>
      </c>
      <c r="Q1041" s="28">
        <f t="shared" si="161"/>
        <v>7.3359073359073363</v>
      </c>
      <c r="R1041" s="27">
        <v>37</v>
      </c>
      <c r="S1041" s="28">
        <f t="shared" si="162"/>
        <v>3.5714285714285716</v>
      </c>
    </row>
    <row r="1042" spans="1:19" s="6" customFormat="1" ht="45" hidden="1" outlineLevel="1" x14ac:dyDescent="0.2">
      <c r="A1042" s="30" t="s">
        <v>845</v>
      </c>
      <c r="B1042" s="27">
        <v>1</v>
      </c>
      <c r="C1042" s="27">
        <v>626</v>
      </c>
      <c r="D1042" s="27">
        <v>318</v>
      </c>
      <c r="E1042" s="28">
        <f t="shared" si="155"/>
        <v>50.798722044728436</v>
      </c>
      <c r="F1042" s="27">
        <v>308</v>
      </c>
      <c r="G1042" s="28">
        <f t="shared" si="156"/>
        <v>49.201277955271564</v>
      </c>
      <c r="H1042" s="27">
        <v>184</v>
      </c>
      <c r="I1042" s="28">
        <f t="shared" si="157"/>
        <v>29.39297124600639</v>
      </c>
      <c r="J1042" s="27">
        <v>149</v>
      </c>
      <c r="K1042" s="28">
        <f t="shared" si="158"/>
        <v>23.80191693290735</v>
      </c>
      <c r="L1042" s="27">
        <v>127</v>
      </c>
      <c r="M1042" s="28">
        <f t="shared" si="159"/>
        <v>20.287539936102238</v>
      </c>
      <c r="N1042" s="27">
        <v>97</v>
      </c>
      <c r="O1042" s="28">
        <f t="shared" si="160"/>
        <v>15.495207667731629</v>
      </c>
      <c r="P1042" s="27">
        <v>42</v>
      </c>
      <c r="Q1042" s="28">
        <f t="shared" si="161"/>
        <v>6.7092651757188495</v>
      </c>
      <c r="R1042" s="27">
        <v>27</v>
      </c>
      <c r="S1042" s="28">
        <f t="shared" si="162"/>
        <v>4.3130990415335466</v>
      </c>
    </row>
    <row r="1043" spans="1:19" s="6" customFormat="1" ht="45" hidden="1" outlineLevel="1" x14ac:dyDescent="0.2">
      <c r="A1043" s="30" t="s">
        <v>846</v>
      </c>
      <c r="B1043" s="27">
        <v>1</v>
      </c>
      <c r="C1043" s="27">
        <v>1637</v>
      </c>
      <c r="D1043" s="27">
        <v>852</v>
      </c>
      <c r="E1043" s="28">
        <f t="shared" si="155"/>
        <v>52.046426389737327</v>
      </c>
      <c r="F1043" s="27">
        <v>785</v>
      </c>
      <c r="G1043" s="28">
        <f t="shared" si="156"/>
        <v>47.953573610262673</v>
      </c>
      <c r="H1043" s="27">
        <v>513</v>
      </c>
      <c r="I1043" s="28">
        <f t="shared" si="157"/>
        <v>31.337813072693951</v>
      </c>
      <c r="J1043" s="27">
        <v>402</v>
      </c>
      <c r="K1043" s="28">
        <f t="shared" si="158"/>
        <v>24.557116676847894</v>
      </c>
      <c r="L1043" s="27">
        <v>310</v>
      </c>
      <c r="M1043" s="28">
        <f t="shared" si="159"/>
        <v>18.937080024434941</v>
      </c>
      <c r="N1043" s="27">
        <v>214</v>
      </c>
      <c r="O1043" s="28">
        <f t="shared" si="160"/>
        <v>13.072693952351862</v>
      </c>
      <c r="P1043" s="27">
        <v>127</v>
      </c>
      <c r="Q1043" s="28">
        <f t="shared" si="161"/>
        <v>7.7580940745265732</v>
      </c>
      <c r="R1043" s="27">
        <v>71</v>
      </c>
      <c r="S1043" s="28">
        <f t="shared" si="162"/>
        <v>4.3372021991447767</v>
      </c>
    </row>
    <row r="1044" spans="1:19" s="6" customFormat="1" ht="45" hidden="1" outlineLevel="1" x14ac:dyDescent="0.2">
      <c r="A1044" s="30" t="s">
        <v>847</v>
      </c>
      <c r="B1044" s="27">
        <v>1</v>
      </c>
      <c r="C1044" s="27">
        <v>1527</v>
      </c>
      <c r="D1044" s="27">
        <v>777</v>
      </c>
      <c r="E1044" s="28">
        <f t="shared" si="155"/>
        <v>50.884086444007856</v>
      </c>
      <c r="F1044" s="27">
        <v>750</v>
      </c>
      <c r="G1044" s="28">
        <f t="shared" si="156"/>
        <v>49.115913555992144</v>
      </c>
      <c r="H1044" s="27">
        <v>498</v>
      </c>
      <c r="I1044" s="28">
        <f t="shared" si="157"/>
        <v>32.612966601178783</v>
      </c>
      <c r="J1044" s="27">
        <v>358</v>
      </c>
      <c r="K1044" s="28">
        <f t="shared" si="158"/>
        <v>23.444662737393582</v>
      </c>
      <c r="L1044" s="27">
        <v>293</v>
      </c>
      <c r="M1044" s="28">
        <f t="shared" si="159"/>
        <v>19.187950229207598</v>
      </c>
      <c r="N1044" s="27">
        <v>209</v>
      </c>
      <c r="O1044" s="28">
        <f t="shared" si="160"/>
        <v>13.686967910936477</v>
      </c>
      <c r="P1044" s="27">
        <v>104</v>
      </c>
      <c r="Q1044" s="28">
        <f t="shared" si="161"/>
        <v>6.8107400130975773</v>
      </c>
      <c r="R1044" s="27">
        <v>65</v>
      </c>
      <c r="S1044" s="28">
        <f t="shared" si="162"/>
        <v>4.256712508185986</v>
      </c>
    </row>
    <row r="1045" spans="1:19" s="6" customFormat="1" ht="60" hidden="1" outlineLevel="1" x14ac:dyDescent="0.2">
      <c r="A1045" s="30" t="s">
        <v>848</v>
      </c>
      <c r="B1045" s="27">
        <v>1</v>
      </c>
      <c r="C1045" s="27">
        <v>1414</v>
      </c>
      <c r="D1045" s="27">
        <v>737</v>
      </c>
      <c r="E1045" s="28">
        <f t="shared" si="155"/>
        <v>52.121640735502119</v>
      </c>
      <c r="F1045" s="27">
        <v>677</v>
      </c>
      <c r="G1045" s="28">
        <f t="shared" si="156"/>
        <v>47.878359264497881</v>
      </c>
      <c r="H1045" s="27">
        <v>459</v>
      </c>
      <c r="I1045" s="28">
        <f t="shared" si="157"/>
        <v>32.461103253182458</v>
      </c>
      <c r="J1045" s="27">
        <v>306</v>
      </c>
      <c r="K1045" s="28">
        <f t="shared" si="158"/>
        <v>21.64073550212164</v>
      </c>
      <c r="L1045" s="27">
        <v>270</v>
      </c>
      <c r="M1045" s="28">
        <f t="shared" si="159"/>
        <v>19.094766619519095</v>
      </c>
      <c r="N1045" s="27">
        <v>182</v>
      </c>
      <c r="O1045" s="28">
        <f t="shared" si="160"/>
        <v>12.871287128712872</v>
      </c>
      <c r="P1045" s="27">
        <v>134</v>
      </c>
      <c r="Q1045" s="28">
        <f t="shared" si="161"/>
        <v>9.4766619519094775</v>
      </c>
      <c r="R1045" s="27">
        <v>63</v>
      </c>
      <c r="S1045" s="28">
        <f t="shared" si="162"/>
        <v>4.4554455445544559</v>
      </c>
    </row>
    <row r="1046" spans="1:19" s="7" customFormat="1" ht="15" collapsed="1" x14ac:dyDescent="0.2">
      <c r="A1046" s="29" t="s">
        <v>1792</v>
      </c>
      <c r="B1046" s="27">
        <f>SUM(B1047:B1075)</f>
        <v>29</v>
      </c>
      <c r="C1046" s="27">
        <f>SUM(C1047:C1075)</f>
        <v>32432</v>
      </c>
      <c r="D1046" s="27">
        <f>SUM(D1047:D1075)</f>
        <v>16512</v>
      </c>
      <c r="E1046" s="28">
        <f t="shared" si="155"/>
        <v>50.912678835717813</v>
      </c>
      <c r="F1046" s="27">
        <f>SUM(F1047:F1075)</f>
        <v>15920</v>
      </c>
      <c r="G1046" s="28">
        <f t="shared" si="156"/>
        <v>49.087321164282187</v>
      </c>
      <c r="H1046" s="27">
        <f t="shared" ref="H1046:P1046" si="163">SUM(H1047:H1075)</f>
        <v>9717</v>
      </c>
      <c r="I1046" s="28">
        <f t="shared" si="157"/>
        <v>29.961149481993093</v>
      </c>
      <c r="J1046" s="27">
        <f t="shared" si="163"/>
        <v>7610</v>
      </c>
      <c r="K1046" s="28">
        <f t="shared" si="158"/>
        <v>23.464479526393685</v>
      </c>
      <c r="L1046" s="27">
        <f t="shared" si="163"/>
        <v>5933</v>
      </c>
      <c r="M1046" s="28">
        <f t="shared" si="159"/>
        <v>18.293660582141094</v>
      </c>
      <c r="N1046" s="27">
        <f t="shared" si="163"/>
        <v>4449</v>
      </c>
      <c r="O1046" s="28">
        <f t="shared" si="160"/>
        <v>13.717932905772077</v>
      </c>
      <c r="P1046" s="27">
        <f t="shared" si="163"/>
        <v>3081</v>
      </c>
      <c r="Q1046" s="28">
        <f t="shared" si="161"/>
        <v>9.4998766650221995</v>
      </c>
      <c r="R1046" s="27">
        <f>SUM(R1047:R1075)</f>
        <v>1642</v>
      </c>
      <c r="S1046" s="28">
        <f t="shared" si="162"/>
        <v>5.0629008386778489</v>
      </c>
    </row>
    <row r="1047" spans="1:19" s="6" customFormat="1" ht="45" hidden="1" outlineLevel="1" x14ac:dyDescent="0.2">
      <c r="A1047" s="30" t="s">
        <v>849</v>
      </c>
      <c r="B1047" s="27">
        <v>1</v>
      </c>
      <c r="C1047" s="27">
        <v>1435</v>
      </c>
      <c r="D1047" s="27">
        <v>758</v>
      </c>
      <c r="E1047" s="28">
        <f t="shared" si="155"/>
        <v>52.822299651567945</v>
      </c>
      <c r="F1047" s="27">
        <v>677</v>
      </c>
      <c r="G1047" s="28">
        <f t="shared" si="156"/>
        <v>47.177700348432055</v>
      </c>
      <c r="H1047" s="27">
        <v>453</v>
      </c>
      <c r="I1047" s="28">
        <f t="shared" si="157"/>
        <v>31.567944250871079</v>
      </c>
      <c r="J1047" s="27">
        <v>310</v>
      </c>
      <c r="K1047" s="28">
        <f t="shared" si="158"/>
        <v>21.602787456445991</v>
      </c>
      <c r="L1047" s="27">
        <v>282</v>
      </c>
      <c r="M1047" s="28">
        <f t="shared" si="159"/>
        <v>19.651567944250871</v>
      </c>
      <c r="N1047" s="27">
        <v>176</v>
      </c>
      <c r="O1047" s="28">
        <f t="shared" si="160"/>
        <v>12.264808362369338</v>
      </c>
      <c r="P1047" s="27">
        <v>134</v>
      </c>
      <c r="Q1047" s="28">
        <f t="shared" si="161"/>
        <v>9.3379790940766547</v>
      </c>
      <c r="R1047" s="27">
        <v>80</v>
      </c>
      <c r="S1047" s="28">
        <f t="shared" si="162"/>
        <v>5.5749128919860631</v>
      </c>
    </row>
    <row r="1048" spans="1:19" s="6" customFormat="1" ht="30" hidden="1" outlineLevel="1" x14ac:dyDescent="0.2">
      <c r="A1048" s="30" t="s">
        <v>850</v>
      </c>
      <c r="B1048" s="27">
        <v>1</v>
      </c>
      <c r="C1048" s="27">
        <v>392</v>
      </c>
      <c r="D1048" s="27">
        <v>208</v>
      </c>
      <c r="E1048" s="28">
        <f t="shared" si="155"/>
        <v>53.061224489795919</v>
      </c>
      <c r="F1048" s="27">
        <v>184</v>
      </c>
      <c r="G1048" s="28">
        <f t="shared" si="156"/>
        <v>46.938775510204081</v>
      </c>
      <c r="H1048" s="27">
        <v>129</v>
      </c>
      <c r="I1048" s="28">
        <f t="shared" si="157"/>
        <v>32.908163265306122</v>
      </c>
      <c r="J1048" s="27">
        <v>80</v>
      </c>
      <c r="K1048" s="28">
        <f t="shared" si="158"/>
        <v>20.408163265306122</v>
      </c>
      <c r="L1048" s="27">
        <v>75</v>
      </c>
      <c r="M1048" s="28">
        <f t="shared" si="159"/>
        <v>19.132653061224488</v>
      </c>
      <c r="N1048" s="27">
        <v>49</v>
      </c>
      <c r="O1048" s="28">
        <f t="shared" si="160"/>
        <v>12.5</v>
      </c>
      <c r="P1048" s="27">
        <v>43</v>
      </c>
      <c r="Q1048" s="28">
        <f t="shared" si="161"/>
        <v>10.969387755102041</v>
      </c>
      <c r="R1048" s="27">
        <v>16</v>
      </c>
      <c r="S1048" s="28">
        <f t="shared" si="162"/>
        <v>4.0816326530612246</v>
      </c>
    </row>
    <row r="1049" spans="1:19" s="6" customFormat="1" ht="45" hidden="1" outlineLevel="1" x14ac:dyDescent="0.2">
      <c r="A1049" s="30" t="s">
        <v>851</v>
      </c>
      <c r="B1049" s="27">
        <v>1</v>
      </c>
      <c r="C1049" s="27">
        <v>1865</v>
      </c>
      <c r="D1049" s="27">
        <v>967</v>
      </c>
      <c r="E1049" s="28">
        <f t="shared" si="155"/>
        <v>51.849865951742629</v>
      </c>
      <c r="F1049" s="27">
        <v>898</v>
      </c>
      <c r="G1049" s="28">
        <f t="shared" si="156"/>
        <v>48.150134048257371</v>
      </c>
      <c r="H1049" s="27">
        <v>542</v>
      </c>
      <c r="I1049" s="28">
        <f t="shared" si="157"/>
        <v>29.061662198391421</v>
      </c>
      <c r="J1049" s="27">
        <v>437</v>
      </c>
      <c r="K1049" s="28">
        <f t="shared" si="158"/>
        <v>23.431635388739945</v>
      </c>
      <c r="L1049" s="27">
        <v>377</v>
      </c>
      <c r="M1049" s="28">
        <f t="shared" si="159"/>
        <v>20.214477211796247</v>
      </c>
      <c r="N1049" s="27">
        <v>240</v>
      </c>
      <c r="O1049" s="28">
        <f t="shared" si="160"/>
        <v>12.868632707774799</v>
      </c>
      <c r="P1049" s="27">
        <v>169</v>
      </c>
      <c r="Q1049" s="28">
        <f t="shared" si="161"/>
        <v>9.0616621983914207</v>
      </c>
      <c r="R1049" s="27">
        <v>100</v>
      </c>
      <c r="S1049" s="28">
        <f t="shared" si="162"/>
        <v>5.3619302949061662</v>
      </c>
    </row>
    <row r="1050" spans="1:19" s="6" customFormat="1" ht="60" hidden="1" outlineLevel="1" x14ac:dyDescent="0.2">
      <c r="A1050" s="30" t="s">
        <v>852</v>
      </c>
      <c r="B1050" s="27">
        <v>1</v>
      </c>
      <c r="C1050" s="27">
        <v>992</v>
      </c>
      <c r="D1050" s="27">
        <v>510</v>
      </c>
      <c r="E1050" s="28">
        <f t="shared" si="155"/>
        <v>51.411290322580648</v>
      </c>
      <c r="F1050" s="27">
        <v>482</v>
      </c>
      <c r="G1050" s="28">
        <f t="shared" si="156"/>
        <v>48.588709677419352</v>
      </c>
      <c r="H1050" s="27">
        <v>291</v>
      </c>
      <c r="I1050" s="28">
        <f t="shared" si="157"/>
        <v>29.33467741935484</v>
      </c>
      <c r="J1050" s="27">
        <v>229</v>
      </c>
      <c r="K1050" s="28">
        <f t="shared" si="158"/>
        <v>23.08467741935484</v>
      </c>
      <c r="L1050" s="27">
        <v>173</v>
      </c>
      <c r="M1050" s="28">
        <f t="shared" si="159"/>
        <v>17.43951612903226</v>
      </c>
      <c r="N1050" s="27">
        <v>143</v>
      </c>
      <c r="O1050" s="28">
        <f t="shared" si="160"/>
        <v>14.415322580645162</v>
      </c>
      <c r="P1050" s="27">
        <v>95</v>
      </c>
      <c r="Q1050" s="28">
        <f t="shared" si="161"/>
        <v>9.5766129032258061</v>
      </c>
      <c r="R1050" s="27">
        <v>61</v>
      </c>
      <c r="S1050" s="28">
        <f t="shared" si="162"/>
        <v>6.149193548387097</v>
      </c>
    </row>
    <row r="1051" spans="1:19" s="6" customFormat="1" ht="60" hidden="1" outlineLevel="1" x14ac:dyDescent="0.2">
      <c r="A1051" s="30" t="s">
        <v>853</v>
      </c>
      <c r="B1051" s="27">
        <v>1</v>
      </c>
      <c r="C1051" s="27">
        <v>898</v>
      </c>
      <c r="D1051" s="27">
        <v>447</v>
      </c>
      <c r="E1051" s="28">
        <f t="shared" si="155"/>
        <v>49.777282850779507</v>
      </c>
      <c r="F1051" s="27">
        <v>451</v>
      </c>
      <c r="G1051" s="28">
        <f t="shared" si="156"/>
        <v>50.222717149220493</v>
      </c>
      <c r="H1051" s="27">
        <v>249</v>
      </c>
      <c r="I1051" s="28">
        <f t="shared" si="157"/>
        <v>27.728285077951004</v>
      </c>
      <c r="J1051" s="27">
        <v>238</v>
      </c>
      <c r="K1051" s="28">
        <f t="shared" si="158"/>
        <v>26.503340757238309</v>
      </c>
      <c r="L1051" s="27">
        <v>169</v>
      </c>
      <c r="M1051" s="28">
        <f t="shared" si="159"/>
        <v>18.819599109131403</v>
      </c>
      <c r="N1051" s="27">
        <v>116</v>
      </c>
      <c r="O1051" s="28">
        <f t="shared" si="160"/>
        <v>12.917594654788418</v>
      </c>
      <c r="P1051" s="27">
        <v>82</v>
      </c>
      <c r="Q1051" s="28">
        <f t="shared" si="161"/>
        <v>9.1314031180400885</v>
      </c>
      <c r="R1051" s="27">
        <v>44</v>
      </c>
      <c r="S1051" s="28">
        <f t="shared" si="162"/>
        <v>4.8997772828507795</v>
      </c>
    </row>
    <row r="1052" spans="1:19" s="6" customFormat="1" ht="60" hidden="1" outlineLevel="1" x14ac:dyDescent="0.2">
      <c r="A1052" s="30" t="s">
        <v>854</v>
      </c>
      <c r="B1052" s="27">
        <v>1</v>
      </c>
      <c r="C1052" s="27">
        <v>1957</v>
      </c>
      <c r="D1052" s="27">
        <v>995</v>
      </c>
      <c r="E1052" s="28">
        <f t="shared" si="155"/>
        <v>50.843127235564637</v>
      </c>
      <c r="F1052" s="27">
        <v>962</v>
      </c>
      <c r="G1052" s="28">
        <f t="shared" si="156"/>
        <v>49.156872764435363</v>
      </c>
      <c r="H1052" s="27">
        <v>652</v>
      </c>
      <c r="I1052" s="28">
        <f t="shared" si="157"/>
        <v>33.316300459887586</v>
      </c>
      <c r="J1052" s="27">
        <v>412</v>
      </c>
      <c r="K1052" s="28">
        <f t="shared" si="158"/>
        <v>21.05263157894737</v>
      </c>
      <c r="L1052" s="27">
        <v>373</v>
      </c>
      <c r="M1052" s="28">
        <f t="shared" si="159"/>
        <v>19.059785385794584</v>
      </c>
      <c r="N1052" s="27">
        <v>279</v>
      </c>
      <c r="O1052" s="28">
        <f t="shared" si="160"/>
        <v>14.256515074092999</v>
      </c>
      <c r="P1052" s="27">
        <v>152</v>
      </c>
      <c r="Q1052" s="28">
        <f t="shared" si="161"/>
        <v>7.766990291262136</v>
      </c>
      <c r="R1052" s="27">
        <v>89</v>
      </c>
      <c r="S1052" s="28">
        <f t="shared" si="162"/>
        <v>4.5477772100153295</v>
      </c>
    </row>
    <row r="1053" spans="1:19" s="6" customFormat="1" ht="45" hidden="1" outlineLevel="1" x14ac:dyDescent="0.2">
      <c r="A1053" s="30" t="s">
        <v>855</v>
      </c>
      <c r="B1053" s="27">
        <v>1</v>
      </c>
      <c r="C1053" s="27">
        <v>885</v>
      </c>
      <c r="D1053" s="27">
        <v>438</v>
      </c>
      <c r="E1053" s="28">
        <f t="shared" si="155"/>
        <v>49.491525423728817</v>
      </c>
      <c r="F1053" s="27">
        <v>447</v>
      </c>
      <c r="G1053" s="28">
        <f t="shared" si="156"/>
        <v>50.508474576271183</v>
      </c>
      <c r="H1053" s="27">
        <v>293</v>
      </c>
      <c r="I1053" s="28">
        <f t="shared" si="157"/>
        <v>33.10734463276836</v>
      </c>
      <c r="J1053" s="27">
        <v>208</v>
      </c>
      <c r="K1053" s="28">
        <f t="shared" si="158"/>
        <v>23.502824858757062</v>
      </c>
      <c r="L1053" s="27">
        <v>149</v>
      </c>
      <c r="M1053" s="28">
        <f t="shared" si="159"/>
        <v>16.836158192090394</v>
      </c>
      <c r="N1053" s="27">
        <v>121</v>
      </c>
      <c r="O1053" s="28">
        <f t="shared" si="160"/>
        <v>13.672316384180791</v>
      </c>
      <c r="P1053" s="27">
        <v>75</v>
      </c>
      <c r="Q1053" s="28">
        <f t="shared" si="161"/>
        <v>8.4745762711864412</v>
      </c>
      <c r="R1053" s="27">
        <v>39</v>
      </c>
      <c r="S1053" s="28">
        <f t="shared" si="162"/>
        <v>4.406779661016949</v>
      </c>
    </row>
    <row r="1054" spans="1:19" s="6" customFormat="1" ht="45" hidden="1" outlineLevel="1" x14ac:dyDescent="0.2">
      <c r="A1054" s="30" t="s">
        <v>2170</v>
      </c>
      <c r="B1054" s="27">
        <v>1</v>
      </c>
      <c r="C1054" s="27">
        <v>1168</v>
      </c>
      <c r="D1054" s="27">
        <v>610</v>
      </c>
      <c r="E1054" s="28">
        <f t="shared" si="155"/>
        <v>52.226027397260275</v>
      </c>
      <c r="F1054" s="27">
        <v>558</v>
      </c>
      <c r="G1054" s="28">
        <f t="shared" si="156"/>
        <v>47.773972602739725</v>
      </c>
      <c r="H1054" s="27">
        <v>379</v>
      </c>
      <c r="I1054" s="28">
        <f t="shared" si="157"/>
        <v>32.448630136986303</v>
      </c>
      <c r="J1054" s="27">
        <v>278</v>
      </c>
      <c r="K1054" s="28">
        <f t="shared" si="158"/>
        <v>23.801369863013697</v>
      </c>
      <c r="L1054" s="27">
        <v>199</v>
      </c>
      <c r="M1054" s="28">
        <f t="shared" si="159"/>
        <v>17.037671232876711</v>
      </c>
      <c r="N1054" s="27">
        <v>169</v>
      </c>
      <c r="O1054" s="28">
        <f t="shared" si="160"/>
        <v>14.469178082191782</v>
      </c>
      <c r="P1054" s="27">
        <v>96</v>
      </c>
      <c r="Q1054" s="28">
        <f t="shared" si="161"/>
        <v>8.2191780821917817</v>
      </c>
      <c r="R1054" s="27">
        <v>47</v>
      </c>
      <c r="S1054" s="28">
        <f t="shared" si="162"/>
        <v>4.0239726027397262</v>
      </c>
    </row>
    <row r="1055" spans="1:19" s="6" customFormat="1" ht="45" hidden="1" outlineLevel="1" x14ac:dyDescent="0.2">
      <c r="A1055" s="30" t="s">
        <v>856</v>
      </c>
      <c r="B1055" s="27">
        <v>1</v>
      </c>
      <c r="C1055" s="27">
        <v>337</v>
      </c>
      <c r="D1055" s="27">
        <v>169</v>
      </c>
      <c r="E1055" s="28">
        <f t="shared" si="155"/>
        <v>50.148367952522257</v>
      </c>
      <c r="F1055" s="27">
        <v>168</v>
      </c>
      <c r="G1055" s="28">
        <f t="shared" si="156"/>
        <v>49.851632047477743</v>
      </c>
      <c r="H1055" s="27">
        <v>107</v>
      </c>
      <c r="I1055" s="28">
        <f t="shared" si="157"/>
        <v>31.750741839762611</v>
      </c>
      <c r="J1055" s="27">
        <v>77</v>
      </c>
      <c r="K1055" s="28">
        <f t="shared" si="158"/>
        <v>22.848664688427299</v>
      </c>
      <c r="L1055" s="27">
        <v>70</v>
      </c>
      <c r="M1055" s="28">
        <f t="shared" si="159"/>
        <v>20.771513353115726</v>
      </c>
      <c r="N1055" s="27">
        <v>42</v>
      </c>
      <c r="O1055" s="28">
        <f t="shared" si="160"/>
        <v>12.462908011869436</v>
      </c>
      <c r="P1055" s="27">
        <v>30</v>
      </c>
      <c r="Q1055" s="28">
        <f t="shared" si="161"/>
        <v>8.9020771513353107</v>
      </c>
      <c r="R1055" s="27">
        <v>11</v>
      </c>
      <c r="S1055" s="28">
        <f t="shared" si="162"/>
        <v>3.2640949554896141</v>
      </c>
    </row>
    <row r="1056" spans="1:19" s="6" customFormat="1" ht="45" hidden="1" outlineLevel="1" x14ac:dyDescent="0.2">
      <c r="A1056" s="30" t="s">
        <v>857</v>
      </c>
      <c r="B1056" s="27">
        <v>1</v>
      </c>
      <c r="C1056" s="27">
        <v>1312</v>
      </c>
      <c r="D1056" s="27">
        <v>673</v>
      </c>
      <c r="E1056" s="28">
        <f t="shared" si="155"/>
        <v>51.295731707317074</v>
      </c>
      <c r="F1056" s="27">
        <v>639</v>
      </c>
      <c r="G1056" s="28">
        <f t="shared" si="156"/>
        <v>48.704268292682926</v>
      </c>
      <c r="H1056" s="27">
        <v>391</v>
      </c>
      <c r="I1056" s="28">
        <f t="shared" si="157"/>
        <v>29.801829268292682</v>
      </c>
      <c r="J1056" s="27">
        <v>330</v>
      </c>
      <c r="K1056" s="28">
        <f t="shared" si="158"/>
        <v>25.152439024390244</v>
      </c>
      <c r="L1056" s="27">
        <v>222</v>
      </c>
      <c r="M1056" s="28">
        <f t="shared" si="159"/>
        <v>16.920731707317074</v>
      </c>
      <c r="N1056" s="27">
        <v>207</v>
      </c>
      <c r="O1056" s="28">
        <f t="shared" si="160"/>
        <v>15.777439024390244</v>
      </c>
      <c r="P1056" s="27">
        <v>99</v>
      </c>
      <c r="Q1056" s="28">
        <f t="shared" si="161"/>
        <v>7.5457317073170733</v>
      </c>
      <c r="R1056" s="27">
        <v>63</v>
      </c>
      <c r="S1056" s="28">
        <f t="shared" si="162"/>
        <v>4.8018292682926829</v>
      </c>
    </row>
    <row r="1057" spans="1:19" s="6" customFormat="1" ht="60" hidden="1" outlineLevel="1" x14ac:dyDescent="0.2">
      <c r="A1057" s="30" t="s">
        <v>858</v>
      </c>
      <c r="B1057" s="27">
        <v>1</v>
      </c>
      <c r="C1057" s="27">
        <v>1885</v>
      </c>
      <c r="D1057" s="27">
        <v>953</v>
      </c>
      <c r="E1057" s="28">
        <f t="shared" si="155"/>
        <v>50.557029177718832</v>
      </c>
      <c r="F1057" s="27">
        <v>932</v>
      </c>
      <c r="G1057" s="28">
        <f t="shared" si="156"/>
        <v>49.442970822281168</v>
      </c>
      <c r="H1057" s="27">
        <v>639</v>
      </c>
      <c r="I1057" s="28">
        <f t="shared" si="157"/>
        <v>33.899204244031829</v>
      </c>
      <c r="J1057" s="27">
        <v>379</v>
      </c>
      <c r="K1057" s="28">
        <f t="shared" si="158"/>
        <v>20.106100795755967</v>
      </c>
      <c r="L1057" s="27">
        <v>387</v>
      </c>
      <c r="M1057" s="28">
        <f t="shared" si="159"/>
        <v>20.530503978779841</v>
      </c>
      <c r="N1057" s="27">
        <v>252</v>
      </c>
      <c r="O1057" s="28">
        <f t="shared" si="160"/>
        <v>13.36870026525199</v>
      </c>
      <c r="P1057" s="27">
        <v>130</v>
      </c>
      <c r="Q1057" s="28">
        <f t="shared" si="161"/>
        <v>6.8965517241379306</v>
      </c>
      <c r="R1057" s="27">
        <v>98</v>
      </c>
      <c r="S1057" s="28">
        <f t="shared" si="162"/>
        <v>5.1989389920424403</v>
      </c>
    </row>
    <row r="1058" spans="1:19" s="6" customFormat="1" ht="45" hidden="1" outlineLevel="1" x14ac:dyDescent="0.2">
      <c r="A1058" s="30" t="s">
        <v>859</v>
      </c>
      <c r="B1058" s="27">
        <v>1</v>
      </c>
      <c r="C1058" s="27">
        <v>1502</v>
      </c>
      <c r="D1058" s="27">
        <v>781</v>
      </c>
      <c r="E1058" s="28">
        <f t="shared" si="155"/>
        <v>51.997336884154464</v>
      </c>
      <c r="F1058" s="27">
        <v>721</v>
      </c>
      <c r="G1058" s="28">
        <f t="shared" si="156"/>
        <v>48.002663115845536</v>
      </c>
      <c r="H1058" s="27">
        <v>423</v>
      </c>
      <c r="I1058" s="28">
        <f t="shared" si="157"/>
        <v>28.162450066577897</v>
      </c>
      <c r="J1058" s="27">
        <v>367</v>
      </c>
      <c r="K1058" s="28">
        <f t="shared" si="158"/>
        <v>24.434087882822904</v>
      </c>
      <c r="L1058" s="27">
        <v>289</v>
      </c>
      <c r="M1058" s="28">
        <f t="shared" si="159"/>
        <v>19.241011984021306</v>
      </c>
      <c r="N1058" s="27">
        <v>213</v>
      </c>
      <c r="O1058" s="28">
        <f t="shared" si="160"/>
        <v>14.181091877496671</v>
      </c>
      <c r="P1058" s="27">
        <v>114</v>
      </c>
      <c r="Q1058" s="28">
        <f t="shared" si="161"/>
        <v>7.5898801597869507</v>
      </c>
      <c r="R1058" s="27">
        <v>96</v>
      </c>
      <c r="S1058" s="28">
        <f t="shared" si="162"/>
        <v>6.3914780292942739</v>
      </c>
    </row>
    <row r="1059" spans="1:19" s="6" customFormat="1" ht="45" hidden="1" outlineLevel="1" x14ac:dyDescent="0.2">
      <c r="A1059" s="30" t="s">
        <v>860</v>
      </c>
      <c r="B1059" s="27">
        <v>1</v>
      </c>
      <c r="C1059" s="27">
        <v>1313</v>
      </c>
      <c r="D1059" s="27">
        <v>660</v>
      </c>
      <c r="E1059" s="28">
        <f t="shared" si="155"/>
        <v>50.266565118050266</v>
      </c>
      <c r="F1059" s="27">
        <v>653</v>
      </c>
      <c r="G1059" s="28">
        <f t="shared" si="156"/>
        <v>49.733434881949734</v>
      </c>
      <c r="H1059" s="27">
        <v>403</v>
      </c>
      <c r="I1059" s="28">
        <f t="shared" si="157"/>
        <v>30.693069306930692</v>
      </c>
      <c r="J1059" s="27">
        <v>300</v>
      </c>
      <c r="K1059" s="28">
        <f t="shared" si="158"/>
        <v>22.848438690022849</v>
      </c>
      <c r="L1059" s="27">
        <v>273</v>
      </c>
      <c r="M1059" s="28">
        <f t="shared" si="159"/>
        <v>20.792079207920793</v>
      </c>
      <c r="N1059" s="27">
        <v>157</v>
      </c>
      <c r="O1059" s="28">
        <f t="shared" si="160"/>
        <v>11.957349581111957</v>
      </c>
      <c r="P1059" s="27">
        <v>100</v>
      </c>
      <c r="Q1059" s="28">
        <f t="shared" si="161"/>
        <v>7.6161462300076161</v>
      </c>
      <c r="R1059" s="27">
        <v>80</v>
      </c>
      <c r="S1059" s="28">
        <f t="shared" si="162"/>
        <v>6.0929169840060933</v>
      </c>
    </row>
    <row r="1060" spans="1:19" s="6" customFormat="1" ht="60" hidden="1" outlineLevel="1" x14ac:dyDescent="0.2">
      <c r="A1060" s="30" t="s">
        <v>2171</v>
      </c>
      <c r="B1060" s="27">
        <v>1</v>
      </c>
      <c r="C1060" s="27">
        <v>1785</v>
      </c>
      <c r="D1060" s="27">
        <v>867</v>
      </c>
      <c r="E1060" s="28">
        <f t="shared" si="155"/>
        <v>48.571428571428569</v>
      </c>
      <c r="F1060" s="27">
        <v>918</v>
      </c>
      <c r="G1060" s="28">
        <f t="shared" si="156"/>
        <v>51.428571428571431</v>
      </c>
      <c r="H1060" s="27">
        <v>546</v>
      </c>
      <c r="I1060" s="28">
        <f t="shared" si="157"/>
        <v>30.588235294117649</v>
      </c>
      <c r="J1060" s="27">
        <v>468</v>
      </c>
      <c r="K1060" s="28">
        <f t="shared" si="158"/>
        <v>26.218487394957982</v>
      </c>
      <c r="L1060" s="27">
        <v>275</v>
      </c>
      <c r="M1060" s="28">
        <f t="shared" si="159"/>
        <v>15.406162464985995</v>
      </c>
      <c r="N1060" s="27">
        <v>205</v>
      </c>
      <c r="O1060" s="28">
        <f t="shared" si="160"/>
        <v>11.484593837535014</v>
      </c>
      <c r="P1060" s="27">
        <v>221</v>
      </c>
      <c r="Q1060" s="28">
        <f t="shared" si="161"/>
        <v>12.380952380952381</v>
      </c>
      <c r="R1060" s="27">
        <v>70</v>
      </c>
      <c r="S1060" s="28">
        <f t="shared" si="162"/>
        <v>3.9215686274509802</v>
      </c>
    </row>
    <row r="1061" spans="1:19" s="6" customFormat="1" ht="45" hidden="1" outlineLevel="1" x14ac:dyDescent="0.2">
      <c r="A1061" s="30" t="s">
        <v>2172</v>
      </c>
      <c r="B1061" s="27">
        <v>1</v>
      </c>
      <c r="C1061" s="27">
        <v>1749</v>
      </c>
      <c r="D1061" s="27">
        <v>864</v>
      </c>
      <c r="E1061" s="28">
        <f t="shared" si="155"/>
        <v>49.399656946826759</v>
      </c>
      <c r="F1061" s="27">
        <v>885</v>
      </c>
      <c r="G1061" s="28">
        <f t="shared" si="156"/>
        <v>50.600343053173241</v>
      </c>
      <c r="H1061" s="27">
        <v>525</v>
      </c>
      <c r="I1061" s="28">
        <f t="shared" si="157"/>
        <v>30.017152658662091</v>
      </c>
      <c r="J1061" s="27">
        <v>399</v>
      </c>
      <c r="K1061" s="28">
        <f t="shared" si="158"/>
        <v>22.813036020583191</v>
      </c>
      <c r="L1061" s="27">
        <v>286</v>
      </c>
      <c r="M1061" s="28">
        <f t="shared" si="159"/>
        <v>16.352201257861637</v>
      </c>
      <c r="N1061" s="27">
        <v>247</v>
      </c>
      <c r="O1061" s="28">
        <f t="shared" si="160"/>
        <v>14.122355631789594</v>
      </c>
      <c r="P1061" s="27">
        <v>188</v>
      </c>
      <c r="Q1061" s="28">
        <f t="shared" si="161"/>
        <v>10.748999428244712</v>
      </c>
      <c r="R1061" s="27">
        <v>104</v>
      </c>
      <c r="S1061" s="28">
        <f t="shared" si="162"/>
        <v>5.9462550028587762</v>
      </c>
    </row>
    <row r="1062" spans="1:19" s="6" customFormat="1" ht="45" hidden="1" outlineLevel="1" x14ac:dyDescent="0.2">
      <c r="A1062" s="30" t="s">
        <v>861</v>
      </c>
      <c r="B1062" s="27">
        <v>1</v>
      </c>
      <c r="C1062" s="27">
        <v>1436</v>
      </c>
      <c r="D1062" s="27">
        <v>723</v>
      </c>
      <c r="E1062" s="28">
        <f t="shared" si="155"/>
        <v>50.34818941504178</v>
      </c>
      <c r="F1062" s="27">
        <v>713</v>
      </c>
      <c r="G1062" s="28">
        <f t="shared" si="156"/>
        <v>49.65181058495822</v>
      </c>
      <c r="H1062" s="27">
        <v>392</v>
      </c>
      <c r="I1062" s="28">
        <f t="shared" si="157"/>
        <v>27.298050139275766</v>
      </c>
      <c r="J1062" s="27">
        <v>329</v>
      </c>
      <c r="K1062" s="28">
        <f t="shared" si="158"/>
        <v>22.910863509749305</v>
      </c>
      <c r="L1062" s="27">
        <v>269</v>
      </c>
      <c r="M1062" s="28">
        <f t="shared" si="159"/>
        <v>18.732590529247911</v>
      </c>
      <c r="N1062" s="27">
        <v>206</v>
      </c>
      <c r="O1062" s="28">
        <f t="shared" si="160"/>
        <v>14.345403899721449</v>
      </c>
      <c r="P1062" s="27">
        <v>151</v>
      </c>
      <c r="Q1062" s="28">
        <f t="shared" si="161"/>
        <v>10.515320334261839</v>
      </c>
      <c r="R1062" s="27">
        <v>89</v>
      </c>
      <c r="S1062" s="28">
        <f t="shared" si="162"/>
        <v>6.1977715877437323</v>
      </c>
    </row>
    <row r="1063" spans="1:19" s="6" customFormat="1" ht="45" hidden="1" outlineLevel="1" x14ac:dyDescent="0.2">
      <c r="A1063" s="30" t="s">
        <v>862</v>
      </c>
      <c r="B1063" s="27">
        <v>1</v>
      </c>
      <c r="C1063" s="27">
        <v>1103</v>
      </c>
      <c r="D1063" s="27">
        <v>524</v>
      </c>
      <c r="E1063" s="28">
        <f t="shared" si="155"/>
        <v>47.506799637352671</v>
      </c>
      <c r="F1063" s="27">
        <v>579</v>
      </c>
      <c r="G1063" s="28">
        <f t="shared" si="156"/>
        <v>52.493200362647329</v>
      </c>
      <c r="H1063" s="27">
        <v>294</v>
      </c>
      <c r="I1063" s="28">
        <f t="shared" si="157"/>
        <v>26.654578422484136</v>
      </c>
      <c r="J1063" s="27">
        <v>271</v>
      </c>
      <c r="K1063" s="28">
        <f t="shared" si="158"/>
        <v>24.569356300997281</v>
      </c>
      <c r="L1063" s="27">
        <v>199</v>
      </c>
      <c r="M1063" s="28">
        <f t="shared" si="159"/>
        <v>18.041704442429737</v>
      </c>
      <c r="N1063" s="27">
        <v>130</v>
      </c>
      <c r="O1063" s="28">
        <f t="shared" si="160"/>
        <v>11.786038077969176</v>
      </c>
      <c r="P1063" s="27">
        <v>145</v>
      </c>
      <c r="Q1063" s="28">
        <f t="shared" si="161"/>
        <v>13.14596554850408</v>
      </c>
      <c r="R1063" s="27">
        <v>64</v>
      </c>
      <c r="S1063" s="28">
        <f t="shared" si="162"/>
        <v>5.8023572076155938</v>
      </c>
    </row>
    <row r="1064" spans="1:19" s="6" customFormat="1" ht="45" hidden="1" outlineLevel="1" x14ac:dyDescent="0.2">
      <c r="A1064" s="30" t="s">
        <v>863</v>
      </c>
      <c r="B1064" s="27">
        <v>1</v>
      </c>
      <c r="C1064" s="27">
        <v>1293</v>
      </c>
      <c r="D1064" s="27">
        <v>642</v>
      </c>
      <c r="E1064" s="28">
        <f t="shared" si="155"/>
        <v>49.651972157772619</v>
      </c>
      <c r="F1064" s="27">
        <v>651</v>
      </c>
      <c r="G1064" s="28">
        <f t="shared" si="156"/>
        <v>50.348027842227381</v>
      </c>
      <c r="H1064" s="27">
        <v>366</v>
      </c>
      <c r="I1064" s="28">
        <f t="shared" si="157"/>
        <v>28.306264501160094</v>
      </c>
      <c r="J1064" s="27">
        <v>300</v>
      </c>
      <c r="K1064" s="28">
        <f t="shared" si="158"/>
        <v>23.201856148491878</v>
      </c>
      <c r="L1064" s="27">
        <v>241</v>
      </c>
      <c r="M1064" s="28">
        <f t="shared" si="159"/>
        <v>18.638824439288477</v>
      </c>
      <c r="N1064" s="27">
        <v>178</v>
      </c>
      <c r="O1064" s="28">
        <f t="shared" si="160"/>
        <v>13.766434648105182</v>
      </c>
      <c r="P1064" s="27">
        <v>124</v>
      </c>
      <c r="Q1064" s="28">
        <f t="shared" si="161"/>
        <v>9.5901005413766427</v>
      </c>
      <c r="R1064" s="27">
        <v>84</v>
      </c>
      <c r="S1064" s="28">
        <f t="shared" si="162"/>
        <v>6.4965197215777266</v>
      </c>
    </row>
    <row r="1065" spans="1:19" s="6" customFormat="1" ht="60" hidden="1" outlineLevel="1" x14ac:dyDescent="0.2">
      <c r="A1065" s="30" t="s">
        <v>864</v>
      </c>
      <c r="B1065" s="27">
        <v>1</v>
      </c>
      <c r="C1065" s="27">
        <v>518</v>
      </c>
      <c r="D1065" s="27">
        <v>275</v>
      </c>
      <c r="E1065" s="28">
        <f t="shared" si="155"/>
        <v>53.08880308880309</v>
      </c>
      <c r="F1065" s="27">
        <v>243</v>
      </c>
      <c r="G1065" s="28">
        <f t="shared" si="156"/>
        <v>46.91119691119691</v>
      </c>
      <c r="H1065" s="27">
        <v>162</v>
      </c>
      <c r="I1065" s="28">
        <f t="shared" si="157"/>
        <v>31.274131274131275</v>
      </c>
      <c r="J1065" s="27">
        <v>135</v>
      </c>
      <c r="K1065" s="28">
        <f t="shared" si="158"/>
        <v>26.061776061776062</v>
      </c>
      <c r="L1065" s="27">
        <v>76</v>
      </c>
      <c r="M1065" s="28">
        <f t="shared" si="159"/>
        <v>14.671814671814673</v>
      </c>
      <c r="N1065" s="27">
        <v>76</v>
      </c>
      <c r="O1065" s="28">
        <f t="shared" si="160"/>
        <v>14.671814671814673</v>
      </c>
      <c r="P1065" s="27">
        <v>42</v>
      </c>
      <c r="Q1065" s="28">
        <f t="shared" si="161"/>
        <v>8.1081081081081088</v>
      </c>
      <c r="R1065" s="27">
        <v>27</v>
      </c>
      <c r="S1065" s="28">
        <f t="shared" si="162"/>
        <v>5.2123552123552122</v>
      </c>
    </row>
    <row r="1066" spans="1:19" s="6" customFormat="1" ht="60" hidden="1" outlineLevel="1" x14ac:dyDescent="0.2">
      <c r="A1066" s="30" t="s">
        <v>865</v>
      </c>
      <c r="B1066" s="27">
        <v>1</v>
      </c>
      <c r="C1066" s="27">
        <v>1470</v>
      </c>
      <c r="D1066" s="27">
        <v>760</v>
      </c>
      <c r="E1066" s="28">
        <f t="shared" si="155"/>
        <v>51.700680272108841</v>
      </c>
      <c r="F1066" s="27">
        <v>710</v>
      </c>
      <c r="G1066" s="28">
        <f t="shared" si="156"/>
        <v>48.299319727891159</v>
      </c>
      <c r="H1066" s="27">
        <v>461</v>
      </c>
      <c r="I1066" s="28">
        <f t="shared" si="157"/>
        <v>31.360544217687075</v>
      </c>
      <c r="J1066" s="27">
        <v>380</v>
      </c>
      <c r="K1066" s="28">
        <f t="shared" si="158"/>
        <v>25.85034013605442</v>
      </c>
      <c r="L1066" s="27">
        <v>262</v>
      </c>
      <c r="M1066" s="28">
        <f t="shared" si="159"/>
        <v>17.823129251700681</v>
      </c>
      <c r="N1066" s="27">
        <v>191</v>
      </c>
      <c r="O1066" s="28">
        <f t="shared" si="160"/>
        <v>12.993197278911564</v>
      </c>
      <c r="P1066" s="27">
        <v>119</v>
      </c>
      <c r="Q1066" s="28">
        <f t="shared" si="161"/>
        <v>8.0952380952380949</v>
      </c>
      <c r="R1066" s="27">
        <v>57</v>
      </c>
      <c r="S1066" s="28">
        <f t="shared" si="162"/>
        <v>3.8775510204081631</v>
      </c>
    </row>
    <row r="1067" spans="1:19" s="6" customFormat="1" ht="45" hidden="1" outlineLevel="1" x14ac:dyDescent="0.2">
      <c r="A1067" s="30" t="s">
        <v>866</v>
      </c>
      <c r="B1067" s="27">
        <v>1</v>
      </c>
      <c r="C1067" s="27">
        <v>1578</v>
      </c>
      <c r="D1067" s="27">
        <v>828</v>
      </c>
      <c r="E1067" s="28">
        <f t="shared" si="155"/>
        <v>52.471482889733842</v>
      </c>
      <c r="F1067" s="27">
        <v>750</v>
      </c>
      <c r="G1067" s="28">
        <f t="shared" si="156"/>
        <v>47.528517110266158</v>
      </c>
      <c r="H1067" s="27">
        <v>475</v>
      </c>
      <c r="I1067" s="28">
        <f t="shared" si="157"/>
        <v>30.101394169835235</v>
      </c>
      <c r="J1067" s="27">
        <v>380</v>
      </c>
      <c r="K1067" s="28">
        <f t="shared" si="158"/>
        <v>24.081115335868187</v>
      </c>
      <c r="L1067" s="27">
        <v>283</v>
      </c>
      <c r="M1067" s="28">
        <f t="shared" si="159"/>
        <v>17.934093789607097</v>
      </c>
      <c r="N1067" s="27">
        <v>218</v>
      </c>
      <c r="O1067" s="28">
        <f t="shared" si="160"/>
        <v>13.814955640050696</v>
      </c>
      <c r="P1067" s="27">
        <v>140</v>
      </c>
      <c r="Q1067" s="28">
        <f t="shared" si="161"/>
        <v>8.8719898605830156</v>
      </c>
      <c r="R1067" s="27">
        <v>82</v>
      </c>
      <c r="S1067" s="28">
        <f t="shared" si="162"/>
        <v>5.1964512040557667</v>
      </c>
    </row>
    <row r="1068" spans="1:19" s="6" customFormat="1" ht="30" hidden="1" outlineLevel="1" x14ac:dyDescent="0.2">
      <c r="A1068" s="30" t="s">
        <v>867</v>
      </c>
      <c r="B1068" s="27">
        <v>1</v>
      </c>
      <c r="C1068" s="27">
        <v>183</v>
      </c>
      <c r="D1068" s="27">
        <v>90</v>
      </c>
      <c r="E1068" s="28">
        <f t="shared" si="155"/>
        <v>49.180327868852459</v>
      </c>
      <c r="F1068" s="27">
        <v>93</v>
      </c>
      <c r="G1068" s="28">
        <f t="shared" si="156"/>
        <v>50.819672131147541</v>
      </c>
      <c r="H1068" s="27">
        <v>54</v>
      </c>
      <c r="I1068" s="28">
        <f t="shared" si="157"/>
        <v>29.508196721311474</v>
      </c>
      <c r="J1068" s="27">
        <v>45</v>
      </c>
      <c r="K1068" s="28">
        <f t="shared" si="158"/>
        <v>24.590163934426229</v>
      </c>
      <c r="L1068" s="27">
        <v>33</v>
      </c>
      <c r="M1068" s="28">
        <f t="shared" si="159"/>
        <v>18.032786885245901</v>
      </c>
      <c r="N1068" s="27">
        <v>22</v>
      </c>
      <c r="O1068" s="28">
        <f t="shared" si="160"/>
        <v>12.021857923497267</v>
      </c>
      <c r="P1068" s="27">
        <v>21</v>
      </c>
      <c r="Q1068" s="28">
        <f t="shared" si="161"/>
        <v>11.475409836065573</v>
      </c>
      <c r="R1068" s="27">
        <v>8</v>
      </c>
      <c r="S1068" s="28">
        <f t="shared" si="162"/>
        <v>4.3715846994535523</v>
      </c>
    </row>
    <row r="1069" spans="1:19" s="6" customFormat="1" ht="45" hidden="1" outlineLevel="1" x14ac:dyDescent="0.2">
      <c r="A1069" s="30" t="s">
        <v>868</v>
      </c>
      <c r="B1069" s="27">
        <v>1</v>
      </c>
      <c r="C1069" s="27">
        <v>222</v>
      </c>
      <c r="D1069" s="27">
        <v>109</v>
      </c>
      <c r="E1069" s="28">
        <f t="shared" si="155"/>
        <v>49.099099099099099</v>
      </c>
      <c r="F1069" s="27">
        <v>113</v>
      </c>
      <c r="G1069" s="28">
        <f t="shared" si="156"/>
        <v>50.900900900900901</v>
      </c>
      <c r="H1069" s="27">
        <v>62</v>
      </c>
      <c r="I1069" s="28">
        <f t="shared" si="157"/>
        <v>27.927927927927929</v>
      </c>
      <c r="J1069" s="27">
        <v>53</v>
      </c>
      <c r="K1069" s="28">
        <f t="shared" si="158"/>
        <v>23.873873873873872</v>
      </c>
      <c r="L1069" s="27">
        <v>35</v>
      </c>
      <c r="M1069" s="28">
        <f t="shared" si="159"/>
        <v>15.765765765765765</v>
      </c>
      <c r="N1069" s="27">
        <v>32</v>
      </c>
      <c r="O1069" s="28">
        <f t="shared" si="160"/>
        <v>14.414414414414415</v>
      </c>
      <c r="P1069" s="27">
        <v>33</v>
      </c>
      <c r="Q1069" s="28">
        <f t="shared" si="161"/>
        <v>14.864864864864865</v>
      </c>
      <c r="R1069" s="27">
        <v>7</v>
      </c>
      <c r="S1069" s="28">
        <f t="shared" si="162"/>
        <v>3.1531531531531534</v>
      </c>
    </row>
    <row r="1070" spans="1:19" s="6" customFormat="1" ht="45" hidden="1" outlineLevel="1" x14ac:dyDescent="0.2">
      <c r="A1070" s="30" t="s">
        <v>869</v>
      </c>
      <c r="B1070" s="27">
        <v>1</v>
      </c>
      <c r="C1070" s="27">
        <v>964</v>
      </c>
      <c r="D1070" s="27">
        <v>505</v>
      </c>
      <c r="E1070" s="28">
        <f t="shared" si="155"/>
        <v>52.385892116182575</v>
      </c>
      <c r="F1070" s="27">
        <v>459</v>
      </c>
      <c r="G1070" s="28">
        <f t="shared" si="156"/>
        <v>47.614107883817425</v>
      </c>
      <c r="H1070" s="27">
        <v>333</v>
      </c>
      <c r="I1070" s="28">
        <f t="shared" si="157"/>
        <v>34.543568464730292</v>
      </c>
      <c r="J1070" s="27">
        <v>252</v>
      </c>
      <c r="K1070" s="28">
        <f t="shared" si="158"/>
        <v>26.141078838174273</v>
      </c>
      <c r="L1070" s="27">
        <v>150</v>
      </c>
      <c r="M1070" s="28">
        <f t="shared" si="159"/>
        <v>15.560165975103734</v>
      </c>
      <c r="N1070" s="27">
        <v>115</v>
      </c>
      <c r="O1070" s="28">
        <f t="shared" si="160"/>
        <v>11.929460580912863</v>
      </c>
      <c r="P1070" s="27">
        <v>74</v>
      </c>
      <c r="Q1070" s="28">
        <f t="shared" si="161"/>
        <v>7.6763485477178426</v>
      </c>
      <c r="R1070" s="27">
        <v>40</v>
      </c>
      <c r="S1070" s="28">
        <f t="shared" si="162"/>
        <v>4.1493775933609962</v>
      </c>
    </row>
    <row r="1071" spans="1:19" s="6" customFormat="1" ht="45" hidden="1" outlineLevel="1" x14ac:dyDescent="0.2">
      <c r="A1071" s="30" t="s">
        <v>870</v>
      </c>
      <c r="B1071" s="27">
        <v>1</v>
      </c>
      <c r="C1071" s="27">
        <v>221</v>
      </c>
      <c r="D1071" s="27">
        <v>125</v>
      </c>
      <c r="E1071" s="28">
        <f t="shared" si="155"/>
        <v>56.561085972850677</v>
      </c>
      <c r="F1071" s="27">
        <v>96</v>
      </c>
      <c r="G1071" s="28">
        <f t="shared" si="156"/>
        <v>43.438914027149323</v>
      </c>
      <c r="H1071" s="27">
        <v>62</v>
      </c>
      <c r="I1071" s="28">
        <f t="shared" si="157"/>
        <v>28.054298642533936</v>
      </c>
      <c r="J1071" s="27">
        <v>70</v>
      </c>
      <c r="K1071" s="28">
        <f t="shared" si="158"/>
        <v>31.674208144796381</v>
      </c>
      <c r="L1071" s="27">
        <v>39</v>
      </c>
      <c r="M1071" s="28">
        <f t="shared" si="159"/>
        <v>17.647058823529413</v>
      </c>
      <c r="N1071" s="27">
        <v>23</v>
      </c>
      <c r="O1071" s="28">
        <f t="shared" si="160"/>
        <v>10.407239819004525</v>
      </c>
      <c r="P1071" s="27">
        <v>13</v>
      </c>
      <c r="Q1071" s="28">
        <f t="shared" si="161"/>
        <v>5.882352941176471</v>
      </c>
      <c r="R1071" s="27">
        <v>14</v>
      </c>
      <c r="S1071" s="28">
        <f t="shared" si="162"/>
        <v>6.3348416289592757</v>
      </c>
    </row>
    <row r="1072" spans="1:19" s="6" customFormat="1" ht="60" hidden="1" outlineLevel="1" x14ac:dyDescent="0.2">
      <c r="A1072" s="30" t="s">
        <v>871</v>
      </c>
      <c r="B1072" s="27">
        <v>1</v>
      </c>
      <c r="C1072" s="27">
        <v>848</v>
      </c>
      <c r="D1072" s="27">
        <v>416</v>
      </c>
      <c r="E1072" s="28">
        <f t="shared" si="155"/>
        <v>49.056603773584904</v>
      </c>
      <c r="F1072" s="27">
        <v>432</v>
      </c>
      <c r="G1072" s="28">
        <f t="shared" si="156"/>
        <v>50.943396226415096</v>
      </c>
      <c r="H1072" s="27">
        <v>224</v>
      </c>
      <c r="I1072" s="28">
        <f t="shared" si="157"/>
        <v>26.415094339622641</v>
      </c>
      <c r="J1072" s="27">
        <v>200</v>
      </c>
      <c r="K1072" s="28">
        <f t="shared" si="158"/>
        <v>23.584905660377359</v>
      </c>
      <c r="L1072" s="27">
        <v>137</v>
      </c>
      <c r="M1072" s="28">
        <f t="shared" si="159"/>
        <v>16.15566037735849</v>
      </c>
      <c r="N1072" s="27">
        <v>145</v>
      </c>
      <c r="O1072" s="28">
        <f t="shared" si="160"/>
        <v>17.099056603773583</v>
      </c>
      <c r="P1072" s="27">
        <v>110</v>
      </c>
      <c r="Q1072" s="28">
        <f t="shared" si="161"/>
        <v>12.971698113207546</v>
      </c>
      <c r="R1072" s="27">
        <v>32</v>
      </c>
      <c r="S1072" s="28">
        <f t="shared" si="162"/>
        <v>3.7735849056603774</v>
      </c>
    </row>
    <row r="1073" spans="1:19" s="6" customFormat="1" ht="60" hidden="1" outlineLevel="1" x14ac:dyDescent="0.2">
      <c r="A1073" s="30" t="s">
        <v>872</v>
      </c>
      <c r="B1073" s="27">
        <v>1</v>
      </c>
      <c r="C1073" s="27">
        <v>1156</v>
      </c>
      <c r="D1073" s="27">
        <v>597</v>
      </c>
      <c r="E1073" s="28">
        <f t="shared" si="155"/>
        <v>51.643598615916957</v>
      </c>
      <c r="F1073" s="27">
        <v>559</v>
      </c>
      <c r="G1073" s="28">
        <f t="shared" si="156"/>
        <v>48.356401384083043</v>
      </c>
      <c r="H1073" s="27">
        <v>268</v>
      </c>
      <c r="I1073" s="28">
        <f t="shared" si="157"/>
        <v>23.183391003460208</v>
      </c>
      <c r="J1073" s="27">
        <v>260</v>
      </c>
      <c r="K1073" s="28">
        <f t="shared" si="158"/>
        <v>22.491349480968857</v>
      </c>
      <c r="L1073" s="27">
        <v>202</v>
      </c>
      <c r="M1073" s="28">
        <f t="shared" si="159"/>
        <v>17.474048442906575</v>
      </c>
      <c r="N1073" s="27">
        <v>215</v>
      </c>
      <c r="O1073" s="28">
        <f t="shared" si="160"/>
        <v>18.598615916955016</v>
      </c>
      <c r="P1073" s="27">
        <v>176</v>
      </c>
      <c r="Q1073" s="28">
        <f t="shared" si="161"/>
        <v>15.224913494809689</v>
      </c>
      <c r="R1073" s="27">
        <v>35</v>
      </c>
      <c r="S1073" s="28">
        <f t="shared" si="162"/>
        <v>3.027681660899654</v>
      </c>
    </row>
    <row r="1074" spans="1:19" s="6" customFormat="1" ht="60" hidden="1" outlineLevel="1" x14ac:dyDescent="0.2">
      <c r="A1074" s="30" t="s">
        <v>873</v>
      </c>
      <c r="B1074" s="27">
        <v>1</v>
      </c>
      <c r="C1074" s="27">
        <v>913</v>
      </c>
      <c r="D1074" s="27">
        <v>471</v>
      </c>
      <c r="E1074" s="28">
        <f t="shared" si="155"/>
        <v>51.588170865279302</v>
      </c>
      <c r="F1074" s="27">
        <v>442</v>
      </c>
      <c r="G1074" s="28">
        <f t="shared" si="156"/>
        <v>48.411829134720698</v>
      </c>
      <c r="H1074" s="27">
        <v>216</v>
      </c>
      <c r="I1074" s="28">
        <f t="shared" si="157"/>
        <v>23.65826944140197</v>
      </c>
      <c r="J1074" s="27">
        <v>206</v>
      </c>
      <c r="K1074" s="28">
        <f t="shared" si="158"/>
        <v>22.562979189485212</v>
      </c>
      <c r="L1074" s="27">
        <v>163</v>
      </c>
      <c r="M1074" s="28">
        <f t="shared" si="159"/>
        <v>17.853231106243154</v>
      </c>
      <c r="N1074" s="27">
        <v>152</v>
      </c>
      <c r="O1074" s="28">
        <f t="shared" si="160"/>
        <v>16.648411829134719</v>
      </c>
      <c r="P1074" s="27">
        <v>137</v>
      </c>
      <c r="Q1074" s="28">
        <f t="shared" si="161"/>
        <v>15.005476451259584</v>
      </c>
      <c r="R1074" s="27">
        <v>39</v>
      </c>
      <c r="S1074" s="28">
        <f t="shared" si="162"/>
        <v>4.2716319824753564</v>
      </c>
    </row>
    <row r="1075" spans="1:19" s="6" customFormat="1" ht="45" hidden="1" outlineLevel="1" x14ac:dyDescent="0.2">
      <c r="A1075" s="30" t="s">
        <v>2173</v>
      </c>
      <c r="B1075" s="27">
        <v>1</v>
      </c>
      <c r="C1075" s="27">
        <v>1052</v>
      </c>
      <c r="D1075" s="27">
        <v>547</v>
      </c>
      <c r="E1075" s="28">
        <f t="shared" si="155"/>
        <v>51.99619771863118</v>
      </c>
      <c r="F1075" s="27">
        <v>505</v>
      </c>
      <c r="G1075" s="28">
        <f t="shared" si="156"/>
        <v>48.00380228136882</v>
      </c>
      <c r="H1075" s="27">
        <v>326</v>
      </c>
      <c r="I1075" s="28">
        <f t="shared" si="157"/>
        <v>30.988593155893536</v>
      </c>
      <c r="J1075" s="27">
        <v>217</v>
      </c>
      <c r="K1075" s="28">
        <f t="shared" si="158"/>
        <v>20.627376425855513</v>
      </c>
      <c r="L1075" s="27">
        <v>245</v>
      </c>
      <c r="M1075" s="28">
        <f t="shared" si="159"/>
        <v>23.288973384030417</v>
      </c>
      <c r="N1075" s="27">
        <v>130</v>
      </c>
      <c r="O1075" s="28">
        <f t="shared" si="160"/>
        <v>12.357414448669202</v>
      </c>
      <c r="P1075" s="27">
        <v>68</v>
      </c>
      <c r="Q1075" s="28">
        <f t="shared" si="161"/>
        <v>6.4638783269961975</v>
      </c>
      <c r="R1075" s="27">
        <v>66</v>
      </c>
      <c r="S1075" s="28">
        <f t="shared" si="162"/>
        <v>6.2737642585551328</v>
      </c>
    </row>
    <row r="1076" spans="1:19" s="7" customFormat="1" ht="15" collapsed="1" x14ac:dyDescent="0.2">
      <c r="A1076" s="29" t="s">
        <v>1793</v>
      </c>
      <c r="B1076" s="27">
        <f>SUM(B1077:B1113)</f>
        <v>37</v>
      </c>
      <c r="C1076" s="27">
        <f>SUM(C1077:C1113)</f>
        <v>47076</v>
      </c>
      <c r="D1076" s="27">
        <f>SUM(D1077:D1113)</f>
        <v>23678</v>
      </c>
      <c r="E1076" s="28">
        <f t="shared" si="155"/>
        <v>50.297391452119975</v>
      </c>
      <c r="F1076" s="27">
        <f>SUM(F1077:F1113)</f>
        <v>23398</v>
      </c>
      <c r="G1076" s="28">
        <f t="shared" si="156"/>
        <v>49.702608547880025</v>
      </c>
      <c r="H1076" s="27">
        <f t="shared" ref="H1076:P1076" si="164">SUM(H1077:H1113)</f>
        <v>14153</v>
      </c>
      <c r="I1076" s="28">
        <f t="shared" si="157"/>
        <v>30.064151584671595</v>
      </c>
      <c r="J1076" s="27">
        <f t="shared" si="164"/>
        <v>11004</v>
      </c>
      <c r="K1076" s="28">
        <f t="shared" si="158"/>
        <v>23.37496813663013</v>
      </c>
      <c r="L1076" s="27">
        <f t="shared" si="164"/>
        <v>8652</v>
      </c>
      <c r="M1076" s="28">
        <f t="shared" si="159"/>
        <v>18.378791741014531</v>
      </c>
      <c r="N1076" s="27">
        <f t="shared" si="164"/>
        <v>6429</v>
      </c>
      <c r="O1076" s="28">
        <f t="shared" si="160"/>
        <v>13.656640326280908</v>
      </c>
      <c r="P1076" s="27">
        <f t="shared" si="164"/>
        <v>4464</v>
      </c>
      <c r="Q1076" s="28">
        <f t="shared" si="161"/>
        <v>9.4825388733112419</v>
      </c>
      <c r="R1076" s="27">
        <f>SUM(R1077:R1113)</f>
        <v>2374</v>
      </c>
      <c r="S1076" s="28">
        <f t="shared" si="162"/>
        <v>5.0429093380915964</v>
      </c>
    </row>
    <row r="1077" spans="1:19" s="6" customFormat="1" ht="45" hidden="1" outlineLevel="1" x14ac:dyDescent="0.2">
      <c r="A1077" s="30" t="s">
        <v>874</v>
      </c>
      <c r="B1077" s="27">
        <v>1</v>
      </c>
      <c r="C1077" s="27">
        <v>1231</v>
      </c>
      <c r="D1077" s="27">
        <v>616</v>
      </c>
      <c r="E1077" s="28">
        <f t="shared" si="155"/>
        <v>50.040617384240456</v>
      </c>
      <c r="F1077" s="27">
        <v>615</v>
      </c>
      <c r="G1077" s="28">
        <f t="shared" si="156"/>
        <v>49.959382615759544</v>
      </c>
      <c r="H1077" s="27">
        <v>379</v>
      </c>
      <c r="I1077" s="28">
        <f t="shared" si="157"/>
        <v>30.787977254264824</v>
      </c>
      <c r="J1077" s="27">
        <v>295</v>
      </c>
      <c r="K1077" s="28">
        <f t="shared" si="158"/>
        <v>23.964256701868401</v>
      </c>
      <c r="L1077" s="27">
        <v>212</v>
      </c>
      <c r="M1077" s="28">
        <f t="shared" si="159"/>
        <v>17.221770917952885</v>
      </c>
      <c r="N1077" s="27">
        <v>161</v>
      </c>
      <c r="O1077" s="28">
        <f t="shared" si="160"/>
        <v>13.078797725426483</v>
      </c>
      <c r="P1077" s="27">
        <v>121</v>
      </c>
      <c r="Q1077" s="28">
        <f t="shared" si="161"/>
        <v>9.8294069861900901</v>
      </c>
      <c r="R1077" s="27">
        <v>63</v>
      </c>
      <c r="S1077" s="28">
        <f t="shared" si="162"/>
        <v>5.1177904142973194</v>
      </c>
    </row>
    <row r="1078" spans="1:19" s="6" customFormat="1" ht="45" hidden="1" outlineLevel="1" x14ac:dyDescent="0.2">
      <c r="A1078" s="30" t="s">
        <v>875</v>
      </c>
      <c r="B1078" s="27">
        <v>1</v>
      </c>
      <c r="C1078" s="27">
        <v>1118</v>
      </c>
      <c r="D1078" s="27">
        <v>604</v>
      </c>
      <c r="E1078" s="28">
        <f t="shared" si="155"/>
        <v>54.025044722719144</v>
      </c>
      <c r="F1078" s="27">
        <v>514</v>
      </c>
      <c r="G1078" s="28">
        <f t="shared" si="156"/>
        <v>45.974955277280856</v>
      </c>
      <c r="H1078" s="27">
        <v>338</v>
      </c>
      <c r="I1078" s="28">
        <f t="shared" si="157"/>
        <v>30.232558139534884</v>
      </c>
      <c r="J1078" s="27">
        <v>261</v>
      </c>
      <c r="K1078" s="28">
        <f t="shared" si="158"/>
        <v>23.34525939177102</v>
      </c>
      <c r="L1078" s="27">
        <v>195</v>
      </c>
      <c r="M1078" s="28">
        <f t="shared" si="159"/>
        <v>17.441860465116278</v>
      </c>
      <c r="N1078" s="27">
        <v>156</v>
      </c>
      <c r="O1078" s="28">
        <f t="shared" si="160"/>
        <v>13.953488372093023</v>
      </c>
      <c r="P1078" s="27">
        <v>109</v>
      </c>
      <c r="Q1078" s="28">
        <f t="shared" si="161"/>
        <v>9.7495527728085865</v>
      </c>
      <c r="R1078" s="27">
        <v>59</v>
      </c>
      <c r="S1078" s="28">
        <f t="shared" si="162"/>
        <v>5.2772808586762077</v>
      </c>
    </row>
    <row r="1079" spans="1:19" s="6" customFormat="1" ht="30" hidden="1" outlineLevel="1" x14ac:dyDescent="0.2">
      <c r="A1079" s="30" t="s">
        <v>876</v>
      </c>
      <c r="B1079" s="27">
        <v>1</v>
      </c>
      <c r="C1079" s="27">
        <v>2149</v>
      </c>
      <c r="D1079" s="27">
        <v>1058</v>
      </c>
      <c r="E1079" s="28">
        <f t="shared" si="155"/>
        <v>49.232201023731967</v>
      </c>
      <c r="F1079" s="27">
        <v>1091</v>
      </c>
      <c r="G1079" s="28">
        <f t="shared" si="156"/>
        <v>50.767798976268033</v>
      </c>
      <c r="H1079" s="27">
        <v>668</v>
      </c>
      <c r="I1079" s="28">
        <f t="shared" si="157"/>
        <v>31.084225221033037</v>
      </c>
      <c r="J1079" s="27">
        <v>526</v>
      </c>
      <c r="K1079" s="28">
        <f t="shared" si="158"/>
        <v>24.476500697999068</v>
      </c>
      <c r="L1079" s="27">
        <v>347</v>
      </c>
      <c r="M1079" s="28">
        <f t="shared" si="159"/>
        <v>16.14704513727315</v>
      </c>
      <c r="N1079" s="27">
        <v>314</v>
      </c>
      <c r="O1079" s="28">
        <f t="shared" si="160"/>
        <v>14.611447184737086</v>
      </c>
      <c r="P1079" s="27">
        <v>192</v>
      </c>
      <c r="Q1079" s="28">
        <f t="shared" si="161"/>
        <v>8.9343880874825494</v>
      </c>
      <c r="R1079" s="27">
        <v>102</v>
      </c>
      <c r="S1079" s="28">
        <f t="shared" si="162"/>
        <v>4.7463936714751043</v>
      </c>
    </row>
    <row r="1080" spans="1:19" s="6" customFormat="1" ht="45" hidden="1" outlineLevel="1" x14ac:dyDescent="0.2">
      <c r="A1080" s="30" t="s">
        <v>877</v>
      </c>
      <c r="B1080" s="27">
        <v>1</v>
      </c>
      <c r="C1080" s="27">
        <v>2119</v>
      </c>
      <c r="D1080" s="27">
        <v>1010</v>
      </c>
      <c r="E1080" s="28">
        <f t="shared" si="155"/>
        <v>47.66399244926852</v>
      </c>
      <c r="F1080" s="27">
        <v>1109</v>
      </c>
      <c r="G1080" s="28">
        <f t="shared" si="156"/>
        <v>52.33600755073148</v>
      </c>
      <c r="H1080" s="27">
        <v>626</v>
      </c>
      <c r="I1080" s="28">
        <f t="shared" si="157"/>
        <v>29.542236904200095</v>
      </c>
      <c r="J1080" s="27">
        <v>537</v>
      </c>
      <c r="K1080" s="28">
        <f t="shared" si="158"/>
        <v>25.34214252005663</v>
      </c>
      <c r="L1080" s="27">
        <v>325</v>
      </c>
      <c r="M1080" s="28">
        <f t="shared" si="159"/>
        <v>15.337423312883436</v>
      </c>
      <c r="N1080" s="27">
        <v>298</v>
      </c>
      <c r="O1080" s="28">
        <f t="shared" si="160"/>
        <v>14.063237376120812</v>
      </c>
      <c r="P1080" s="27">
        <v>241</v>
      </c>
      <c r="Q1080" s="28">
        <f t="shared" si="161"/>
        <v>11.373289287399716</v>
      </c>
      <c r="R1080" s="27">
        <v>92</v>
      </c>
      <c r="S1080" s="28">
        <f t="shared" si="162"/>
        <v>4.3416705993393112</v>
      </c>
    </row>
    <row r="1081" spans="1:19" s="6" customFormat="1" ht="60" hidden="1" outlineLevel="1" x14ac:dyDescent="0.2">
      <c r="A1081" s="30" t="s">
        <v>878</v>
      </c>
      <c r="B1081" s="27">
        <v>1</v>
      </c>
      <c r="C1081" s="27">
        <v>1608</v>
      </c>
      <c r="D1081" s="27">
        <v>804</v>
      </c>
      <c r="E1081" s="28">
        <f t="shared" si="155"/>
        <v>50</v>
      </c>
      <c r="F1081" s="27">
        <v>804</v>
      </c>
      <c r="G1081" s="28">
        <f t="shared" si="156"/>
        <v>50</v>
      </c>
      <c r="H1081" s="27">
        <v>395</v>
      </c>
      <c r="I1081" s="28">
        <f t="shared" si="157"/>
        <v>24.564676616915424</v>
      </c>
      <c r="J1081" s="27">
        <v>393</v>
      </c>
      <c r="K1081" s="28">
        <f t="shared" si="158"/>
        <v>24.440298507462686</v>
      </c>
      <c r="L1081" s="27">
        <v>307</v>
      </c>
      <c r="M1081" s="28">
        <f t="shared" si="159"/>
        <v>19.092039800995025</v>
      </c>
      <c r="N1081" s="27">
        <v>190</v>
      </c>
      <c r="O1081" s="28">
        <f t="shared" si="160"/>
        <v>11.815920398009951</v>
      </c>
      <c r="P1081" s="27">
        <v>193</v>
      </c>
      <c r="Q1081" s="28">
        <f t="shared" si="161"/>
        <v>12.002487562189055</v>
      </c>
      <c r="R1081" s="27">
        <v>130</v>
      </c>
      <c r="S1081" s="28">
        <f t="shared" si="162"/>
        <v>8.0845771144278604</v>
      </c>
    </row>
    <row r="1082" spans="1:19" s="6" customFormat="1" ht="60" hidden="1" outlineLevel="1" x14ac:dyDescent="0.2">
      <c r="A1082" s="30" t="s">
        <v>879</v>
      </c>
      <c r="B1082" s="27">
        <v>1</v>
      </c>
      <c r="C1082" s="27">
        <v>1849</v>
      </c>
      <c r="D1082" s="27">
        <v>915</v>
      </c>
      <c r="E1082" s="28">
        <f t="shared" si="155"/>
        <v>49.486208761492698</v>
      </c>
      <c r="F1082" s="27">
        <v>934</v>
      </c>
      <c r="G1082" s="28">
        <f t="shared" si="156"/>
        <v>50.513791238507302</v>
      </c>
      <c r="H1082" s="27">
        <v>514</v>
      </c>
      <c r="I1082" s="28">
        <f t="shared" si="157"/>
        <v>27.798810167658193</v>
      </c>
      <c r="J1082" s="27">
        <v>453</v>
      </c>
      <c r="K1082" s="28">
        <f t="shared" si="158"/>
        <v>24.499729583558679</v>
      </c>
      <c r="L1082" s="27">
        <v>328</v>
      </c>
      <c r="M1082" s="28">
        <f t="shared" si="159"/>
        <v>17.739318550567873</v>
      </c>
      <c r="N1082" s="27">
        <v>255</v>
      </c>
      <c r="O1082" s="28">
        <f t="shared" si="160"/>
        <v>13.791238507301244</v>
      </c>
      <c r="P1082" s="27">
        <v>208</v>
      </c>
      <c r="Q1082" s="28">
        <f t="shared" si="161"/>
        <v>11.249323958896701</v>
      </c>
      <c r="R1082" s="27">
        <v>91</v>
      </c>
      <c r="S1082" s="28">
        <f t="shared" si="162"/>
        <v>4.9215792320173071</v>
      </c>
    </row>
    <row r="1083" spans="1:19" s="6" customFormat="1" ht="45" hidden="1" outlineLevel="1" x14ac:dyDescent="0.2">
      <c r="A1083" s="30" t="s">
        <v>880</v>
      </c>
      <c r="B1083" s="27">
        <v>1</v>
      </c>
      <c r="C1083" s="27">
        <v>1172</v>
      </c>
      <c r="D1083" s="27">
        <v>562</v>
      </c>
      <c r="E1083" s="28">
        <f t="shared" si="155"/>
        <v>47.952218430034129</v>
      </c>
      <c r="F1083" s="27">
        <v>610</v>
      </c>
      <c r="G1083" s="28">
        <f t="shared" si="156"/>
        <v>52.047781569965871</v>
      </c>
      <c r="H1083" s="27">
        <v>329</v>
      </c>
      <c r="I1083" s="28">
        <f t="shared" si="157"/>
        <v>28.071672354948806</v>
      </c>
      <c r="J1083" s="27">
        <v>268</v>
      </c>
      <c r="K1083" s="28">
        <f t="shared" si="158"/>
        <v>22.866894197952217</v>
      </c>
      <c r="L1083" s="27">
        <v>218</v>
      </c>
      <c r="M1083" s="28">
        <f t="shared" si="159"/>
        <v>18.600682593856654</v>
      </c>
      <c r="N1083" s="27">
        <v>178</v>
      </c>
      <c r="O1083" s="28">
        <f t="shared" si="160"/>
        <v>15.187713310580206</v>
      </c>
      <c r="P1083" s="27">
        <v>117</v>
      </c>
      <c r="Q1083" s="28">
        <f t="shared" si="161"/>
        <v>9.9829351535836182</v>
      </c>
      <c r="R1083" s="27">
        <v>62</v>
      </c>
      <c r="S1083" s="28">
        <f t="shared" si="162"/>
        <v>5.2901023890784984</v>
      </c>
    </row>
    <row r="1084" spans="1:19" s="6" customFormat="1" ht="45" hidden="1" outlineLevel="1" x14ac:dyDescent="0.2">
      <c r="A1084" s="30" t="s">
        <v>881</v>
      </c>
      <c r="B1084" s="27">
        <v>1</v>
      </c>
      <c r="C1084" s="27">
        <v>1416</v>
      </c>
      <c r="D1084" s="27">
        <v>660</v>
      </c>
      <c r="E1084" s="28">
        <f t="shared" si="155"/>
        <v>46.610169491525426</v>
      </c>
      <c r="F1084" s="27">
        <v>756</v>
      </c>
      <c r="G1084" s="28">
        <f t="shared" si="156"/>
        <v>53.389830508474574</v>
      </c>
      <c r="H1084" s="27">
        <v>461</v>
      </c>
      <c r="I1084" s="28">
        <f t="shared" si="157"/>
        <v>32.556497175141246</v>
      </c>
      <c r="J1084" s="27">
        <v>306</v>
      </c>
      <c r="K1084" s="28">
        <f t="shared" si="158"/>
        <v>21.610169491525422</v>
      </c>
      <c r="L1084" s="27">
        <v>260</v>
      </c>
      <c r="M1084" s="28">
        <f t="shared" si="159"/>
        <v>18.361581920903955</v>
      </c>
      <c r="N1084" s="27">
        <v>176</v>
      </c>
      <c r="O1084" s="28">
        <f t="shared" si="160"/>
        <v>12.429378531073446</v>
      </c>
      <c r="P1084" s="27">
        <v>143</v>
      </c>
      <c r="Q1084" s="28">
        <f t="shared" si="161"/>
        <v>10.098870056497175</v>
      </c>
      <c r="R1084" s="27">
        <v>70</v>
      </c>
      <c r="S1084" s="28">
        <f t="shared" si="162"/>
        <v>4.9435028248587569</v>
      </c>
    </row>
    <row r="1085" spans="1:19" s="6" customFormat="1" ht="45" hidden="1" outlineLevel="1" x14ac:dyDescent="0.2">
      <c r="A1085" s="30" t="s">
        <v>882</v>
      </c>
      <c r="B1085" s="27">
        <v>1</v>
      </c>
      <c r="C1085" s="27">
        <v>2031</v>
      </c>
      <c r="D1085" s="27">
        <v>995</v>
      </c>
      <c r="E1085" s="28">
        <f t="shared" si="155"/>
        <v>48.990645002461839</v>
      </c>
      <c r="F1085" s="27">
        <v>1036</v>
      </c>
      <c r="G1085" s="28">
        <f t="shared" si="156"/>
        <v>51.009354997538161</v>
      </c>
      <c r="H1085" s="27">
        <v>571</v>
      </c>
      <c r="I1085" s="28">
        <f t="shared" si="157"/>
        <v>28.114229443623831</v>
      </c>
      <c r="J1085" s="27">
        <v>450</v>
      </c>
      <c r="K1085" s="28">
        <f t="shared" si="158"/>
        <v>22.156573116691284</v>
      </c>
      <c r="L1085" s="27">
        <v>411</v>
      </c>
      <c r="M1085" s="28">
        <f t="shared" si="159"/>
        <v>20.236336779911372</v>
      </c>
      <c r="N1085" s="27">
        <v>250</v>
      </c>
      <c r="O1085" s="28">
        <f t="shared" si="160"/>
        <v>12.309207287050715</v>
      </c>
      <c r="P1085" s="27">
        <v>199</v>
      </c>
      <c r="Q1085" s="28">
        <f t="shared" si="161"/>
        <v>9.7981290004923682</v>
      </c>
      <c r="R1085" s="27">
        <v>150</v>
      </c>
      <c r="S1085" s="28">
        <f t="shared" si="162"/>
        <v>7.385524372230428</v>
      </c>
    </row>
    <row r="1086" spans="1:19" s="6" customFormat="1" ht="45" hidden="1" outlineLevel="1" x14ac:dyDescent="0.2">
      <c r="A1086" s="30" t="s">
        <v>883</v>
      </c>
      <c r="B1086" s="27">
        <v>1</v>
      </c>
      <c r="C1086" s="27">
        <v>1762</v>
      </c>
      <c r="D1086" s="27">
        <v>870</v>
      </c>
      <c r="E1086" s="28">
        <f t="shared" si="155"/>
        <v>49.375709421112376</v>
      </c>
      <c r="F1086" s="27">
        <v>892</v>
      </c>
      <c r="G1086" s="28">
        <f t="shared" si="156"/>
        <v>50.624290578887624</v>
      </c>
      <c r="H1086" s="27">
        <v>554</v>
      </c>
      <c r="I1086" s="28">
        <f t="shared" si="157"/>
        <v>31.441543700340521</v>
      </c>
      <c r="J1086" s="27">
        <v>403</v>
      </c>
      <c r="K1086" s="28">
        <f t="shared" si="158"/>
        <v>22.871736662883087</v>
      </c>
      <c r="L1086" s="27">
        <v>340</v>
      </c>
      <c r="M1086" s="28">
        <f t="shared" si="159"/>
        <v>19.296254256526673</v>
      </c>
      <c r="N1086" s="27">
        <v>222</v>
      </c>
      <c r="O1086" s="28">
        <f t="shared" si="160"/>
        <v>12.599318955732123</v>
      </c>
      <c r="P1086" s="27">
        <v>153</v>
      </c>
      <c r="Q1086" s="28">
        <f t="shared" si="161"/>
        <v>8.6833144154370032</v>
      </c>
      <c r="R1086" s="27">
        <v>90</v>
      </c>
      <c r="S1086" s="28">
        <f t="shared" si="162"/>
        <v>5.1078320090805907</v>
      </c>
    </row>
    <row r="1087" spans="1:19" s="6" customFormat="1" ht="60" hidden="1" outlineLevel="1" x14ac:dyDescent="0.2">
      <c r="A1087" s="30" t="s">
        <v>884</v>
      </c>
      <c r="B1087" s="27">
        <v>1</v>
      </c>
      <c r="C1087" s="27">
        <v>1403</v>
      </c>
      <c r="D1087" s="27">
        <v>712</v>
      </c>
      <c r="E1087" s="28">
        <f t="shared" si="155"/>
        <v>50.748396293656448</v>
      </c>
      <c r="F1087" s="27">
        <v>691</v>
      </c>
      <c r="G1087" s="28">
        <f t="shared" si="156"/>
        <v>49.251603706343552</v>
      </c>
      <c r="H1087" s="27">
        <v>418</v>
      </c>
      <c r="I1087" s="28">
        <f t="shared" si="157"/>
        <v>29.793300071275837</v>
      </c>
      <c r="J1087" s="27">
        <v>332</v>
      </c>
      <c r="K1087" s="28">
        <f t="shared" si="158"/>
        <v>23.663578047042051</v>
      </c>
      <c r="L1087" s="27">
        <v>254</v>
      </c>
      <c r="M1087" s="28">
        <f t="shared" si="159"/>
        <v>18.104062722736991</v>
      </c>
      <c r="N1087" s="27">
        <v>200</v>
      </c>
      <c r="O1087" s="28">
        <f t="shared" si="160"/>
        <v>14.255167498218103</v>
      </c>
      <c r="P1087" s="27">
        <v>128</v>
      </c>
      <c r="Q1087" s="28">
        <f t="shared" si="161"/>
        <v>9.1233071988595871</v>
      </c>
      <c r="R1087" s="27">
        <v>71</v>
      </c>
      <c r="S1087" s="28">
        <f t="shared" si="162"/>
        <v>5.0605844618674274</v>
      </c>
    </row>
    <row r="1088" spans="1:19" s="6" customFormat="1" ht="60" hidden="1" outlineLevel="1" x14ac:dyDescent="0.2">
      <c r="A1088" s="30" t="s">
        <v>885</v>
      </c>
      <c r="B1088" s="27">
        <v>1</v>
      </c>
      <c r="C1088" s="27">
        <v>905</v>
      </c>
      <c r="D1088" s="27">
        <v>486</v>
      </c>
      <c r="E1088" s="28">
        <f t="shared" si="155"/>
        <v>53.701657458563538</v>
      </c>
      <c r="F1088" s="27">
        <v>419</v>
      </c>
      <c r="G1088" s="28">
        <f t="shared" si="156"/>
        <v>46.298342541436462</v>
      </c>
      <c r="H1088" s="27">
        <v>289</v>
      </c>
      <c r="I1088" s="28">
        <f t="shared" si="157"/>
        <v>31.933701657458563</v>
      </c>
      <c r="J1088" s="27">
        <v>208</v>
      </c>
      <c r="K1088" s="28">
        <f t="shared" si="158"/>
        <v>22.983425414364643</v>
      </c>
      <c r="L1088" s="27">
        <v>149</v>
      </c>
      <c r="M1088" s="28">
        <f t="shared" si="159"/>
        <v>16.464088397790054</v>
      </c>
      <c r="N1088" s="27">
        <v>130</v>
      </c>
      <c r="O1088" s="28">
        <f t="shared" si="160"/>
        <v>14.3646408839779</v>
      </c>
      <c r="P1088" s="27">
        <v>90</v>
      </c>
      <c r="Q1088" s="28">
        <f t="shared" si="161"/>
        <v>9.94475138121547</v>
      </c>
      <c r="R1088" s="27">
        <v>39</v>
      </c>
      <c r="S1088" s="28">
        <f t="shared" si="162"/>
        <v>4.3093922651933703</v>
      </c>
    </row>
    <row r="1089" spans="1:19" s="6" customFormat="1" ht="45" hidden="1" outlineLevel="1" x14ac:dyDescent="0.2">
      <c r="A1089" s="30" t="s">
        <v>886</v>
      </c>
      <c r="B1089" s="27">
        <v>1</v>
      </c>
      <c r="C1089" s="27">
        <v>1813</v>
      </c>
      <c r="D1089" s="27">
        <v>894</v>
      </c>
      <c r="E1089" s="28">
        <f t="shared" si="155"/>
        <v>49.310535024820737</v>
      </c>
      <c r="F1089" s="27">
        <v>919</v>
      </c>
      <c r="G1089" s="28">
        <f t="shared" si="156"/>
        <v>50.689464975179263</v>
      </c>
      <c r="H1089" s="27">
        <v>500</v>
      </c>
      <c r="I1089" s="28">
        <f t="shared" si="157"/>
        <v>27.578599007170435</v>
      </c>
      <c r="J1089" s="27">
        <v>467</v>
      </c>
      <c r="K1089" s="28">
        <f t="shared" si="158"/>
        <v>25.758411472697187</v>
      </c>
      <c r="L1089" s="27">
        <v>347</v>
      </c>
      <c r="M1089" s="28">
        <f t="shared" si="159"/>
        <v>19.139547710976281</v>
      </c>
      <c r="N1089" s="27">
        <v>222</v>
      </c>
      <c r="O1089" s="28">
        <f t="shared" si="160"/>
        <v>12.244897959183673</v>
      </c>
      <c r="P1089" s="27">
        <v>190</v>
      </c>
      <c r="Q1089" s="28">
        <f t="shared" si="161"/>
        <v>10.479867622724766</v>
      </c>
      <c r="R1089" s="27">
        <v>87</v>
      </c>
      <c r="S1089" s="28">
        <f t="shared" si="162"/>
        <v>4.7986762272476557</v>
      </c>
    </row>
    <row r="1090" spans="1:19" s="6" customFormat="1" ht="45" hidden="1" outlineLevel="1" x14ac:dyDescent="0.2">
      <c r="A1090" s="30" t="s">
        <v>887</v>
      </c>
      <c r="B1090" s="27">
        <v>1</v>
      </c>
      <c r="C1090" s="27">
        <v>466</v>
      </c>
      <c r="D1090" s="27">
        <v>239</v>
      </c>
      <c r="E1090" s="28">
        <f t="shared" si="155"/>
        <v>51.287553648068666</v>
      </c>
      <c r="F1090" s="27">
        <v>227</v>
      </c>
      <c r="G1090" s="28">
        <f t="shared" si="156"/>
        <v>48.712446351931334</v>
      </c>
      <c r="H1090" s="27">
        <v>137</v>
      </c>
      <c r="I1090" s="28">
        <f t="shared" si="157"/>
        <v>29.399141630901287</v>
      </c>
      <c r="J1090" s="27">
        <v>102</v>
      </c>
      <c r="K1090" s="28">
        <f t="shared" si="158"/>
        <v>21.888412017167383</v>
      </c>
      <c r="L1090" s="27">
        <v>107</v>
      </c>
      <c r="M1090" s="28">
        <f t="shared" si="159"/>
        <v>22.961373390557942</v>
      </c>
      <c r="N1090" s="27">
        <v>63</v>
      </c>
      <c r="O1090" s="28">
        <f t="shared" si="160"/>
        <v>13.519313304721029</v>
      </c>
      <c r="P1090" s="27">
        <v>44</v>
      </c>
      <c r="Q1090" s="28">
        <f t="shared" si="161"/>
        <v>9.4420600858369106</v>
      </c>
      <c r="R1090" s="27">
        <v>13</v>
      </c>
      <c r="S1090" s="28">
        <f t="shared" si="162"/>
        <v>2.7896995708154506</v>
      </c>
    </row>
    <row r="1091" spans="1:19" s="6" customFormat="1" ht="45" hidden="1" outlineLevel="1" x14ac:dyDescent="0.2">
      <c r="A1091" s="30" t="s">
        <v>888</v>
      </c>
      <c r="B1091" s="27">
        <v>1</v>
      </c>
      <c r="C1091" s="27">
        <v>801</v>
      </c>
      <c r="D1091" s="27">
        <v>413</v>
      </c>
      <c r="E1091" s="28">
        <f t="shared" si="155"/>
        <v>51.560549313358301</v>
      </c>
      <c r="F1091" s="27">
        <v>388</v>
      </c>
      <c r="G1091" s="28">
        <f t="shared" si="156"/>
        <v>48.439450686641699</v>
      </c>
      <c r="H1091" s="27">
        <v>238</v>
      </c>
      <c r="I1091" s="28">
        <f t="shared" si="157"/>
        <v>29.712858926342072</v>
      </c>
      <c r="J1091" s="27">
        <v>179</v>
      </c>
      <c r="K1091" s="28">
        <f t="shared" si="158"/>
        <v>22.347066167290887</v>
      </c>
      <c r="L1091" s="27">
        <v>170</v>
      </c>
      <c r="M1091" s="28">
        <f t="shared" si="159"/>
        <v>21.223470661672909</v>
      </c>
      <c r="N1091" s="27">
        <v>96</v>
      </c>
      <c r="O1091" s="28">
        <f t="shared" si="160"/>
        <v>11.985018726591761</v>
      </c>
      <c r="P1091" s="27">
        <v>68</v>
      </c>
      <c r="Q1091" s="28">
        <f t="shared" si="161"/>
        <v>8.489388264669163</v>
      </c>
      <c r="R1091" s="27">
        <v>50</v>
      </c>
      <c r="S1091" s="28">
        <f t="shared" si="162"/>
        <v>6.2421972534332086</v>
      </c>
    </row>
    <row r="1092" spans="1:19" s="6" customFormat="1" ht="45" hidden="1" outlineLevel="1" x14ac:dyDescent="0.2">
      <c r="A1092" s="30" t="s">
        <v>889</v>
      </c>
      <c r="B1092" s="27">
        <v>1</v>
      </c>
      <c r="C1092" s="27">
        <v>1994</v>
      </c>
      <c r="D1092" s="27">
        <v>1016</v>
      </c>
      <c r="E1092" s="28">
        <f t="shared" si="155"/>
        <v>50.952858575727184</v>
      </c>
      <c r="F1092" s="27">
        <v>978</v>
      </c>
      <c r="G1092" s="28">
        <f t="shared" si="156"/>
        <v>49.047141424272816</v>
      </c>
      <c r="H1092" s="27">
        <v>639</v>
      </c>
      <c r="I1092" s="28">
        <f t="shared" si="157"/>
        <v>32.046138415245736</v>
      </c>
      <c r="J1092" s="27">
        <v>470</v>
      </c>
      <c r="K1092" s="28">
        <f t="shared" si="158"/>
        <v>23.570712136409227</v>
      </c>
      <c r="L1092" s="27">
        <v>334</v>
      </c>
      <c r="M1092" s="28">
        <f t="shared" si="159"/>
        <v>16.750250752256772</v>
      </c>
      <c r="N1092" s="27">
        <v>279</v>
      </c>
      <c r="O1092" s="28">
        <f t="shared" si="160"/>
        <v>13.991975927783351</v>
      </c>
      <c r="P1092" s="27">
        <v>153</v>
      </c>
      <c r="Q1092" s="28">
        <f t="shared" si="161"/>
        <v>7.6730190571715147</v>
      </c>
      <c r="R1092" s="27">
        <v>119</v>
      </c>
      <c r="S1092" s="28">
        <f t="shared" si="162"/>
        <v>5.9679037111333999</v>
      </c>
    </row>
    <row r="1093" spans="1:19" s="6" customFormat="1" ht="30" hidden="1" outlineLevel="1" x14ac:dyDescent="0.2">
      <c r="A1093" s="30" t="s">
        <v>890</v>
      </c>
      <c r="B1093" s="27">
        <v>1</v>
      </c>
      <c r="C1093" s="27">
        <v>1000</v>
      </c>
      <c r="D1093" s="27">
        <v>510</v>
      </c>
      <c r="E1093" s="28">
        <f t="shared" ref="E1093:E1156" si="165">D1093*100/C1093</f>
        <v>51</v>
      </c>
      <c r="F1093" s="27">
        <v>490</v>
      </c>
      <c r="G1093" s="28">
        <f t="shared" ref="G1093:G1156" si="166">F1093*100/C1093</f>
        <v>49</v>
      </c>
      <c r="H1093" s="27">
        <v>311</v>
      </c>
      <c r="I1093" s="28">
        <f t="shared" ref="I1093:I1156" si="167">H1093*100/C1093</f>
        <v>31.1</v>
      </c>
      <c r="J1093" s="27">
        <v>241</v>
      </c>
      <c r="K1093" s="28">
        <f t="shared" ref="K1093:K1156" si="168">J1093*100/C1093</f>
        <v>24.1</v>
      </c>
      <c r="L1093" s="27">
        <v>169</v>
      </c>
      <c r="M1093" s="28">
        <f t="shared" ref="M1093:M1156" si="169">L1093*100/C1093</f>
        <v>16.899999999999999</v>
      </c>
      <c r="N1093" s="27">
        <v>162</v>
      </c>
      <c r="O1093" s="28">
        <f t="shared" ref="O1093:O1156" si="170">N1093*100/C1093</f>
        <v>16.2</v>
      </c>
      <c r="P1093" s="27">
        <v>84</v>
      </c>
      <c r="Q1093" s="28">
        <f t="shared" ref="Q1093:Q1156" si="171">P1093*100/C1093</f>
        <v>8.4</v>
      </c>
      <c r="R1093" s="27">
        <v>33</v>
      </c>
      <c r="S1093" s="28">
        <f t="shared" ref="S1093:S1156" si="172">R1093*100/C1093</f>
        <v>3.3</v>
      </c>
    </row>
    <row r="1094" spans="1:19" s="6" customFormat="1" ht="45" hidden="1" outlineLevel="1" x14ac:dyDescent="0.2">
      <c r="A1094" s="30" t="s">
        <v>891</v>
      </c>
      <c r="B1094" s="27">
        <v>1</v>
      </c>
      <c r="C1094" s="27">
        <v>1354</v>
      </c>
      <c r="D1094" s="27">
        <v>732</v>
      </c>
      <c r="E1094" s="28">
        <f t="shared" si="165"/>
        <v>54.062038404726735</v>
      </c>
      <c r="F1094" s="27">
        <v>622</v>
      </c>
      <c r="G1094" s="28">
        <f t="shared" si="166"/>
        <v>45.937961595273265</v>
      </c>
      <c r="H1094" s="27">
        <v>449</v>
      </c>
      <c r="I1094" s="28">
        <f t="shared" si="167"/>
        <v>33.161004431314623</v>
      </c>
      <c r="J1094" s="27">
        <v>325</v>
      </c>
      <c r="K1094" s="28">
        <f t="shared" si="168"/>
        <v>24.002954209748893</v>
      </c>
      <c r="L1094" s="27">
        <v>222</v>
      </c>
      <c r="M1094" s="28">
        <f t="shared" si="169"/>
        <v>16.395864106351549</v>
      </c>
      <c r="N1094" s="27">
        <v>193</v>
      </c>
      <c r="O1094" s="28">
        <f t="shared" si="170"/>
        <v>14.254062038404726</v>
      </c>
      <c r="P1094" s="27">
        <v>108</v>
      </c>
      <c r="Q1094" s="28">
        <f t="shared" si="171"/>
        <v>7.9763663220088628</v>
      </c>
      <c r="R1094" s="27">
        <v>57</v>
      </c>
      <c r="S1094" s="28">
        <f t="shared" si="172"/>
        <v>4.2097488921713442</v>
      </c>
    </row>
    <row r="1095" spans="1:19" s="6" customFormat="1" ht="60" hidden="1" outlineLevel="1" x14ac:dyDescent="0.2">
      <c r="A1095" s="30" t="s">
        <v>892</v>
      </c>
      <c r="B1095" s="27">
        <v>1</v>
      </c>
      <c r="C1095" s="27">
        <v>1717</v>
      </c>
      <c r="D1095" s="27">
        <v>874</v>
      </c>
      <c r="E1095" s="28">
        <f t="shared" si="165"/>
        <v>50.902737332556782</v>
      </c>
      <c r="F1095" s="27">
        <v>843</v>
      </c>
      <c r="G1095" s="28">
        <f t="shared" si="166"/>
        <v>49.097262667443218</v>
      </c>
      <c r="H1095" s="27">
        <v>570</v>
      </c>
      <c r="I1095" s="28">
        <f t="shared" si="167"/>
        <v>33.197437390797901</v>
      </c>
      <c r="J1095" s="27">
        <v>362</v>
      </c>
      <c r="K1095" s="28">
        <f t="shared" si="168"/>
        <v>21.083284799068142</v>
      </c>
      <c r="L1095" s="27">
        <v>346</v>
      </c>
      <c r="M1095" s="28">
        <f t="shared" si="169"/>
        <v>20.151426907396623</v>
      </c>
      <c r="N1095" s="27">
        <v>255</v>
      </c>
      <c r="O1095" s="28">
        <f t="shared" si="170"/>
        <v>14.851485148514852</v>
      </c>
      <c r="P1095" s="27">
        <v>119</v>
      </c>
      <c r="Q1095" s="28">
        <f t="shared" si="171"/>
        <v>6.9306930693069306</v>
      </c>
      <c r="R1095" s="27">
        <v>65</v>
      </c>
      <c r="S1095" s="28">
        <f t="shared" si="172"/>
        <v>3.7856726849155504</v>
      </c>
    </row>
    <row r="1096" spans="1:19" s="6" customFormat="1" ht="45" hidden="1" outlineLevel="1" x14ac:dyDescent="0.2">
      <c r="A1096" s="30" t="s">
        <v>893</v>
      </c>
      <c r="B1096" s="27">
        <v>1</v>
      </c>
      <c r="C1096" s="27">
        <v>1649</v>
      </c>
      <c r="D1096" s="27">
        <v>851</v>
      </c>
      <c r="E1096" s="28">
        <f t="shared" si="165"/>
        <v>51.607034566403883</v>
      </c>
      <c r="F1096" s="27">
        <v>798</v>
      </c>
      <c r="G1096" s="28">
        <f t="shared" si="166"/>
        <v>48.392965433596117</v>
      </c>
      <c r="H1096" s="27">
        <v>538</v>
      </c>
      <c r="I1096" s="28">
        <f t="shared" si="167"/>
        <v>32.625833838690113</v>
      </c>
      <c r="J1096" s="27">
        <v>339</v>
      </c>
      <c r="K1096" s="28">
        <f t="shared" si="168"/>
        <v>20.557913887204368</v>
      </c>
      <c r="L1096" s="27">
        <v>288</v>
      </c>
      <c r="M1096" s="28">
        <f t="shared" si="169"/>
        <v>17.465130382049725</v>
      </c>
      <c r="N1096" s="27">
        <v>258</v>
      </c>
      <c r="O1096" s="28">
        <f t="shared" si="170"/>
        <v>15.64584596725288</v>
      </c>
      <c r="P1096" s="27">
        <v>140</v>
      </c>
      <c r="Q1096" s="28">
        <f t="shared" si="171"/>
        <v>8.4899939357186174</v>
      </c>
      <c r="R1096" s="27">
        <v>86</v>
      </c>
      <c r="S1096" s="28">
        <f t="shared" si="172"/>
        <v>5.2152819890842936</v>
      </c>
    </row>
    <row r="1097" spans="1:19" s="6" customFormat="1" ht="45" hidden="1" outlineLevel="1" x14ac:dyDescent="0.2">
      <c r="A1097" s="30" t="s">
        <v>894</v>
      </c>
      <c r="B1097" s="27">
        <v>1</v>
      </c>
      <c r="C1097" s="27">
        <v>1784</v>
      </c>
      <c r="D1097" s="27">
        <v>908</v>
      </c>
      <c r="E1097" s="28">
        <f t="shared" si="165"/>
        <v>50.896860986547082</v>
      </c>
      <c r="F1097" s="27">
        <v>876</v>
      </c>
      <c r="G1097" s="28">
        <f t="shared" si="166"/>
        <v>49.103139013452918</v>
      </c>
      <c r="H1097" s="27">
        <v>539</v>
      </c>
      <c r="I1097" s="28">
        <f t="shared" si="167"/>
        <v>30.213004484304932</v>
      </c>
      <c r="J1097" s="27">
        <v>414</v>
      </c>
      <c r="K1097" s="28">
        <f t="shared" si="168"/>
        <v>23.206278026905828</v>
      </c>
      <c r="L1097" s="27">
        <v>362</v>
      </c>
      <c r="M1097" s="28">
        <f t="shared" si="169"/>
        <v>20.291479820627803</v>
      </c>
      <c r="N1097" s="27">
        <v>234</v>
      </c>
      <c r="O1097" s="28">
        <f t="shared" si="170"/>
        <v>13.116591928251122</v>
      </c>
      <c r="P1097" s="27">
        <v>148</v>
      </c>
      <c r="Q1097" s="28">
        <f t="shared" si="171"/>
        <v>8.2959641255605376</v>
      </c>
      <c r="R1097" s="27">
        <v>87</v>
      </c>
      <c r="S1097" s="28">
        <f t="shared" si="172"/>
        <v>4.876681614349776</v>
      </c>
    </row>
    <row r="1098" spans="1:19" s="6" customFormat="1" ht="60" hidden="1" outlineLevel="1" x14ac:dyDescent="0.2">
      <c r="A1098" s="30" t="s">
        <v>895</v>
      </c>
      <c r="B1098" s="27">
        <v>1</v>
      </c>
      <c r="C1098" s="27">
        <v>2069</v>
      </c>
      <c r="D1098" s="27">
        <v>1053</v>
      </c>
      <c r="E1098" s="28">
        <f t="shared" si="165"/>
        <v>50.894151764137263</v>
      </c>
      <c r="F1098" s="27">
        <v>1016</v>
      </c>
      <c r="G1098" s="28">
        <f t="shared" si="166"/>
        <v>49.105848235862737</v>
      </c>
      <c r="H1098" s="27">
        <v>609</v>
      </c>
      <c r="I1098" s="28">
        <f t="shared" si="167"/>
        <v>29.434509424842918</v>
      </c>
      <c r="J1098" s="27">
        <v>454</v>
      </c>
      <c r="K1098" s="28">
        <f t="shared" si="168"/>
        <v>21.942967617206381</v>
      </c>
      <c r="L1098" s="27">
        <v>405</v>
      </c>
      <c r="M1098" s="28">
        <f t="shared" si="169"/>
        <v>19.574673755437409</v>
      </c>
      <c r="N1098" s="27">
        <v>281</v>
      </c>
      <c r="O1098" s="28">
        <f t="shared" si="170"/>
        <v>13.581440309328178</v>
      </c>
      <c r="P1098" s="27">
        <v>182</v>
      </c>
      <c r="Q1098" s="28">
        <f t="shared" si="171"/>
        <v>8.7965200579990341</v>
      </c>
      <c r="R1098" s="27">
        <v>138</v>
      </c>
      <c r="S1098" s="28">
        <f t="shared" si="172"/>
        <v>6.6698888351860806</v>
      </c>
    </row>
    <row r="1099" spans="1:19" s="6" customFormat="1" ht="60" hidden="1" outlineLevel="1" x14ac:dyDescent="0.2">
      <c r="A1099" s="30" t="s">
        <v>896</v>
      </c>
      <c r="B1099" s="27">
        <v>1</v>
      </c>
      <c r="C1099" s="27">
        <v>694</v>
      </c>
      <c r="D1099" s="27">
        <v>342</v>
      </c>
      <c r="E1099" s="28">
        <f t="shared" si="165"/>
        <v>49.279538904899134</v>
      </c>
      <c r="F1099" s="27">
        <v>352</v>
      </c>
      <c r="G1099" s="28">
        <f t="shared" si="166"/>
        <v>50.720461095100866</v>
      </c>
      <c r="H1099" s="27">
        <v>238</v>
      </c>
      <c r="I1099" s="28">
        <f t="shared" si="167"/>
        <v>34.293948126801155</v>
      </c>
      <c r="J1099" s="27">
        <v>137</v>
      </c>
      <c r="K1099" s="28">
        <f t="shared" si="168"/>
        <v>19.740634005763688</v>
      </c>
      <c r="L1099" s="27">
        <v>125</v>
      </c>
      <c r="M1099" s="28">
        <f t="shared" si="169"/>
        <v>18.011527377521613</v>
      </c>
      <c r="N1099" s="27">
        <v>96</v>
      </c>
      <c r="O1099" s="28">
        <f t="shared" si="170"/>
        <v>13.832853025936599</v>
      </c>
      <c r="P1099" s="27">
        <v>73</v>
      </c>
      <c r="Q1099" s="28">
        <f t="shared" si="171"/>
        <v>10.518731988472622</v>
      </c>
      <c r="R1099" s="27">
        <v>25</v>
      </c>
      <c r="S1099" s="28">
        <f t="shared" si="172"/>
        <v>3.6023054755043229</v>
      </c>
    </row>
    <row r="1100" spans="1:19" s="6" customFormat="1" ht="60" hidden="1" outlineLevel="1" x14ac:dyDescent="0.2">
      <c r="A1100" s="30" t="s">
        <v>2174</v>
      </c>
      <c r="B1100" s="27">
        <v>1</v>
      </c>
      <c r="C1100" s="27">
        <v>1037</v>
      </c>
      <c r="D1100" s="27">
        <v>529</v>
      </c>
      <c r="E1100" s="28">
        <f t="shared" si="165"/>
        <v>51.012536162005787</v>
      </c>
      <c r="F1100" s="27">
        <v>508</v>
      </c>
      <c r="G1100" s="28">
        <f t="shared" si="166"/>
        <v>48.987463837994213</v>
      </c>
      <c r="H1100" s="27">
        <v>308</v>
      </c>
      <c r="I1100" s="28">
        <f t="shared" si="167"/>
        <v>29.70106075216972</v>
      </c>
      <c r="J1100" s="27">
        <v>228</v>
      </c>
      <c r="K1100" s="28">
        <f t="shared" si="168"/>
        <v>21.986499517839924</v>
      </c>
      <c r="L1100" s="27">
        <v>206</v>
      </c>
      <c r="M1100" s="28">
        <f t="shared" si="169"/>
        <v>19.86499517839923</v>
      </c>
      <c r="N1100" s="27">
        <v>149</v>
      </c>
      <c r="O1100" s="28">
        <f t="shared" si="170"/>
        <v>14.368370298939247</v>
      </c>
      <c r="P1100" s="27">
        <v>96</v>
      </c>
      <c r="Q1100" s="28">
        <f t="shared" si="171"/>
        <v>9.2574734811957562</v>
      </c>
      <c r="R1100" s="27">
        <v>50</v>
      </c>
      <c r="S1100" s="28">
        <f t="shared" si="172"/>
        <v>4.8216007714561231</v>
      </c>
    </row>
    <row r="1101" spans="1:19" s="6" customFormat="1" ht="30" hidden="1" outlineLevel="1" x14ac:dyDescent="0.2">
      <c r="A1101" s="30" t="s">
        <v>897</v>
      </c>
      <c r="B1101" s="27">
        <v>1</v>
      </c>
      <c r="C1101" s="27">
        <v>537</v>
      </c>
      <c r="D1101" s="27">
        <v>272</v>
      </c>
      <c r="E1101" s="28">
        <f t="shared" si="165"/>
        <v>50.651769087523277</v>
      </c>
      <c r="F1101" s="27">
        <v>265</v>
      </c>
      <c r="G1101" s="28">
        <f t="shared" si="166"/>
        <v>49.348230912476723</v>
      </c>
      <c r="H1101" s="27">
        <v>166</v>
      </c>
      <c r="I1101" s="28">
        <f t="shared" si="167"/>
        <v>30.912476722532588</v>
      </c>
      <c r="J1101" s="27">
        <v>132</v>
      </c>
      <c r="K1101" s="28">
        <f t="shared" si="168"/>
        <v>24.58100558659218</v>
      </c>
      <c r="L1101" s="27">
        <v>89</v>
      </c>
      <c r="M1101" s="28">
        <f t="shared" si="169"/>
        <v>16.573556797020483</v>
      </c>
      <c r="N1101" s="27">
        <v>76</v>
      </c>
      <c r="O1101" s="28">
        <f t="shared" si="170"/>
        <v>14.152700186219739</v>
      </c>
      <c r="P1101" s="27">
        <v>51</v>
      </c>
      <c r="Q1101" s="28">
        <f t="shared" si="171"/>
        <v>9.4972067039106154</v>
      </c>
      <c r="R1101" s="27">
        <v>23</v>
      </c>
      <c r="S1101" s="28">
        <f t="shared" si="172"/>
        <v>4.2830540037243949</v>
      </c>
    </row>
    <row r="1102" spans="1:19" s="6" customFormat="1" ht="45" hidden="1" outlineLevel="1" x14ac:dyDescent="0.2">
      <c r="A1102" s="30" t="s">
        <v>898</v>
      </c>
      <c r="B1102" s="27">
        <v>1</v>
      </c>
      <c r="C1102" s="27">
        <v>1269</v>
      </c>
      <c r="D1102" s="27">
        <v>629</v>
      </c>
      <c r="E1102" s="28">
        <f t="shared" si="165"/>
        <v>49.566587864460203</v>
      </c>
      <c r="F1102" s="27">
        <v>640</v>
      </c>
      <c r="G1102" s="28">
        <f t="shared" si="166"/>
        <v>50.433412135539797</v>
      </c>
      <c r="H1102" s="27">
        <v>405</v>
      </c>
      <c r="I1102" s="28">
        <f t="shared" si="167"/>
        <v>31.914893617021278</v>
      </c>
      <c r="J1102" s="27">
        <v>281</v>
      </c>
      <c r="K1102" s="28">
        <f t="shared" si="168"/>
        <v>22.143420015760441</v>
      </c>
      <c r="L1102" s="27">
        <v>223</v>
      </c>
      <c r="M1102" s="28">
        <f t="shared" si="169"/>
        <v>17.572892040977148</v>
      </c>
      <c r="N1102" s="27">
        <v>210</v>
      </c>
      <c r="O1102" s="28">
        <f t="shared" si="170"/>
        <v>16.548463356973997</v>
      </c>
      <c r="P1102" s="27">
        <v>101</v>
      </c>
      <c r="Q1102" s="28">
        <f t="shared" si="171"/>
        <v>7.9590228526398743</v>
      </c>
      <c r="R1102" s="27">
        <v>49</v>
      </c>
      <c r="S1102" s="28">
        <f t="shared" si="172"/>
        <v>3.8613081166272654</v>
      </c>
    </row>
    <row r="1103" spans="1:19" s="6" customFormat="1" ht="45" hidden="1" outlineLevel="1" x14ac:dyDescent="0.2">
      <c r="A1103" s="30" t="s">
        <v>899</v>
      </c>
      <c r="B1103" s="27">
        <v>1</v>
      </c>
      <c r="C1103" s="27">
        <v>446</v>
      </c>
      <c r="D1103" s="27">
        <v>235</v>
      </c>
      <c r="E1103" s="28">
        <f t="shared" si="165"/>
        <v>52.690582959641254</v>
      </c>
      <c r="F1103" s="27">
        <v>211</v>
      </c>
      <c r="G1103" s="28">
        <f t="shared" si="166"/>
        <v>47.309417040358746</v>
      </c>
      <c r="H1103" s="27">
        <v>105</v>
      </c>
      <c r="I1103" s="28">
        <f t="shared" si="167"/>
        <v>23.542600896860986</v>
      </c>
      <c r="J1103" s="27">
        <v>142</v>
      </c>
      <c r="K1103" s="28">
        <f t="shared" si="168"/>
        <v>31.838565022421523</v>
      </c>
      <c r="L1103" s="27">
        <v>84</v>
      </c>
      <c r="M1103" s="28">
        <f t="shared" si="169"/>
        <v>18.834080717488789</v>
      </c>
      <c r="N1103" s="27">
        <v>47</v>
      </c>
      <c r="O1103" s="28">
        <f t="shared" si="170"/>
        <v>10.538116591928251</v>
      </c>
      <c r="P1103" s="27">
        <v>51</v>
      </c>
      <c r="Q1103" s="28">
        <f t="shared" si="171"/>
        <v>11.434977578475337</v>
      </c>
      <c r="R1103" s="27">
        <v>17</v>
      </c>
      <c r="S1103" s="28">
        <f t="shared" si="172"/>
        <v>3.811659192825112</v>
      </c>
    </row>
    <row r="1104" spans="1:19" s="6" customFormat="1" ht="45" hidden="1" outlineLevel="1" x14ac:dyDescent="0.2">
      <c r="A1104" s="30" t="s">
        <v>900</v>
      </c>
      <c r="B1104" s="27">
        <v>1</v>
      </c>
      <c r="C1104" s="27">
        <v>884</v>
      </c>
      <c r="D1104" s="27">
        <v>446</v>
      </c>
      <c r="E1104" s="28">
        <f t="shared" si="165"/>
        <v>50.452488687782804</v>
      </c>
      <c r="F1104" s="27">
        <v>438</v>
      </c>
      <c r="G1104" s="28">
        <f t="shared" si="166"/>
        <v>49.547511312217196</v>
      </c>
      <c r="H1104" s="27">
        <v>227</v>
      </c>
      <c r="I1104" s="28">
        <f t="shared" si="167"/>
        <v>25.678733031674209</v>
      </c>
      <c r="J1104" s="27">
        <v>221</v>
      </c>
      <c r="K1104" s="28">
        <f t="shared" si="168"/>
        <v>25</v>
      </c>
      <c r="L1104" s="27">
        <v>173</v>
      </c>
      <c r="M1104" s="28">
        <f t="shared" si="169"/>
        <v>19.570135746606336</v>
      </c>
      <c r="N1104" s="27">
        <v>113</v>
      </c>
      <c r="O1104" s="28">
        <f t="shared" si="170"/>
        <v>12.782805429864254</v>
      </c>
      <c r="P1104" s="27">
        <v>109</v>
      </c>
      <c r="Q1104" s="28">
        <f t="shared" si="171"/>
        <v>12.330316742081449</v>
      </c>
      <c r="R1104" s="27">
        <v>41</v>
      </c>
      <c r="S1104" s="28">
        <f t="shared" si="172"/>
        <v>4.6380090497737561</v>
      </c>
    </row>
    <row r="1105" spans="1:19" s="6" customFormat="1" ht="45" hidden="1" outlineLevel="1" x14ac:dyDescent="0.2">
      <c r="A1105" s="30" t="s">
        <v>901</v>
      </c>
      <c r="B1105" s="27">
        <v>1</v>
      </c>
      <c r="C1105" s="27">
        <v>1471</v>
      </c>
      <c r="D1105" s="27">
        <v>757</v>
      </c>
      <c r="E1105" s="28">
        <f t="shared" si="165"/>
        <v>51.461590754588713</v>
      </c>
      <c r="F1105" s="27">
        <v>714</v>
      </c>
      <c r="G1105" s="28">
        <f t="shared" si="166"/>
        <v>48.538409245411287</v>
      </c>
      <c r="H1105" s="27">
        <v>422</v>
      </c>
      <c r="I1105" s="28">
        <f t="shared" si="167"/>
        <v>28.687967369136643</v>
      </c>
      <c r="J1105" s="27">
        <v>329</v>
      </c>
      <c r="K1105" s="28">
        <f t="shared" si="168"/>
        <v>22.365737593473828</v>
      </c>
      <c r="L1105" s="27">
        <v>287</v>
      </c>
      <c r="M1105" s="28">
        <f t="shared" si="169"/>
        <v>19.510537049626105</v>
      </c>
      <c r="N1105" s="27">
        <v>222</v>
      </c>
      <c r="O1105" s="28">
        <f t="shared" si="170"/>
        <v>15.091774303195105</v>
      </c>
      <c r="P1105" s="27">
        <v>134</v>
      </c>
      <c r="Q1105" s="28">
        <f t="shared" si="171"/>
        <v>9.1094493541808301</v>
      </c>
      <c r="R1105" s="27">
        <v>77</v>
      </c>
      <c r="S1105" s="28">
        <f t="shared" si="172"/>
        <v>5.2345343303874916</v>
      </c>
    </row>
    <row r="1106" spans="1:19" s="6" customFormat="1" ht="60" hidden="1" outlineLevel="1" x14ac:dyDescent="0.2">
      <c r="A1106" s="30" t="s">
        <v>902</v>
      </c>
      <c r="B1106" s="27">
        <v>1</v>
      </c>
      <c r="C1106" s="27">
        <v>748</v>
      </c>
      <c r="D1106" s="27">
        <v>376</v>
      </c>
      <c r="E1106" s="28">
        <f t="shared" si="165"/>
        <v>50.267379679144383</v>
      </c>
      <c r="F1106" s="27">
        <v>372</v>
      </c>
      <c r="G1106" s="28">
        <f t="shared" si="166"/>
        <v>49.732620320855617</v>
      </c>
      <c r="H1106" s="27">
        <v>220</v>
      </c>
      <c r="I1106" s="28">
        <f t="shared" si="167"/>
        <v>29.411764705882351</v>
      </c>
      <c r="J1106" s="27">
        <v>179</v>
      </c>
      <c r="K1106" s="28">
        <f t="shared" si="168"/>
        <v>23.930481283422459</v>
      </c>
      <c r="L1106" s="27">
        <v>132</v>
      </c>
      <c r="M1106" s="28">
        <f t="shared" si="169"/>
        <v>17.647058823529413</v>
      </c>
      <c r="N1106" s="27">
        <v>101</v>
      </c>
      <c r="O1106" s="28">
        <f t="shared" si="170"/>
        <v>13.502673796791443</v>
      </c>
      <c r="P1106" s="27">
        <v>83</v>
      </c>
      <c r="Q1106" s="28">
        <f t="shared" si="171"/>
        <v>11.096256684491978</v>
      </c>
      <c r="R1106" s="27">
        <v>33</v>
      </c>
      <c r="S1106" s="28">
        <f t="shared" si="172"/>
        <v>4.4117647058823533</v>
      </c>
    </row>
    <row r="1107" spans="1:19" s="6" customFormat="1" ht="45" hidden="1" outlineLevel="1" x14ac:dyDescent="0.2">
      <c r="A1107" s="30" t="s">
        <v>903</v>
      </c>
      <c r="B1107" s="27">
        <v>1</v>
      </c>
      <c r="C1107" s="27">
        <v>827</v>
      </c>
      <c r="D1107" s="27">
        <v>433</v>
      </c>
      <c r="E1107" s="28">
        <f t="shared" si="165"/>
        <v>52.357920193470378</v>
      </c>
      <c r="F1107" s="27">
        <v>394</v>
      </c>
      <c r="G1107" s="28">
        <f t="shared" si="166"/>
        <v>47.642079806529622</v>
      </c>
      <c r="H1107" s="27">
        <v>262</v>
      </c>
      <c r="I1107" s="28">
        <f t="shared" si="167"/>
        <v>31.680773881499395</v>
      </c>
      <c r="J1107" s="27">
        <v>183</v>
      </c>
      <c r="K1107" s="28">
        <f t="shared" si="168"/>
        <v>22.128174123337363</v>
      </c>
      <c r="L1107" s="27">
        <v>150</v>
      </c>
      <c r="M1107" s="28">
        <f t="shared" si="169"/>
        <v>18.137847642079805</v>
      </c>
      <c r="N1107" s="27">
        <v>124</v>
      </c>
      <c r="O1107" s="28">
        <f t="shared" si="170"/>
        <v>14.993954050785973</v>
      </c>
      <c r="P1107" s="27">
        <v>73</v>
      </c>
      <c r="Q1107" s="28">
        <f t="shared" si="171"/>
        <v>8.8270858524788398</v>
      </c>
      <c r="R1107" s="27">
        <v>35</v>
      </c>
      <c r="S1107" s="28">
        <f t="shared" si="172"/>
        <v>4.2321644498186215</v>
      </c>
    </row>
    <row r="1108" spans="1:19" s="6" customFormat="1" ht="60" hidden="1" outlineLevel="1" x14ac:dyDescent="0.2">
      <c r="A1108" s="30" t="s">
        <v>904</v>
      </c>
      <c r="B1108" s="27">
        <v>1</v>
      </c>
      <c r="C1108" s="27">
        <v>2001</v>
      </c>
      <c r="D1108" s="27">
        <v>1010</v>
      </c>
      <c r="E1108" s="28">
        <f t="shared" si="165"/>
        <v>50.474762618690654</v>
      </c>
      <c r="F1108" s="27">
        <v>991</v>
      </c>
      <c r="G1108" s="28">
        <f t="shared" si="166"/>
        <v>49.525237381309346</v>
      </c>
      <c r="H1108" s="27">
        <v>670</v>
      </c>
      <c r="I1108" s="28">
        <f t="shared" si="167"/>
        <v>33.483258370814596</v>
      </c>
      <c r="J1108" s="27">
        <v>476</v>
      </c>
      <c r="K1108" s="28">
        <f t="shared" si="168"/>
        <v>23.788105947026487</v>
      </c>
      <c r="L1108" s="27">
        <v>356</v>
      </c>
      <c r="M1108" s="28">
        <f t="shared" si="169"/>
        <v>17.79110444777611</v>
      </c>
      <c r="N1108" s="27">
        <v>237</v>
      </c>
      <c r="O1108" s="28">
        <f t="shared" si="170"/>
        <v>11.84407796101949</v>
      </c>
      <c r="P1108" s="27">
        <v>187</v>
      </c>
      <c r="Q1108" s="28">
        <f t="shared" si="171"/>
        <v>9.3453273363318345</v>
      </c>
      <c r="R1108" s="27">
        <v>75</v>
      </c>
      <c r="S1108" s="28">
        <f t="shared" si="172"/>
        <v>3.7481259370314843</v>
      </c>
    </row>
    <row r="1109" spans="1:19" s="6" customFormat="1" ht="60" hidden="1" outlineLevel="1" x14ac:dyDescent="0.2">
      <c r="A1109" s="30" t="s">
        <v>905</v>
      </c>
      <c r="B1109" s="27">
        <v>1</v>
      </c>
      <c r="C1109" s="27">
        <v>1207</v>
      </c>
      <c r="D1109" s="27">
        <v>607</v>
      </c>
      <c r="E1109" s="28">
        <f t="shared" si="165"/>
        <v>50.289975144987572</v>
      </c>
      <c r="F1109" s="27">
        <v>600</v>
      </c>
      <c r="G1109" s="28">
        <f t="shared" si="166"/>
        <v>49.710024855012428</v>
      </c>
      <c r="H1109" s="27">
        <v>375</v>
      </c>
      <c r="I1109" s="28">
        <f t="shared" si="167"/>
        <v>31.068765534382766</v>
      </c>
      <c r="J1109" s="27">
        <v>269</v>
      </c>
      <c r="K1109" s="28">
        <f t="shared" si="168"/>
        <v>22.286661143330573</v>
      </c>
      <c r="L1109" s="27">
        <v>243</v>
      </c>
      <c r="M1109" s="28">
        <f t="shared" si="169"/>
        <v>20.132560066280032</v>
      </c>
      <c r="N1109" s="27">
        <v>164</v>
      </c>
      <c r="O1109" s="28">
        <f t="shared" si="170"/>
        <v>13.587406793703396</v>
      </c>
      <c r="P1109" s="27">
        <v>103</v>
      </c>
      <c r="Q1109" s="28">
        <f t="shared" si="171"/>
        <v>8.5335542667771342</v>
      </c>
      <c r="R1109" s="27">
        <v>53</v>
      </c>
      <c r="S1109" s="28">
        <f t="shared" si="172"/>
        <v>4.3910521955260977</v>
      </c>
    </row>
    <row r="1110" spans="1:19" s="6" customFormat="1" ht="30" hidden="1" outlineLevel="1" x14ac:dyDescent="0.2">
      <c r="A1110" s="30" t="s">
        <v>906</v>
      </c>
      <c r="B1110" s="27">
        <v>1</v>
      </c>
      <c r="C1110" s="27">
        <v>608</v>
      </c>
      <c r="D1110" s="27">
        <v>301</v>
      </c>
      <c r="E1110" s="28">
        <f t="shared" si="165"/>
        <v>49.506578947368418</v>
      </c>
      <c r="F1110" s="27">
        <v>307</v>
      </c>
      <c r="G1110" s="28">
        <f t="shared" si="166"/>
        <v>50.493421052631582</v>
      </c>
      <c r="H1110" s="27">
        <v>140</v>
      </c>
      <c r="I1110" s="28">
        <f t="shared" si="167"/>
        <v>23.026315789473685</v>
      </c>
      <c r="J1110" s="27">
        <v>154</v>
      </c>
      <c r="K1110" s="28">
        <f t="shared" si="168"/>
        <v>25.328947368421051</v>
      </c>
      <c r="L1110" s="27">
        <v>111</v>
      </c>
      <c r="M1110" s="28">
        <f t="shared" si="169"/>
        <v>18.256578947368421</v>
      </c>
      <c r="N1110" s="27">
        <v>85</v>
      </c>
      <c r="O1110" s="28">
        <f t="shared" si="170"/>
        <v>13.980263157894736</v>
      </c>
      <c r="P1110" s="27">
        <v>71</v>
      </c>
      <c r="Q1110" s="28">
        <f t="shared" si="171"/>
        <v>11.677631578947368</v>
      </c>
      <c r="R1110" s="27">
        <v>47</v>
      </c>
      <c r="S1110" s="28">
        <f t="shared" si="172"/>
        <v>7.7302631578947372</v>
      </c>
    </row>
    <row r="1111" spans="1:19" s="6" customFormat="1" ht="45" hidden="1" outlineLevel="1" x14ac:dyDescent="0.2">
      <c r="A1111" s="30" t="s">
        <v>907</v>
      </c>
      <c r="B1111" s="27">
        <v>1</v>
      </c>
      <c r="C1111" s="27">
        <v>175</v>
      </c>
      <c r="D1111" s="27">
        <v>82</v>
      </c>
      <c r="E1111" s="28">
        <f t="shared" si="165"/>
        <v>46.857142857142854</v>
      </c>
      <c r="F1111" s="27">
        <v>93</v>
      </c>
      <c r="G1111" s="28">
        <f t="shared" si="166"/>
        <v>53.142857142857146</v>
      </c>
      <c r="H1111" s="27">
        <v>51</v>
      </c>
      <c r="I1111" s="28">
        <f t="shared" si="167"/>
        <v>29.142857142857142</v>
      </c>
      <c r="J1111" s="27">
        <v>41</v>
      </c>
      <c r="K1111" s="28">
        <f t="shared" si="168"/>
        <v>23.428571428571427</v>
      </c>
      <c r="L1111" s="27">
        <v>29</v>
      </c>
      <c r="M1111" s="28">
        <f t="shared" si="169"/>
        <v>16.571428571428573</v>
      </c>
      <c r="N1111" s="27">
        <v>23</v>
      </c>
      <c r="O1111" s="28">
        <f t="shared" si="170"/>
        <v>13.142857142857142</v>
      </c>
      <c r="P1111" s="27">
        <v>20</v>
      </c>
      <c r="Q1111" s="28">
        <f t="shared" si="171"/>
        <v>11.428571428571429</v>
      </c>
      <c r="R1111" s="27">
        <v>11</v>
      </c>
      <c r="S1111" s="28">
        <f t="shared" si="172"/>
        <v>6.2857142857142856</v>
      </c>
    </row>
    <row r="1112" spans="1:19" s="6" customFormat="1" ht="45" hidden="1" outlineLevel="1" x14ac:dyDescent="0.2">
      <c r="A1112" s="30" t="s">
        <v>908</v>
      </c>
      <c r="B1112" s="27">
        <v>1</v>
      </c>
      <c r="C1112" s="27">
        <v>357</v>
      </c>
      <c r="D1112" s="27">
        <v>183</v>
      </c>
      <c r="E1112" s="28">
        <f t="shared" si="165"/>
        <v>51.260504201680675</v>
      </c>
      <c r="F1112" s="27">
        <v>174</v>
      </c>
      <c r="G1112" s="28">
        <f t="shared" si="166"/>
        <v>48.739495798319325</v>
      </c>
      <c r="H1112" s="27">
        <v>122</v>
      </c>
      <c r="I1112" s="28">
        <f t="shared" si="167"/>
        <v>34.173669467787114</v>
      </c>
      <c r="J1112" s="27">
        <v>75</v>
      </c>
      <c r="K1112" s="28">
        <f t="shared" si="168"/>
        <v>21.008403361344538</v>
      </c>
      <c r="L1112" s="27">
        <v>80</v>
      </c>
      <c r="M1112" s="28">
        <f t="shared" si="169"/>
        <v>22.408963585434172</v>
      </c>
      <c r="N1112" s="27">
        <v>51</v>
      </c>
      <c r="O1112" s="28">
        <f t="shared" si="170"/>
        <v>14.285714285714286</v>
      </c>
      <c r="P1112" s="27">
        <v>12</v>
      </c>
      <c r="Q1112" s="28">
        <f t="shared" si="171"/>
        <v>3.3613445378151261</v>
      </c>
      <c r="R1112" s="27">
        <v>17</v>
      </c>
      <c r="S1112" s="28">
        <f t="shared" si="172"/>
        <v>4.7619047619047619</v>
      </c>
    </row>
    <row r="1113" spans="1:19" s="6" customFormat="1" ht="45" hidden="1" outlineLevel="1" x14ac:dyDescent="0.2">
      <c r="A1113" s="30" t="s">
        <v>909</v>
      </c>
      <c r="B1113" s="27">
        <v>1</v>
      </c>
      <c r="C1113" s="27">
        <v>1405</v>
      </c>
      <c r="D1113" s="27">
        <v>694</v>
      </c>
      <c r="E1113" s="28">
        <f t="shared" si="165"/>
        <v>49.395017793594306</v>
      </c>
      <c r="F1113" s="27">
        <v>711</v>
      </c>
      <c r="G1113" s="28">
        <f t="shared" si="166"/>
        <v>50.604982206405694</v>
      </c>
      <c r="H1113" s="27">
        <v>370</v>
      </c>
      <c r="I1113" s="28">
        <f t="shared" si="167"/>
        <v>26.334519572953738</v>
      </c>
      <c r="J1113" s="27">
        <v>372</v>
      </c>
      <c r="K1113" s="28">
        <f t="shared" si="168"/>
        <v>26.476868327402133</v>
      </c>
      <c r="L1113" s="27">
        <v>268</v>
      </c>
      <c r="M1113" s="28">
        <f t="shared" si="169"/>
        <v>19.07473309608541</v>
      </c>
      <c r="N1113" s="27">
        <v>158</v>
      </c>
      <c r="O1113" s="28">
        <f t="shared" si="170"/>
        <v>11.245551601423488</v>
      </c>
      <c r="P1113" s="27">
        <v>170</v>
      </c>
      <c r="Q1113" s="28">
        <f t="shared" si="171"/>
        <v>12.099644128113878</v>
      </c>
      <c r="R1113" s="27">
        <v>67</v>
      </c>
      <c r="S1113" s="28">
        <f t="shared" si="172"/>
        <v>4.7686832740213525</v>
      </c>
    </row>
    <row r="1114" spans="1:19" s="7" customFormat="1" ht="15" collapsed="1" x14ac:dyDescent="0.2">
      <c r="A1114" s="29" t="s">
        <v>1794</v>
      </c>
      <c r="B1114" s="27">
        <f>SUM(B1115:B1135)</f>
        <v>21</v>
      </c>
      <c r="C1114" s="27">
        <f>SUM(C1115:C1135)</f>
        <v>31337</v>
      </c>
      <c r="D1114" s="27">
        <f>SUM(D1115:D1135)</f>
        <v>14776</v>
      </c>
      <c r="E1114" s="28">
        <f t="shared" si="165"/>
        <v>47.151929029581645</v>
      </c>
      <c r="F1114" s="27">
        <f>SUM(F1115:F1135)</f>
        <v>16561</v>
      </c>
      <c r="G1114" s="28">
        <f t="shared" si="166"/>
        <v>52.848070970418355</v>
      </c>
      <c r="H1114" s="27">
        <f t="shared" ref="H1114:P1114" si="173">SUM(H1115:H1135)</f>
        <v>9077</v>
      </c>
      <c r="I1114" s="28">
        <f t="shared" si="167"/>
        <v>28.965759326036316</v>
      </c>
      <c r="J1114" s="27">
        <f t="shared" si="173"/>
        <v>7653</v>
      </c>
      <c r="K1114" s="28">
        <f t="shared" si="168"/>
        <v>24.421610237099912</v>
      </c>
      <c r="L1114" s="27">
        <f t="shared" si="173"/>
        <v>5260</v>
      </c>
      <c r="M1114" s="28">
        <f t="shared" si="169"/>
        <v>16.785269808852156</v>
      </c>
      <c r="N1114" s="27">
        <f t="shared" si="173"/>
        <v>4726</v>
      </c>
      <c r="O1114" s="28">
        <f t="shared" si="170"/>
        <v>15.081213900501005</v>
      </c>
      <c r="P1114" s="27">
        <f t="shared" si="173"/>
        <v>3417</v>
      </c>
      <c r="Q1114" s="28">
        <f t="shared" si="171"/>
        <v>10.904043143887417</v>
      </c>
      <c r="R1114" s="27">
        <f>SUM(R1115:R1135)</f>
        <v>1204</v>
      </c>
      <c r="S1114" s="28">
        <f t="shared" si="172"/>
        <v>3.8421035836231932</v>
      </c>
    </row>
    <row r="1115" spans="1:19" s="6" customFormat="1" ht="60" hidden="1" outlineLevel="1" x14ac:dyDescent="0.2">
      <c r="A1115" s="30" t="s">
        <v>910</v>
      </c>
      <c r="B1115" s="27">
        <v>1</v>
      </c>
      <c r="C1115" s="27">
        <v>2016</v>
      </c>
      <c r="D1115" s="27">
        <v>953</v>
      </c>
      <c r="E1115" s="28">
        <f t="shared" si="165"/>
        <v>47.271825396825399</v>
      </c>
      <c r="F1115" s="27">
        <v>1063</v>
      </c>
      <c r="G1115" s="28">
        <f t="shared" si="166"/>
        <v>52.728174603174601</v>
      </c>
      <c r="H1115" s="27">
        <v>663</v>
      </c>
      <c r="I1115" s="28">
        <f t="shared" si="167"/>
        <v>32.886904761904759</v>
      </c>
      <c r="J1115" s="27">
        <v>520</v>
      </c>
      <c r="K1115" s="28">
        <f t="shared" si="168"/>
        <v>25.793650793650794</v>
      </c>
      <c r="L1115" s="27">
        <v>256</v>
      </c>
      <c r="M1115" s="28">
        <f t="shared" si="169"/>
        <v>12.698412698412698</v>
      </c>
      <c r="N1115" s="27">
        <v>327</v>
      </c>
      <c r="O1115" s="28">
        <f t="shared" si="170"/>
        <v>16.220238095238095</v>
      </c>
      <c r="P1115" s="27">
        <v>218</v>
      </c>
      <c r="Q1115" s="28">
        <f t="shared" si="171"/>
        <v>10.813492063492063</v>
      </c>
      <c r="R1115" s="27">
        <v>32</v>
      </c>
      <c r="S1115" s="28">
        <f t="shared" si="172"/>
        <v>1.5873015873015872</v>
      </c>
    </row>
    <row r="1116" spans="1:19" s="6" customFormat="1" ht="60" hidden="1" outlineLevel="1" x14ac:dyDescent="0.2">
      <c r="A1116" s="30" t="s">
        <v>911</v>
      </c>
      <c r="B1116" s="27">
        <v>1</v>
      </c>
      <c r="C1116" s="27">
        <v>1215</v>
      </c>
      <c r="D1116" s="27">
        <v>615</v>
      </c>
      <c r="E1116" s="28">
        <f t="shared" si="165"/>
        <v>50.617283950617285</v>
      </c>
      <c r="F1116" s="27">
        <v>600</v>
      </c>
      <c r="G1116" s="28">
        <f t="shared" si="166"/>
        <v>49.382716049382715</v>
      </c>
      <c r="H1116" s="27">
        <v>307</v>
      </c>
      <c r="I1116" s="28">
        <f t="shared" si="167"/>
        <v>25.267489711934157</v>
      </c>
      <c r="J1116" s="27">
        <v>280</v>
      </c>
      <c r="K1116" s="28">
        <f t="shared" si="168"/>
        <v>23.045267489711936</v>
      </c>
      <c r="L1116" s="27">
        <v>213</v>
      </c>
      <c r="M1116" s="28">
        <f t="shared" si="169"/>
        <v>17.530864197530864</v>
      </c>
      <c r="N1116" s="27">
        <v>184</v>
      </c>
      <c r="O1116" s="28">
        <f t="shared" si="170"/>
        <v>15.1440329218107</v>
      </c>
      <c r="P1116" s="27">
        <v>153</v>
      </c>
      <c r="Q1116" s="28">
        <f t="shared" si="171"/>
        <v>12.592592592592593</v>
      </c>
      <c r="R1116" s="27">
        <v>78</v>
      </c>
      <c r="S1116" s="28">
        <f t="shared" si="172"/>
        <v>6.4197530864197532</v>
      </c>
    </row>
    <row r="1117" spans="1:19" s="6" customFormat="1" ht="60" hidden="1" outlineLevel="1" x14ac:dyDescent="0.2">
      <c r="A1117" s="30" t="s">
        <v>912</v>
      </c>
      <c r="B1117" s="27">
        <v>1</v>
      </c>
      <c r="C1117" s="27">
        <v>1693</v>
      </c>
      <c r="D1117" s="27">
        <v>825</v>
      </c>
      <c r="E1117" s="28">
        <f t="shared" si="165"/>
        <v>48.730064973419964</v>
      </c>
      <c r="F1117" s="27">
        <v>868</v>
      </c>
      <c r="G1117" s="28">
        <f t="shared" si="166"/>
        <v>51.269935026580036</v>
      </c>
      <c r="H1117" s="27">
        <v>471</v>
      </c>
      <c r="I1117" s="28">
        <f t="shared" si="167"/>
        <v>27.820437093916127</v>
      </c>
      <c r="J1117" s="27">
        <v>447</v>
      </c>
      <c r="K1117" s="28">
        <f t="shared" si="168"/>
        <v>26.40283520378027</v>
      </c>
      <c r="L1117" s="27">
        <v>274</v>
      </c>
      <c r="M1117" s="28">
        <f t="shared" si="169"/>
        <v>16.18428824571766</v>
      </c>
      <c r="N1117" s="27">
        <v>231</v>
      </c>
      <c r="O1117" s="28">
        <f t="shared" si="170"/>
        <v>13.644418192557589</v>
      </c>
      <c r="P1117" s="27">
        <v>207</v>
      </c>
      <c r="Q1117" s="28">
        <f t="shared" si="171"/>
        <v>12.226816302421737</v>
      </c>
      <c r="R1117" s="27">
        <v>63</v>
      </c>
      <c r="S1117" s="28">
        <f t="shared" si="172"/>
        <v>3.7212049616066154</v>
      </c>
    </row>
    <row r="1118" spans="1:19" s="6" customFormat="1" ht="45" hidden="1" outlineLevel="1" x14ac:dyDescent="0.2">
      <c r="A1118" s="30" t="s">
        <v>913</v>
      </c>
      <c r="B1118" s="27">
        <v>1</v>
      </c>
      <c r="C1118" s="27">
        <v>948</v>
      </c>
      <c r="D1118" s="27">
        <v>411</v>
      </c>
      <c r="E1118" s="28">
        <f t="shared" si="165"/>
        <v>43.354430379746837</v>
      </c>
      <c r="F1118" s="27">
        <v>537</v>
      </c>
      <c r="G1118" s="28">
        <f t="shared" si="166"/>
        <v>56.645569620253163</v>
      </c>
      <c r="H1118" s="27">
        <v>298</v>
      </c>
      <c r="I1118" s="28">
        <f t="shared" si="167"/>
        <v>31.434599156118143</v>
      </c>
      <c r="J1118" s="27">
        <v>201</v>
      </c>
      <c r="K1118" s="28">
        <f t="shared" si="168"/>
        <v>21.202531645569621</v>
      </c>
      <c r="L1118" s="27">
        <v>176</v>
      </c>
      <c r="M1118" s="28">
        <f t="shared" si="169"/>
        <v>18.565400843881857</v>
      </c>
      <c r="N1118" s="27">
        <v>159</v>
      </c>
      <c r="O1118" s="28">
        <f t="shared" si="170"/>
        <v>16.772151898734176</v>
      </c>
      <c r="P1118" s="27">
        <v>82</v>
      </c>
      <c r="Q1118" s="28">
        <f t="shared" si="171"/>
        <v>8.6497890295358655</v>
      </c>
      <c r="R1118" s="27">
        <v>32</v>
      </c>
      <c r="S1118" s="28">
        <f t="shared" si="172"/>
        <v>3.3755274261603376</v>
      </c>
    </row>
    <row r="1119" spans="1:19" s="6" customFormat="1" ht="60" hidden="1" outlineLevel="1" x14ac:dyDescent="0.2">
      <c r="A1119" s="30" t="s">
        <v>914</v>
      </c>
      <c r="B1119" s="27">
        <v>1</v>
      </c>
      <c r="C1119" s="27">
        <v>1655</v>
      </c>
      <c r="D1119" s="27">
        <v>764</v>
      </c>
      <c r="E1119" s="28">
        <f t="shared" si="165"/>
        <v>46.163141993957701</v>
      </c>
      <c r="F1119" s="27">
        <v>891</v>
      </c>
      <c r="G1119" s="28">
        <f t="shared" si="166"/>
        <v>53.836858006042299</v>
      </c>
      <c r="H1119" s="27">
        <v>509</v>
      </c>
      <c r="I1119" s="28">
        <f t="shared" si="167"/>
        <v>30.755287009063444</v>
      </c>
      <c r="J1119" s="27">
        <v>353</v>
      </c>
      <c r="K1119" s="28">
        <f t="shared" si="168"/>
        <v>21.32930513595166</v>
      </c>
      <c r="L1119" s="27">
        <v>300</v>
      </c>
      <c r="M1119" s="28">
        <f t="shared" si="169"/>
        <v>18.126888217522659</v>
      </c>
      <c r="N1119" s="27">
        <v>262</v>
      </c>
      <c r="O1119" s="28">
        <f t="shared" si="170"/>
        <v>15.830815709969789</v>
      </c>
      <c r="P1119" s="27">
        <v>153</v>
      </c>
      <c r="Q1119" s="28">
        <f t="shared" si="171"/>
        <v>9.2447129909365557</v>
      </c>
      <c r="R1119" s="27">
        <v>78</v>
      </c>
      <c r="S1119" s="28">
        <f t="shared" si="172"/>
        <v>4.7129909365558911</v>
      </c>
    </row>
    <row r="1120" spans="1:19" s="6" customFormat="1" ht="30" hidden="1" outlineLevel="1" x14ac:dyDescent="0.2">
      <c r="A1120" s="30" t="s">
        <v>2175</v>
      </c>
      <c r="B1120" s="27">
        <v>1</v>
      </c>
      <c r="C1120" s="27">
        <v>1080</v>
      </c>
      <c r="D1120" s="27">
        <v>515</v>
      </c>
      <c r="E1120" s="28">
        <f t="shared" si="165"/>
        <v>47.685185185185183</v>
      </c>
      <c r="F1120" s="27">
        <v>565</v>
      </c>
      <c r="G1120" s="28">
        <f t="shared" si="166"/>
        <v>52.314814814814817</v>
      </c>
      <c r="H1120" s="27">
        <v>296</v>
      </c>
      <c r="I1120" s="28">
        <f t="shared" si="167"/>
        <v>27.407407407407408</v>
      </c>
      <c r="J1120" s="27">
        <v>249</v>
      </c>
      <c r="K1120" s="28">
        <f t="shared" si="168"/>
        <v>23.055555555555557</v>
      </c>
      <c r="L1120" s="27">
        <v>175</v>
      </c>
      <c r="M1120" s="28">
        <f t="shared" si="169"/>
        <v>16.203703703703702</v>
      </c>
      <c r="N1120" s="27">
        <v>215</v>
      </c>
      <c r="O1120" s="28">
        <f t="shared" si="170"/>
        <v>19.907407407407408</v>
      </c>
      <c r="P1120" s="27">
        <v>107</v>
      </c>
      <c r="Q1120" s="28">
        <f t="shared" si="171"/>
        <v>9.9074074074074066</v>
      </c>
      <c r="R1120" s="27">
        <v>38</v>
      </c>
      <c r="S1120" s="28">
        <f t="shared" si="172"/>
        <v>3.5185185185185186</v>
      </c>
    </row>
    <row r="1121" spans="1:19" s="6" customFormat="1" ht="45" hidden="1" outlineLevel="1" x14ac:dyDescent="0.2">
      <c r="A1121" s="30" t="s">
        <v>2176</v>
      </c>
      <c r="B1121" s="27">
        <v>1</v>
      </c>
      <c r="C1121" s="27">
        <v>1327</v>
      </c>
      <c r="D1121" s="27">
        <v>629</v>
      </c>
      <c r="E1121" s="28">
        <f t="shared" si="165"/>
        <v>47.40015071590053</v>
      </c>
      <c r="F1121" s="27">
        <v>698</v>
      </c>
      <c r="G1121" s="28">
        <f t="shared" si="166"/>
        <v>52.59984928409947</v>
      </c>
      <c r="H1121" s="27">
        <v>381</v>
      </c>
      <c r="I1121" s="28">
        <f t="shared" si="167"/>
        <v>28.711379050489828</v>
      </c>
      <c r="J1121" s="27">
        <v>314</v>
      </c>
      <c r="K1121" s="28">
        <f t="shared" si="168"/>
        <v>23.662396382818386</v>
      </c>
      <c r="L1121" s="27">
        <v>234</v>
      </c>
      <c r="M1121" s="28">
        <f t="shared" si="169"/>
        <v>17.63376036171816</v>
      </c>
      <c r="N1121" s="27">
        <v>229</v>
      </c>
      <c r="O1121" s="28">
        <f t="shared" si="170"/>
        <v>17.256970610399396</v>
      </c>
      <c r="P1121" s="27">
        <v>133</v>
      </c>
      <c r="Q1121" s="28">
        <f t="shared" si="171"/>
        <v>10.022607385079127</v>
      </c>
      <c r="R1121" s="27">
        <v>36</v>
      </c>
      <c r="S1121" s="28">
        <f t="shared" si="172"/>
        <v>2.7128862094951018</v>
      </c>
    </row>
    <row r="1122" spans="1:19" s="6" customFormat="1" ht="60" hidden="1" outlineLevel="1" x14ac:dyDescent="0.2">
      <c r="A1122" s="30" t="s">
        <v>915</v>
      </c>
      <c r="B1122" s="27">
        <v>1</v>
      </c>
      <c r="C1122" s="27">
        <v>949</v>
      </c>
      <c r="D1122" s="27">
        <v>463</v>
      </c>
      <c r="E1122" s="28">
        <f t="shared" si="165"/>
        <v>48.788198103266595</v>
      </c>
      <c r="F1122" s="27">
        <v>486</v>
      </c>
      <c r="G1122" s="28">
        <f t="shared" si="166"/>
        <v>51.211801896733405</v>
      </c>
      <c r="H1122" s="27">
        <v>284</v>
      </c>
      <c r="I1122" s="28">
        <f t="shared" si="167"/>
        <v>29.926238145416228</v>
      </c>
      <c r="J1122" s="27">
        <v>224</v>
      </c>
      <c r="K1122" s="28">
        <f t="shared" si="168"/>
        <v>23.603793466807165</v>
      </c>
      <c r="L1122" s="27">
        <v>154</v>
      </c>
      <c r="M1122" s="28">
        <f t="shared" si="169"/>
        <v>16.227608008429925</v>
      </c>
      <c r="N1122" s="27">
        <v>153</v>
      </c>
      <c r="O1122" s="28">
        <f t="shared" si="170"/>
        <v>16.12223393045311</v>
      </c>
      <c r="P1122" s="27">
        <v>100</v>
      </c>
      <c r="Q1122" s="28">
        <f t="shared" si="171"/>
        <v>10.537407797681769</v>
      </c>
      <c r="R1122" s="27">
        <v>34</v>
      </c>
      <c r="S1122" s="28">
        <f t="shared" si="172"/>
        <v>3.5827186512118021</v>
      </c>
    </row>
    <row r="1123" spans="1:19" s="6" customFormat="1" ht="45" hidden="1" outlineLevel="1" x14ac:dyDescent="0.2">
      <c r="A1123" s="30" t="s">
        <v>916</v>
      </c>
      <c r="B1123" s="27">
        <v>1</v>
      </c>
      <c r="C1123" s="27">
        <v>980</v>
      </c>
      <c r="D1123" s="27">
        <v>456</v>
      </c>
      <c r="E1123" s="28">
        <f t="shared" si="165"/>
        <v>46.530612244897959</v>
      </c>
      <c r="F1123" s="27">
        <v>524</v>
      </c>
      <c r="G1123" s="28">
        <f t="shared" si="166"/>
        <v>53.469387755102041</v>
      </c>
      <c r="H1123" s="27">
        <v>316</v>
      </c>
      <c r="I1123" s="28">
        <f t="shared" si="167"/>
        <v>32.244897959183675</v>
      </c>
      <c r="J1123" s="27">
        <v>200</v>
      </c>
      <c r="K1123" s="28">
        <f t="shared" si="168"/>
        <v>20.408163265306122</v>
      </c>
      <c r="L1123" s="27">
        <v>169</v>
      </c>
      <c r="M1123" s="28">
        <f t="shared" si="169"/>
        <v>17.244897959183675</v>
      </c>
      <c r="N1123" s="27">
        <v>156</v>
      </c>
      <c r="O1123" s="28">
        <f t="shared" si="170"/>
        <v>15.918367346938776</v>
      </c>
      <c r="P1123" s="27">
        <v>105</v>
      </c>
      <c r="Q1123" s="28">
        <f t="shared" si="171"/>
        <v>10.714285714285714</v>
      </c>
      <c r="R1123" s="27">
        <v>34</v>
      </c>
      <c r="S1123" s="28">
        <f t="shared" si="172"/>
        <v>3.4693877551020407</v>
      </c>
    </row>
    <row r="1124" spans="1:19" s="6" customFormat="1" ht="60" hidden="1" outlineLevel="1" x14ac:dyDescent="0.2">
      <c r="A1124" s="30" t="s">
        <v>917</v>
      </c>
      <c r="B1124" s="27">
        <v>1</v>
      </c>
      <c r="C1124" s="27">
        <v>1478</v>
      </c>
      <c r="D1124" s="27">
        <v>691</v>
      </c>
      <c r="E1124" s="28">
        <f t="shared" si="165"/>
        <v>46.752368064952641</v>
      </c>
      <c r="F1124" s="27">
        <v>787</v>
      </c>
      <c r="G1124" s="28">
        <f t="shared" si="166"/>
        <v>53.247631935047359</v>
      </c>
      <c r="H1124" s="27">
        <v>442</v>
      </c>
      <c r="I1124" s="28">
        <f t="shared" si="167"/>
        <v>29.905277401894452</v>
      </c>
      <c r="J1124" s="27">
        <v>296</v>
      </c>
      <c r="K1124" s="28">
        <f t="shared" si="168"/>
        <v>20.027063599458728</v>
      </c>
      <c r="L1124" s="27">
        <v>261</v>
      </c>
      <c r="M1124" s="28">
        <f t="shared" si="169"/>
        <v>17.658998646820027</v>
      </c>
      <c r="N1124" s="27">
        <v>247</v>
      </c>
      <c r="O1124" s="28">
        <f t="shared" si="170"/>
        <v>16.711772665764546</v>
      </c>
      <c r="P1124" s="27">
        <v>148</v>
      </c>
      <c r="Q1124" s="28">
        <f t="shared" si="171"/>
        <v>10.013531799729364</v>
      </c>
      <c r="R1124" s="27">
        <v>84</v>
      </c>
      <c r="S1124" s="28">
        <f t="shared" si="172"/>
        <v>5.6833558863328824</v>
      </c>
    </row>
    <row r="1125" spans="1:19" s="6" customFormat="1" ht="45" hidden="1" outlineLevel="1" x14ac:dyDescent="0.2">
      <c r="A1125" s="30" t="s">
        <v>918</v>
      </c>
      <c r="B1125" s="27">
        <v>1</v>
      </c>
      <c r="C1125" s="27">
        <v>1088</v>
      </c>
      <c r="D1125" s="27">
        <v>527</v>
      </c>
      <c r="E1125" s="28">
        <f t="shared" si="165"/>
        <v>48.4375</v>
      </c>
      <c r="F1125" s="27">
        <v>561</v>
      </c>
      <c r="G1125" s="28">
        <f t="shared" si="166"/>
        <v>51.5625</v>
      </c>
      <c r="H1125" s="27">
        <v>338</v>
      </c>
      <c r="I1125" s="28">
        <f t="shared" si="167"/>
        <v>31.066176470588236</v>
      </c>
      <c r="J1125" s="27">
        <v>235</v>
      </c>
      <c r="K1125" s="28">
        <f t="shared" si="168"/>
        <v>21.599264705882351</v>
      </c>
      <c r="L1125" s="27">
        <v>178</v>
      </c>
      <c r="M1125" s="28">
        <f t="shared" si="169"/>
        <v>16.360294117647058</v>
      </c>
      <c r="N1125" s="27">
        <v>192</v>
      </c>
      <c r="O1125" s="28">
        <f t="shared" si="170"/>
        <v>17.647058823529413</v>
      </c>
      <c r="P1125" s="27">
        <v>103</v>
      </c>
      <c r="Q1125" s="28">
        <f t="shared" si="171"/>
        <v>9.4669117647058822</v>
      </c>
      <c r="R1125" s="27">
        <v>42</v>
      </c>
      <c r="S1125" s="28">
        <f t="shared" si="172"/>
        <v>3.8602941176470589</v>
      </c>
    </row>
    <row r="1126" spans="1:19" s="6" customFormat="1" ht="45" hidden="1" outlineLevel="1" x14ac:dyDescent="0.2">
      <c r="A1126" s="30" t="s">
        <v>919</v>
      </c>
      <c r="B1126" s="27">
        <v>1</v>
      </c>
      <c r="C1126" s="27">
        <v>1800</v>
      </c>
      <c r="D1126" s="27">
        <v>831</v>
      </c>
      <c r="E1126" s="28">
        <f t="shared" si="165"/>
        <v>46.166666666666664</v>
      </c>
      <c r="F1126" s="27">
        <v>969</v>
      </c>
      <c r="G1126" s="28">
        <f t="shared" si="166"/>
        <v>53.833333333333336</v>
      </c>
      <c r="H1126" s="27">
        <v>536</v>
      </c>
      <c r="I1126" s="28">
        <f t="shared" si="167"/>
        <v>29.777777777777779</v>
      </c>
      <c r="J1126" s="27">
        <v>410</v>
      </c>
      <c r="K1126" s="28">
        <f t="shared" si="168"/>
        <v>22.777777777777779</v>
      </c>
      <c r="L1126" s="27">
        <v>328</v>
      </c>
      <c r="M1126" s="28">
        <f t="shared" si="169"/>
        <v>18.222222222222221</v>
      </c>
      <c r="N1126" s="27">
        <v>285</v>
      </c>
      <c r="O1126" s="28">
        <f t="shared" si="170"/>
        <v>15.833333333333334</v>
      </c>
      <c r="P1126" s="27">
        <v>177</v>
      </c>
      <c r="Q1126" s="28">
        <f t="shared" si="171"/>
        <v>9.8333333333333339</v>
      </c>
      <c r="R1126" s="27">
        <v>64</v>
      </c>
      <c r="S1126" s="28">
        <f t="shared" si="172"/>
        <v>3.5555555555555554</v>
      </c>
    </row>
    <row r="1127" spans="1:19" s="6" customFormat="1" ht="30" hidden="1" outlineLevel="1" x14ac:dyDescent="0.2">
      <c r="A1127" s="30" t="s">
        <v>2177</v>
      </c>
      <c r="B1127" s="27">
        <v>1</v>
      </c>
      <c r="C1127" s="27">
        <v>1151</v>
      </c>
      <c r="D1127" s="27">
        <v>515</v>
      </c>
      <c r="E1127" s="28">
        <f t="shared" si="165"/>
        <v>44.743701129452653</v>
      </c>
      <c r="F1127" s="27">
        <v>636</v>
      </c>
      <c r="G1127" s="28">
        <f t="shared" si="166"/>
        <v>55.256298870547347</v>
      </c>
      <c r="H1127" s="27">
        <v>318</v>
      </c>
      <c r="I1127" s="28">
        <f t="shared" si="167"/>
        <v>27.628149435273674</v>
      </c>
      <c r="J1127" s="27">
        <v>295</v>
      </c>
      <c r="K1127" s="28">
        <f t="shared" si="168"/>
        <v>25.629887054735011</v>
      </c>
      <c r="L1127" s="27">
        <v>192</v>
      </c>
      <c r="M1127" s="28">
        <f t="shared" si="169"/>
        <v>16.681146828844483</v>
      </c>
      <c r="N1127" s="27">
        <v>184</v>
      </c>
      <c r="O1127" s="28">
        <f t="shared" si="170"/>
        <v>15.986099044309297</v>
      </c>
      <c r="P1127" s="27">
        <v>117</v>
      </c>
      <c r="Q1127" s="28">
        <f t="shared" si="171"/>
        <v>10.165073848827108</v>
      </c>
      <c r="R1127" s="27">
        <v>45</v>
      </c>
      <c r="S1127" s="28">
        <f t="shared" si="172"/>
        <v>3.9096437880104258</v>
      </c>
    </row>
    <row r="1128" spans="1:19" s="6" customFormat="1" ht="45" hidden="1" outlineLevel="1" x14ac:dyDescent="0.2">
      <c r="A1128" s="30" t="s">
        <v>920</v>
      </c>
      <c r="B1128" s="27">
        <v>1</v>
      </c>
      <c r="C1128" s="27">
        <v>1543</v>
      </c>
      <c r="D1128" s="27">
        <v>722</v>
      </c>
      <c r="E1128" s="28">
        <f t="shared" si="165"/>
        <v>46.791963707064163</v>
      </c>
      <c r="F1128" s="27">
        <v>821</v>
      </c>
      <c r="G1128" s="28">
        <f t="shared" si="166"/>
        <v>53.208036292935837</v>
      </c>
      <c r="H1128" s="27">
        <v>450</v>
      </c>
      <c r="I1128" s="28">
        <f t="shared" si="167"/>
        <v>29.163966299416721</v>
      </c>
      <c r="J1128" s="27">
        <v>364</v>
      </c>
      <c r="K1128" s="28">
        <f t="shared" si="168"/>
        <v>23.590408295528192</v>
      </c>
      <c r="L1128" s="27">
        <v>268</v>
      </c>
      <c r="M1128" s="28">
        <f t="shared" si="169"/>
        <v>17.368762151652625</v>
      </c>
      <c r="N1128" s="27">
        <v>247</v>
      </c>
      <c r="O1128" s="28">
        <f t="shared" si="170"/>
        <v>16.007777057679846</v>
      </c>
      <c r="P1128" s="27">
        <v>151</v>
      </c>
      <c r="Q1128" s="28">
        <f t="shared" si="171"/>
        <v>9.7861309138042767</v>
      </c>
      <c r="R1128" s="27">
        <v>63</v>
      </c>
      <c r="S1128" s="28">
        <f t="shared" si="172"/>
        <v>4.0829552819183412</v>
      </c>
    </row>
    <row r="1129" spans="1:19" s="6" customFormat="1" ht="45" hidden="1" outlineLevel="1" x14ac:dyDescent="0.2">
      <c r="A1129" s="30" t="s">
        <v>921</v>
      </c>
      <c r="B1129" s="27">
        <v>1</v>
      </c>
      <c r="C1129" s="27">
        <v>2064</v>
      </c>
      <c r="D1129" s="27">
        <v>890</v>
      </c>
      <c r="E1129" s="28">
        <f t="shared" si="165"/>
        <v>43.120155038759691</v>
      </c>
      <c r="F1129" s="27">
        <v>1174</v>
      </c>
      <c r="G1129" s="28">
        <f t="shared" si="166"/>
        <v>56.879844961240309</v>
      </c>
      <c r="H1129" s="27">
        <v>606</v>
      </c>
      <c r="I1129" s="28">
        <f t="shared" si="167"/>
        <v>29.36046511627907</v>
      </c>
      <c r="J1129" s="27">
        <v>517</v>
      </c>
      <c r="K1129" s="28">
        <f t="shared" si="168"/>
        <v>25.0484496124031</v>
      </c>
      <c r="L1129" s="27">
        <v>355</v>
      </c>
      <c r="M1129" s="28">
        <f t="shared" si="169"/>
        <v>17.199612403100776</v>
      </c>
      <c r="N1129" s="27">
        <v>273</v>
      </c>
      <c r="O1129" s="28">
        <f t="shared" si="170"/>
        <v>13.226744186046512</v>
      </c>
      <c r="P1129" s="27">
        <v>256</v>
      </c>
      <c r="Q1129" s="28">
        <f t="shared" si="171"/>
        <v>12.403100775193799</v>
      </c>
      <c r="R1129" s="27">
        <v>57</v>
      </c>
      <c r="S1129" s="28">
        <f t="shared" si="172"/>
        <v>2.7616279069767442</v>
      </c>
    </row>
    <row r="1130" spans="1:19" s="6" customFormat="1" ht="45" hidden="1" outlineLevel="1" x14ac:dyDescent="0.2">
      <c r="A1130" s="30" t="s">
        <v>922</v>
      </c>
      <c r="B1130" s="27">
        <v>1</v>
      </c>
      <c r="C1130" s="27">
        <v>1617</v>
      </c>
      <c r="D1130" s="27">
        <v>793</v>
      </c>
      <c r="E1130" s="28">
        <f t="shared" si="165"/>
        <v>49.041434755720474</v>
      </c>
      <c r="F1130" s="27">
        <v>824</v>
      </c>
      <c r="G1130" s="28">
        <f t="shared" si="166"/>
        <v>50.958565244279526</v>
      </c>
      <c r="H1130" s="27">
        <v>450</v>
      </c>
      <c r="I1130" s="28">
        <f t="shared" si="167"/>
        <v>27.829313543599259</v>
      </c>
      <c r="J1130" s="27">
        <v>402</v>
      </c>
      <c r="K1130" s="28">
        <f t="shared" si="168"/>
        <v>24.860853432282003</v>
      </c>
      <c r="L1130" s="27">
        <v>283</v>
      </c>
      <c r="M1130" s="28">
        <f t="shared" si="169"/>
        <v>17.501546072974644</v>
      </c>
      <c r="N1130" s="27">
        <v>253</v>
      </c>
      <c r="O1130" s="28">
        <f t="shared" si="170"/>
        <v>15.646258503401361</v>
      </c>
      <c r="P1130" s="27">
        <v>148</v>
      </c>
      <c r="Q1130" s="28">
        <f t="shared" si="171"/>
        <v>9.1527520098948667</v>
      </c>
      <c r="R1130" s="27">
        <v>81</v>
      </c>
      <c r="S1130" s="28">
        <f t="shared" si="172"/>
        <v>5.0092764378478662</v>
      </c>
    </row>
    <row r="1131" spans="1:19" s="6" customFormat="1" ht="45" hidden="1" outlineLevel="1" x14ac:dyDescent="0.2">
      <c r="A1131" s="30" t="s">
        <v>923</v>
      </c>
      <c r="B1131" s="27">
        <v>1</v>
      </c>
      <c r="C1131" s="27">
        <v>1558</v>
      </c>
      <c r="D1131" s="27">
        <v>726</v>
      </c>
      <c r="E1131" s="28">
        <f t="shared" si="165"/>
        <v>46.598202824133502</v>
      </c>
      <c r="F1131" s="27">
        <v>832</v>
      </c>
      <c r="G1131" s="28">
        <f t="shared" si="166"/>
        <v>53.401797175866498</v>
      </c>
      <c r="H1131" s="27">
        <v>490</v>
      </c>
      <c r="I1131" s="28">
        <f t="shared" si="167"/>
        <v>31.450577663671375</v>
      </c>
      <c r="J1131" s="27">
        <v>380</v>
      </c>
      <c r="K1131" s="28">
        <f t="shared" si="168"/>
        <v>24.390243902439025</v>
      </c>
      <c r="L1131" s="27">
        <v>280</v>
      </c>
      <c r="M1131" s="28">
        <f t="shared" si="169"/>
        <v>17.971758664955072</v>
      </c>
      <c r="N1131" s="27">
        <v>204</v>
      </c>
      <c r="O1131" s="28">
        <f t="shared" si="170"/>
        <v>13.093709884467266</v>
      </c>
      <c r="P1131" s="27">
        <v>153</v>
      </c>
      <c r="Q1131" s="28">
        <f t="shared" si="171"/>
        <v>9.8202824133504496</v>
      </c>
      <c r="R1131" s="27">
        <v>51</v>
      </c>
      <c r="S1131" s="28">
        <f t="shared" si="172"/>
        <v>3.2734274711168165</v>
      </c>
    </row>
    <row r="1132" spans="1:19" s="6" customFormat="1" ht="45" hidden="1" outlineLevel="1" x14ac:dyDescent="0.2">
      <c r="A1132" s="30" t="s">
        <v>924</v>
      </c>
      <c r="B1132" s="27">
        <v>1</v>
      </c>
      <c r="C1132" s="27">
        <v>1691</v>
      </c>
      <c r="D1132" s="27">
        <v>774</v>
      </c>
      <c r="E1132" s="28">
        <f t="shared" si="165"/>
        <v>45.771732702542877</v>
      </c>
      <c r="F1132" s="27">
        <v>917</v>
      </c>
      <c r="G1132" s="28">
        <f t="shared" si="166"/>
        <v>54.228267297457123</v>
      </c>
      <c r="H1132" s="27">
        <v>460</v>
      </c>
      <c r="I1132" s="28">
        <f t="shared" si="167"/>
        <v>27.202838557066823</v>
      </c>
      <c r="J1132" s="27">
        <v>482</v>
      </c>
      <c r="K1132" s="28">
        <f t="shared" si="168"/>
        <v>28.503843879361323</v>
      </c>
      <c r="L1132" s="27">
        <v>278</v>
      </c>
      <c r="M1132" s="28">
        <f t="shared" si="169"/>
        <v>16.439976345357778</v>
      </c>
      <c r="N1132" s="27">
        <v>216</v>
      </c>
      <c r="O1132" s="28">
        <f t="shared" si="170"/>
        <v>12.773506800709638</v>
      </c>
      <c r="P1132" s="27">
        <v>203</v>
      </c>
      <c r="Q1132" s="28">
        <f t="shared" si="171"/>
        <v>12.004730928444708</v>
      </c>
      <c r="R1132" s="27">
        <v>52</v>
      </c>
      <c r="S1132" s="28">
        <f t="shared" si="172"/>
        <v>3.0751034890597282</v>
      </c>
    </row>
    <row r="1133" spans="1:19" s="6" customFormat="1" ht="60" hidden="1" outlineLevel="1" x14ac:dyDescent="0.2">
      <c r="A1133" s="30" t="s">
        <v>1795</v>
      </c>
      <c r="B1133" s="27">
        <v>1</v>
      </c>
      <c r="C1133" s="27">
        <v>2150</v>
      </c>
      <c r="D1133" s="27">
        <v>1035</v>
      </c>
      <c r="E1133" s="28">
        <f t="shared" si="165"/>
        <v>48.139534883720927</v>
      </c>
      <c r="F1133" s="27">
        <v>1115</v>
      </c>
      <c r="G1133" s="28">
        <f t="shared" si="166"/>
        <v>51.860465116279073</v>
      </c>
      <c r="H1133" s="27">
        <v>557</v>
      </c>
      <c r="I1133" s="28">
        <f t="shared" si="167"/>
        <v>25.906976744186046</v>
      </c>
      <c r="J1133" s="27">
        <v>574</v>
      </c>
      <c r="K1133" s="28">
        <f t="shared" si="168"/>
        <v>26.697674418604652</v>
      </c>
      <c r="L1133" s="27">
        <v>360</v>
      </c>
      <c r="M1133" s="28">
        <f t="shared" si="169"/>
        <v>16.744186046511629</v>
      </c>
      <c r="N1133" s="27">
        <v>308</v>
      </c>
      <c r="O1133" s="28">
        <f t="shared" si="170"/>
        <v>14.325581395348838</v>
      </c>
      <c r="P1133" s="27">
        <v>247</v>
      </c>
      <c r="Q1133" s="28">
        <f t="shared" si="171"/>
        <v>11.488372093023257</v>
      </c>
      <c r="R1133" s="27">
        <v>104</v>
      </c>
      <c r="S1133" s="28">
        <f t="shared" si="172"/>
        <v>4.8372093023255811</v>
      </c>
    </row>
    <row r="1134" spans="1:19" s="6" customFormat="1" ht="45" hidden="1" outlineLevel="1" x14ac:dyDescent="0.2">
      <c r="A1134" s="30" t="s">
        <v>925</v>
      </c>
      <c r="B1134" s="27">
        <v>1</v>
      </c>
      <c r="C1134" s="27">
        <v>1441</v>
      </c>
      <c r="D1134" s="27">
        <v>716</v>
      </c>
      <c r="E1134" s="28">
        <f t="shared" si="165"/>
        <v>49.687716863289381</v>
      </c>
      <c r="F1134" s="27">
        <v>725</v>
      </c>
      <c r="G1134" s="28">
        <f t="shared" si="166"/>
        <v>50.312283136710619</v>
      </c>
      <c r="H1134" s="27">
        <v>411</v>
      </c>
      <c r="I1134" s="28">
        <f t="shared" si="167"/>
        <v>28.521859819569745</v>
      </c>
      <c r="J1134" s="27">
        <v>424</v>
      </c>
      <c r="K1134" s="28">
        <f t="shared" si="168"/>
        <v>29.424011103400417</v>
      </c>
      <c r="L1134" s="27">
        <v>199</v>
      </c>
      <c r="M1134" s="28">
        <f t="shared" si="169"/>
        <v>13.809854267869534</v>
      </c>
      <c r="N1134" s="27">
        <v>177</v>
      </c>
      <c r="O1134" s="28">
        <f t="shared" si="170"/>
        <v>12.283136710617626</v>
      </c>
      <c r="P1134" s="27">
        <v>193</v>
      </c>
      <c r="Q1134" s="28">
        <f t="shared" si="171"/>
        <v>13.393476752255378</v>
      </c>
      <c r="R1134" s="27">
        <v>37</v>
      </c>
      <c r="S1134" s="28">
        <f t="shared" si="172"/>
        <v>2.5676613462873004</v>
      </c>
    </row>
    <row r="1135" spans="1:19" s="6" customFormat="1" ht="60" hidden="1" outlineLevel="1" x14ac:dyDescent="0.2">
      <c r="A1135" s="30" t="s">
        <v>926</v>
      </c>
      <c r="B1135" s="27">
        <v>1</v>
      </c>
      <c r="C1135" s="27">
        <v>1893</v>
      </c>
      <c r="D1135" s="27">
        <v>925</v>
      </c>
      <c r="E1135" s="28">
        <f t="shared" si="165"/>
        <v>48.864236661384048</v>
      </c>
      <c r="F1135" s="27">
        <v>968</v>
      </c>
      <c r="G1135" s="28">
        <f t="shared" si="166"/>
        <v>51.135763338615952</v>
      </c>
      <c r="H1135" s="27">
        <v>494</v>
      </c>
      <c r="I1135" s="28">
        <f t="shared" si="167"/>
        <v>26.096143687268885</v>
      </c>
      <c r="J1135" s="27">
        <v>486</v>
      </c>
      <c r="K1135" s="28">
        <f t="shared" si="168"/>
        <v>25.673534072900157</v>
      </c>
      <c r="L1135" s="27">
        <v>327</v>
      </c>
      <c r="M1135" s="28">
        <f t="shared" si="169"/>
        <v>17.274167987321711</v>
      </c>
      <c r="N1135" s="27">
        <v>224</v>
      </c>
      <c r="O1135" s="28">
        <f t="shared" si="170"/>
        <v>11.833069202324353</v>
      </c>
      <c r="P1135" s="27">
        <v>263</v>
      </c>
      <c r="Q1135" s="28">
        <f t="shared" si="171"/>
        <v>13.893291072371897</v>
      </c>
      <c r="R1135" s="27">
        <v>99</v>
      </c>
      <c r="S1135" s="28">
        <f t="shared" si="172"/>
        <v>5.2297939778129949</v>
      </c>
    </row>
    <row r="1136" spans="1:19" s="7" customFormat="1" ht="15" collapsed="1" x14ac:dyDescent="0.2">
      <c r="A1136" s="29" t="s">
        <v>1796</v>
      </c>
      <c r="B1136" s="27">
        <f>SUM(B1137:B1169)</f>
        <v>33</v>
      </c>
      <c r="C1136" s="27">
        <f>SUM(C1137:C1169)</f>
        <v>33494</v>
      </c>
      <c r="D1136" s="27">
        <f>SUM(D1137:D1169)</f>
        <v>17490</v>
      </c>
      <c r="E1136" s="28">
        <f t="shared" si="165"/>
        <v>52.218307756613122</v>
      </c>
      <c r="F1136" s="27">
        <f>SUM(F1137:F1169)</f>
        <v>16004</v>
      </c>
      <c r="G1136" s="28">
        <f t="shared" si="166"/>
        <v>47.781692243386878</v>
      </c>
      <c r="H1136" s="27">
        <f t="shared" ref="H1136:P1136" si="174">SUM(H1137:H1169)</f>
        <v>10405</v>
      </c>
      <c r="I1136" s="28">
        <f t="shared" si="167"/>
        <v>31.065265420672358</v>
      </c>
      <c r="J1136" s="27">
        <f t="shared" si="174"/>
        <v>7604</v>
      </c>
      <c r="K1136" s="28">
        <f t="shared" si="168"/>
        <v>22.702573595270795</v>
      </c>
      <c r="L1136" s="27">
        <f t="shared" si="174"/>
        <v>6155</v>
      </c>
      <c r="M1136" s="28">
        <f t="shared" si="169"/>
        <v>18.37642562847077</v>
      </c>
      <c r="N1136" s="27">
        <f t="shared" si="174"/>
        <v>4833</v>
      </c>
      <c r="O1136" s="28">
        <f t="shared" si="170"/>
        <v>14.42945005075536</v>
      </c>
      <c r="P1136" s="27">
        <f t="shared" si="174"/>
        <v>2791</v>
      </c>
      <c r="Q1136" s="28">
        <f t="shared" si="171"/>
        <v>8.332835731772855</v>
      </c>
      <c r="R1136" s="27">
        <f>SUM(R1137:R1169)</f>
        <v>1706</v>
      </c>
      <c r="S1136" s="28">
        <f t="shared" si="172"/>
        <v>5.0934495730578613</v>
      </c>
    </row>
    <row r="1137" spans="1:19" s="6" customFormat="1" ht="60" hidden="1" outlineLevel="1" x14ac:dyDescent="0.2">
      <c r="A1137" s="30" t="s">
        <v>2178</v>
      </c>
      <c r="B1137" s="27">
        <v>1</v>
      </c>
      <c r="C1137" s="27">
        <v>501</v>
      </c>
      <c r="D1137" s="27">
        <v>266</v>
      </c>
      <c r="E1137" s="28">
        <f t="shared" si="165"/>
        <v>53.093812375249499</v>
      </c>
      <c r="F1137" s="27">
        <v>235</v>
      </c>
      <c r="G1137" s="28">
        <f t="shared" si="166"/>
        <v>46.906187624750501</v>
      </c>
      <c r="H1137" s="27">
        <v>153</v>
      </c>
      <c r="I1137" s="28">
        <f t="shared" si="167"/>
        <v>30.538922155688624</v>
      </c>
      <c r="J1137" s="27">
        <v>126</v>
      </c>
      <c r="K1137" s="28">
        <f t="shared" si="168"/>
        <v>25.149700598802394</v>
      </c>
      <c r="L1137" s="27">
        <v>87</v>
      </c>
      <c r="M1137" s="28">
        <f t="shared" si="169"/>
        <v>17.365269461077844</v>
      </c>
      <c r="N1137" s="27">
        <v>73</v>
      </c>
      <c r="O1137" s="28">
        <f t="shared" si="170"/>
        <v>14.570858283433134</v>
      </c>
      <c r="P1137" s="27">
        <v>34</v>
      </c>
      <c r="Q1137" s="28">
        <f t="shared" si="171"/>
        <v>6.7864271457085827</v>
      </c>
      <c r="R1137" s="27">
        <v>28</v>
      </c>
      <c r="S1137" s="28">
        <f t="shared" si="172"/>
        <v>5.5888223552894214</v>
      </c>
    </row>
    <row r="1138" spans="1:19" s="6" customFormat="1" ht="60" hidden="1" outlineLevel="1" x14ac:dyDescent="0.2">
      <c r="A1138" s="30" t="s">
        <v>2179</v>
      </c>
      <c r="B1138" s="27">
        <v>1</v>
      </c>
      <c r="C1138" s="27">
        <v>1083</v>
      </c>
      <c r="D1138" s="27">
        <v>542</v>
      </c>
      <c r="E1138" s="28">
        <f t="shared" si="165"/>
        <v>50.046168051708214</v>
      </c>
      <c r="F1138" s="27">
        <v>541</v>
      </c>
      <c r="G1138" s="28">
        <f t="shared" si="166"/>
        <v>49.953831948291786</v>
      </c>
      <c r="H1138" s="27">
        <v>380</v>
      </c>
      <c r="I1138" s="28">
        <f t="shared" si="167"/>
        <v>35.087719298245617</v>
      </c>
      <c r="J1138" s="27">
        <v>223</v>
      </c>
      <c r="K1138" s="28">
        <f t="shared" si="168"/>
        <v>20.590951061865191</v>
      </c>
      <c r="L1138" s="27">
        <v>186</v>
      </c>
      <c r="M1138" s="28">
        <f t="shared" si="169"/>
        <v>17.174515235457065</v>
      </c>
      <c r="N1138" s="27">
        <v>171</v>
      </c>
      <c r="O1138" s="28">
        <f t="shared" si="170"/>
        <v>15.789473684210526</v>
      </c>
      <c r="P1138" s="27">
        <v>77</v>
      </c>
      <c r="Q1138" s="28">
        <f t="shared" si="171"/>
        <v>7.1098799630655583</v>
      </c>
      <c r="R1138" s="27">
        <v>46</v>
      </c>
      <c r="S1138" s="28">
        <f t="shared" si="172"/>
        <v>4.2474607571560483</v>
      </c>
    </row>
    <row r="1139" spans="1:19" s="6" customFormat="1" ht="45" hidden="1" outlineLevel="1" x14ac:dyDescent="0.2">
      <c r="A1139" s="30" t="s">
        <v>2180</v>
      </c>
      <c r="B1139" s="27">
        <v>1</v>
      </c>
      <c r="C1139" s="27">
        <v>1186</v>
      </c>
      <c r="D1139" s="27">
        <v>623</v>
      </c>
      <c r="E1139" s="28">
        <f t="shared" si="165"/>
        <v>52.529510961214164</v>
      </c>
      <c r="F1139" s="27">
        <v>563</v>
      </c>
      <c r="G1139" s="28">
        <f t="shared" si="166"/>
        <v>47.470489038785836</v>
      </c>
      <c r="H1139" s="27">
        <v>361</v>
      </c>
      <c r="I1139" s="28">
        <f t="shared" si="167"/>
        <v>30.438448566610454</v>
      </c>
      <c r="J1139" s="27">
        <v>254</v>
      </c>
      <c r="K1139" s="28">
        <f t="shared" si="168"/>
        <v>21.416526138279931</v>
      </c>
      <c r="L1139" s="27">
        <v>192</v>
      </c>
      <c r="M1139" s="28">
        <f t="shared" si="169"/>
        <v>16.188870151770658</v>
      </c>
      <c r="N1139" s="27">
        <v>203</v>
      </c>
      <c r="O1139" s="28">
        <f t="shared" si="170"/>
        <v>17.116357504215852</v>
      </c>
      <c r="P1139" s="27">
        <v>96</v>
      </c>
      <c r="Q1139" s="28">
        <f t="shared" si="171"/>
        <v>8.094435075885329</v>
      </c>
      <c r="R1139" s="27">
        <v>80</v>
      </c>
      <c r="S1139" s="28">
        <f t="shared" si="172"/>
        <v>6.7453625632377738</v>
      </c>
    </row>
    <row r="1140" spans="1:19" s="6" customFormat="1" ht="60" hidden="1" outlineLevel="1" x14ac:dyDescent="0.2">
      <c r="A1140" s="30" t="s">
        <v>2181</v>
      </c>
      <c r="B1140" s="27">
        <v>1</v>
      </c>
      <c r="C1140" s="27">
        <v>363</v>
      </c>
      <c r="D1140" s="27">
        <v>199</v>
      </c>
      <c r="E1140" s="28">
        <f t="shared" si="165"/>
        <v>54.820936639118457</v>
      </c>
      <c r="F1140" s="27">
        <v>164</v>
      </c>
      <c r="G1140" s="28">
        <f t="shared" si="166"/>
        <v>45.179063360881543</v>
      </c>
      <c r="H1140" s="27">
        <v>116</v>
      </c>
      <c r="I1140" s="28">
        <f t="shared" si="167"/>
        <v>31.955922865013775</v>
      </c>
      <c r="J1140" s="27">
        <v>83</v>
      </c>
      <c r="K1140" s="28">
        <f t="shared" si="168"/>
        <v>22.865013774104682</v>
      </c>
      <c r="L1140" s="27">
        <v>67</v>
      </c>
      <c r="M1140" s="28">
        <f t="shared" si="169"/>
        <v>18.457300275482094</v>
      </c>
      <c r="N1140" s="27">
        <v>55</v>
      </c>
      <c r="O1140" s="28">
        <f t="shared" si="170"/>
        <v>15.151515151515152</v>
      </c>
      <c r="P1140" s="27">
        <v>28</v>
      </c>
      <c r="Q1140" s="28">
        <f t="shared" si="171"/>
        <v>7.7134986225895315</v>
      </c>
      <c r="R1140" s="27">
        <v>14</v>
      </c>
      <c r="S1140" s="28">
        <f t="shared" si="172"/>
        <v>3.8567493112947657</v>
      </c>
    </row>
    <row r="1141" spans="1:19" s="6" customFormat="1" ht="45" hidden="1" outlineLevel="1" x14ac:dyDescent="0.2">
      <c r="A1141" s="30" t="s">
        <v>927</v>
      </c>
      <c r="B1141" s="27">
        <v>1</v>
      </c>
      <c r="C1141" s="27">
        <v>493</v>
      </c>
      <c r="D1141" s="27">
        <v>257</v>
      </c>
      <c r="E1141" s="28">
        <f t="shared" si="165"/>
        <v>52.129817444219064</v>
      </c>
      <c r="F1141" s="27">
        <v>236</v>
      </c>
      <c r="G1141" s="28">
        <f t="shared" si="166"/>
        <v>47.870182555780936</v>
      </c>
      <c r="H1141" s="27">
        <v>142</v>
      </c>
      <c r="I1141" s="28">
        <f t="shared" si="167"/>
        <v>28.803245436105477</v>
      </c>
      <c r="J1141" s="27">
        <v>115</v>
      </c>
      <c r="K1141" s="28">
        <f t="shared" si="168"/>
        <v>23.32657200811359</v>
      </c>
      <c r="L1141" s="27">
        <v>97</v>
      </c>
      <c r="M1141" s="28">
        <f t="shared" si="169"/>
        <v>19.675456389452332</v>
      </c>
      <c r="N1141" s="27">
        <v>70</v>
      </c>
      <c r="O1141" s="28">
        <f t="shared" si="170"/>
        <v>14.198782961460447</v>
      </c>
      <c r="P1141" s="27">
        <v>50</v>
      </c>
      <c r="Q1141" s="28">
        <f t="shared" si="171"/>
        <v>10.141987829614605</v>
      </c>
      <c r="R1141" s="27">
        <v>19</v>
      </c>
      <c r="S1141" s="28">
        <f t="shared" si="172"/>
        <v>3.8539553752535496</v>
      </c>
    </row>
    <row r="1142" spans="1:19" s="6" customFormat="1" ht="60" hidden="1" outlineLevel="1" x14ac:dyDescent="0.2">
      <c r="A1142" s="30" t="s">
        <v>928</v>
      </c>
      <c r="B1142" s="27">
        <v>1</v>
      </c>
      <c r="C1142" s="27">
        <v>937</v>
      </c>
      <c r="D1142" s="27">
        <v>490</v>
      </c>
      <c r="E1142" s="28">
        <f t="shared" si="165"/>
        <v>52.294557097118464</v>
      </c>
      <c r="F1142" s="27">
        <v>447</v>
      </c>
      <c r="G1142" s="28">
        <f t="shared" si="166"/>
        <v>47.705442902881536</v>
      </c>
      <c r="H1142" s="27">
        <v>303</v>
      </c>
      <c r="I1142" s="28">
        <f t="shared" si="167"/>
        <v>32.337246531483459</v>
      </c>
      <c r="J1142" s="27">
        <v>207</v>
      </c>
      <c r="K1142" s="28">
        <f t="shared" si="168"/>
        <v>22.09178228388474</v>
      </c>
      <c r="L1142" s="27">
        <v>183</v>
      </c>
      <c r="M1142" s="28">
        <f t="shared" si="169"/>
        <v>19.53041622198506</v>
      </c>
      <c r="N1142" s="27">
        <v>118</v>
      </c>
      <c r="O1142" s="28">
        <f t="shared" si="170"/>
        <v>12.593383137673426</v>
      </c>
      <c r="P1142" s="27">
        <v>76</v>
      </c>
      <c r="Q1142" s="28">
        <f t="shared" si="171"/>
        <v>8.1109925293489855</v>
      </c>
      <c r="R1142" s="27">
        <v>50</v>
      </c>
      <c r="S1142" s="28">
        <f t="shared" si="172"/>
        <v>5.3361792956243326</v>
      </c>
    </row>
    <row r="1143" spans="1:19" s="6" customFormat="1" ht="60" hidden="1" outlineLevel="1" x14ac:dyDescent="0.2">
      <c r="A1143" s="30" t="s">
        <v>929</v>
      </c>
      <c r="B1143" s="27">
        <v>1</v>
      </c>
      <c r="C1143" s="27">
        <v>1073</v>
      </c>
      <c r="D1143" s="27">
        <v>566</v>
      </c>
      <c r="E1143" s="28">
        <f t="shared" si="165"/>
        <v>52.749301025163092</v>
      </c>
      <c r="F1143" s="27">
        <v>507</v>
      </c>
      <c r="G1143" s="28">
        <f t="shared" si="166"/>
        <v>47.250698974836908</v>
      </c>
      <c r="H1143" s="27">
        <v>362</v>
      </c>
      <c r="I1143" s="28">
        <f t="shared" si="167"/>
        <v>33.737185461323392</v>
      </c>
      <c r="J1143" s="27">
        <v>250</v>
      </c>
      <c r="K1143" s="28">
        <f t="shared" si="168"/>
        <v>23.299161230195715</v>
      </c>
      <c r="L1143" s="27">
        <v>193</v>
      </c>
      <c r="M1143" s="28">
        <f t="shared" si="169"/>
        <v>17.986952469711092</v>
      </c>
      <c r="N1143" s="27">
        <v>140</v>
      </c>
      <c r="O1143" s="28">
        <f t="shared" si="170"/>
        <v>13.047530288909599</v>
      </c>
      <c r="P1143" s="27">
        <v>76</v>
      </c>
      <c r="Q1143" s="28">
        <f t="shared" si="171"/>
        <v>7.0829450139794972</v>
      </c>
      <c r="R1143" s="27">
        <v>52</v>
      </c>
      <c r="S1143" s="28">
        <f t="shared" si="172"/>
        <v>4.8462255358807083</v>
      </c>
    </row>
    <row r="1144" spans="1:19" s="6" customFormat="1" ht="45" hidden="1" outlineLevel="1" x14ac:dyDescent="0.2">
      <c r="A1144" s="30" t="s">
        <v>930</v>
      </c>
      <c r="B1144" s="27">
        <v>1</v>
      </c>
      <c r="C1144" s="27">
        <v>603</v>
      </c>
      <c r="D1144" s="27">
        <v>327</v>
      </c>
      <c r="E1144" s="28">
        <f t="shared" si="165"/>
        <v>54.228855721393032</v>
      </c>
      <c r="F1144" s="27">
        <v>276</v>
      </c>
      <c r="G1144" s="28">
        <f t="shared" si="166"/>
        <v>45.771144278606968</v>
      </c>
      <c r="H1144" s="27">
        <v>209</v>
      </c>
      <c r="I1144" s="28">
        <f t="shared" si="167"/>
        <v>34.660033167495854</v>
      </c>
      <c r="J1144" s="27">
        <v>143</v>
      </c>
      <c r="K1144" s="28">
        <f t="shared" si="168"/>
        <v>23.714759535655059</v>
      </c>
      <c r="L1144" s="27">
        <v>99</v>
      </c>
      <c r="M1144" s="28">
        <f t="shared" si="169"/>
        <v>16.417910447761194</v>
      </c>
      <c r="N1144" s="27">
        <v>83</v>
      </c>
      <c r="O1144" s="28">
        <f t="shared" si="170"/>
        <v>13.764510779436153</v>
      </c>
      <c r="P1144" s="27">
        <v>40</v>
      </c>
      <c r="Q1144" s="28">
        <f t="shared" si="171"/>
        <v>6.6334991708126037</v>
      </c>
      <c r="R1144" s="27">
        <v>29</v>
      </c>
      <c r="S1144" s="28">
        <f t="shared" si="172"/>
        <v>4.8092868988391375</v>
      </c>
    </row>
    <row r="1145" spans="1:19" s="6" customFormat="1" ht="60" hidden="1" outlineLevel="1" x14ac:dyDescent="0.2">
      <c r="A1145" s="30" t="s">
        <v>931</v>
      </c>
      <c r="B1145" s="27">
        <v>1</v>
      </c>
      <c r="C1145" s="27">
        <v>513</v>
      </c>
      <c r="D1145" s="27">
        <v>266</v>
      </c>
      <c r="E1145" s="28">
        <f t="shared" si="165"/>
        <v>51.851851851851855</v>
      </c>
      <c r="F1145" s="27">
        <v>247</v>
      </c>
      <c r="G1145" s="28">
        <f t="shared" si="166"/>
        <v>48.148148148148145</v>
      </c>
      <c r="H1145" s="27">
        <v>180</v>
      </c>
      <c r="I1145" s="28">
        <f t="shared" si="167"/>
        <v>35.087719298245617</v>
      </c>
      <c r="J1145" s="27">
        <v>105</v>
      </c>
      <c r="K1145" s="28">
        <f t="shared" si="168"/>
        <v>20.467836257309941</v>
      </c>
      <c r="L1145" s="27">
        <v>82</v>
      </c>
      <c r="M1145" s="28">
        <f t="shared" si="169"/>
        <v>15.984405458089668</v>
      </c>
      <c r="N1145" s="27">
        <v>85</v>
      </c>
      <c r="O1145" s="28">
        <f t="shared" si="170"/>
        <v>16.569200779727094</v>
      </c>
      <c r="P1145" s="27">
        <v>42</v>
      </c>
      <c r="Q1145" s="28">
        <f t="shared" si="171"/>
        <v>8.1871345029239766</v>
      </c>
      <c r="R1145" s="27">
        <v>19</v>
      </c>
      <c r="S1145" s="28">
        <f t="shared" si="172"/>
        <v>3.7037037037037037</v>
      </c>
    </row>
    <row r="1146" spans="1:19" s="6" customFormat="1" ht="60" hidden="1" outlineLevel="1" x14ac:dyDescent="0.2">
      <c r="A1146" s="30" t="s">
        <v>2182</v>
      </c>
      <c r="B1146" s="27">
        <v>1</v>
      </c>
      <c r="C1146" s="27">
        <v>2368</v>
      </c>
      <c r="D1146" s="27">
        <v>1217</v>
      </c>
      <c r="E1146" s="28">
        <f t="shared" si="165"/>
        <v>51.393581081081081</v>
      </c>
      <c r="F1146" s="27">
        <v>1151</v>
      </c>
      <c r="G1146" s="28">
        <f t="shared" si="166"/>
        <v>48.606418918918919</v>
      </c>
      <c r="H1146" s="27">
        <v>743</v>
      </c>
      <c r="I1146" s="28">
        <f t="shared" si="167"/>
        <v>31.376689189189189</v>
      </c>
      <c r="J1146" s="27">
        <v>566</v>
      </c>
      <c r="K1146" s="28">
        <f t="shared" si="168"/>
        <v>23.902027027027028</v>
      </c>
      <c r="L1146" s="27">
        <v>418</v>
      </c>
      <c r="M1146" s="28">
        <f t="shared" si="169"/>
        <v>17.652027027027028</v>
      </c>
      <c r="N1146" s="27">
        <v>324</v>
      </c>
      <c r="O1146" s="28">
        <f t="shared" si="170"/>
        <v>13.682432432432432</v>
      </c>
      <c r="P1146" s="27">
        <v>196</v>
      </c>
      <c r="Q1146" s="28">
        <f t="shared" si="171"/>
        <v>8.2770270270270263</v>
      </c>
      <c r="R1146" s="27">
        <v>121</v>
      </c>
      <c r="S1146" s="28">
        <f t="shared" si="172"/>
        <v>5.1097972972972974</v>
      </c>
    </row>
    <row r="1147" spans="1:19" s="6" customFormat="1" ht="45" hidden="1" outlineLevel="1" x14ac:dyDescent="0.2">
      <c r="A1147" s="30" t="s">
        <v>2183</v>
      </c>
      <c r="B1147" s="27">
        <v>1</v>
      </c>
      <c r="C1147" s="27">
        <v>1267</v>
      </c>
      <c r="D1147" s="27">
        <v>653</v>
      </c>
      <c r="E1147" s="28">
        <f t="shared" si="165"/>
        <v>51.539068666140487</v>
      </c>
      <c r="F1147" s="27">
        <v>614</v>
      </c>
      <c r="G1147" s="28">
        <f t="shared" si="166"/>
        <v>48.460931333859513</v>
      </c>
      <c r="H1147" s="27">
        <v>377</v>
      </c>
      <c r="I1147" s="28">
        <f t="shared" si="167"/>
        <v>29.755327545382794</v>
      </c>
      <c r="J1147" s="27">
        <v>280</v>
      </c>
      <c r="K1147" s="28">
        <f t="shared" si="168"/>
        <v>22.099447513812155</v>
      </c>
      <c r="L1147" s="27">
        <v>237</v>
      </c>
      <c r="M1147" s="28">
        <f t="shared" si="169"/>
        <v>18.705603788476715</v>
      </c>
      <c r="N1147" s="27">
        <v>190</v>
      </c>
      <c r="O1147" s="28">
        <f t="shared" si="170"/>
        <v>14.99605367008682</v>
      </c>
      <c r="P1147" s="27">
        <v>97</v>
      </c>
      <c r="Q1147" s="28">
        <f t="shared" si="171"/>
        <v>7.6558800315706392</v>
      </c>
      <c r="R1147" s="27">
        <v>86</v>
      </c>
      <c r="S1147" s="28">
        <f t="shared" si="172"/>
        <v>6.7876874506708758</v>
      </c>
    </row>
    <row r="1148" spans="1:19" s="6" customFormat="1" ht="45" hidden="1" outlineLevel="1" x14ac:dyDescent="0.2">
      <c r="A1148" s="30" t="s">
        <v>932</v>
      </c>
      <c r="B1148" s="27">
        <v>1</v>
      </c>
      <c r="C1148" s="27">
        <v>1136</v>
      </c>
      <c r="D1148" s="27">
        <v>547</v>
      </c>
      <c r="E1148" s="28">
        <f t="shared" si="165"/>
        <v>48.151408450704224</v>
      </c>
      <c r="F1148" s="27">
        <v>589</v>
      </c>
      <c r="G1148" s="28">
        <f t="shared" si="166"/>
        <v>51.848591549295776</v>
      </c>
      <c r="H1148" s="27">
        <v>343</v>
      </c>
      <c r="I1148" s="28">
        <f t="shared" si="167"/>
        <v>30.193661971830984</v>
      </c>
      <c r="J1148" s="27">
        <v>270</v>
      </c>
      <c r="K1148" s="28">
        <f t="shared" si="168"/>
        <v>23.767605633802816</v>
      </c>
      <c r="L1148" s="27">
        <v>224</v>
      </c>
      <c r="M1148" s="28">
        <f t="shared" si="169"/>
        <v>19.718309859154928</v>
      </c>
      <c r="N1148" s="27">
        <v>160</v>
      </c>
      <c r="O1148" s="28">
        <f t="shared" si="170"/>
        <v>14.084507042253522</v>
      </c>
      <c r="P1148" s="27">
        <v>87</v>
      </c>
      <c r="Q1148" s="28">
        <f t="shared" si="171"/>
        <v>7.658450704225352</v>
      </c>
      <c r="R1148" s="27">
        <v>52</v>
      </c>
      <c r="S1148" s="28">
        <f t="shared" si="172"/>
        <v>4.577464788732394</v>
      </c>
    </row>
    <row r="1149" spans="1:19" s="6" customFormat="1" ht="45" hidden="1" outlineLevel="1" x14ac:dyDescent="0.2">
      <c r="A1149" s="30" t="s">
        <v>933</v>
      </c>
      <c r="B1149" s="27">
        <v>1</v>
      </c>
      <c r="C1149" s="27">
        <v>2179</v>
      </c>
      <c r="D1149" s="27">
        <v>1126</v>
      </c>
      <c r="E1149" s="28">
        <f t="shared" si="165"/>
        <v>51.67508031206976</v>
      </c>
      <c r="F1149" s="27">
        <v>1053</v>
      </c>
      <c r="G1149" s="28">
        <f t="shared" si="166"/>
        <v>48.32491968793024</v>
      </c>
      <c r="H1149" s="27">
        <v>652</v>
      </c>
      <c r="I1149" s="28">
        <f t="shared" si="167"/>
        <v>29.921982560807709</v>
      </c>
      <c r="J1149" s="27">
        <v>524</v>
      </c>
      <c r="K1149" s="28">
        <f t="shared" si="168"/>
        <v>24.047728315741164</v>
      </c>
      <c r="L1149" s="27">
        <v>413</v>
      </c>
      <c r="M1149" s="28">
        <f t="shared" si="169"/>
        <v>18.953648462597521</v>
      </c>
      <c r="N1149" s="27">
        <v>290</v>
      </c>
      <c r="O1149" s="28">
        <f t="shared" si="170"/>
        <v>13.308857273978889</v>
      </c>
      <c r="P1149" s="27">
        <v>185</v>
      </c>
      <c r="Q1149" s="28">
        <f t="shared" si="171"/>
        <v>8.4901330885727404</v>
      </c>
      <c r="R1149" s="27">
        <v>115</v>
      </c>
      <c r="S1149" s="28">
        <f t="shared" si="172"/>
        <v>5.2776502983019737</v>
      </c>
    </row>
    <row r="1150" spans="1:19" s="6" customFormat="1" ht="45" hidden="1" outlineLevel="1" x14ac:dyDescent="0.2">
      <c r="A1150" s="30" t="s">
        <v>934</v>
      </c>
      <c r="B1150" s="27">
        <v>1</v>
      </c>
      <c r="C1150" s="27">
        <v>912</v>
      </c>
      <c r="D1150" s="27">
        <v>472</v>
      </c>
      <c r="E1150" s="28">
        <f t="shared" si="165"/>
        <v>51.754385964912281</v>
      </c>
      <c r="F1150" s="27">
        <v>440</v>
      </c>
      <c r="G1150" s="28">
        <f t="shared" si="166"/>
        <v>48.245614035087719</v>
      </c>
      <c r="H1150" s="27">
        <v>282</v>
      </c>
      <c r="I1150" s="28">
        <f t="shared" si="167"/>
        <v>30.921052631578949</v>
      </c>
      <c r="J1150" s="27">
        <v>211</v>
      </c>
      <c r="K1150" s="28">
        <f t="shared" si="168"/>
        <v>23.135964912280702</v>
      </c>
      <c r="L1150" s="27">
        <v>189</v>
      </c>
      <c r="M1150" s="28">
        <f t="shared" si="169"/>
        <v>20.723684210526315</v>
      </c>
      <c r="N1150" s="27">
        <v>110</v>
      </c>
      <c r="O1150" s="28">
        <f t="shared" si="170"/>
        <v>12.06140350877193</v>
      </c>
      <c r="P1150" s="27">
        <v>79</v>
      </c>
      <c r="Q1150" s="28">
        <f t="shared" si="171"/>
        <v>8.6622807017543852</v>
      </c>
      <c r="R1150" s="27">
        <v>41</v>
      </c>
      <c r="S1150" s="28">
        <f t="shared" si="172"/>
        <v>4.4956140350877192</v>
      </c>
    </row>
    <row r="1151" spans="1:19" s="6" customFormat="1" ht="45" hidden="1" outlineLevel="1" x14ac:dyDescent="0.2">
      <c r="A1151" s="30" t="s">
        <v>935</v>
      </c>
      <c r="B1151" s="27">
        <v>1</v>
      </c>
      <c r="C1151" s="27">
        <v>863</v>
      </c>
      <c r="D1151" s="27">
        <v>452</v>
      </c>
      <c r="E1151" s="28">
        <f t="shared" si="165"/>
        <v>52.375434530706833</v>
      </c>
      <c r="F1151" s="27">
        <v>411</v>
      </c>
      <c r="G1151" s="28">
        <f t="shared" si="166"/>
        <v>47.624565469293167</v>
      </c>
      <c r="H1151" s="27">
        <v>259</v>
      </c>
      <c r="I1151" s="28">
        <f t="shared" si="167"/>
        <v>30.011587485515644</v>
      </c>
      <c r="J1151" s="27">
        <v>210</v>
      </c>
      <c r="K1151" s="28">
        <f t="shared" si="168"/>
        <v>24.33371958285052</v>
      </c>
      <c r="L1151" s="27">
        <v>152</v>
      </c>
      <c r="M1151" s="28">
        <f t="shared" si="169"/>
        <v>17.612977983777519</v>
      </c>
      <c r="N1151" s="27">
        <v>140</v>
      </c>
      <c r="O1151" s="28">
        <f t="shared" si="170"/>
        <v>16.222479721900349</v>
      </c>
      <c r="P1151" s="27">
        <v>60</v>
      </c>
      <c r="Q1151" s="28">
        <f t="shared" si="171"/>
        <v>6.9524913093858629</v>
      </c>
      <c r="R1151" s="27">
        <v>42</v>
      </c>
      <c r="S1151" s="28">
        <f t="shared" si="172"/>
        <v>4.8667439165701039</v>
      </c>
    </row>
    <row r="1152" spans="1:19" s="6" customFormat="1" ht="45" hidden="1" outlineLevel="1" x14ac:dyDescent="0.2">
      <c r="A1152" s="30" t="s">
        <v>936</v>
      </c>
      <c r="B1152" s="27">
        <v>1</v>
      </c>
      <c r="C1152" s="27">
        <v>2186</v>
      </c>
      <c r="D1152" s="27">
        <v>1129</v>
      </c>
      <c r="E1152" s="28">
        <f t="shared" si="165"/>
        <v>51.646843549862766</v>
      </c>
      <c r="F1152" s="27">
        <v>1057</v>
      </c>
      <c r="G1152" s="28">
        <f t="shared" si="166"/>
        <v>48.353156450137234</v>
      </c>
      <c r="H1152" s="27">
        <v>708</v>
      </c>
      <c r="I1152" s="28">
        <f t="shared" si="167"/>
        <v>32.387923147301009</v>
      </c>
      <c r="J1152" s="27">
        <v>449</v>
      </c>
      <c r="K1152" s="28">
        <f t="shared" si="168"/>
        <v>20.539798719121684</v>
      </c>
      <c r="L1152" s="27">
        <v>421</v>
      </c>
      <c r="M1152" s="28">
        <f t="shared" si="169"/>
        <v>19.258920402561756</v>
      </c>
      <c r="N1152" s="27">
        <v>339</v>
      </c>
      <c r="O1152" s="28">
        <f t="shared" si="170"/>
        <v>15.507776761207685</v>
      </c>
      <c r="P1152" s="27">
        <v>157</v>
      </c>
      <c r="Q1152" s="28">
        <f t="shared" si="171"/>
        <v>7.182067703568161</v>
      </c>
      <c r="R1152" s="27">
        <v>112</v>
      </c>
      <c r="S1152" s="28">
        <f t="shared" si="172"/>
        <v>5.1235132662397076</v>
      </c>
    </row>
    <row r="1153" spans="1:19" s="6" customFormat="1" ht="60" hidden="1" outlineLevel="1" x14ac:dyDescent="0.2">
      <c r="A1153" s="30" t="s">
        <v>937</v>
      </c>
      <c r="B1153" s="27">
        <v>1</v>
      </c>
      <c r="C1153" s="27">
        <v>773</v>
      </c>
      <c r="D1153" s="27">
        <v>416</v>
      </c>
      <c r="E1153" s="28">
        <f t="shared" si="165"/>
        <v>53.816300129366105</v>
      </c>
      <c r="F1153" s="27">
        <v>357</v>
      </c>
      <c r="G1153" s="28">
        <f t="shared" si="166"/>
        <v>46.183699870633895</v>
      </c>
      <c r="H1153" s="27">
        <v>252</v>
      </c>
      <c r="I1153" s="28">
        <f t="shared" si="167"/>
        <v>32.600258732212161</v>
      </c>
      <c r="J1153" s="27">
        <v>168</v>
      </c>
      <c r="K1153" s="28">
        <f t="shared" si="168"/>
        <v>21.733505821474772</v>
      </c>
      <c r="L1153" s="27">
        <v>135</v>
      </c>
      <c r="M1153" s="28">
        <f t="shared" si="169"/>
        <v>17.464424320827945</v>
      </c>
      <c r="N1153" s="27">
        <v>107</v>
      </c>
      <c r="O1153" s="28">
        <f t="shared" si="170"/>
        <v>13.842173350582147</v>
      </c>
      <c r="P1153" s="27">
        <v>60</v>
      </c>
      <c r="Q1153" s="28">
        <f t="shared" si="171"/>
        <v>7.7619663648124195</v>
      </c>
      <c r="R1153" s="27">
        <v>51</v>
      </c>
      <c r="S1153" s="28">
        <f t="shared" si="172"/>
        <v>6.5976714100905562</v>
      </c>
    </row>
    <row r="1154" spans="1:19" s="6" customFormat="1" ht="45" hidden="1" outlineLevel="1" x14ac:dyDescent="0.2">
      <c r="A1154" s="30" t="s">
        <v>938</v>
      </c>
      <c r="B1154" s="27">
        <v>1</v>
      </c>
      <c r="C1154" s="27">
        <v>935</v>
      </c>
      <c r="D1154" s="27">
        <v>504</v>
      </c>
      <c r="E1154" s="28">
        <f t="shared" si="165"/>
        <v>53.903743315508024</v>
      </c>
      <c r="F1154" s="27">
        <v>431</v>
      </c>
      <c r="G1154" s="28">
        <f t="shared" si="166"/>
        <v>46.096256684491976</v>
      </c>
      <c r="H1154" s="27">
        <v>277</v>
      </c>
      <c r="I1154" s="28">
        <f t="shared" si="167"/>
        <v>29.62566844919786</v>
      </c>
      <c r="J1154" s="27">
        <v>221</v>
      </c>
      <c r="K1154" s="28">
        <f t="shared" si="168"/>
        <v>23.636363636363637</v>
      </c>
      <c r="L1154" s="27">
        <v>162</v>
      </c>
      <c r="M1154" s="28">
        <f t="shared" si="169"/>
        <v>17.326203208556151</v>
      </c>
      <c r="N1154" s="27">
        <v>138</v>
      </c>
      <c r="O1154" s="28">
        <f t="shared" si="170"/>
        <v>14.759358288770054</v>
      </c>
      <c r="P1154" s="27">
        <v>95</v>
      </c>
      <c r="Q1154" s="28">
        <f t="shared" si="171"/>
        <v>10.160427807486631</v>
      </c>
      <c r="R1154" s="27">
        <v>42</v>
      </c>
      <c r="S1154" s="28">
        <f t="shared" si="172"/>
        <v>4.4919786096256686</v>
      </c>
    </row>
    <row r="1155" spans="1:19" s="6" customFormat="1" ht="60" hidden="1" outlineLevel="1" x14ac:dyDescent="0.2">
      <c r="A1155" s="30" t="s">
        <v>939</v>
      </c>
      <c r="B1155" s="27">
        <v>1</v>
      </c>
      <c r="C1155" s="27">
        <v>1119</v>
      </c>
      <c r="D1155" s="27">
        <v>582</v>
      </c>
      <c r="E1155" s="28">
        <f t="shared" si="165"/>
        <v>52.010723860589813</v>
      </c>
      <c r="F1155" s="27">
        <v>537</v>
      </c>
      <c r="G1155" s="28">
        <f t="shared" si="166"/>
        <v>47.989276139410187</v>
      </c>
      <c r="H1155" s="27">
        <v>352</v>
      </c>
      <c r="I1155" s="28">
        <f t="shared" si="167"/>
        <v>31.456657730116174</v>
      </c>
      <c r="J1155" s="27">
        <v>278</v>
      </c>
      <c r="K1155" s="28">
        <f t="shared" si="168"/>
        <v>24.843610366398572</v>
      </c>
      <c r="L1155" s="27">
        <v>196</v>
      </c>
      <c r="M1155" s="28">
        <f t="shared" si="169"/>
        <v>17.515638963360143</v>
      </c>
      <c r="N1155" s="27">
        <v>150</v>
      </c>
      <c r="O1155" s="28">
        <f t="shared" si="170"/>
        <v>13.404825737265416</v>
      </c>
      <c r="P1155" s="27">
        <v>99</v>
      </c>
      <c r="Q1155" s="28">
        <f t="shared" si="171"/>
        <v>8.8471849865951739</v>
      </c>
      <c r="R1155" s="27">
        <v>44</v>
      </c>
      <c r="S1155" s="28">
        <f t="shared" si="172"/>
        <v>3.9320822162645217</v>
      </c>
    </row>
    <row r="1156" spans="1:19" s="6" customFormat="1" ht="45" hidden="1" outlineLevel="1" x14ac:dyDescent="0.2">
      <c r="A1156" s="30" t="s">
        <v>940</v>
      </c>
      <c r="B1156" s="27">
        <v>1</v>
      </c>
      <c r="C1156" s="27">
        <v>376</v>
      </c>
      <c r="D1156" s="27">
        <v>209</v>
      </c>
      <c r="E1156" s="28">
        <f t="shared" si="165"/>
        <v>55.585106382978722</v>
      </c>
      <c r="F1156" s="27">
        <v>167</v>
      </c>
      <c r="G1156" s="28">
        <f t="shared" si="166"/>
        <v>44.414893617021278</v>
      </c>
      <c r="H1156" s="27">
        <v>101</v>
      </c>
      <c r="I1156" s="28">
        <f t="shared" si="167"/>
        <v>26.861702127659573</v>
      </c>
      <c r="J1156" s="27">
        <v>92</v>
      </c>
      <c r="K1156" s="28">
        <f t="shared" si="168"/>
        <v>24.468085106382979</v>
      </c>
      <c r="L1156" s="27">
        <v>66</v>
      </c>
      <c r="M1156" s="28">
        <f t="shared" si="169"/>
        <v>17.553191489361701</v>
      </c>
      <c r="N1156" s="27">
        <v>67</v>
      </c>
      <c r="O1156" s="28">
        <f t="shared" si="170"/>
        <v>17.819148936170212</v>
      </c>
      <c r="P1156" s="27">
        <v>26</v>
      </c>
      <c r="Q1156" s="28">
        <f t="shared" si="171"/>
        <v>6.9148936170212769</v>
      </c>
      <c r="R1156" s="27">
        <v>24</v>
      </c>
      <c r="S1156" s="28">
        <f t="shared" si="172"/>
        <v>6.3829787234042552</v>
      </c>
    </row>
    <row r="1157" spans="1:19" s="6" customFormat="1" ht="60" hidden="1" outlineLevel="1" x14ac:dyDescent="0.2">
      <c r="A1157" s="30" t="s">
        <v>941</v>
      </c>
      <c r="B1157" s="27">
        <v>1</v>
      </c>
      <c r="C1157" s="27">
        <v>1780</v>
      </c>
      <c r="D1157" s="27">
        <v>926</v>
      </c>
      <c r="E1157" s="28">
        <f t="shared" ref="E1157:E1220" si="175">D1157*100/C1157</f>
        <v>52.022471910112358</v>
      </c>
      <c r="F1157" s="27">
        <v>854</v>
      </c>
      <c r="G1157" s="28">
        <f t="shared" ref="G1157:G1220" si="176">F1157*100/C1157</f>
        <v>47.977528089887642</v>
      </c>
      <c r="H1157" s="27">
        <v>557</v>
      </c>
      <c r="I1157" s="28">
        <f t="shared" ref="I1157:I1220" si="177">H1157*100/C1157</f>
        <v>31.292134831460675</v>
      </c>
      <c r="J1157" s="27">
        <v>396</v>
      </c>
      <c r="K1157" s="28">
        <f t="shared" ref="K1157:K1220" si="178">J1157*100/C1157</f>
        <v>22.247191011235955</v>
      </c>
      <c r="L1157" s="27">
        <v>336</v>
      </c>
      <c r="M1157" s="28">
        <f t="shared" ref="M1157:M1220" si="179">L1157*100/C1157</f>
        <v>18.876404494382022</v>
      </c>
      <c r="N1157" s="27">
        <v>255</v>
      </c>
      <c r="O1157" s="28">
        <f t="shared" ref="O1157:O1220" si="180">N1157*100/C1157</f>
        <v>14.325842696629213</v>
      </c>
      <c r="P1157" s="27">
        <v>154</v>
      </c>
      <c r="Q1157" s="28">
        <f t="shared" ref="Q1157:Q1220" si="181">P1157*100/C1157</f>
        <v>8.6516853932584272</v>
      </c>
      <c r="R1157" s="27">
        <v>82</v>
      </c>
      <c r="S1157" s="28">
        <f t="shared" ref="S1157:S1220" si="182">R1157*100/C1157</f>
        <v>4.606741573033708</v>
      </c>
    </row>
    <row r="1158" spans="1:19" s="6" customFormat="1" ht="60" hidden="1" outlineLevel="1" x14ac:dyDescent="0.2">
      <c r="A1158" s="30" t="s">
        <v>942</v>
      </c>
      <c r="B1158" s="27">
        <v>1</v>
      </c>
      <c r="C1158" s="27">
        <v>429</v>
      </c>
      <c r="D1158" s="27">
        <v>219</v>
      </c>
      <c r="E1158" s="28">
        <f t="shared" si="175"/>
        <v>51.048951048951047</v>
      </c>
      <c r="F1158" s="27">
        <v>210</v>
      </c>
      <c r="G1158" s="28">
        <f t="shared" si="176"/>
        <v>48.951048951048953</v>
      </c>
      <c r="H1158" s="27">
        <v>168</v>
      </c>
      <c r="I1158" s="28">
        <f t="shared" si="177"/>
        <v>39.16083916083916</v>
      </c>
      <c r="J1158" s="27">
        <v>78</v>
      </c>
      <c r="K1158" s="28">
        <f t="shared" si="178"/>
        <v>18.181818181818183</v>
      </c>
      <c r="L1158" s="27">
        <v>70</v>
      </c>
      <c r="M1158" s="28">
        <f t="shared" si="179"/>
        <v>16.317016317016318</v>
      </c>
      <c r="N1158" s="27">
        <v>63</v>
      </c>
      <c r="O1158" s="28">
        <f t="shared" si="180"/>
        <v>14.685314685314685</v>
      </c>
      <c r="P1158" s="27">
        <v>27</v>
      </c>
      <c r="Q1158" s="28">
        <f t="shared" si="181"/>
        <v>6.2937062937062933</v>
      </c>
      <c r="R1158" s="27">
        <v>23</v>
      </c>
      <c r="S1158" s="28">
        <f t="shared" si="182"/>
        <v>5.3613053613053614</v>
      </c>
    </row>
    <row r="1159" spans="1:19" s="6" customFormat="1" ht="60" hidden="1" outlineLevel="1" x14ac:dyDescent="0.2">
      <c r="A1159" s="30" t="s">
        <v>943</v>
      </c>
      <c r="B1159" s="27">
        <v>1</v>
      </c>
      <c r="C1159" s="27">
        <v>1717</v>
      </c>
      <c r="D1159" s="27">
        <v>895</v>
      </c>
      <c r="E1159" s="28">
        <f t="shared" si="175"/>
        <v>52.125800815375655</v>
      </c>
      <c r="F1159" s="27">
        <v>822</v>
      </c>
      <c r="G1159" s="28">
        <f t="shared" si="176"/>
        <v>47.874199184624345</v>
      </c>
      <c r="H1159" s="27">
        <v>523</v>
      </c>
      <c r="I1159" s="28">
        <f t="shared" si="177"/>
        <v>30.460104834012814</v>
      </c>
      <c r="J1159" s="27">
        <v>391</v>
      </c>
      <c r="K1159" s="28">
        <f t="shared" si="178"/>
        <v>22.772277227722771</v>
      </c>
      <c r="L1159" s="27">
        <v>324</v>
      </c>
      <c r="M1159" s="28">
        <f t="shared" si="179"/>
        <v>18.870122306348282</v>
      </c>
      <c r="N1159" s="27">
        <v>233</v>
      </c>
      <c r="O1159" s="28">
        <f t="shared" si="180"/>
        <v>13.570180547466512</v>
      </c>
      <c r="P1159" s="27">
        <v>163</v>
      </c>
      <c r="Q1159" s="28">
        <f t="shared" si="181"/>
        <v>9.4933022714036106</v>
      </c>
      <c r="R1159" s="27">
        <v>83</v>
      </c>
      <c r="S1159" s="28">
        <f t="shared" si="182"/>
        <v>4.8340128130460105</v>
      </c>
    </row>
    <row r="1160" spans="1:19" s="6" customFormat="1" ht="45" hidden="1" outlineLevel="1" x14ac:dyDescent="0.2">
      <c r="A1160" s="30" t="s">
        <v>944</v>
      </c>
      <c r="B1160" s="27">
        <v>1</v>
      </c>
      <c r="C1160" s="27">
        <v>1938</v>
      </c>
      <c r="D1160" s="27">
        <v>1033</v>
      </c>
      <c r="E1160" s="28">
        <f t="shared" si="175"/>
        <v>53.302373581011352</v>
      </c>
      <c r="F1160" s="27">
        <v>905</v>
      </c>
      <c r="G1160" s="28">
        <f t="shared" si="176"/>
        <v>46.697626418988648</v>
      </c>
      <c r="H1160" s="27">
        <v>594</v>
      </c>
      <c r="I1160" s="28">
        <f t="shared" si="177"/>
        <v>30.650154798761609</v>
      </c>
      <c r="J1160" s="27">
        <v>416</v>
      </c>
      <c r="K1160" s="28">
        <f t="shared" si="178"/>
        <v>21.465428276573789</v>
      </c>
      <c r="L1160" s="27">
        <v>350</v>
      </c>
      <c r="M1160" s="28">
        <f t="shared" si="179"/>
        <v>18.059855521155832</v>
      </c>
      <c r="N1160" s="27">
        <v>294</v>
      </c>
      <c r="O1160" s="28">
        <f t="shared" si="180"/>
        <v>15.170278637770897</v>
      </c>
      <c r="P1160" s="27">
        <v>190</v>
      </c>
      <c r="Q1160" s="28">
        <f t="shared" si="181"/>
        <v>9.8039215686274517</v>
      </c>
      <c r="R1160" s="27">
        <v>94</v>
      </c>
      <c r="S1160" s="28">
        <f t="shared" si="182"/>
        <v>4.8503611971104235</v>
      </c>
    </row>
    <row r="1161" spans="1:19" s="6" customFormat="1" ht="45" hidden="1" outlineLevel="1" x14ac:dyDescent="0.2">
      <c r="A1161" s="30" t="s">
        <v>945</v>
      </c>
      <c r="B1161" s="27">
        <v>1</v>
      </c>
      <c r="C1161" s="27">
        <v>1777</v>
      </c>
      <c r="D1161" s="27">
        <v>932</v>
      </c>
      <c r="E1161" s="28">
        <f t="shared" si="175"/>
        <v>52.447945976364657</v>
      </c>
      <c r="F1161" s="27">
        <v>845</v>
      </c>
      <c r="G1161" s="28">
        <f t="shared" si="176"/>
        <v>47.552054023635343</v>
      </c>
      <c r="H1161" s="27">
        <v>583</v>
      </c>
      <c r="I1161" s="28">
        <f t="shared" si="177"/>
        <v>32.808103545301073</v>
      </c>
      <c r="J1161" s="27">
        <v>393</v>
      </c>
      <c r="K1161" s="28">
        <f t="shared" si="178"/>
        <v>22.115925717501408</v>
      </c>
      <c r="L1161" s="27">
        <v>305</v>
      </c>
      <c r="M1161" s="28">
        <f t="shared" si="179"/>
        <v>17.163759144625775</v>
      </c>
      <c r="N1161" s="27">
        <v>258</v>
      </c>
      <c r="O1161" s="28">
        <f t="shared" si="180"/>
        <v>14.518851997749016</v>
      </c>
      <c r="P1161" s="27">
        <v>147</v>
      </c>
      <c r="Q1161" s="28">
        <f t="shared" si="181"/>
        <v>8.2723691615081592</v>
      </c>
      <c r="R1161" s="27">
        <v>91</v>
      </c>
      <c r="S1161" s="28">
        <f t="shared" si="182"/>
        <v>5.1209904333145753</v>
      </c>
    </row>
    <row r="1162" spans="1:19" s="6" customFormat="1" ht="60" hidden="1" outlineLevel="1" x14ac:dyDescent="0.2">
      <c r="A1162" s="30" t="s">
        <v>946</v>
      </c>
      <c r="B1162" s="27">
        <v>1</v>
      </c>
      <c r="C1162" s="27">
        <v>860</v>
      </c>
      <c r="D1162" s="27">
        <v>446</v>
      </c>
      <c r="E1162" s="28">
        <f t="shared" si="175"/>
        <v>51.860465116279073</v>
      </c>
      <c r="F1162" s="27">
        <v>414</v>
      </c>
      <c r="G1162" s="28">
        <f t="shared" si="176"/>
        <v>48.139534883720927</v>
      </c>
      <c r="H1162" s="27">
        <v>239</v>
      </c>
      <c r="I1162" s="28">
        <f t="shared" si="177"/>
        <v>27.790697674418606</v>
      </c>
      <c r="J1162" s="27">
        <v>190</v>
      </c>
      <c r="K1162" s="28">
        <f t="shared" si="178"/>
        <v>22.093023255813954</v>
      </c>
      <c r="L1162" s="27">
        <v>155</v>
      </c>
      <c r="M1162" s="28">
        <f t="shared" si="179"/>
        <v>18.023255813953487</v>
      </c>
      <c r="N1162" s="27">
        <v>129</v>
      </c>
      <c r="O1162" s="28">
        <f t="shared" si="180"/>
        <v>15</v>
      </c>
      <c r="P1162" s="27">
        <v>95</v>
      </c>
      <c r="Q1162" s="28">
        <f t="shared" si="181"/>
        <v>11.046511627906977</v>
      </c>
      <c r="R1162" s="27">
        <v>52</v>
      </c>
      <c r="S1162" s="28">
        <f t="shared" si="182"/>
        <v>6.0465116279069768</v>
      </c>
    </row>
    <row r="1163" spans="1:19" s="6" customFormat="1" ht="30" hidden="1" outlineLevel="1" x14ac:dyDescent="0.2">
      <c r="A1163" s="30" t="s">
        <v>947</v>
      </c>
      <c r="B1163" s="27">
        <v>1</v>
      </c>
      <c r="C1163" s="27">
        <v>803</v>
      </c>
      <c r="D1163" s="27">
        <v>416</v>
      </c>
      <c r="E1163" s="28">
        <f t="shared" si="175"/>
        <v>51.805728518057286</v>
      </c>
      <c r="F1163" s="27">
        <v>387</v>
      </c>
      <c r="G1163" s="28">
        <f t="shared" si="176"/>
        <v>48.194271481942714</v>
      </c>
      <c r="H1163" s="27">
        <v>215</v>
      </c>
      <c r="I1163" s="28">
        <f t="shared" si="177"/>
        <v>26.774595267745951</v>
      </c>
      <c r="J1163" s="27">
        <v>169</v>
      </c>
      <c r="K1163" s="28">
        <f t="shared" si="178"/>
        <v>21.046077210460773</v>
      </c>
      <c r="L1163" s="27">
        <v>178</v>
      </c>
      <c r="M1163" s="28">
        <f t="shared" si="179"/>
        <v>22.166874221668742</v>
      </c>
      <c r="N1163" s="27">
        <v>114</v>
      </c>
      <c r="O1163" s="28">
        <f t="shared" si="180"/>
        <v>14.196762141967621</v>
      </c>
      <c r="P1163" s="27">
        <v>78</v>
      </c>
      <c r="Q1163" s="28">
        <f t="shared" si="181"/>
        <v>9.7135740971357407</v>
      </c>
      <c r="R1163" s="27">
        <v>49</v>
      </c>
      <c r="S1163" s="28">
        <f t="shared" si="182"/>
        <v>6.102117061021171</v>
      </c>
    </row>
    <row r="1164" spans="1:19" s="6" customFormat="1" ht="45" hidden="1" outlineLevel="1" x14ac:dyDescent="0.2">
      <c r="A1164" s="30" t="s">
        <v>948</v>
      </c>
      <c r="B1164" s="27">
        <v>1</v>
      </c>
      <c r="C1164" s="27">
        <v>521</v>
      </c>
      <c r="D1164" s="27">
        <v>276</v>
      </c>
      <c r="E1164" s="28">
        <f t="shared" si="175"/>
        <v>52.975047984644917</v>
      </c>
      <c r="F1164" s="27">
        <v>245</v>
      </c>
      <c r="G1164" s="28">
        <f t="shared" si="176"/>
        <v>47.024952015355083</v>
      </c>
      <c r="H1164" s="27">
        <v>145</v>
      </c>
      <c r="I1164" s="28">
        <f t="shared" si="177"/>
        <v>27.831094049904031</v>
      </c>
      <c r="J1164" s="27">
        <v>121</v>
      </c>
      <c r="K1164" s="28">
        <f t="shared" si="178"/>
        <v>23.224568138195778</v>
      </c>
      <c r="L1164" s="27">
        <v>109</v>
      </c>
      <c r="M1164" s="28">
        <f t="shared" si="179"/>
        <v>20.921305182341651</v>
      </c>
      <c r="N1164" s="27">
        <v>74</v>
      </c>
      <c r="O1164" s="28">
        <f t="shared" si="180"/>
        <v>14.203454894433781</v>
      </c>
      <c r="P1164" s="27">
        <v>43</v>
      </c>
      <c r="Q1164" s="28">
        <f t="shared" si="181"/>
        <v>8.2533589251439547</v>
      </c>
      <c r="R1164" s="27">
        <v>29</v>
      </c>
      <c r="S1164" s="28">
        <f t="shared" si="182"/>
        <v>5.5662188099808061</v>
      </c>
    </row>
    <row r="1165" spans="1:19" s="6" customFormat="1" ht="45" hidden="1" outlineLevel="1" x14ac:dyDescent="0.2">
      <c r="A1165" s="30" t="s">
        <v>949</v>
      </c>
      <c r="B1165" s="27">
        <v>1</v>
      </c>
      <c r="C1165" s="27">
        <v>474</v>
      </c>
      <c r="D1165" s="27">
        <v>244</v>
      </c>
      <c r="E1165" s="28">
        <f t="shared" si="175"/>
        <v>51.47679324894515</v>
      </c>
      <c r="F1165" s="27">
        <v>230</v>
      </c>
      <c r="G1165" s="28">
        <f t="shared" si="176"/>
        <v>48.52320675105485</v>
      </c>
      <c r="H1165" s="27">
        <v>126</v>
      </c>
      <c r="I1165" s="28">
        <f t="shared" si="177"/>
        <v>26.582278481012658</v>
      </c>
      <c r="J1165" s="27">
        <v>137</v>
      </c>
      <c r="K1165" s="28">
        <f t="shared" si="178"/>
        <v>28.90295358649789</v>
      </c>
      <c r="L1165" s="27">
        <v>95</v>
      </c>
      <c r="M1165" s="28">
        <f t="shared" si="179"/>
        <v>20.042194092827003</v>
      </c>
      <c r="N1165" s="27">
        <v>50</v>
      </c>
      <c r="O1165" s="28">
        <f t="shared" si="180"/>
        <v>10.548523206751055</v>
      </c>
      <c r="P1165" s="27">
        <v>37</v>
      </c>
      <c r="Q1165" s="28">
        <f t="shared" si="181"/>
        <v>7.8059071729957807</v>
      </c>
      <c r="R1165" s="27">
        <v>29</v>
      </c>
      <c r="S1165" s="28">
        <f t="shared" si="182"/>
        <v>6.1181434599156121</v>
      </c>
    </row>
    <row r="1166" spans="1:19" s="6" customFormat="1" ht="45" hidden="1" outlineLevel="1" x14ac:dyDescent="0.2">
      <c r="A1166" s="30" t="s">
        <v>950</v>
      </c>
      <c r="B1166" s="27">
        <v>1</v>
      </c>
      <c r="C1166" s="27">
        <v>823</v>
      </c>
      <c r="D1166" s="27">
        <v>458</v>
      </c>
      <c r="E1166" s="28">
        <f t="shared" si="175"/>
        <v>55.650060753341435</v>
      </c>
      <c r="F1166" s="27">
        <v>365</v>
      </c>
      <c r="G1166" s="28">
        <f t="shared" si="176"/>
        <v>44.349939246658565</v>
      </c>
      <c r="H1166" s="27">
        <v>275</v>
      </c>
      <c r="I1166" s="28">
        <f t="shared" si="177"/>
        <v>33.414337788578372</v>
      </c>
      <c r="J1166" s="27">
        <v>196</v>
      </c>
      <c r="K1166" s="28">
        <f t="shared" si="178"/>
        <v>23.815309842041312</v>
      </c>
      <c r="L1166" s="27">
        <v>126</v>
      </c>
      <c r="M1166" s="28">
        <f t="shared" si="179"/>
        <v>15.309842041312272</v>
      </c>
      <c r="N1166" s="27">
        <v>131</v>
      </c>
      <c r="O1166" s="28">
        <f t="shared" si="180"/>
        <v>15.917375455650062</v>
      </c>
      <c r="P1166" s="27">
        <v>67</v>
      </c>
      <c r="Q1166" s="28">
        <f t="shared" si="181"/>
        <v>8.1409477521263671</v>
      </c>
      <c r="R1166" s="27">
        <v>28</v>
      </c>
      <c r="S1166" s="28">
        <f t="shared" si="182"/>
        <v>3.4021871202916159</v>
      </c>
    </row>
    <row r="1167" spans="1:19" s="6" customFormat="1" ht="60" hidden="1" outlineLevel="1" x14ac:dyDescent="0.2">
      <c r="A1167" s="30" t="s">
        <v>951</v>
      </c>
      <c r="B1167" s="27">
        <v>1</v>
      </c>
      <c r="C1167" s="27">
        <v>378</v>
      </c>
      <c r="D1167" s="27">
        <v>196</v>
      </c>
      <c r="E1167" s="28">
        <f t="shared" si="175"/>
        <v>51.851851851851855</v>
      </c>
      <c r="F1167" s="27">
        <v>182</v>
      </c>
      <c r="G1167" s="28">
        <f t="shared" si="176"/>
        <v>48.148148148148145</v>
      </c>
      <c r="H1167" s="27">
        <v>122</v>
      </c>
      <c r="I1167" s="28">
        <f t="shared" si="177"/>
        <v>32.275132275132272</v>
      </c>
      <c r="J1167" s="27">
        <v>90</v>
      </c>
      <c r="K1167" s="28">
        <f t="shared" si="178"/>
        <v>23.80952380952381</v>
      </c>
      <c r="L1167" s="27">
        <v>72</v>
      </c>
      <c r="M1167" s="28">
        <f t="shared" si="179"/>
        <v>19.047619047619047</v>
      </c>
      <c r="N1167" s="27">
        <v>56</v>
      </c>
      <c r="O1167" s="28">
        <f t="shared" si="180"/>
        <v>14.814814814814815</v>
      </c>
      <c r="P1167" s="27">
        <v>21</v>
      </c>
      <c r="Q1167" s="28">
        <f t="shared" si="181"/>
        <v>5.5555555555555554</v>
      </c>
      <c r="R1167" s="27">
        <v>17</v>
      </c>
      <c r="S1167" s="28">
        <f t="shared" si="182"/>
        <v>4.4973544973544977</v>
      </c>
    </row>
    <row r="1168" spans="1:19" s="6" customFormat="1" ht="45" hidden="1" outlineLevel="1" x14ac:dyDescent="0.2">
      <c r="A1168" s="30" t="s">
        <v>952</v>
      </c>
      <c r="B1168" s="27">
        <v>1</v>
      </c>
      <c r="C1168" s="27">
        <v>492</v>
      </c>
      <c r="D1168" s="27">
        <v>259</v>
      </c>
      <c r="E1168" s="28">
        <f t="shared" si="175"/>
        <v>52.642276422764226</v>
      </c>
      <c r="F1168" s="27">
        <v>233</v>
      </c>
      <c r="G1168" s="28">
        <f t="shared" si="176"/>
        <v>47.357723577235774</v>
      </c>
      <c r="H1168" s="27">
        <v>125</v>
      </c>
      <c r="I1168" s="28">
        <f t="shared" si="177"/>
        <v>25.40650406504065</v>
      </c>
      <c r="J1168" s="27">
        <v>106</v>
      </c>
      <c r="K1168" s="28">
        <f t="shared" si="178"/>
        <v>21.54471544715447</v>
      </c>
      <c r="L1168" s="27">
        <v>116</v>
      </c>
      <c r="M1168" s="28">
        <f t="shared" si="179"/>
        <v>23.577235772357724</v>
      </c>
      <c r="N1168" s="27">
        <v>84</v>
      </c>
      <c r="O1168" s="28">
        <f t="shared" si="180"/>
        <v>17.073170731707318</v>
      </c>
      <c r="P1168" s="27">
        <v>34</v>
      </c>
      <c r="Q1168" s="28">
        <f t="shared" si="181"/>
        <v>6.9105691056910565</v>
      </c>
      <c r="R1168" s="27">
        <v>27</v>
      </c>
      <c r="S1168" s="28">
        <f t="shared" si="182"/>
        <v>5.4878048780487809</v>
      </c>
    </row>
    <row r="1169" spans="1:19" s="6" customFormat="1" ht="45" hidden="1" outlineLevel="1" x14ac:dyDescent="0.2">
      <c r="A1169" s="30" t="s">
        <v>953</v>
      </c>
      <c r="B1169" s="27">
        <v>1</v>
      </c>
      <c r="C1169" s="27">
        <v>636</v>
      </c>
      <c r="D1169" s="27">
        <v>347</v>
      </c>
      <c r="E1169" s="28">
        <f t="shared" si="175"/>
        <v>54.559748427672957</v>
      </c>
      <c r="F1169" s="27">
        <v>289</v>
      </c>
      <c r="G1169" s="28">
        <f t="shared" si="176"/>
        <v>45.440251572327043</v>
      </c>
      <c r="H1169" s="27">
        <v>181</v>
      </c>
      <c r="I1169" s="28">
        <f t="shared" si="177"/>
        <v>28.459119496855347</v>
      </c>
      <c r="J1169" s="27">
        <v>146</v>
      </c>
      <c r="K1169" s="28">
        <f t="shared" si="178"/>
        <v>22.955974842767297</v>
      </c>
      <c r="L1169" s="27">
        <v>120</v>
      </c>
      <c r="M1169" s="28">
        <f t="shared" si="179"/>
        <v>18.867924528301888</v>
      </c>
      <c r="N1169" s="27">
        <v>79</v>
      </c>
      <c r="O1169" s="28">
        <f t="shared" si="180"/>
        <v>12.421383647798741</v>
      </c>
      <c r="P1169" s="27">
        <v>75</v>
      </c>
      <c r="Q1169" s="28">
        <f t="shared" si="181"/>
        <v>11.79245283018868</v>
      </c>
      <c r="R1169" s="27">
        <v>35</v>
      </c>
      <c r="S1169" s="28">
        <f t="shared" si="182"/>
        <v>5.5031446540880502</v>
      </c>
    </row>
    <row r="1170" spans="1:19" s="7" customFormat="1" ht="15" collapsed="1" x14ac:dyDescent="0.2">
      <c r="A1170" s="31" t="s">
        <v>1807</v>
      </c>
      <c r="B1170" s="25">
        <f>SUM(B1171,B1196,B1225,B1248,B1259)</f>
        <v>117</v>
      </c>
      <c r="C1170" s="25">
        <f>SUM(C1171,C1196,C1225,C1248,C1259)</f>
        <v>163112</v>
      </c>
      <c r="D1170" s="25">
        <f>SUM(D1171,D1196,D1225,D1248,D1259)</f>
        <v>81396</v>
      </c>
      <c r="E1170" s="26">
        <f t="shared" si="175"/>
        <v>49.901907891510128</v>
      </c>
      <c r="F1170" s="25">
        <f>SUM(F1171,F1196,F1225,F1248,F1259)</f>
        <v>81716</v>
      </c>
      <c r="G1170" s="26">
        <f t="shared" si="176"/>
        <v>50.098092108489872</v>
      </c>
      <c r="H1170" s="25">
        <f t="shared" ref="H1170:P1170" si="183">SUM(H1171,H1196,H1225,H1248,H1259)</f>
        <v>49704</v>
      </c>
      <c r="I1170" s="26">
        <f t="shared" si="177"/>
        <v>30.472313502378732</v>
      </c>
      <c r="J1170" s="25">
        <f t="shared" si="183"/>
        <v>39489</v>
      </c>
      <c r="K1170" s="26">
        <f t="shared" si="178"/>
        <v>24.20974545097847</v>
      </c>
      <c r="L1170" s="25">
        <f t="shared" si="183"/>
        <v>28755</v>
      </c>
      <c r="M1170" s="26">
        <f t="shared" si="179"/>
        <v>17.628991122664182</v>
      </c>
      <c r="N1170" s="25">
        <f t="shared" si="183"/>
        <v>22328</v>
      </c>
      <c r="O1170" s="26">
        <f t="shared" si="180"/>
        <v>13.688753739761637</v>
      </c>
      <c r="P1170" s="25">
        <f t="shared" si="183"/>
        <v>15535</v>
      </c>
      <c r="Q1170" s="26">
        <f t="shared" si="181"/>
        <v>9.5241306586885077</v>
      </c>
      <c r="R1170" s="25">
        <f>SUM(R1171,R1196,R1225,R1248,R1259)</f>
        <v>7301</v>
      </c>
      <c r="S1170" s="26">
        <f t="shared" si="182"/>
        <v>4.4760655255284716</v>
      </c>
    </row>
    <row r="1171" spans="1:19" s="7" customFormat="1" ht="15" x14ac:dyDescent="0.2">
      <c r="A1171" s="29" t="s">
        <v>1808</v>
      </c>
      <c r="B1171" s="27">
        <f>SUM(B1172:B1195)</f>
        <v>24</v>
      </c>
      <c r="C1171" s="27">
        <f>SUM(C1172:C1195)</f>
        <v>34207</v>
      </c>
      <c r="D1171" s="27">
        <f>SUM(D1172:D1195)</f>
        <v>17344</v>
      </c>
      <c r="E1171" s="28">
        <f t="shared" si="175"/>
        <v>50.703072470546964</v>
      </c>
      <c r="F1171" s="27">
        <f>SUM(F1172:F1195)</f>
        <v>16863</v>
      </c>
      <c r="G1171" s="28">
        <f t="shared" si="176"/>
        <v>49.296927529453036</v>
      </c>
      <c r="H1171" s="27">
        <f t="shared" ref="H1171:P1171" si="184">SUM(H1172:H1195)</f>
        <v>10688</v>
      </c>
      <c r="I1171" s="28">
        <f t="shared" si="177"/>
        <v>31.245066799193147</v>
      </c>
      <c r="J1171" s="27">
        <f t="shared" si="184"/>
        <v>8218</v>
      </c>
      <c r="K1171" s="28">
        <f t="shared" si="178"/>
        <v>24.024322507089192</v>
      </c>
      <c r="L1171" s="27">
        <f t="shared" si="184"/>
        <v>6016</v>
      </c>
      <c r="M1171" s="28">
        <f t="shared" si="179"/>
        <v>17.587043587569795</v>
      </c>
      <c r="N1171" s="27">
        <f t="shared" si="184"/>
        <v>4562</v>
      </c>
      <c r="O1171" s="28">
        <f t="shared" si="180"/>
        <v>13.336451603472973</v>
      </c>
      <c r="P1171" s="27">
        <f t="shared" si="184"/>
        <v>3256</v>
      </c>
      <c r="Q1171" s="28">
        <f t="shared" si="181"/>
        <v>9.5185196012512066</v>
      </c>
      <c r="R1171" s="27">
        <f>SUM(R1172:R1195)</f>
        <v>1467</v>
      </c>
      <c r="S1171" s="28">
        <f t="shared" si="182"/>
        <v>4.288595901423685</v>
      </c>
    </row>
    <row r="1172" spans="1:19" s="6" customFormat="1" ht="45" hidden="1" outlineLevel="1" x14ac:dyDescent="0.2">
      <c r="A1172" s="30" t="s">
        <v>1239</v>
      </c>
      <c r="B1172" s="27">
        <v>1</v>
      </c>
      <c r="C1172" s="27">
        <v>1683</v>
      </c>
      <c r="D1172" s="27">
        <v>867</v>
      </c>
      <c r="E1172" s="28">
        <f t="shared" si="175"/>
        <v>51.515151515151516</v>
      </c>
      <c r="F1172" s="27">
        <v>816</v>
      </c>
      <c r="G1172" s="28">
        <f t="shared" si="176"/>
        <v>48.484848484848484</v>
      </c>
      <c r="H1172" s="27">
        <v>535</v>
      </c>
      <c r="I1172" s="28">
        <f t="shared" si="177"/>
        <v>31.788472964943555</v>
      </c>
      <c r="J1172" s="27">
        <v>396</v>
      </c>
      <c r="K1172" s="28">
        <f t="shared" si="178"/>
        <v>23.529411764705884</v>
      </c>
      <c r="L1172" s="27">
        <v>322</v>
      </c>
      <c r="M1172" s="28">
        <f t="shared" si="179"/>
        <v>19.132501485442663</v>
      </c>
      <c r="N1172" s="27">
        <v>212</v>
      </c>
      <c r="O1172" s="28">
        <f t="shared" si="180"/>
        <v>12.596553773024361</v>
      </c>
      <c r="P1172" s="27">
        <v>134</v>
      </c>
      <c r="Q1172" s="28">
        <f t="shared" si="181"/>
        <v>7.9619726678550204</v>
      </c>
      <c r="R1172" s="27">
        <v>84</v>
      </c>
      <c r="S1172" s="28">
        <f t="shared" si="182"/>
        <v>4.9910873440285206</v>
      </c>
    </row>
    <row r="1173" spans="1:19" s="6" customFormat="1" ht="45" hidden="1" outlineLevel="1" x14ac:dyDescent="0.2">
      <c r="A1173" s="30" t="s">
        <v>1240</v>
      </c>
      <c r="B1173" s="27">
        <v>1</v>
      </c>
      <c r="C1173" s="27">
        <v>1782</v>
      </c>
      <c r="D1173" s="27">
        <v>900</v>
      </c>
      <c r="E1173" s="28">
        <f t="shared" si="175"/>
        <v>50.505050505050505</v>
      </c>
      <c r="F1173" s="27">
        <v>882</v>
      </c>
      <c r="G1173" s="28">
        <f t="shared" si="176"/>
        <v>49.494949494949495</v>
      </c>
      <c r="H1173" s="27">
        <v>622</v>
      </c>
      <c r="I1173" s="28">
        <f t="shared" si="177"/>
        <v>34.904601571268238</v>
      </c>
      <c r="J1173" s="27">
        <v>398</v>
      </c>
      <c r="K1173" s="28">
        <f t="shared" si="178"/>
        <v>22.334455667789001</v>
      </c>
      <c r="L1173" s="27">
        <v>319</v>
      </c>
      <c r="M1173" s="28">
        <f t="shared" si="179"/>
        <v>17.901234567901234</v>
      </c>
      <c r="N1173" s="27">
        <v>235</v>
      </c>
      <c r="O1173" s="28">
        <f t="shared" si="180"/>
        <v>13.187429854096521</v>
      </c>
      <c r="P1173" s="27">
        <v>127</v>
      </c>
      <c r="Q1173" s="28">
        <f t="shared" si="181"/>
        <v>7.1268237934904599</v>
      </c>
      <c r="R1173" s="27">
        <v>81</v>
      </c>
      <c r="S1173" s="28">
        <f t="shared" si="182"/>
        <v>4.5454545454545459</v>
      </c>
    </row>
    <row r="1174" spans="1:19" s="6" customFormat="1" ht="60" hidden="1" outlineLevel="1" x14ac:dyDescent="0.2">
      <c r="A1174" s="30" t="s">
        <v>1241</v>
      </c>
      <c r="B1174" s="27">
        <v>1</v>
      </c>
      <c r="C1174" s="27">
        <v>2281</v>
      </c>
      <c r="D1174" s="27">
        <v>1175</v>
      </c>
      <c r="E1174" s="28">
        <f t="shared" si="175"/>
        <v>51.512494519947388</v>
      </c>
      <c r="F1174" s="27">
        <v>1106</v>
      </c>
      <c r="G1174" s="28">
        <f t="shared" si="176"/>
        <v>48.487505480052612</v>
      </c>
      <c r="H1174" s="27">
        <v>682</v>
      </c>
      <c r="I1174" s="28">
        <f t="shared" si="177"/>
        <v>29.899167032003508</v>
      </c>
      <c r="J1174" s="27">
        <v>575</v>
      </c>
      <c r="K1174" s="28">
        <f t="shared" si="178"/>
        <v>25.208241999123192</v>
      </c>
      <c r="L1174" s="27">
        <v>425</v>
      </c>
      <c r="M1174" s="28">
        <f t="shared" si="179"/>
        <v>18.632178868917141</v>
      </c>
      <c r="N1174" s="27">
        <v>257</v>
      </c>
      <c r="O1174" s="28">
        <f t="shared" si="180"/>
        <v>11.266988163086365</v>
      </c>
      <c r="P1174" s="27">
        <v>230</v>
      </c>
      <c r="Q1174" s="28">
        <f t="shared" si="181"/>
        <v>10.083296799649277</v>
      </c>
      <c r="R1174" s="27">
        <v>112</v>
      </c>
      <c r="S1174" s="28">
        <f t="shared" si="182"/>
        <v>4.9101271372205177</v>
      </c>
    </row>
    <row r="1175" spans="1:19" s="6" customFormat="1" ht="30" hidden="1" outlineLevel="1" x14ac:dyDescent="0.2">
      <c r="A1175" s="30" t="s">
        <v>1242</v>
      </c>
      <c r="B1175" s="27">
        <v>1</v>
      </c>
      <c r="C1175" s="27">
        <v>1077</v>
      </c>
      <c r="D1175" s="27">
        <v>542</v>
      </c>
      <c r="E1175" s="28">
        <f t="shared" si="175"/>
        <v>50.324976787372329</v>
      </c>
      <c r="F1175" s="27">
        <v>535</v>
      </c>
      <c r="G1175" s="28">
        <f t="shared" si="176"/>
        <v>49.675023212627671</v>
      </c>
      <c r="H1175" s="27">
        <v>359</v>
      </c>
      <c r="I1175" s="28">
        <f t="shared" si="177"/>
        <v>33.333333333333336</v>
      </c>
      <c r="J1175" s="27">
        <v>252</v>
      </c>
      <c r="K1175" s="28">
        <f t="shared" si="178"/>
        <v>23.398328690807798</v>
      </c>
      <c r="L1175" s="27">
        <v>188</v>
      </c>
      <c r="M1175" s="28">
        <f t="shared" si="179"/>
        <v>17.455896007428041</v>
      </c>
      <c r="N1175" s="27">
        <v>152</v>
      </c>
      <c r="O1175" s="28">
        <f t="shared" si="180"/>
        <v>14.113277623026926</v>
      </c>
      <c r="P1175" s="27">
        <v>90</v>
      </c>
      <c r="Q1175" s="28">
        <f t="shared" si="181"/>
        <v>8.3565459610027855</v>
      </c>
      <c r="R1175" s="27">
        <v>36</v>
      </c>
      <c r="S1175" s="28">
        <f t="shared" si="182"/>
        <v>3.3426183844011144</v>
      </c>
    </row>
    <row r="1176" spans="1:19" s="6" customFormat="1" ht="45" hidden="1" outlineLevel="1" x14ac:dyDescent="0.2">
      <c r="A1176" s="30" t="s">
        <v>1243</v>
      </c>
      <c r="B1176" s="27">
        <v>1</v>
      </c>
      <c r="C1176" s="27">
        <v>1773</v>
      </c>
      <c r="D1176" s="27">
        <v>889</v>
      </c>
      <c r="E1176" s="28">
        <f t="shared" si="175"/>
        <v>50.141003948110544</v>
      </c>
      <c r="F1176" s="27">
        <v>884</v>
      </c>
      <c r="G1176" s="28">
        <f t="shared" si="176"/>
        <v>49.858996051889456</v>
      </c>
      <c r="H1176" s="27">
        <v>572</v>
      </c>
      <c r="I1176" s="28">
        <f t="shared" si="177"/>
        <v>32.261703327693176</v>
      </c>
      <c r="J1176" s="27">
        <v>437</v>
      </c>
      <c r="K1176" s="28">
        <f t="shared" si="178"/>
        <v>24.647490129723632</v>
      </c>
      <c r="L1176" s="27">
        <v>296</v>
      </c>
      <c r="M1176" s="28">
        <f t="shared" si="179"/>
        <v>16.694867456288776</v>
      </c>
      <c r="N1176" s="27">
        <v>243</v>
      </c>
      <c r="O1176" s="28">
        <f t="shared" si="180"/>
        <v>13.705583756345177</v>
      </c>
      <c r="P1176" s="27">
        <v>170</v>
      </c>
      <c r="Q1176" s="28">
        <f t="shared" si="181"/>
        <v>9.5882684715172033</v>
      </c>
      <c r="R1176" s="27">
        <v>55</v>
      </c>
      <c r="S1176" s="28">
        <f t="shared" si="182"/>
        <v>3.102086858432036</v>
      </c>
    </row>
    <row r="1177" spans="1:19" s="6" customFormat="1" ht="45" hidden="1" outlineLevel="1" x14ac:dyDescent="0.2">
      <c r="A1177" s="30" t="s">
        <v>1244</v>
      </c>
      <c r="B1177" s="27">
        <v>1</v>
      </c>
      <c r="C1177" s="27">
        <v>2098</v>
      </c>
      <c r="D1177" s="27">
        <v>1041</v>
      </c>
      <c r="E1177" s="28">
        <f t="shared" si="175"/>
        <v>49.618684461391801</v>
      </c>
      <c r="F1177" s="27">
        <v>1057</v>
      </c>
      <c r="G1177" s="28">
        <f t="shared" si="176"/>
        <v>50.381315538608199</v>
      </c>
      <c r="H1177" s="27">
        <v>682</v>
      </c>
      <c r="I1177" s="28">
        <f t="shared" si="177"/>
        <v>32.507149666348901</v>
      </c>
      <c r="J1177" s="27">
        <v>475</v>
      </c>
      <c r="K1177" s="28">
        <f t="shared" si="178"/>
        <v>22.640610104861771</v>
      </c>
      <c r="L1177" s="27">
        <v>362</v>
      </c>
      <c r="M1177" s="28">
        <f t="shared" si="179"/>
        <v>17.254528122020972</v>
      </c>
      <c r="N1177" s="27">
        <v>284</v>
      </c>
      <c r="O1177" s="28">
        <f t="shared" si="180"/>
        <v>13.536701620591039</v>
      </c>
      <c r="P1177" s="27">
        <v>179</v>
      </c>
      <c r="Q1177" s="28">
        <f t="shared" si="181"/>
        <v>8.5319351763584361</v>
      </c>
      <c r="R1177" s="27">
        <v>116</v>
      </c>
      <c r="S1177" s="28">
        <f t="shared" si="182"/>
        <v>5.5290753098188752</v>
      </c>
    </row>
    <row r="1178" spans="1:19" s="6" customFormat="1" ht="45" hidden="1" outlineLevel="1" x14ac:dyDescent="0.2">
      <c r="A1178" s="30" t="s">
        <v>1245</v>
      </c>
      <c r="B1178" s="27">
        <v>1</v>
      </c>
      <c r="C1178" s="27">
        <v>419</v>
      </c>
      <c r="D1178" s="27">
        <v>224</v>
      </c>
      <c r="E1178" s="28">
        <f t="shared" si="175"/>
        <v>53.460620525059667</v>
      </c>
      <c r="F1178" s="27">
        <v>195</v>
      </c>
      <c r="G1178" s="28">
        <f t="shared" si="176"/>
        <v>46.539379474940333</v>
      </c>
      <c r="H1178" s="27">
        <v>140</v>
      </c>
      <c r="I1178" s="28">
        <f t="shared" si="177"/>
        <v>33.41288782816229</v>
      </c>
      <c r="J1178" s="27">
        <v>98</v>
      </c>
      <c r="K1178" s="28">
        <f t="shared" si="178"/>
        <v>23.389021479713605</v>
      </c>
      <c r="L1178" s="27">
        <v>69</v>
      </c>
      <c r="M1178" s="28">
        <f t="shared" si="179"/>
        <v>16.467780429594271</v>
      </c>
      <c r="N1178" s="27">
        <v>62</v>
      </c>
      <c r="O1178" s="28">
        <f t="shared" si="180"/>
        <v>14.797136038186158</v>
      </c>
      <c r="P1178" s="27">
        <v>36</v>
      </c>
      <c r="Q1178" s="28">
        <f t="shared" si="181"/>
        <v>8.591885441527447</v>
      </c>
      <c r="R1178" s="27">
        <v>14</v>
      </c>
      <c r="S1178" s="28">
        <f t="shared" si="182"/>
        <v>3.3412887828162292</v>
      </c>
    </row>
    <row r="1179" spans="1:19" s="6" customFormat="1" ht="45" hidden="1" outlineLevel="1" x14ac:dyDescent="0.2">
      <c r="A1179" s="30" t="s">
        <v>1246</v>
      </c>
      <c r="B1179" s="27">
        <v>1</v>
      </c>
      <c r="C1179" s="27">
        <v>663</v>
      </c>
      <c r="D1179" s="27">
        <v>333</v>
      </c>
      <c r="E1179" s="28">
        <f t="shared" si="175"/>
        <v>50.226244343891402</v>
      </c>
      <c r="F1179" s="27">
        <v>330</v>
      </c>
      <c r="G1179" s="28">
        <f t="shared" si="176"/>
        <v>49.773755656108598</v>
      </c>
      <c r="H1179" s="27">
        <v>206</v>
      </c>
      <c r="I1179" s="28">
        <f t="shared" si="177"/>
        <v>31.070889894419306</v>
      </c>
      <c r="J1179" s="27">
        <v>187</v>
      </c>
      <c r="K1179" s="28">
        <f t="shared" si="178"/>
        <v>28.205128205128204</v>
      </c>
      <c r="L1179" s="27">
        <v>116</v>
      </c>
      <c r="M1179" s="28">
        <f t="shared" si="179"/>
        <v>17.496229260935142</v>
      </c>
      <c r="N1179" s="27">
        <v>87</v>
      </c>
      <c r="O1179" s="28">
        <f t="shared" si="180"/>
        <v>13.122171945701357</v>
      </c>
      <c r="P1179" s="27">
        <v>50</v>
      </c>
      <c r="Q1179" s="28">
        <f t="shared" si="181"/>
        <v>7.5414781297134237</v>
      </c>
      <c r="R1179" s="27">
        <v>17</v>
      </c>
      <c r="S1179" s="28">
        <f t="shared" si="182"/>
        <v>2.5641025641025643</v>
      </c>
    </row>
    <row r="1180" spans="1:19" s="6" customFormat="1" ht="45" hidden="1" outlineLevel="1" x14ac:dyDescent="0.2">
      <c r="A1180" s="30" t="s">
        <v>1247</v>
      </c>
      <c r="B1180" s="27">
        <v>1</v>
      </c>
      <c r="C1180" s="27">
        <v>1223</v>
      </c>
      <c r="D1180" s="27">
        <v>605</v>
      </c>
      <c r="E1180" s="28">
        <f t="shared" si="175"/>
        <v>49.468520032706458</v>
      </c>
      <c r="F1180" s="27">
        <v>618</v>
      </c>
      <c r="G1180" s="28">
        <f t="shared" si="176"/>
        <v>50.531479967293542</v>
      </c>
      <c r="H1180" s="27">
        <v>382</v>
      </c>
      <c r="I1180" s="28">
        <f t="shared" si="177"/>
        <v>31.2346688470973</v>
      </c>
      <c r="J1180" s="27">
        <v>298</v>
      </c>
      <c r="K1180" s="28">
        <f t="shared" si="178"/>
        <v>24.366312346688471</v>
      </c>
      <c r="L1180" s="27">
        <v>182</v>
      </c>
      <c r="M1180" s="28">
        <f t="shared" si="179"/>
        <v>14.881439084219133</v>
      </c>
      <c r="N1180" s="27">
        <v>174</v>
      </c>
      <c r="O1180" s="28">
        <f t="shared" si="180"/>
        <v>14.227309893704007</v>
      </c>
      <c r="P1180" s="27">
        <v>145</v>
      </c>
      <c r="Q1180" s="28">
        <f t="shared" si="181"/>
        <v>11.856091578086673</v>
      </c>
      <c r="R1180" s="27">
        <v>42</v>
      </c>
      <c r="S1180" s="28">
        <f t="shared" si="182"/>
        <v>3.4341782502044156</v>
      </c>
    </row>
    <row r="1181" spans="1:19" s="6" customFormat="1" ht="30" hidden="1" outlineLevel="1" x14ac:dyDescent="0.2">
      <c r="A1181" s="30" t="s">
        <v>1248</v>
      </c>
      <c r="B1181" s="27">
        <v>1</v>
      </c>
      <c r="C1181" s="27">
        <v>1678</v>
      </c>
      <c r="D1181" s="27">
        <v>835</v>
      </c>
      <c r="E1181" s="28">
        <f t="shared" si="175"/>
        <v>49.761620977353992</v>
      </c>
      <c r="F1181" s="27">
        <v>843</v>
      </c>
      <c r="G1181" s="28">
        <f t="shared" si="176"/>
        <v>50.238379022646008</v>
      </c>
      <c r="H1181" s="27">
        <v>518</v>
      </c>
      <c r="I1181" s="28">
        <f t="shared" si="177"/>
        <v>30.870083432657925</v>
      </c>
      <c r="J1181" s="27">
        <v>384</v>
      </c>
      <c r="K1181" s="28">
        <f t="shared" si="178"/>
        <v>22.884386174016687</v>
      </c>
      <c r="L1181" s="27">
        <v>304</v>
      </c>
      <c r="M1181" s="28">
        <f t="shared" si="179"/>
        <v>18.116805721096544</v>
      </c>
      <c r="N1181" s="27">
        <v>203</v>
      </c>
      <c r="O1181" s="28">
        <f t="shared" si="180"/>
        <v>12.097735399284863</v>
      </c>
      <c r="P1181" s="27">
        <v>185</v>
      </c>
      <c r="Q1181" s="28">
        <f t="shared" si="181"/>
        <v>11.025029797377831</v>
      </c>
      <c r="R1181" s="27">
        <v>84</v>
      </c>
      <c r="S1181" s="28">
        <f t="shared" si="182"/>
        <v>5.0059594755661498</v>
      </c>
    </row>
    <row r="1182" spans="1:19" s="6" customFormat="1" ht="45" hidden="1" outlineLevel="1" x14ac:dyDescent="0.2">
      <c r="A1182" s="30" t="s">
        <v>1249</v>
      </c>
      <c r="B1182" s="27">
        <v>1</v>
      </c>
      <c r="C1182" s="27">
        <v>1371</v>
      </c>
      <c r="D1182" s="27">
        <v>698</v>
      </c>
      <c r="E1182" s="28">
        <f t="shared" si="175"/>
        <v>50.911743253099928</v>
      </c>
      <c r="F1182" s="27">
        <v>673</v>
      </c>
      <c r="G1182" s="28">
        <f t="shared" si="176"/>
        <v>49.088256746900072</v>
      </c>
      <c r="H1182" s="27">
        <v>439</v>
      </c>
      <c r="I1182" s="28">
        <f t="shared" si="177"/>
        <v>32.020423048869439</v>
      </c>
      <c r="J1182" s="27">
        <v>353</v>
      </c>
      <c r="K1182" s="28">
        <f t="shared" si="178"/>
        <v>25.747629467541941</v>
      </c>
      <c r="L1182" s="27">
        <v>216</v>
      </c>
      <c r="M1182" s="28">
        <f t="shared" si="179"/>
        <v>15.75492341356674</v>
      </c>
      <c r="N1182" s="27">
        <v>183</v>
      </c>
      <c r="O1182" s="28">
        <f t="shared" si="180"/>
        <v>13.347921225382931</v>
      </c>
      <c r="P1182" s="27">
        <v>130</v>
      </c>
      <c r="Q1182" s="28">
        <f t="shared" si="181"/>
        <v>9.4821298322392416</v>
      </c>
      <c r="R1182" s="27">
        <v>50</v>
      </c>
      <c r="S1182" s="28">
        <f t="shared" si="182"/>
        <v>3.6469730123997084</v>
      </c>
    </row>
    <row r="1183" spans="1:19" s="6" customFormat="1" ht="45" hidden="1" outlineLevel="1" x14ac:dyDescent="0.2">
      <c r="A1183" s="30" t="s">
        <v>1250</v>
      </c>
      <c r="B1183" s="27">
        <v>1</v>
      </c>
      <c r="C1183" s="27">
        <v>1458</v>
      </c>
      <c r="D1183" s="27">
        <v>735</v>
      </c>
      <c r="E1183" s="28">
        <f t="shared" si="175"/>
        <v>50.411522633744859</v>
      </c>
      <c r="F1183" s="27">
        <v>723</v>
      </c>
      <c r="G1183" s="28">
        <f t="shared" si="176"/>
        <v>49.588477366255141</v>
      </c>
      <c r="H1183" s="27">
        <v>427</v>
      </c>
      <c r="I1183" s="28">
        <f t="shared" si="177"/>
        <v>29.286694101508917</v>
      </c>
      <c r="J1183" s="27">
        <v>379</v>
      </c>
      <c r="K1183" s="28">
        <f t="shared" si="178"/>
        <v>25.994513031550067</v>
      </c>
      <c r="L1183" s="27">
        <v>259</v>
      </c>
      <c r="M1183" s="28">
        <f t="shared" si="179"/>
        <v>17.764060356652948</v>
      </c>
      <c r="N1183" s="27">
        <v>184</v>
      </c>
      <c r="O1183" s="28">
        <f t="shared" si="180"/>
        <v>12.62002743484225</v>
      </c>
      <c r="P1183" s="27">
        <v>146</v>
      </c>
      <c r="Q1183" s="28">
        <f t="shared" si="181"/>
        <v>10.013717421124829</v>
      </c>
      <c r="R1183" s="27">
        <v>63</v>
      </c>
      <c r="S1183" s="28">
        <f t="shared" si="182"/>
        <v>4.3209876543209873</v>
      </c>
    </row>
    <row r="1184" spans="1:19" s="6" customFormat="1" ht="45" hidden="1" outlineLevel="1" x14ac:dyDescent="0.2">
      <c r="A1184" s="30" t="s">
        <v>1251</v>
      </c>
      <c r="B1184" s="27">
        <v>1</v>
      </c>
      <c r="C1184" s="27">
        <v>1347</v>
      </c>
      <c r="D1184" s="27">
        <v>685</v>
      </c>
      <c r="E1184" s="28">
        <f t="shared" si="175"/>
        <v>50.85374907201188</v>
      </c>
      <c r="F1184" s="27">
        <v>662</v>
      </c>
      <c r="G1184" s="28">
        <f t="shared" si="176"/>
        <v>49.14625092798812</v>
      </c>
      <c r="H1184" s="27">
        <v>424</v>
      </c>
      <c r="I1184" s="28">
        <f t="shared" si="177"/>
        <v>31.477357089829251</v>
      </c>
      <c r="J1184" s="27">
        <v>315</v>
      </c>
      <c r="K1184" s="28">
        <f t="shared" si="178"/>
        <v>23.385300668151448</v>
      </c>
      <c r="L1184" s="27">
        <v>244</v>
      </c>
      <c r="M1184" s="28">
        <f t="shared" si="179"/>
        <v>18.114328136599852</v>
      </c>
      <c r="N1184" s="27">
        <v>185</v>
      </c>
      <c r="O1184" s="28">
        <f t="shared" si="180"/>
        <v>13.734224201930216</v>
      </c>
      <c r="P1184" s="27">
        <v>129</v>
      </c>
      <c r="Q1184" s="28">
        <f t="shared" si="181"/>
        <v>9.5768374164810695</v>
      </c>
      <c r="R1184" s="27">
        <v>50</v>
      </c>
      <c r="S1184" s="28">
        <f t="shared" si="182"/>
        <v>3.7119524870081664</v>
      </c>
    </row>
    <row r="1185" spans="1:19" s="6" customFormat="1" ht="45" hidden="1" outlineLevel="1" x14ac:dyDescent="0.2">
      <c r="A1185" s="30" t="s">
        <v>1252</v>
      </c>
      <c r="B1185" s="27">
        <v>1</v>
      </c>
      <c r="C1185" s="27">
        <v>586</v>
      </c>
      <c r="D1185" s="27">
        <v>296</v>
      </c>
      <c r="E1185" s="28">
        <f t="shared" si="175"/>
        <v>50.511945392491469</v>
      </c>
      <c r="F1185" s="27">
        <v>290</v>
      </c>
      <c r="G1185" s="28">
        <f t="shared" si="176"/>
        <v>49.488054607508531</v>
      </c>
      <c r="H1185" s="27">
        <v>200</v>
      </c>
      <c r="I1185" s="28">
        <f t="shared" si="177"/>
        <v>34.129692832764505</v>
      </c>
      <c r="J1185" s="27">
        <v>146</v>
      </c>
      <c r="K1185" s="28">
        <f t="shared" si="178"/>
        <v>24.914675767918087</v>
      </c>
      <c r="L1185" s="27">
        <v>91</v>
      </c>
      <c r="M1185" s="28">
        <f t="shared" si="179"/>
        <v>15.529010238907849</v>
      </c>
      <c r="N1185" s="27">
        <v>83</v>
      </c>
      <c r="O1185" s="28">
        <f t="shared" si="180"/>
        <v>14.16382252559727</v>
      </c>
      <c r="P1185" s="27">
        <v>53</v>
      </c>
      <c r="Q1185" s="28">
        <f t="shared" si="181"/>
        <v>9.0443686006825939</v>
      </c>
      <c r="R1185" s="27">
        <v>13</v>
      </c>
      <c r="S1185" s="28">
        <f t="shared" si="182"/>
        <v>2.218430034129693</v>
      </c>
    </row>
    <row r="1186" spans="1:19" s="6" customFormat="1" ht="60" hidden="1" outlineLevel="1" x14ac:dyDescent="0.2">
      <c r="A1186" s="30" t="s">
        <v>2184</v>
      </c>
      <c r="B1186" s="27">
        <v>1</v>
      </c>
      <c r="C1186" s="27">
        <v>1932</v>
      </c>
      <c r="D1186" s="27">
        <v>960</v>
      </c>
      <c r="E1186" s="28">
        <f t="shared" si="175"/>
        <v>49.689440993788821</v>
      </c>
      <c r="F1186" s="27">
        <v>972</v>
      </c>
      <c r="G1186" s="28">
        <f t="shared" si="176"/>
        <v>50.310559006211179</v>
      </c>
      <c r="H1186" s="27">
        <v>579</v>
      </c>
      <c r="I1186" s="28">
        <f t="shared" si="177"/>
        <v>29.968944099378881</v>
      </c>
      <c r="J1186" s="27">
        <v>463</v>
      </c>
      <c r="K1186" s="28">
        <f t="shared" si="178"/>
        <v>23.9648033126294</v>
      </c>
      <c r="L1186" s="27">
        <v>330</v>
      </c>
      <c r="M1186" s="28">
        <f t="shared" si="179"/>
        <v>17.080745341614907</v>
      </c>
      <c r="N1186" s="27">
        <v>267</v>
      </c>
      <c r="O1186" s="28">
        <f t="shared" si="180"/>
        <v>13.819875776397515</v>
      </c>
      <c r="P1186" s="27">
        <v>219</v>
      </c>
      <c r="Q1186" s="28">
        <f t="shared" si="181"/>
        <v>11.335403726708075</v>
      </c>
      <c r="R1186" s="27">
        <v>74</v>
      </c>
      <c r="S1186" s="28">
        <f t="shared" si="182"/>
        <v>3.8302277432712217</v>
      </c>
    </row>
    <row r="1187" spans="1:19" s="6" customFormat="1" ht="60" hidden="1" outlineLevel="1" x14ac:dyDescent="0.2">
      <c r="A1187" s="30" t="s">
        <v>1253</v>
      </c>
      <c r="B1187" s="27">
        <v>1</v>
      </c>
      <c r="C1187" s="27">
        <v>923</v>
      </c>
      <c r="D1187" s="27">
        <v>469</v>
      </c>
      <c r="E1187" s="28">
        <f t="shared" si="175"/>
        <v>50.812567713976165</v>
      </c>
      <c r="F1187" s="27">
        <v>454</v>
      </c>
      <c r="G1187" s="28">
        <f t="shared" si="176"/>
        <v>49.187432286023835</v>
      </c>
      <c r="H1187" s="27">
        <v>284</v>
      </c>
      <c r="I1187" s="28">
        <f t="shared" si="177"/>
        <v>30.76923076923077</v>
      </c>
      <c r="J1187" s="27">
        <v>233</v>
      </c>
      <c r="K1187" s="28">
        <f t="shared" si="178"/>
        <v>25.243770314192851</v>
      </c>
      <c r="L1187" s="27">
        <v>146</v>
      </c>
      <c r="M1187" s="28">
        <f t="shared" si="179"/>
        <v>15.817984832069339</v>
      </c>
      <c r="N1187" s="27">
        <v>122</v>
      </c>
      <c r="O1187" s="28">
        <f t="shared" si="180"/>
        <v>13.217768147345613</v>
      </c>
      <c r="P1187" s="27">
        <v>95</v>
      </c>
      <c r="Q1187" s="28">
        <f t="shared" si="181"/>
        <v>10.29252437703142</v>
      </c>
      <c r="R1187" s="27">
        <v>43</v>
      </c>
      <c r="S1187" s="28">
        <f t="shared" si="182"/>
        <v>4.6587215601300107</v>
      </c>
    </row>
    <row r="1188" spans="1:19" s="6" customFormat="1" ht="45" hidden="1" outlineLevel="1" x14ac:dyDescent="0.2">
      <c r="A1188" s="30" t="s">
        <v>1254</v>
      </c>
      <c r="B1188" s="27">
        <v>1</v>
      </c>
      <c r="C1188" s="27">
        <v>1703</v>
      </c>
      <c r="D1188" s="27">
        <v>882</v>
      </c>
      <c r="E1188" s="28">
        <f t="shared" si="175"/>
        <v>51.790957134468584</v>
      </c>
      <c r="F1188" s="27">
        <v>821</v>
      </c>
      <c r="G1188" s="28">
        <f t="shared" si="176"/>
        <v>48.209042865531416</v>
      </c>
      <c r="H1188" s="27">
        <v>503</v>
      </c>
      <c r="I1188" s="28">
        <f t="shared" si="177"/>
        <v>29.536112742219611</v>
      </c>
      <c r="J1188" s="27">
        <v>393</v>
      </c>
      <c r="K1188" s="28">
        <f t="shared" si="178"/>
        <v>23.076923076923077</v>
      </c>
      <c r="L1188" s="27">
        <v>338</v>
      </c>
      <c r="M1188" s="28">
        <f t="shared" si="179"/>
        <v>19.847328244274809</v>
      </c>
      <c r="N1188" s="27">
        <v>226</v>
      </c>
      <c r="O1188" s="28">
        <f t="shared" si="180"/>
        <v>13.270698766881972</v>
      </c>
      <c r="P1188" s="27">
        <v>156</v>
      </c>
      <c r="Q1188" s="28">
        <f t="shared" si="181"/>
        <v>9.1603053435114496</v>
      </c>
      <c r="R1188" s="27">
        <v>87</v>
      </c>
      <c r="S1188" s="28">
        <f t="shared" si="182"/>
        <v>5.108631826189078</v>
      </c>
    </row>
    <row r="1189" spans="1:19" s="6" customFormat="1" ht="45" hidden="1" outlineLevel="1" x14ac:dyDescent="0.2">
      <c r="A1189" s="30" t="s">
        <v>1255</v>
      </c>
      <c r="B1189" s="27">
        <v>1</v>
      </c>
      <c r="C1189" s="27">
        <v>646</v>
      </c>
      <c r="D1189" s="27">
        <v>342</v>
      </c>
      <c r="E1189" s="28">
        <f t="shared" si="175"/>
        <v>52.941176470588232</v>
      </c>
      <c r="F1189" s="27">
        <v>304</v>
      </c>
      <c r="G1189" s="28">
        <f t="shared" si="176"/>
        <v>47.058823529411768</v>
      </c>
      <c r="H1189" s="27">
        <v>183</v>
      </c>
      <c r="I1189" s="28">
        <f t="shared" si="177"/>
        <v>28.328173374613002</v>
      </c>
      <c r="J1189" s="27">
        <v>172</v>
      </c>
      <c r="K1189" s="28">
        <f t="shared" si="178"/>
        <v>26.625386996904023</v>
      </c>
      <c r="L1189" s="27">
        <v>108</v>
      </c>
      <c r="M1189" s="28">
        <f t="shared" si="179"/>
        <v>16.71826625386997</v>
      </c>
      <c r="N1189" s="27">
        <v>82</v>
      </c>
      <c r="O1189" s="28">
        <f t="shared" si="180"/>
        <v>12.693498452012383</v>
      </c>
      <c r="P1189" s="27">
        <v>69</v>
      </c>
      <c r="Q1189" s="28">
        <f t="shared" si="181"/>
        <v>10.681114551083592</v>
      </c>
      <c r="R1189" s="27">
        <v>32</v>
      </c>
      <c r="S1189" s="28">
        <f t="shared" si="182"/>
        <v>4.9535603715170282</v>
      </c>
    </row>
    <row r="1190" spans="1:19" s="6" customFormat="1" ht="45" hidden="1" outlineLevel="1" x14ac:dyDescent="0.2">
      <c r="A1190" s="30" t="s">
        <v>1256</v>
      </c>
      <c r="B1190" s="27">
        <v>1</v>
      </c>
      <c r="C1190" s="27">
        <v>2286</v>
      </c>
      <c r="D1190" s="27">
        <v>1191</v>
      </c>
      <c r="E1190" s="28">
        <f t="shared" si="175"/>
        <v>52.099737532808398</v>
      </c>
      <c r="F1190" s="27">
        <v>1095</v>
      </c>
      <c r="G1190" s="28">
        <f t="shared" si="176"/>
        <v>47.900262467191602</v>
      </c>
      <c r="H1190" s="27">
        <v>648</v>
      </c>
      <c r="I1190" s="28">
        <f t="shared" si="177"/>
        <v>28.346456692913385</v>
      </c>
      <c r="J1190" s="27">
        <v>518</v>
      </c>
      <c r="K1190" s="28">
        <f t="shared" si="178"/>
        <v>22.659667541557305</v>
      </c>
      <c r="L1190" s="27">
        <v>421</v>
      </c>
      <c r="M1190" s="28">
        <f t="shared" si="179"/>
        <v>18.416447944007</v>
      </c>
      <c r="N1190" s="27">
        <v>339</v>
      </c>
      <c r="O1190" s="28">
        <f t="shared" si="180"/>
        <v>14.829396325459317</v>
      </c>
      <c r="P1190" s="27">
        <v>234</v>
      </c>
      <c r="Q1190" s="28">
        <f t="shared" si="181"/>
        <v>10.236220472440944</v>
      </c>
      <c r="R1190" s="27">
        <v>126</v>
      </c>
      <c r="S1190" s="28">
        <f t="shared" si="182"/>
        <v>5.5118110236220472</v>
      </c>
    </row>
    <row r="1191" spans="1:19" s="6" customFormat="1" ht="45" hidden="1" outlineLevel="1" x14ac:dyDescent="0.2">
      <c r="A1191" s="30" t="s">
        <v>1257</v>
      </c>
      <c r="B1191" s="27">
        <v>1</v>
      </c>
      <c r="C1191" s="27">
        <v>1547</v>
      </c>
      <c r="D1191" s="27">
        <v>784</v>
      </c>
      <c r="E1191" s="28">
        <f t="shared" si="175"/>
        <v>50.678733031674206</v>
      </c>
      <c r="F1191" s="27">
        <v>763</v>
      </c>
      <c r="G1191" s="28">
        <f t="shared" si="176"/>
        <v>49.321266968325794</v>
      </c>
      <c r="H1191" s="27">
        <v>481</v>
      </c>
      <c r="I1191" s="28">
        <f t="shared" si="177"/>
        <v>31.092436974789916</v>
      </c>
      <c r="J1191" s="27">
        <v>372</v>
      </c>
      <c r="K1191" s="28">
        <f t="shared" si="178"/>
        <v>24.046541693600517</v>
      </c>
      <c r="L1191" s="27">
        <v>272</v>
      </c>
      <c r="M1191" s="28">
        <f t="shared" si="179"/>
        <v>17.582417582417584</v>
      </c>
      <c r="N1191" s="27">
        <v>229</v>
      </c>
      <c r="O1191" s="28">
        <f t="shared" si="180"/>
        <v>14.802844214608921</v>
      </c>
      <c r="P1191" s="27">
        <v>130</v>
      </c>
      <c r="Q1191" s="28">
        <f t="shared" si="181"/>
        <v>8.4033613445378155</v>
      </c>
      <c r="R1191" s="27">
        <v>63</v>
      </c>
      <c r="S1191" s="28">
        <f t="shared" si="182"/>
        <v>4.0723981900452486</v>
      </c>
    </row>
    <row r="1192" spans="1:19" s="6" customFormat="1" ht="30" hidden="1" outlineLevel="1" x14ac:dyDescent="0.2">
      <c r="A1192" s="30" t="s">
        <v>1258</v>
      </c>
      <c r="B1192" s="27">
        <v>1</v>
      </c>
      <c r="C1192" s="27">
        <v>1738</v>
      </c>
      <c r="D1192" s="27">
        <v>868</v>
      </c>
      <c r="E1192" s="28">
        <f t="shared" si="175"/>
        <v>49.942462600690448</v>
      </c>
      <c r="F1192" s="27">
        <v>870</v>
      </c>
      <c r="G1192" s="28">
        <f t="shared" si="176"/>
        <v>50.057537399309552</v>
      </c>
      <c r="H1192" s="27">
        <v>512</v>
      </c>
      <c r="I1192" s="28">
        <f t="shared" si="177"/>
        <v>29.459148446490218</v>
      </c>
      <c r="J1192" s="27">
        <v>440</v>
      </c>
      <c r="K1192" s="28">
        <f t="shared" si="178"/>
        <v>25.316455696202532</v>
      </c>
      <c r="L1192" s="27">
        <v>315</v>
      </c>
      <c r="M1192" s="28">
        <f t="shared" si="179"/>
        <v>18.124280782508631</v>
      </c>
      <c r="N1192" s="27">
        <v>207</v>
      </c>
      <c r="O1192" s="28">
        <f t="shared" si="180"/>
        <v>11.910241657077099</v>
      </c>
      <c r="P1192" s="27">
        <v>193</v>
      </c>
      <c r="Q1192" s="28">
        <f t="shared" si="181"/>
        <v>11.104718066743382</v>
      </c>
      <c r="R1192" s="27">
        <v>71</v>
      </c>
      <c r="S1192" s="28">
        <f t="shared" si="182"/>
        <v>4.0851553509781358</v>
      </c>
    </row>
    <row r="1193" spans="1:19" s="6" customFormat="1" ht="45" hidden="1" outlineLevel="1" x14ac:dyDescent="0.2">
      <c r="A1193" s="30" t="s">
        <v>1259</v>
      </c>
      <c r="B1193" s="27">
        <v>1</v>
      </c>
      <c r="C1193" s="27">
        <v>1761</v>
      </c>
      <c r="D1193" s="27">
        <v>885</v>
      </c>
      <c r="E1193" s="28">
        <f t="shared" si="175"/>
        <v>50.255536626916523</v>
      </c>
      <c r="F1193" s="27">
        <v>876</v>
      </c>
      <c r="G1193" s="28">
        <f t="shared" si="176"/>
        <v>49.744463373083477</v>
      </c>
      <c r="H1193" s="27">
        <v>606</v>
      </c>
      <c r="I1193" s="28">
        <f t="shared" si="177"/>
        <v>34.412265758091991</v>
      </c>
      <c r="J1193" s="27">
        <v>416</v>
      </c>
      <c r="K1193" s="28">
        <f t="shared" si="178"/>
        <v>23.622941510505395</v>
      </c>
      <c r="L1193" s="27">
        <v>277</v>
      </c>
      <c r="M1193" s="28">
        <f t="shared" si="179"/>
        <v>15.72969903463941</v>
      </c>
      <c r="N1193" s="27">
        <v>272</v>
      </c>
      <c r="O1193" s="28">
        <f t="shared" si="180"/>
        <v>15.445769449176604</v>
      </c>
      <c r="P1193" s="27">
        <v>146</v>
      </c>
      <c r="Q1193" s="28">
        <f t="shared" si="181"/>
        <v>8.2907438955139128</v>
      </c>
      <c r="R1193" s="27">
        <v>44</v>
      </c>
      <c r="S1193" s="28">
        <f t="shared" si="182"/>
        <v>2.4985803520726861</v>
      </c>
    </row>
    <row r="1194" spans="1:19" s="6" customFormat="1" ht="60" hidden="1" outlineLevel="1" x14ac:dyDescent="0.2">
      <c r="A1194" s="30" t="s">
        <v>1260</v>
      </c>
      <c r="B1194" s="27">
        <v>1</v>
      </c>
      <c r="C1194" s="27">
        <v>1061</v>
      </c>
      <c r="D1194" s="27">
        <v>513</v>
      </c>
      <c r="E1194" s="28">
        <f t="shared" si="175"/>
        <v>48.350612629594721</v>
      </c>
      <c r="F1194" s="27">
        <v>548</v>
      </c>
      <c r="G1194" s="28">
        <f t="shared" si="176"/>
        <v>51.649387370405279</v>
      </c>
      <c r="H1194" s="27">
        <v>313</v>
      </c>
      <c r="I1194" s="28">
        <f t="shared" si="177"/>
        <v>29.5004712535344</v>
      </c>
      <c r="J1194" s="27">
        <v>256</v>
      </c>
      <c r="K1194" s="28">
        <f t="shared" si="178"/>
        <v>24.128180961357209</v>
      </c>
      <c r="L1194" s="27">
        <v>211</v>
      </c>
      <c r="M1194" s="28">
        <f t="shared" si="179"/>
        <v>19.886899151743638</v>
      </c>
      <c r="N1194" s="27">
        <v>110</v>
      </c>
      <c r="O1194" s="28">
        <f t="shared" si="180"/>
        <v>10.367577756833176</v>
      </c>
      <c r="P1194" s="27">
        <v>110</v>
      </c>
      <c r="Q1194" s="28">
        <f t="shared" si="181"/>
        <v>10.367577756833176</v>
      </c>
      <c r="R1194" s="27">
        <v>61</v>
      </c>
      <c r="S1194" s="28">
        <f t="shared" si="182"/>
        <v>5.7492931196983976</v>
      </c>
    </row>
    <row r="1195" spans="1:19" s="6" customFormat="1" ht="45" hidden="1" outlineLevel="1" x14ac:dyDescent="0.2">
      <c r="A1195" s="30" t="s">
        <v>1261</v>
      </c>
      <c r="B1195" s="27">
        <v>1</v>
      </c>
      <c r="C1195" s="27">
        <v>1171</v>
      </c>
      <c r="D1195" s="27">
        <v>625</v>
      </c>
      <c r="E1195" s="28">
        <f t="shared" si="175"/>
        <v>53.373185311699402</v>
      </c>
      <c r="F1195" s="27">
        <v>546</v>
      </c>
      <c r="G1195" s="28">
        <f t="shared" si="176"/>
        <v>46.626814688300598</v>
      </c>
      <c r="H1195" s="27">
        <v>391</v>
      </c>
      <c r="I1195" s="28">
        <f t="shared" si="177"/>
        <v>33.390264730999149</v>
      </c>
      <c r="J1195" s="27">
        <v>262</v>
      </c>
      <c r="K1195" s="28">
        <f t="shared" si="178"/>
        <v>22.374039282664388</v>
      </c>
      <c r="L1195" s="27">
        <v>205</v>
      </c>
      <c r="M1195" s="28">
        <f t="shared" si="179"/>
        <v>17.506404782237404</v>
      </c>
      <c r="N1195" s="27">
        <v>164</v>
      </c>
      <c r="O1195" s="28">
        <f t="shared" si="180"/>
        <v>14.005123825789923</v>
      </c>
      <c r="P1195" s="27">
        <v>100</v>
      </c>
      <c r="Q1195" s="28">
        <f t="shared" si="181"/>
        <v>8.5397096498719041</v>
      </c>
      <c r="R1195" s="27">
        <v>49</v>
      </c>
      <c r="S1195" s="28">
        <f t="shared" si="182"/>
        <v>4.1844577284372333</v>
      </c>
    </row>
    <row r="1196" spans="1:19" s="7" customFormat="1" ht="15" collapsed="1" x14ac:dyDescent="0.2">
      <c r="A1196" s="29" t="s">
        <v>1809</v>
      </c>
      <c r="B1196" s="27">
        <f>SUM(B1197:B1224)</f>
        <v>28</v>
      </c>
      <c r="C1196" s="27">
        <f>SUM(C1197:C1224)</f>
        <v>41744</v>
      </c>
      <c r="D1196" s="27">
        <f>SUM(D1197:D1224)</f>
        <v>21086</v>
      </c>
      <c r="E1196" s="28">
        <f t="shared" si="175"/>
        <v>50.512648524338829</v>
      </c>
      <c r="F1196" s="27">
        <f>SUM(F1197:F1224)</f>
        <v>20658</v>
      </c>
      <c r="G1196" s="28">
        <f t="shared" si="176"/>
        <v>49.487351475661171</v>
      </c>
      <c r="H1196" s="27">
        <f t="shared" ref="H1196:P1196" si="185">SUM(H1197:H1224)</f>
        <v>12904</v>
      </c>
      <c r="I1196" s="28">
        <f t="shared" si="177"/>
        <v>30.912226906860866</v>
      </c>
      <c r="J1196" s="27">
        <f t="shared" si="185"/>
        <v>10356</v>
      </c>
      <c r="K1196" s="28">
        <f t="shared" si="178"/>
        <v>24.808355691835953</v>
      </c>
      <c r="L1196" s="27">
        <f t="shared" si="185"/>
        <v>7255</v>
      </c>
      <c r="M1196" s="28">
        <f t="shared" si="179"/>
        <v>17.379743196627061</v>
      </c>
      <c r="N1196" s="27">
        <f t="shared" si="185"/>
        <v>5502</v>
      </c>
      <c r="O1196" s="28">
        <f t="shared" si="180"/>
        <v>13.180337293982369</v>
      </c>
      <c r="P1196" s="27">
        <f t="shared" si="185"/>
        <v>3937</v>
      </c>
      <c r="Q1196" s="28">
        <f t="shared" si="181"/>
        <v>9.431295515523189</v>
      </c>
      <c r="R1196" s="27">
        <f>SUM(R1197:R1224)</f>
        <v>1790</v>
      </c>
      <c r="S1196" s="28">
        <f t="shared" si="182"/>
        <v>4.2880413951705636</v>
      </c>
    </row>
    <row r="1197" spans="1:19" s="6" customFormat="1" ht="30" hidden="1" outlineLevel="1" x14ac:dyDescent="0.2">
      <c r="A1197" s="30" t="s">
        <v>2185</v>
      </c>
      <c r="B1197" s="27">
        <v>1</v>
      </c>
      <c r="C1197" s="27">
        <v>847</v>
      </c>
      <c r="D1197" s="27">
        <v>446</v>
      </c>
      <c r="E1197" s="28">
        <f t="shared" si="175"/>
        <v>52.65643447461629</v>
      </c>
      <c r="F1197" s="27">
        <v>401</v>
      </c>
      <c r="G1197" s="28">
        <f t="shared" si="176"/>
        <v>47.34356552538371</v>
      </c>
      <c r="H1197" s="27">
        <v>268</v>
      </c>
      <c r="I1197" s="28">
        <f t="shared" si="177"/>
        <v>31.641086186540733</v>
      </c>
      <c r="J1197" s="27">
        <v>209</v>
      </c>
      <c r="K1197" s="28">
        <f t="shared" si="178"/>
        <v>24.675324675324674</v>
      </c>
      <c r="L1197" s="27">
        <v>156</v>
      </c>
      <c r="M1197" s="28">
        <f t="shared" si="179"/>
        <v>18.417945690672962</v>
      </c>
      <c r="N1197" s="27">
        <v>106</v>
      </c>
      <c r="O1197" s="28">
        <f t="shared" si="180"/>
        <v>12.514757969303425</v>
      </c>
      <c r="P1197" s="27">
        <v>74</v>
      </c>
      <c r="Q1197" s="28">
        <f t="shared" si="181"/>
        <v>8.7367178276269186</v>
      </c>
      <c r="R1197" s="27">
        <v>34</v>
      </c>
      <c r="S1197" s="28">
        <f t="shared" si="182"/>
        <v>4.0141676505312871</v>
      </c>
    </row>
    <row r="1198" spans="1:19" s="6" customFormat="1" ht="30" hidden="1" outlineLevel="1" x14ac:dyDescent="0.2">
      <c r="A1198" s="30" t="s">
        <v>1262</v>
      </c>
      <c r="B1198" s="27">
        <v>1</v>
      </c>
      <c r="C1198" s="27">
        <v>1397</v>
      </c>
      <c r="D1198" s="27">
        <v>738</v>
      </c>
      <c r="E1198" s="28">
        <f t="shared" si="175"/>
        <v>52.827487473156765</v>
      </c>
      <c r="F1198" s="27">
        <v>659</v>
      </c>
      <c r="G1198" s="28">
        <f t="shared" si="176"/>
        <v>47.172512526843235</v>
      </c>
      <c r="H1198" s="27">
        <v>395</v>
      </c>
      <c r="I1198" s="28">
        <f t="shared" si="177"/>
        <v>28.274874731567646</v>
      </c>
      <c r="J1198" s="27">
        <v>390</v>
      </c>
      <c r="K1198" s="28">
        <f t="shared" si="178"/>
        <v>27.91696492483894</v>
      </c>
      <c r="L1198" s="27">
        <v>244</v>
      </c>
      <c r="M1198" s="28">
        <f t="shared" si="179"/>
        <v>17.465998568360774</v>
      </c>
      <c r="N1198" s="27">
        <v>163</v>
      </c>
      <c r="O1198" s="28">
        <f t="shared" si="180"/>
        <v>11.667859699355763</v>
      </c>
      <c r="P1198" s="27">
        <v>131</v>
      </c>
      <c r="Q1198" s="28">
        <f t="shared" si="181"/>
        <v>9.3772369362920536</v>
      </c>
      <c r="R1198" s="27">
        <v>74</v>
      </c>
      <c r="S1198" s="28">
        <f t="shared" si="182"/>
        <v>5.2970651395848245</v>
      </c>
    </row>
    <row r="1199" spans="1:19" s="6" customFormat="1" ht="30" hidden="1" outlineLevel="1" x14ac:dyDescent="0.2">
      <c r="A1199" s="30" t="s">
        <v>1263</v>
      </c>
      <c r="B1199" s="27">
        <v>1</v>
      </c>
      <c r="C1199" s="27">
        <v>922</v>
      </c>
      <c r="D1199" s="27">
        <v>477</v>
      </c>
      <c r="E1199" s="28">
        <f t="shared" si="175"/>
        <v>51.735357917570497</v>
      </c>
      <c r="F1199" s="27">
        <v>445</v>
      </c>
      <c r="G1199" s="28">
        <f t="shared" si="176"/>
        <v>48.264642082429503</v>
      </c>
      <c r="H1199" s="27">
        <v>315</v>
      </c>
      <c r="I1199" s="28">
        <f t="shared" si="177"/>
        <v>34.164859002169194</v>
      </c>
      <c r="J1199" s="27">
        <v>203</v>
      </c>
      <c r="K1199" s="28">
        <f t="shared" si="178"/>
        <v>22.017353579175705</v>
      </c>
      <c r="L1199" s="27">
        <v>161</v>
      </c>
      <c r="M1199" s="28">
        <f t="shared" si="179"/>
        <v>17.462039045553144</v>
      </c>
      <c r="N1199" s="27">
        <v>123</v>
      </c>
      <c r="O1199" s="28">
        <f t="shared" si="180"/>
        <v>13.34056399132321</v>
      </c>
      <c r="P1199" s="27">
        <v>81</v>
      </c>
      <c r="Q1199" s="28">
        <f t="shared" si="181"/>
        <v>8.785249457700651</v>
      </c>
      <c r="R1199" s="27">
        <v>39</v>
      </c>
      <c r="S1199" s="28">
        <f t="shared" si="182"/>
        <v>4.2299349240780915</v>
      </c>
    </row>
    <row r="1200" spans="1:19" s="6" customFormat="1" ht="30" hidden="1" outlineLevel="1" x14ac:dyDescent="0.2">
      <c r="A1200" s="30" t="s">
        <v>1264</v>
      </c>
      <c r="B1200" s="27">
        <v>1</v>
      </c>
      <c r="C1200" s="27">
        <v>2305</v>
      </c>
      <c r="D1200" s="27">
        <v>1189</v>
      </c>
      <c r="E1200" s="28">
        <f t="shared" si="175"/>
        <v>51.583514099783081</v>
      </c>
      <c r="F1200" s="27">
        <v>1116</v>
      </c>
      <c r="G1200" s="28">
        <f t="shared" si="176"/>
        <v>48.416485900216919</v>
      </c>
      <c r="H1200" s="27">
        <v>686</v>
      </c>
      <c r="I1200" s="28">
        <f t="shared" si="177"/>
        <v>29.761388286334057</v>
      </c>
      <c r="J1200" s="27">
        <v>620</v>
      </c>
      <c r="K1200" s="28">
        <f t="shared" si="178"/>
        <v>26.898047722342731</v>
      </c>
      <c r="L1200" s="27">
        <v>414</v>
      </c>
      <c r="M1200" s="28">
        <f t="shared" si="179"/>
        <v>17.960954446854664</v>
      </c>
      <c r="N1200" s="27">
        <v>274</v>
      </c>
      <c r="O1200" s="28">
        <f t="shared" si="180"/>
        <v>11.887201735357918</v>
      </c>
      <c r="P1200" s="27">
        <v>216</v>
      </c>
      <c r="Q1200" s="28">
        <f t="shared" si="181"/>
        <v>9.3709327548806947</v>
      </c>
      <c r="R1200" s="27">
        <v>95</v>
      </c>
      <c r="S1200" s="28">
        <f t="shared" si="182"/>
        <v>4.1214750542299345</v>
      </c>
    </row>
    <row r="1201" spans="1:19" s="6" customFormat="1" ht="60" hidden="1" outlineLevel="1" x14ac:dyDescent="0.2">
      <c r="A1201" s="30" t="s">
        <v>1265</v>
      </c>
      <c r="B1201" s="27">
        <v>1</v>
      </c>
      <c r="C1201" s="27">
        <v>435</v>
      </c>
      <c r="D1201" s="27">
        <v>205</v>
      </c>
      <c r="E1201" s="28">
        <f t="shared" si="175"/>
        <v>47.126436781609193</v>
      </c>
      <c r="F1201" s="27">
        <v>230</v>
      </c>
      <c r="G1201" s="28">
        <f t="shared" si="176"/>
        <v>52.873563218390807</v>
      </c>
      <c r="H1201" s="27">
        <v>136</v>
      </c>
      <c r="I1201" s="28">
        <f t="shared" si="177"/>
        <v>31.264367816091955</v>
      </c>
      <c r="J1201" s="27">
        <v>117</v>
      </c>
      <c r="K1201" s="28">
        <f t="shared" si="178"/>
        <v>26.896551724137932</v>
      </c>
      <c r="L1201" s="27">
        <v>71</v>
      </c>
      <c r="M1201" s="28">
        <f t="shared" si="179"/>
        <v>16.321839080459771</v>
      </c>
      <c r="N1201" s="27">
        <v>45</v>
      </c>
      <c r="O1201" s="28">
        <f t="shared" si="180"/>
        <v>10.344827586206897</v>
      </c>
      <c r="P1201" s="27">
        <v>43</v>
      </c>
      <c r="Q1201" s="28">
        <f t="shared" si="181"/>
        <v>9.8850574712643677</v>
      </c>
      <c r="R1201" s="27">
        <v>23</v>
      </c>
      <c r="S1201" s="28">
        <f t="shared" si="182"/>
        <v>5.2873563218390807</v>
      </c>
    </row>
    <row r="1202" spans="1:19" s="6" customFormat="1" ht="45" hidden="1" outlineLevel="1" x14ac:dyDescent="0.2">
      <c r="A1202" s="30" t="s">
        <v>2186</v>
      </c>
      <c r="B1202" s="27">
        <v>1</v>
      </c>
      <c r="C1202" s="27">
        <v>1335</v>
      </c>
      <c r="D1202" s="27">
        <v>679</v>
      </c>
      <c r="E1202" s="28">
        <f t="shared" si="175"/>
        <v>50.861423220973784</v>
      </c>
      <c r="F1202" s="27">
        <v>656</v>
      </c>
      <c r="G1202" s="28">
        <f t="shared" si="176"/>
        <v>49.138576779026216</v>
      </c>
      <c r="H1202" s="27">
        <v>441</v>
      </c>
      <c r="I1202" s="28">
        <f t="shared" si="177"/>
        <v>33.033707865168537</v>
      </c>
      <c r="J1202" s="27">
        <v>313</v>
      </c>
      <c r="K1202" s="28">
        <f t="shared" si="178"/>
        <v>23.445692883895131</v>
      </c>
      <c r="L1202" s="27">
        <v>212</v>
      </c>
      <c r="M1202" s="28">
        <f t="shared" si="179"/>
        <v>15.880149812734082</v>
      </c>
      <c r="N1202" s="27">
        <v>184</v>
      </c>
      <c r="O1202" s="28">
        <f t="shared" si="180"/>
        <v>13.782771535580524</v>
      </c>
      <c r="P1202" s="27">
        <v>139</v>
      </c>
      <c r="Q1202" s="28">
        <f t="shared" si="181"/>
        <v>10.411985018726591</v>
      </c>
      <c r="R1202" s="27">
        <v>46</v>
      </c>
      <c r="S1202" s="28">
        <f t="shared" si="182"/>
        <v>3.4456928838951311</v>
      </c>
    </row>
    <row r="1203" spans="1:19" s="6" customFormat="1" ht="60" hidden="1" outlineLevel="1" x14ac:dyDescent="0.2">
      <c r="A1203" s="30" t="s">
        <v>1266</v>
      </c>
      <c r="B1203" s="27">
        <v>1</v>
      </c>
      <c r="C1203" s="27">
        <v>1162</v>
      </c>
      <c r="D1203" s="27">
        <v>593</v>
      </c>
      <c r="E1203" s="28">
        <f t="shared" si="175"/>
        <v>51.032702237521512</v>
      </c>
      <c r="F1203" s="27">
        <v>569</v>
      </c>
      <c r="G1203" s="28">
        <f t="shared" si="176"/>
        <v>48.967297762478488</v>
      </c>
      <c r="H1203" s="27">
        <v>385</v>
      </c>
      <c r="I1203" s="28">
        <f t="shared" si="177"/>
        <v>33.132530120481931</v>
      </c>
      <c r="J1203" s="27">
        <v>298</v>
      </c>
      <c r="K1203" s="28">
        <f t="shared" si="178"/>
        <v>25.645438898450948</v>
      </c>
      <c r="L1203" s="27">
        <v>190</v>
      </c>
      <c r="M1203" s="28">
        <f t="shared" si="179"/>
        <v>16.351118760757316</v>
      </c>
      <c r="N1203" s="27">
        <v>154</v>
      </c>
      <c r="O1203" s="28">
        <f t="shared" si="180"/>
        <v>13.253012048192771</v>
      </c>
      <c r="P1203" s="27">
        <v>105</v>
      </c>
      <c r="Q1203" s="28">
        <f t="shared" si="181"/>
        <v>9.0361445783132535</v>
      </c>
      <c r="R1203" s="27">
        <v>30</v>
      </c>
      <c r="S1203" s="28">
        <f t="shared" si="182"/>
        <v>2.5817555938037864</v>
      </c>
    </row>
    <row r="1204" spans="1:19" s="6" customFormat="1" ht="30" hidden="1" outlineLevel="1" x14ac:dyDescent="0.2">
      <c r="A1204" s="30" t="s">
        <v>1267</v>
      </c>
      <c r="B1204" s="27">
        <v>1</v>
      </c>
      <c r="C1204" s="27">
        <v>2283</v>
      </c>
      <c r="D1204" s="27">
        <v>1163</v>
      </c>
      <c r="E1204" s="28">
        <f t="shared" si="175"/>
        <v>50.941743320192728</v>
      </c>
      <c r="F1204" s="27">
        <v>1120</v>
      </c>
      <c r="G1204" s="28">
        <f t="shared" si="176"/>
        <v>49.058256679807272</v>
      </c>
      <c r="H1204" s="27">
        <v>701</v>
      </c>
      <c r="I1204" s="28">
        <f t="shared" si="177"/>
        <v>30.705212439772229</v>
      </c>
      <c r="J1204" s="27">
        <v>543</v>
      </c>
      <c r="K1204" s="28">
        <f t="shared" si="178"/>
        <v>23.784494086727989</v>
      </c>
      <c r="L1204" s="27">
        <v>443</v>
      </c>
      <c r="M1204" s="28">
        <f t="shared" si="179"/>
        <v>19.404292597459484</v>
      </c>
      <c r="N1204" s="27">
        <v>281</v>
      </c>
      <c r="O1204" s="28">
        <f t="shared" si="180"/>
        <v>12.308366184844504</v>
      </c>
      <c r="P1204" s="27">
        <v>211</v>
      </c>
      <c r="Q1204" s="28">
        <f t="shared" si="181"/>
        <v>9.2422251423565491</v>
      </c>
      <c r="R1204" s="27">
        <v>104</v>
      </c>
      <c r="S1204" s="28">
        <f t="shared" si="182"/>
        <v>4.555409548839247</v>
      </c>
    </row>
    <row r="1205" spans="1:19" s="6" customFormat="1" ht="45" hidden="1" outlineLevel="1" x14ac:dyDescent="0.2">
      <c r="A1205" s="30" t="s">
        <v>1268</v>
      </c>
      <c r="B1205" s="27">
        <v>1</v>
      </c>
      <c r="C1205" s="27">
        <v>1225</v>
      </c>
      <c r="D1205" s="27">
        <v>637</v>
      </c>
      <c r="E1205" s="28">
        <f t="shared" si="175"/>
        <v>52</v>
      </c>
      <c r="F1205" s="27">
        <v>588</v>
      </c>
      <c r="G1205" s="28">
        <f t="shared" si="176"/>
        <v>48</v>
      </c>
      <c r="H1205" s="27">
        <v>384</v>
      </c>
      <c r="I1205" s="28">
        <f t="shared" si="177"/>
        <v>31.346938775510203</v>
      </c>
      <c r="J1205" s="27">
        <v>316</v>
      </c>
      <c r="K1205" s="28">
        <f t="shared" si="178"/>
        <v>25.795918367346939</v>
      </c>
      <c r="L1205" s="27">
        <v>217</v>
      </c>
      <c r="M1205" s="28">
        <f t="shared" si="179"/>
        <v>17.714285714285715</v>
      </c>
      <c r="N1205" s="27">
        <v>152</v>
      </c>
      <c r="O1205" s="28">
        <f t="shared" si="180"/>
        <v>12.408163265306122</v>
      </c>
      <c r="P1205" s="27">
        <v>115</v>
      </c>
      <c r="Q1205" s="28">
        <f t="shared" si="181"/>
        <v>9.387755102040817</v>
      </c>
      <c r="R1205" s="27">
        <v>41</v>
      </c>
      <c r="S1205" s="28">
        <f t="shared" si="182"/>
        <v>3.3469387755102042</v>
      </c>
    </row>
    <row r="1206" spans="1:19" s="6" customFormat="1" ht="45" hidden="1" outlineLevel="1" x14ac:dyDescent="0.2">
      <c r="A1206" s="30" t="s">
        <v>1269</v>
      </c>
      <c r="B1206" s="27">
        <v>1</v>
      </c>
      <c r="C1206" s="27">
        <v>1726</v>
      </c>
      <c r="D1206" s="27">
        <v>882</v>
      </c>
      <c r="E1206" s="28">
        <f t="shared" si="175"/>
        <v>51.100811123986098</v>
      </c>
      <c r="F1206" s="27">
        <v>844</v>
      </c>
      <c r="G1206" s="28">
        <f t="shared" si="176"/>
        <v>48.899188876013902</v>
      </c>
      <c r="H1206" s="27">
        <v>526</v>
      </c>
      <c r="I1206" s="28">
        <f t="shared" si="177"/>
        <v>30.475086906141367</v>
      </c>
      <c r="J1206" s="27">
        <v>403</v>
      </c>
      <c r="K1206" s="28">
        <f t="shared" si="178"/>
        <v>23.348783314020856</v>
      </c>
      <c r="L1206" s="27">
        <v>280</v>
      </c>
      <c r="M1206" s="28">
        <f t="shared" si="179"/>
        <v>16.222479721900349</v>
      </c>
      <c r="N1206" s="27">
        <v>257</v>
      </c>
      <c r="O1206" s="28">
        <f t="shared" si="180"/>
        <v>14.889918887601391</v>
      </c>
      <c r="P1206" s="27">
        <v>175</v>
      </c>
      <c r="Q1206" s="28">
        <f t="shared" si="181"/>
        <v>10.139049826187717</v>
      </c>
      <c r="R1206" s="27">
        <v>85</v>
      </c>
      <c r="S1206" s="28">
        <f t="shared" si="182"/>
        <v>4.9246813441483202</v>
      </c>
    </row>
    <row r="1207" spans="1:19" s="6" customFormat="1" ht="30" hidden="1" outlineLevel="1" x14ac:dyDescent="0.2">
      <c r="A1207" s="30" t="s">
        <v>1270</v>
      </c>
      <c r="B1207" s="27">
        <v>1</v>
      </c>
      <c r="C1207" s="27">
        <v>2124</v>
      </c>
      <c r="D1207" s="27">
        <v>1055</v>
      </c>
      <c r="E1207" s="28">
        <f t="shared" si="175"/>
        <v>49.670433145009419</v>
      </c>
      <c r="F1207" s="27">
        <v>1069</v>
      </c>
      <c r="G1207" s="28">
        <f t="shared" si="176"/>
        <v>50.329566854990581</v>
      </c>
      <c r="H1207" s="27">
        <v>622</v>
      </c>
      <c r="I1207" s="28">
        <f t="shared" si="177"/>
        <v>29.284369114877588</v>
      </c>
      <c r="J1207" s="27">
        <v>530</v>
      </c>
      <c r="K1207" s="28">
        <f t="shared" si="178"/>
        <v>24.95291902071563</v>
      </c>
      <c r="L1207" s="27">
        <v>371</v>
      </c>
      <c r="M1207" s="28">
        <f t="shared" si="179"/>
        <v>17.467043314500941</v>
      </c>
      <c r="N1207" s="27">
        <v>288</v>
      </c>
      <c r="O1207" s="28">
        <f t="shared" si="180"/>
        <v>13.559322033898304</v>
      </c>
      <c r="P1207" s="27">
        <v>225</v>
      </c>
      <c r="Q1207" s="28">
        <f t="shared" si="181"/>
        <v>10.59322033898305</v>
      </c>
      <c r="R1207" s="27">
        <v>88</v>
      </c>
      <c r="S1207" s="28">
        <f t="shared" si="182"/>
        <v>4.1431261770244818</v>
      </c>
    </row>
    <row r="1208" spans="1:19" s="6" customFormat="1" ht="45" hidden="1" outlineLevel="1" x14ac:dyDescent="0.2">
      <c r="A1208" s="30" t="s">
        <v>1271</v>
      </c>
      <c r="B1208" s="27">
        <v>1</v>
      </c>
      <c r="C1208" s="27">
        <v>841</v>
      </c>
      <c r="D1208" s="27">
        <v>424</v>
      </c>
      <c r="E1208" s="28">
        <f t="shared" si="175"/>
        <v>50.416171224732459</v>
      </c>
      <c r="F1208" s="27">
        <v>417</v>
      </c>
      <c r="G1208" s="28">
        <f t="shared" si="176"/>
        <v>49.583828775267541</v>
      </c>
      <c r="H1208" s="27">
        <v>297</v>
      </c>
      <c r="I1208" s="28">
        <f t="shared" si="177"/>
        <v>35.315101070154576</v>
      </c>
      <c r="J1208" s="27">
        <v>166</v>
      </c>
      <c r="K1208" s="28">
        <f t="shared" si="178"/>
        <v>19.738406658739596</v>
      </c>
      <c r="L1208" s="27">
        <v>164</v>
      </c>
      <c r="M1208" s="28">
        <f t="shared" si="179"/>
        <v>19.500594530321045</v>
      </c>
      <c r="N1208" s="27">
        <v>112</v>
      </c>
      <c r="O1208" s="28">
        <f t="shared" si="180"/>
        <v>13.317479191438764</v>
      </c>
      <c r="P1208" s="27">
        <v>65</v>
      </c>
      <c r="Q1208" s="28">
        <f t="shared" si="181"/>
        <v>7.7288941736028534</v>
      </c>
      <c r="R1208" s="27">
        <v>37</v>
      </c>
      <c r="S1208" s="28">
        <f t="shared" si="182"/>
        <v>4.3995243757431632</v>
      </c>
    </row>
    <row r="1209" spans="1:19" s="6" customFormat="1" ht="60" hidden="1" outlineLevel="1" x14ac:dyDescent="0.2">
      <c r="A1209" s="30" t="s">
        <v>1272</v>
      </c>
      <c r="B1209" s="27">
        <v>1</v>
      </c>
      <c r="C1209" s="27">
        <v>1178</v>
      </c>
      <c r="D1209" s="27">
        <v>605</v>
      </c>
      <c r="E1209" s="28">
        <f t="shared" si="175"/>
        <v>51.358234295415961</v>
      </c>
      <c r="F1209" s="27">
        <v>573</v>
      </c>
      <c r="G1209" s="28">
        <f t="shared" si="176"/>
        <v>48.641765704584039</v>
      </c>
      <c r="H1209" s="27">
        <v>396</v>
      </c>
      <c r="I1209" s="28">
        <f t="shared" si="177"/>
        <v>33.616298811544993</v>
      </c>
      <c r="J1209" s="27">
        <v>275</v>
      </c>
      <c r="K1209" s="28">
        <f t="shared" si="178"/>
        <v>23.344651952461799</v>
      </c>
      <c r="L1209" s="27">
        <v>180</v>
      </c>
      <c r="M1209" s="28">
        <f t="shared" si="179"/>
        <v>15.280135823429541</v>
      </c>
      <c r="N1209" s="27">
        <v>171</v>
      </c>
      <c r="O1209" s="28">
        <f t="shared" si="180"/>
        <v>14.516129032258064</v>
      </c>
      <c r="P1209" s="27">
        <v>107</v>
      </c>
      <c r="Q1209" s="28">
        <f t="shared" si="181"/>
        <v>9.0831918505942273</v>
      </c>
      <c r="R1209" s="27">
        <v>49</v>
      </c>
      <c r="S1209" s="28">
        <f t="shared" si="182"/>
        <v>4.1595925297113752</v>
      </c>
    </row>
    <row r="1210" spans="1:19" s="6" customFormat="1" ht="60" hidden="1" outlineLevel="1" x14ac:dyDescent="0.2">
      <c r="A1210" s="30" t="s">
        <v>1273</v>
      </c>
      <c r="B1210" s="27">
        <v>1</v>
      </c>
      <c r="C1210" s="27">
        <v>258</v>
      </c>
      <c r="D1210" s="27">
        <v>117</v>
      </c>
      <c r="E1210" s="28">
        <f t="shared" si="175"/>
        <v>45.348837209302324</v>
      </c>
      <c r="F1210" s="27">
        <v>141</v>
      </c>
      <c r="G1210" s="28">
        <f t="shared" si="176"/>
        <v>54.651162790697676</v>
      </c>
      <c r="H1210" s="27">
        <v>88</v>
      </c>
      <c r="I1210" s="28">
        <f t="shared" si="177"/>
        <v>34.108527131782942</v>
      </c>
      <c r="J1210" s="27">
        <v>61</v>
      </c>
      <c r="K1210" s="28">
        <f t="shared" si="178"/>
        <v>23.643410852713178</v>
      </c>
      <c r="L1210" s="27">
        <v>45</v>
      </c>
      <c r="M1210" s="28">
        <f t="shared" si="179"/>
        <v>17.441860465116278</v>
      </c>
      <c r="N1210" s="27">
        <v>37</v>
      </c>
      <c r="O1210" s="28">
        <f t="shared" si="180"/>
        <v>14.34108527131783</v>
      </c>
      <c r="P1210" s="27">
        <v>13</v>
      </c>
      <c r="Q1210" s="28">
        <f t="shared" si="181"/>
        <v>5.0387596899224807</v>
      </c>
      <c r="R1210" s="27">
        <v>14</v>
      </c>
      <c r="S1210" s="28">
        <f t="shared" si="182"/>
        <v>5.4263565891472867</v>
      </c>
    </row>
    <row r="1211" spans="1:19" s="6" customFormat="1" ht="45" hidden="1" outlineLevel="1" x14ac:dyDescent="0.2">
      <c r="A1211" s="30" t="s">
        <v>1274</v>
      </c>
      <c r="B1211" s="27">
        <v>1</v>
      </c>
      <c r="C1211" s="27">
        <v>2421</v>
      </c>
      <c r="D1211" s="27">
        <v>1260</v>
      </c>
      <c r="E1211" s="28">
        <f t="shared" si="175"/>
        <v>52.044609665427508</v>
      </c>
      <c r="F1211" s="27">
        <v>1161</v>
      </c>
      <c r="G1211" s="28">
        <f t="shared" si="176"/>
        <v>47.955390334572492</v>
      </c>
      <c r="H1211" s="27">
        <v>776</v>
      </c>
      <c r="I1211" s="28">
        <f t="shared" si="177"/>
        <v>32.052870714580749</v>
      </c>
      <c r="J1211" s="27">
        <v>604</v>
      </c>
      <c r="K1211" s="28">
        <f t="shared" si="178"/>
        <v>24.948368442792233</v>
      </c>
      <c r="L1211" s="27">
        <v>401</v>
      </c>
      <c r="M1211" s="28">
        <f t="shared" si="179"/>
        <v>16.563403552251135</v>
      </c>
      <c r="N1211" s="27">
        <v>339</v>
      </c>
      <c r="O1211" s="28">
        <f t="shared" si="180"/>
        <v>14.002478314745973</v>
      </c>
      <c r="P1211" s="27">
        <v>196</v>
      </c>
      <c r="Q1211" s="28">
        <f t="shared" si="181"/>
        <v>8.0958281701776134</v>
      </c>
      <c r="R1211" s="27">
        <v>105</v>
      </c>
      <c r="S1211" s="28">
        <f t="shared" si="182"/>
        <v>4.337050805452292</v>
      </c>
    </row>
    <row r="1212" spans="1:19" s="6" customFormat="1" ht="45" hidden="1" outlineLevel="1" x14ac:dyDescent="0.2">
      <c r="A1212" s="30" t="s">
        <v>1275</v>
      </c>
      <c r="B1212" s="27">
        <v>1</v>
      </c>
      <c r="C1212" s="27">
        <v>1641</v>
      </c>
      <c r="D1212" s="27">
        <v>826</v>
      </c>
      <c r="E1212" s="28">
        <f t="shared" si="175"/>
        <v>50.33516148689823</v>
      </c>
      <c r="F1212" s="27">
        <v>815</v>
      </c>
      <c r="G1212" s="28">
        <f t="shared" si="176"/>
        <v>49.66483851310177</v>
      </c>
      <c r="H1212" s="27">
        <v>493</v>
      </c>
      <c r="I1212" s="28">
        <f t="shared" si="177"/>
        <v>30.042656916514321</v>
      </c>
      <c r="J1212" s="27">
        <v>416</v>
      </c>
      <c r="K1212" s="28">
        <f t="shared" si="178"/>
        <v>25.350396099939061</v>
      </c>
      <c r="L1212" s="27">
        <v>292</v>
      </c>
      <c r="M1212" s="28">
        <f t="shared" si="179"/>
        <v>17.794028031687994</v>
      </c>
      <c r="N1212" s="27">
        <v>198</v>
      </c>
      <c r="O1212" s="28">
        <f t="shared" si="180"/>
        <v>12.065813528336379</v>
      </c>
      <c r="P1212" s="27">
        <v>152</v>
      </c>
      <c r="Q1212" s="28">
        <f t="shared" si="181"/>
        <v>9.2626447288238882</v>
      </c>
      <c r="R1212" s="27">
        <v>90</v>
      </c>
      <c r="S1212" s="28">
        <f t="shared" si="182"/>
        <v>5.4844606946983543</v>
      </c>
    </row>
    <row r="1213" spans="1:19" s="6" customFormat="1" ht="45" hidden="1" outlineLevel="1" x14ac:dyDescent="0.2">
      <c r="A1213" s="30" t="s">
        <v>1276</v>
      </c>
      <c r="B1213" s="27">
        <v>1</v>
      </c>
      <c r="C1213" s="27">
        <v>486</v>
      </c>
      <c r="D1213" s="27">
        <v>253</v>
      </c>
      <c r="E1213" s="28">
        <f t="shared" si="175"/>
        <v>52.057613168724281</v>
      </c>
      <c r="F1213" s="27">
        <v>233</v>
      </c>
      <c r="G1213" s="28">
        <f t="shared" si="176"/>
        <v>47.942386831275719</v>
      </c>
      <c r="H1213" s="27">
        <v>139</v>
      </c>
      <c r="I1213" s="28">
        <f t="shared" si="177"/>
        <v>28.600823045267489</v>
      </c>
      <c r="J1213" s="27">
        <v>133</v>
      </c>
      <c r="K1213" s="28">
        <f t="shared" si="178"/>
        <v>27.366255144032923</v>
      </c>
      <c r="L1213" s="27">
        <v>89</v>
      </c>
      <c r="M1213" s="28">
        <f t="shared" si="179"/>
        <v>18.31275720164609</v>
      </c>
      <c r="N1213" s="27">
        <v>50</v>
      </c>
      <c r="O1213" s="28">
        <f t="shared" si="180"/>
        <v>10.2880658436214</v>
      </c>
      <c r="P1213" s="27">
        <v>53</v>
      </c>
      <c r="Q1213" s="28">
        <f t="shared" si="181"/>
        <v>10.905349794238683</v>
      </c>
      <c r="R1213" s="27">
        <v>22</v>
      </c>
      <c r="S1213" s="28">
        <f t="shared" si="182"/>
        <v>4.5267489711934159</v>
      </c>
    </row>
    <row r="1214" spans="1:19" s="6" customFormat="1" ht="45" hidden="1" outlineLevel="1" x14ac:dyDescent="0.2">
      <c r="A1214" s="30" t="s">
        <v>1277</v>
      </c>
      <c r="B1214" s="27">
        <v>1</v>
      </c>
      <c r="C1214" s="27">
        <v>2468</v>
      </c>
      <c r="D1214" s="27">
        <v>1154</v>
      </c>
      <c r="E1214" s="28">
        <f t="shared" si="175"/>
        <v>46.758508914100489</v>
      </c>
      <c r="F1214" s="27">
        <v>1314</v>
      </c>
      <c r="G1214" s="28">
        <f t="shared" si="176"/>
        <v>53.241491085899511</v>
      </c>
      <c r="H1214" s="27">
        <v>736</v>
      </c>
      <c r="I1214" s="28">
        <f t="shared" si="177"/>
        <v>29.821717990275527</v>
      </c>
      <c r="J1214" s="27">
        <v>618</v>
      </c>
      <c r="K1214" s="28">
        <f t="shared" si="178"/>
        <v>25.040518638573744</v>
      </c>
      <c r="L1214" s="27">
        <v>450</v>
      </c>
      <c r="M1214" s="28">
        <f t="shared" si="179"/>
        <v>18.233387358184764</v>
      </c>
      <c r="N1214" s="27">
        <v>314</v>
      </c>
      <c r="O1214" s="28">
        <f t="shared" si="180"/>
        <v>12.722852512155592</v>
      </c>
      <c r="P1214" s="27">
        <v>243</v>
      </c>
      <c r="Q1214" s="28">
        <f t="shared" si="181"/>
        <v>9.8460291734197725</v>
      </c>
      <c r="R1214" s="27">
        <v>107</v>
      </c>
      <c r="S1214" s="28">
        <f t="shared" si="182"/>
        <v>4.3354943273905997</v>
      </c>
    </row>
    <row r="1215" spans="1:19" s="6" customFormat="1" ht="60" hidden="1" outlineLevel="1" x14ac:dyDescent="0.2">
      <c r="A1215" s="30" t="s">
        <v>1278</v>
      </c>
      <c r="B1215" s="27">
        <v>1</v>
      </c>
      <c r="C1215" s="27">
        <v>2135</v>
      </c>
      <c r="D1215" s="27">
        <v>1008</v>
      </c>
      <c r="E1215" s="28">
        <f t="shared" si="175"/>
        <v>47.213114754098363</v>
      </c>
      <c r="F1215" s="27">
        <v>1127</v>
      </c>
      <c r="G1215" s="28">
        <f t="shared" si="176"/>
        <v>52.786885245901637</v>
      </c>
      <c r="H1215" s="27">
        <v>632</v>
      </c>
      <c r="I1215" s="28">
        <f t="shared" si="177"/>
        <v>29.601873536299767</v>
      </c>
      <c r="J1215" s="27">
        <v>509</v>
      </c>
      <c r="K1215" s="28">
        <f t="shared" si="178"/>
        <v>23.840749414519905</v>
      </c>
      <c r="L1215" s="27">
        <v>350</v>
      </c>
      <c r="M1215" s="28">
        <f t="shared" si="179"/>
        <v>16.393442622950818</v>
      </c>
      <c r="N1215" s="27">
        <v>306</v>
      </c>
      <c r="O1215" s="28">
        <f t="shared" si="180"/>
        <v>14.332552693208431</v>
      </c>
      <c r="P1215" s="27">
        <v>239</v>
      </c>
      <c r="Q1215" s="28">
        <f t="shared" si="181"/>
        <v>11.194379391100703</v>
      </c>
      <c r="R1215" s="27">
        <v>99</v>
      </c>
      <c r="S1215" s="28">
        <f t="shared" si="182"/>
        <v>4.6370023419203745</v>
      </c>
    </row>
    <row r="1216" spans="1:19" s="6" customFormat="1" ht="45" hidden="1" outlineLevel="1" x14ac:dyDescent="0.2">
      <c r="A1216" s="30" t="s">
        <v>1279</v>
      </c>
      <c r="B1216" s="27">
        <v>1</v>
      </c>
      <c r="C1216" s="27">
        <v>1370</v>
      </c>
      <c r="D1216" s="27">
        <v>674</v>
      </c>
      <c r="E1216" s="28">
        <f t="shared" si="175"/>
        <v>49.197080291970806</v>
      </c>
      <c r="F1216" s="27">
        <v>696</v>
      </c>
      <c r="G1216" s="28">
        <f t="shared" si="176"/>
        <v>50.802919708029194</v>
      </c>
      <c r="H1216" s="27">
        <v>423</v>
      </c>
      <c r="I1216" s="28">
        <f t="shared" si="177"/>
        <v>30.875912408759124</v>
      </c>
      <c r="J1216" s="27">
        <v>320</v>
      </c>
      <c r="K1216" s="28">
        <f t="shared" si="178"/>
        <v>23.357664233576642</v>
      </c>
      <c r="L1216" s="27">
        <v>228</v>
      </c>
      <c r="M1216" s="28">
        <f t="shared" si="179"/>
        <v>16.642335766423358</v>
      </c>
      <c r="N1216" s="27">
        <v>184</v>
      </c>
      <c r="O1216" s="28">
        <f t="shared" si="180"/>
        <v>13.430656934306569</v>
      </c>
      <c r="P1216" s="27">
        <v>144</v>
      </c>
      <c r="Q1216" s="28">
        <f t="shared" si="181"/>
        <v>10.510948905109489</v>
      </c>
      <c r="R1216" s="27">
        <v>71</v>
      </c>
      <c r="S1216" s="28">
        <f t="shared" si="182"/>
        <v>5.1824817518248176</v>
      </c>
    </row>
    <row r="1217" spans="1:19" s="6" customFormat="1" ht="60" hidden="1" outlineLevel="1" x14ac:dyDescent="0.2">
      <c r="A1217" s="30" t="s">
        <v>1280</v>
      </c>
      <c r="B1217" s="27">
        <v>1</v>
      </c>
      <c r="C1217" s="27">
        <v>2564</v>
      </c>
      <c r="D1217" s="27">
        <v>1243</v>
      </c>
      <c r="E1217" s="28">
        <f t="shared" si="175"/>
        <v>48.478939157566302</v>
      </c>
      <c r="F1217" s="27">
        <v>1321</v>
      </c>
      <c r="G1217" s="28">
        <f t="shared" si="176"/>
        <v>51.521060842433698</v>
      </c>
      <c r="H1217" s="27">
        <v>710</v>
      </c>
      <c r="I1217" s="28">
        <f t="shared" si="177"/>
        <v>27.691107644305774</v>
      </c>
      <c r="J1217" s="27">
        <v>704</v>
      </c>
      <c r="K1217" s="28">
        <f t="shared" si="178"/>
        <v>27.457098283931359</v>
      </c>
      <c r="L1217" s="27">
        <v>428</v>
      </c>
      <c r="M1217" s="28">
        <f t="shared" si="179"/>
        <v>16.692667706708267</v>
      </c>
      <c r="N1217" s="27">
        <v>321</v>
      </c>
      <c r="O1217" s="28">
        <f t="shared" si="180"/>
        <v>12.519500780031201</v>
      </c>
      <c r="P1217" s="27">
        <v>306</v>
      </c>
      <c r="Q1217" s="28">
        <f t="shared" si="181"/>
        <v>11.934477379095163</v>
      </c>
      <c r="R1217" s="27">
        <v>95</v>
      </c>
      <c r="S1217" s="28">
        <f t="shared" si="182"/>
        <v>3.705148205928237</v>
      </c>
    </row>
    <row r="1218" spans="1:19" s="6" customFormat="1" ht="45" hidden="1" outlineLevel="1" x14ac:dyDescent="0.2">
      <c r="A1218" s="30" t="s">
        <v>1281</v>
      </c>
      <c r="B1218" s="27">
        <v>1</v>
      </c>
      <c r="C1218" s="27">
        <v>1059</v>
      </c>
      <c r="D1218" s="27">
        <v>538</v>
      </c>
      <c r="E1218" s="28">
        <f t="shared" si="175"/>
        <v>50.802644003777147</v>
      </c>
      <c r="F1218" s="27">
        <v>521</v>
      </c>
      <c r="G1218" s="28">
        <f t="shared" si="176"/>
        <v>49.197355996222853</v>
      </c>
      <c r="H1218" s="27">
        <v>328</v>
      </c>
      <c r="I1218" s="28">
        <f t="shared" si="177"/>
        <v>30.972615675165251</v>
      </c>
      <c r="J1218" s="27">
        <v>273</v>
      </c>
      <c r="K1218" s="28">
        <f t="shared" si="178"/>
        <v>25.779036827195469</v>
      </c>
      <c r="L1218" s="27">
        <v>181</v>
      </c>
      <c r="M1218" s="28">
        <f t="shared" si="179"/>
        <v>17.091595845136922</v>
      </c>
      <c r="N1218" s="27">
        <v>139</v>
      </c>
      <c r="O1218" s="28">
        <f t="shared" si="180"/>
        <v>13.125590179414543</v>
      </c>
      <c r="P1218" s="27">
        <v>102</v>
      </c>
      <c r="Q1218" s="28">
        <f t="shared" si="181"/>
        <v>9.6317280453257794</v>
      </c>
      <c r="R1218" s="27">
        <v>36</v>
      </c>
      <c r="S1218" s="28">
        <f t="shared" si="182"/>
        <v>3.3994334277620397</v>
      </c>
    </row>
    <row r="1219" spans="1:19" s="6" customFormat="1" ht="60" hidden="1" outlineLevel="1" x14ac:dyDescent="0.2">
      <c r="A1219" s="30" t="s">
        <v>1282</v>
      </c>
      <c r="B1219" s="27">
        <v>1</v>
      </c>
      <c r="C1219" s="27">
        <v>2292</v>
      </c>
      <c r="D1219" s="27">
        <v>1163</v>
      </c>
      <c r="E1219" s="28">
        <f t="shared" si="175"/>
        <v>50.741710296684118</v>
      </c>
      <c r="F1219" s="27">
        <v>1129</v>
      </c>
      <c r="G1219" s="28">
        <f t="shared" si="176"/>
        <v>49.258289703315882</v>
      </c>
      <c r="H1219" s="27">
        <v>737</v>
      </c>
      <c r="I1219" s="28">
        <f t="shared" si="177"/>
        <v>32.155322862129147</v>
      </c>
      <c r="J1219" s="27">
        <v>573</v>
      </c>
      <c r="K1219" s="28">
        <f t="shared" si="178"/>
        <v>25</v>
      </c>
      <c r="L1219" s="27">
        <v>400</v>
      </c>
      <c r="M1219" s="28">
        <f t="shared" si="179"/>
        <v>17.452006980802793</v>
      </c>
      <c r="N1219" s="27">
        <v>301</v>
      </c>
      <c r="O1219" s="28">
        <f t="shared" si="180"/>
        <v>13.132635253054101</v>
      </c>
      <c r="P1219" s="27">
        <v>198</v>
      </c>
      <c r="Q1219" s="28">
        <f t="shared" si="181"/>
        <v>8.6387434554973819</v>
      </c>
      <c r="R1219" s="27">
        <v>83</v>
      </c>
      <c r="S1219" s="28">
        <f t="shared" si="182"/>
        <v>3.6212914485165792</v>
      </c>
    </row>
    <row r="1220" spans="1:19" s="6" customFormat="1" ht="45" hidden="1" outlineLevel="1" x14ac:dyDescent="0.2">
      <c r="A1220" s="30" t="s">
        <v>2187</v>
      </c>
      <c r="B1220" s="27">
        <v>1</v>
      </c>
      <c r="C1220" s="27">
        <v>864</v>
      </c>
      <c r="D1220" s="27">
        <v>449</v>
      </c>
      <c r="E1220" s="28">
        <f t="shared" si="175"/>
        <v>51.967592592592595</v>
      </c>
      <c r="F1220" s="27">
        <v>415</v>
      </c>
      <c r="G1220" s="28">
        <f t="shared" si="176"/>
        <v>48.032407407407405</v>
      </c>
      <c r="H1220" s="27">
        <v>287</v>
      </c>
      <c r="I1220" s="28">
        <f t="shared" si="177"/>
        <v>33.217592592592595</v>
      </c>
      <c r="J1220" s="27">
        <v>206</v>
      </c>
      <c r="K1220" s="28">
        <f t="shared" si="178"/>
        <v>23.842592592592592</v>
      </c>
      <c r="L1220" s="27">
        <v>143</v>
      </c>
      <c r="M1220" s="28">
        <f t="shared" si="179"/>
        <v>16.550925925925927</v>
      </c>
      <c r="N1220" s="27">
        <v>123</v>
      </c>
      <c r="O1220" s="28">
        <f t="shared" si="180"/>
        <v>14.236111111111111</v>
      </c>
      <c r="P1220" s="27">
        <v>73</v>
      </c>
      <c r="Q1220" s="28">
        <f t="shared" si="181"/>
        <v>8.4490740740740744</v>
      </c>
      <c r="R1220" s="27">
        <v>32</v>
      </c>
      <c r="S1220" s="28">
        <f t="shared" si="182"/>
        <v>3.7037037037037037</v>
      </c>
    </row>
    <row r="1221" spans="1:19" s="6" customFormat="1" ht="45" hidden="1" outlineLevel="1" x14ac:dyDescent="0.2">
      <c r="A1221" s="30" t="s">
        <v>1283</v>
      </c>
      <c r="B1221" s="27">
        <v>1</v>
      </c>
      <c r="C1221" s="27">
        <v>1222</v>
      </c>
      <c r="D1221" s="27">
        <v>629</v>
      </c>
      <c r="E1221" s="28">
        <f t="shared" ref="E1221:E1284" si="186">D1221*100/C1221</f>
        <v>51.472995090016369</v>
      </c>
      <c r="F1221" s="27">
        <v>593</v>
      </c>
      <c r="G1221" s="28">
        <f t="shared" ref="G1221:G1284" si="187">F1221*100/C1221</f>
        <v>48.527004909983631</v>
      </c>
      <c r="H1221" s="27">
        <v>360</v>
      </c>
      <c r="I1221" s="28">
        <f t="shared" ref="I1221:I1284" si="188">H1221*100/C1221</f>
        <v>29.459901800327334</v>
      </c>
      <c r="J1221" s="27">
        <v>299</v>
      </c>
      <c r="K1221" s="28">
        <f t="shared" ref="K1221:K1284" si="189">J1221*100/C1221</f>
        <v>24.468085106382979</v>
      </c>
      <c r="L1221" s="27">
        <v>222</v>
      </c>
      <c r="M1221" s="28">
        <f t="shared" ref="M1221:M1284" si="190">L1221*100/C1221</f>
        <v>18.166939443535188</v>
      </c>
      <c r="N1221" s="27">
        <v>186</v>
      </c>
      <c r="O1221" s="28">
        <f t="shared" ref="O1221:O1284" si="191">N1221*100/C1221</f>
        <v>15.220949263502455</v>
      </c>
      <c r="P1221" s="27">
        <v>103</v>
      </c>
      <c r="Q1221" s="28">
        <f t="shared" ref="Q1221:Q1284" si="192">P1221*100/C1221</f>
        <v>8.4288052373158759</v>
      </c>
      <c r="R1221" s="27">
        <v>52</v>
      </c>
      <c r="S1221" s="28">
        <f t="shared" ref="S1221:S1284" si="193">R1221*100/C1221</f>
        <v>4.2553191489361701</v>
      </c>
    </row>
    <row r="1222" spans="1:19" s="6" customFormat="1" ht="45" hidden="1" outlineLevel="1" x14ac:dyDescent="0.2">
      <c r="A1222" s="30" t="s">
        <v>1284</v>
      </c>
      <c r="B1222" s="27">
        <v>1</v>
      </c>
      <c r="C1222" s="27">
        <v>1488</v>
      </c>
      <c r="D1222" s="27">
        <v>784</v>
      </c>
      <c r="E1222" s="28">
        <f t="shared" si="186"/>
        <v>52.688172043010752</v>
      </c>
      <c r="F1222" s="27">
        <v>704</v>
      </c>
      <c r="G1222" s="28">
        <f t="shared" si="187"/>
        <v>47.311827956989248</v>
      </c>
      <c r="H1222" s="27">
        <v>470</v>
      </c>
      <c r="I1222" s="28">
        <f t="shared" si="188"/>
        <v>31.586021505376344</v>
      </c>
      <c r="J1222" s="27">
        <v>365</v>
      </c>
      <c r="K1222" s="28">
        <f t="shared" si="189"/>
        <v>24.52956989247312</v>
      </c>
      <c r="L1222" s="27">
        <v>260</v>
      </c>
      <c r="M1222" s="28">
        <f t="shared" si="190"/>
        <v>17.473118279569892</v>
      </c>
      <c r="N1222" s="27">
        <v>213</v>
      </c>
      <c r="O1222" s="28">
        <f t="shared" si="191"/>
        <v>14.314516129032258</v>
      </c>
      <c r="P1222" s="27">
        <v>114</v>
      </c>
      <c r="Q1222" s="28">
        <f t="shared" si="192"/>
        <v>7.661290322580645</v>
      </c>
      <c r="R1222" s="27">
        <v>66</v>
      </c>
      <c r="S1222" s="28">
        <f t="shared" si="193"/>
        <v>4.435483870967742</v>
      </c>
    </row>
    <row r="1223" spans="1:19" s="6" customFormat="1" ht="45" hidden="1" outlineLevel="1" x14ac:dyDescent="0.2">
      <c r="A1223" s="30" t="s">
        <v>1285</v>
      </c>
      <c r="B1223" s="27">
        <v>1</v>
      </c>
      <c r="C1223" s="27">
        <v>2342</v>
      </c>
      <c r="D1223" s="27">
        <v>1189</v>
      </c>
      <c r="E1223" s="28">
        <f t="shared" si="186"/>
        <v>50.768573868488474</v>
      </c>
      <c r="F1223" s="27">
        <v>1153</v>
      </c>
      <c r="G1223" s="28">
        <f t="shared" si="187"/>
        <v>49.231426131511526</v>
      </c>
      <c r="H1223" s="27">
        <v>752</v>
      </c>
      <c r="I1223" s="28">
        <f t="shared" si="188"/>
        <v>32.109308283518359</v>
      </c>
      <c r="J1223" s="27">
        <v>553</v>
      </c>
      <c r="K1223" s="28">
        <f t="shared" si="189"/>
        <v>23.612297181895816</v>
      </c>
      <c r="L1223" s="27">
        <v>411</v>
      </c>
      <c r="M1223" s="28">
        <f t="shared" si="190"/>
        <v>17.549103330486762</v>
      </c>
      <c r="N1223" s="27">
        <v>302</v>
      </c>
      <c r="O1223" s="28">
        <f t="shared" si="191"/>
        <v>12.894961571306576</v>
      </c>
      <c r="P1223" s="27">
        <v>197</v>
      </c>
      <c r="Q1223" s="28">
        <f t="shared" si="192"/>
        <v>8.4116140051238251</v>
      </c>
      <c r="R1223" s="27">
        <v>127</v>
      </c>
      <c r="S1223" s="28">
        <f t="shared" si="193"/>
        <v>5.4227156276686594</v>
      </c>
    </row>
    <row r="1224" spans="1:19" s="6" customFormat="1" ht="60" hidden="1" outlineLevel="1" x14ac:dyDescent="0.2">
      <c r="A1224" s="30" t="s">
        <v>1286</v>
      </c>
      <c r="B1224" s="27">
        <v>1</v>
      </c>
      <c r="C1224" s="27">
        <v>1354</v>
      </c>
      <c r="D1224" s="27">
        <v>706</v>
      </c>
      <c r="E1224" s="28">
        <f t="shared" si="186"/>
        <v>52.141802067946827</v>
      </c>
      <c r="F1224" s="27">
        <v>648</v>
      </c>
      <c r="G1224" s="28">
        <f t="shared" si="187"/>
        <v>47.858197932053173</v>
      </c>
      <c r="H1224" s="27">
        <v>421</v>
      </c>
      <c r="I1224" s="28">
        <f t="shared" si="188"/>
        <v>31.093057607090103</v>
      </c>
      <c r="J1224" s="27">
        <v>339</v>
      </c>
      <c r="K1224" s="28">
        <f t="shared" si="189"/>
        <v>25.036927621861153</v>
      </c>
      <c r="L1224" s="27">
        <v>252</v>
      </c>
      <c r="M1224" s="28">
        <f t="shared" si="190"/>
        <v>18.611521418020679</v>
      </c>
      <c r="N1224" s="27">
        <v>179</v>
      </c>
      <c r="O1224" s="28">
        <f t="shared" si="191"/>
        <v>13.220088626292467</v>
      </c>
      <c r="P1224" s="27">
        <v>117</v>
      </c>
      <c r="Q1224" s="28">
        <f t="shared" si="192"/>
        <v>8.6410635155096021</v>
      </c>
      <c r="R1224" s="27">
        <v>46</v>
      </c>
      <c r="S1224" s="28">
        <f t="shared" si="193"/>
        <v>3.3973412112259971</v>
      </c>
    </row>
    <row r="1225" spans="1:19" s="7" customFormat="1" ht="15" collapsed="1" x14ac:dyDescent="0.2">
      <c r="A1225" s="29" t="s">
        <v>1810</v>
      </c>
      <c r="B1225" s="27">
        <f>SUM(B1226:B1247)</f>
        <v>22</v>
      </c>
      <c r="C1225" s="27">
        <f>SUM(C1226:C1247)</f>
        <v>20364</v>
      </c>
      <c r="D1225" s="27">
        <f>SUM(D1226:D1247)</f>
        <v>10383</v>
      </c>
      <c r="E1225" s="28">
        <f t="shared" si="186"/>
        <v>50.98703594578668</v>
      </c>
      <c r="F1225" s="27">
        <f>SUM(F1226:F1247)</f>
        <v>9981</v>
      </c>
      <c r="G1225" s="28">
        <f t="shared" si="187"/>
        <v>49.01296405421332</v>
      </c>
      <c r="H1225" s="27">
        <f t="shared" ref="H1225:P1225" si="194">SUM(H1226:H1247)</f>
        <v>6145</v>
      </c>
      <c r="I1225" s="28">
        <f t="shared" si="188"/>
        <v>30.175800432135141</v>
      </c>
      <c r="J1225" s="27">
        <f t="shared" si="194"/>
        <v>4899</v>
      </c>
      <c r="K1225" s="28">
        <f t="shared" si="189"/>
        <v>24.057159693576899</v>
      </c>
      <c r="L1225" s="27">
        <f t="shared" si="194"/>
        <v>3641</v>
      </c>
      <c r="M1225" s="28">
        <f t="shared" si="190"/>
        <v>17.879591435867216</v>
      </c>
      <c r="N1225" s="27">
        <f t="shared" si="194"/>
        <v>2807</v>
      </c>
      <c r="O1225" s="28">
        <f t="shared" si="191"/>
        <v>13.784128854841878</v>
      </c>
      <c r="P1225" s="27">
        <f t="shared" si="194"/>
        <v>2017</v>
      </c>
      <c r="Q1225" s="28">
        <f t="shared" si="192"/>
        <v>9.9047338440384998</v>
      </c>
      <c r="R1225" s="27">
        <f>SUM(R1226:R1247)</f>
        <v>855</v>
      </c>
      <c r="S1225" s="28">
        <f t="shared" si="193"/>
        <v>4.1985857395403654</v>
      </c>
    </row>
    <row r="1226" spans="1:19" s="6" customFormat="1" ht="45" hidden="1" outlineLevel="1" x14ac:dyDescent="0.2">
      <c r="A1226" s="30" t="s">
        <v>2188</v>
      </c>
      <c r="B1226" s="27">
        <v>1</v>
      </c>
      <c r="C1226" s="27">
        <v>458</v>
      </c>
      <c r="D1226" s="27">
        <v>246</v>
      </c>
      <c r="E1226" s="28">
        <f t="shared" si="186"/>
        <v>53.711790393013104</v>
      </c>
      <c r="F1226" s="27">
        <v>212</v>
      </c>
      <c r="G1226" s="28">
        <f t="shared" si="187"/>
        <v>46.288209606986896</v>
      </c>
      <c r="H1226" s="27">
        <v>136</v>
      </c>
      <c r="I1226" s="28">
        <f t="shared" si="188"/>
        <v>29.694323144104803</v>
      </c>
      <c r="J1226" s="27">
        <v>110</v>
      </c>
      <c r="K1226" s="28">
        <f t="shared" si="189"/>
        <v>24.017467248908297</v>
      </c>
      <c r="L1226" s="27">
        <v>85</v>
      </c>
      <c r="M1226" s="28">
        <f t="shared" si="190"/>
        <v>18.558951965065503</v>
      </c>
      <c r="N1226" s="27">
        <v>63</v>
      </c>
      <c r="O1226" s="28">
        <f t="shared" si="191"/>
        <v>13.755458515283843</v>
      </c>
      <c r="P1226" s="27">
        <v>45</v>
      </c>
      <c r="Q1226" s="28">
        <f t="shared" si="192"/>
        <v>9.825327510917031</v>
      </c>
      <c r="R1226" s="27">
        <v>19</v>
      </c>
      <c r="S1226" s="28">
        <f t="shared" si="193"/>
        <v>4.1484716157205241</v>
      </c>
    </row>
    <row r="1227" spans="1:19" s="6" customFormat="1" ht="30" hidden="1" outlineLevel="1" x14ac:dyDescent="0.2">
      <c r="A1227" s="30" t="s">
        <v>2189</v>
      </c>
      <c r="B1227" s="27">
        <v>1</v>
      </c>
      <c r="C1227" s="27">
        <v>337</v>
      </c>
      <c r="D1227" s="27">
        <v>184</v>
      </c>
      <c r="E1227" s="28">
        <f t="shared" si="186"/>
        <v>54.59940652818991</v>
      </c>
      <c r="F1227" s="27">
        <v>153</v>
      </c>
      <c r="G1227" s="28">
        <f t="shared" si="187"/>
        <v>45.40059347181009</v>
      </c>
      <c r="H1227" s="27">
        <v>108</v>
      </c>
      <c r="I1227" s="28">
        <f t="shared" si="188"/>
        <v>32.047477744807125</v>
      </c>
      <c r="J1227" s="27">
        <v>80</v>
      </c>
      <c r="K1227" s="28">
        <f t="shared" si="189"/>
        <v>23.73887240356083</v>
      </c>
      <c r="L1227" s="27">
        <v>49</v>
      </c>
      <c r="M1227" s="28">
        <f t="shared" si="190"/>
        <v>14.540059347181009</v>
      </c>
      <c r="N1227" s="27">
        <v>50</v>
      </c>
      <c r="O1227" s="28">
        <f t="shared" si="191"/>
        <v>14.836795252225519</v>
      </c>
      <c r="P1227" s="27">
        <v>29</v>
      </c>
      <c r="Q1227" s="28">
        <f t="shared" si="192"/>
        <v>8.6053412462908003</v>
      </c>
      <c r="R1227" s="27">
        <v>21</v>
      </c>
      <c r="S1227" s="28">
        <f t="shared" si="193"/>
        <v>6.2314540059347179</v>
      </c>
    </row>
    <row r="1228" spans="1:19" s="6" customFormat="1" ht="30" hidden="1" outlineLevel="1" x14ac:dyDescent="0.2">
      <c r="A1228" s="30" t="s">
        <v>2190</v>
      </c>
      <c r="B1228" s="27">
        <v>1</v>
      </c>
      <c r="C1228" s="27">
        <v>1616</v>
      </c>
      <c r="D1228" s="27">
        <v>851</v>
      </c>
      <c r="E1228" s="28">
        <f t="shared" si="186"/>
        <v>52.660891089108908</v>
      </c>
      <c r="F1228" s="27">
        <v>765</v>
      </c>
      <c r="G1228" s="28">
        <f t="shared" si="187"/>
        <v>47.339108910891092</v>
      </c>
      <c r="H1228" s="27">
        <v>457</v>
      </c>
      <c r="I1228" s="28">
        <f t="shared" si="188"/>
        <v>28.279702970297031</v>
      </c>
      <c r="J1228" s="27">
        <v>402</v>
      </c>
      <c r="K1228" s="28">
        <f t="shared" si="189"/>
        <v>24.876237623762375</v>
      </c>
      <c r="L1228" s="27">
        <v>300</v>
      </c>
      <c r="M1228" s="28">
        <f t="shared" si="190"/>
        <v>18.564356435643564</v>
      </c>
      <c r="N1228" s="27">
        <v>191</v>
      </c>
      <c r="O1228" s="28">
        <f t="shared" si="191"/>
        <v>11.819306930693068</v>
      </c>
      <c r="P1228" s="27">
        <v>184</v>
      </c>
      <c r="Q1228" s="28">
        <f t="shared" si="192"/>
        <v>11.386138613861386</v>
      </c>
      <c r="R1228" s="27">
        <v>82</v>
      </c>
      <c r="S1228" s="28">
        <f t="shared" si="193"/>
        <v>5.0742574257425739</v>
      </c>
    </row>
    <row r="1229" spans="1:19" s="6" customFormat="1" ht="45" hidden="1" outlineLevel="1" x14ac:dyDescent="0.2">
      <c r="A1229" s="30" t="s">
        <v>2191</v>
      </c>
      <c r="B1229" s="27">
        <v>1</v>
      </c>
      <c r="C1229" s="27">
        <v>494</v>
      </c>
      <c r="D1229" s="27">
        <v>251</v>
      </c>
      <c r="E1229" s="28">
        <f t="shared" si="186"/>
        <v>50.809716599190281</v>
      </c>
      <c r="F1229" s="27">
        <v>243</v>
      </c>
      <c r="G1229" s="28">
        <f t="shared" si="187"/>
        <v>49.190283400809719</v>
      </c>
      <c r="H1229" s="27">
        <v>145</v>
      </c>
      <c r="I1229" s="28">
        <f t="shared" si="188"/>
        <v>29.352226720647774</v>
      </c>
      <c r="J1229" s="27">
        <v>122</v>
      </c>
      <c r="K1229" s="28">
        <f t="shared" si="189"/>
        <v>24.696356275303643</v>
      </c>
      <c r="L1229" s="27">
        <v>95</v>
      </c>
      <c r="M1229" s="28">
        <f t="shared" si="190"/>
        <v>19.23076923076923</v>
      </c>
      <c r="N1229" s="27">
        <v>57</v>
      </c>
      <c r="O1229" s="28">
        <f t="shared" si="191"/>
        <v>11.538461538461538</v>
      </c>
      <c r="P1229" s="27">
        <v>48</v>
      </c>
      <c r="Q1229" s="28">
        <f t="shared" si="192"/>
        <v>9.7165991902834001</v>
      </c>
      <c r="R1229" s="27">
        <v>27</v>
      </c>
      <c r="S1229" s="28">
        <f t="shared" si="193"/>
        <v>5.4655870445344128</v>
      </c>
    </row>
    <row r="1230" spans="1:19" s="6" customFormat="1" ht="45" hidden="1" outlineLevel="1" x14ac:dyDescent="0.2">
      <c r="A1230" s="30" t="s">
        <v>2192</v>
      </c>
      <c r="B1230" s="27">
        <v>1</v>
      </c>
      <c r="C1230" s="27">
        <v>177</v>
      </c>
      <c r="D1230" s="27">
        <v>91</v>
      </c>
      <c r="E1230" s="28">
        <f t="shared" si="186"/>
        <v>51.412429378531073</v>
      </c>
      <c r="F1230" s="27">
        <v>86</v>
      </c>
      <c r="G1230" s="28">
        <f t="shared" si="187"/>
        <v>48.587570621468927</v>
      </c>
      <c r="H1230" s="27">
        <v>58</v>
      </c>
      <c r="I1230" s="28">
        <f t="shared" si="188"/>
        <v>32.768361581920907</v>
      </c>
      <c r="J1230" s="27">
        <v>30</v>
      </c>
      <c r="K1230" s="28">
        <f t="shared" si="189"/>
        <v>16.949152542372882</v>
      </c>
      <c r="L1230" s="27">
        <v>43</v>
      </c>
      <c r="M1230" s="28">
        <f t="shared" si="190"/>
        <v>24.293785310734464</v>
      </c>
      <c r="N1230" s="27">
        <v>20</v>
      </c>
      <c r="O1230" s="28">
        <f t="shared" si="191"/>
        <v>11.299435028248588</v>
      </c>
      <c r="P1230" s="27">
        <v>16</v>
      </c>
      <c r="Q1230" s="28">
        <f t="shared" si="192"/>
        <v>9.0395480225988702</v>
      </c>
      <c r="R1230" s="27">
        <v>10</v>
      </c>
      <c r="S1230" s="28">
        <f t="shared" si="193"/>
        <v>5.6497175141242941</v>
      </c>
    </row>
    <row r="1231" spans="1:19" s="6" customFormat="1" ht="45" hidden="1" outlineLevel="1" x14ac:dyDescent="0.2">
      <c r="A1231" s="30" t="s">
        <v>2193</v>
      </c>
      <c r="B1231" s="27">
        <v>1</v>
      </c>
      <c r="C1231" s="27">
        <v>806</v>
      </c>
      <c r="D1231" s="27">
        <v>408</v>
      </c>
      <c r="E1231" s="28">
        <f t="shared" si="186"/>
        <v>50.620347394540943</v>
      </c>
      <c r="F1231" s="27">
        <v>398</v>
      </c>
      <c r="G1231" s="28">
        <f t="shared" si="187"/>
        <v>49.379652605459057</v>
      </c>
      <c r="H1231" s="27">
        <v>262</v>
      </c>
      <c r="I1231" s="28">
        <f t="shared" si="188"/>
        <v>32.506203473945412</v>
      </c>
      <c r="J1231" s="27">
        <v>182</v>
      </c>
      <c r="K1231" s="28">
        <f t="shared" si="189"/>
        <v>22.580645161290324</v>
      </c>
      <c r="L1231" s="27">
        <v>126</v>
      </c>
      <c r="M1231" s="28">
        <f t="shared" si="190"/>
        <v>15.632754342431761</v>
      </c>
      <c r="N1231" s="27">
        <v>120</v>
      </c>
      <c r="O1231" s="28">
        <f t="shared" si="191"/>
        <v>14.88833746898263</v>
      </c>
      <c r="P1231" s="27">
        <v>84</v>
      </c>
      <c r="Q1231" s="28">
        <f t="shared" si="192"/>
        <v>10.421836228287841</v>
      </c>
      <c r="R1231" s="27">
        <v>32</v>
      </c>
      <c r="S1231" s="28">
        <f t="shared" si="193"/>
        <v>3.9702233250620349</v>
      </c>
    </row>
    <row r="1232" spans="1:19" s="6" customFormat="1" ht="45" hidden="1" outlineLevel="1" x14ac:dyDescent="0.2">
      <c r="A1232" s="30" t="s">
        <v>1287</v>
      </c>
      <c r="B1232" s="27">
        <v>1</v>
      </c>
      <c r="C1232" s="27">
        <v>1175</v>
      </c>
      <c r="D1232" s="27">
        <v>591</v>
      </c>
      <c r="E1232" s="28">
        <f t="shared" si="186"/>
        <v>50.297872340425535</v>
      </c>
      <c r="F1232" s="27">
        <v>584</v>
      </c>
      <c r="G1232" s="28">
        <f t="shared" si="187"/>
        <v>49.702127659574465</v>
      </c>
      <c r="H1232" s="27">
        <v>381</v>
      </c>
      <c r="I1232" s="28">
        <f t="shared" si="188"/>
        <v>32.425531914893618</v>
      </c>
      <c r="J1232" s="27">
        <v>253</v>
      </c>
      <c r="K1232" s="28">
        <f t="shared" si="189"/>
        <v>21.531914893617021</v>
      </c>
      <c r="L1232" s="27">
        <v>216</v>
      </c>
      <c r="M1232" s="28">
        <f t="shared" si="190"/>
        <v>18.382978723404257</v>
      </c>
      <c r="N1232" s="27">
        <v>157</v>
      </c>
      <c r="O1232" s="28">
        <f t="shared" si="191"/>
        <v>13.361702127659575</v>
      </c>
      <c r="P1232" s="27">
        <v>121</v>
      </c>
      <c r="Q1232" s="28">
        <f t="shared" si="192"/>
        <v>10.297872340425531</v>
      </c>
      <c r="R1232" s="27">
        <v>47</v>
      </c>
      <c r="S1232" s="28">
        <f t="shared" si="193"/>
        <v>4</v>
      </c>
    </row>
    <row r="1233" spans="1:19" s="6" customFormat="1" ht="30" hidden="1" outlineLevel="1" x14ac:dyDescent="0.2">
      <c r="A1233" s="30" t="s">
        <v>2194</v>
      </c>
      <c r="B1233" s="27">
        <v>1</v>
      </c>
      <c r="C1233" s="27">
        <v>1322</v>
      </c>
      <c r="D1233" s="27">
        <v>651</v>
      </c>
      <c r="E1233" s="28">
        <f t="shared" si="186"/>
        <v>49.243570347957643</v>
      </c>
      <c r="F1233" s="27">
        <v>671</v>
      </c>
      <c r="G1233" s="28">
        <f t="shared" si="187"/>
        <v>50.756429652042357</v>
      </c>
      <c r="H1233" s="27">
        <v>389</v>
      </c>
      <c r="I1233" s="28">
        <f t="shared" si="188"/>
        <v>29.425113464447808</v>
      </c>
      <c r="J1233" s="27">
        <v>313</v>
      </c>
      <c r="K1233" s="28">
        <f t="shared" si="189"/>
        <v>23.676248108925869</v>
      </c>
      <c r="L1233" s="27">
        <v>217</v>
      </c>
      <c r="M1233" s="28">
        <f t="shared" si="190"/>
        <v>16.414523449319212</v>
      </c>
      <c r="N1233" s="27">
        <v>217</v>
      </c>
      <c r="O1233" s="28">
        <f t="shared" si="191"/>
        <v>16.414523449319212</v>
      </c>
      <c r="P1233" s="27">
        <v>145</v>
      </c>
      <c r="Q1233" s="28">
        <f t="shared" si="192"/>
        <v>10.968229954614221</v>
      </c>
      <c r="R1233" s="27">
        <v>41</v>
      </c>
      <c r="S1233" s="28">
        <f t="shared" si="193"/>
        <v>3.1013615733736764</v>
      </c>
    </row>
    <row r="1234" spans="1:19" s="6" customFormat="1" ht="30" hidden="1" outlineLevel="1" x14ac:dyDescent="0.2">
      <c r="A1234" s="30" t="s">
        <v>2195</v>
      </c>
      <c r="B1234" s="27">
        <v>1</v>
      </c>
      <c r="C1234" s="27">
        <v>1570</v>
      </c>
      <c r="D1234" s="27">
        <v>782</v>
      </c>
      <c r="E1234" s="28">
        <f t="shared" si="186"/>
        <v>49.808917197452232</v>
      </c>
      <c r="F1234" s="27">
        <v>788</v>
      </c>
      <c r="G1234" s="28">
        <f t="shared" si="187"/>
        <v>50.191082802547768</v>
      </c>
      <c r="H1234" s="27">
        <v>450</v>
      </c>
      <c r="I1234" s="28">
        <f t="shared" si="188"/>
        <v>28.662420382165607</v>
      </c>
      <c r="J1234" s="27">
        <v>401</v>
      </c>
      <c r="K1234" s="28">
        <f t="shared" si="189"/>
        <v>25.541401273885349</v>
      </c>
      <c r="L1234" s="27">
        <v>284</v>
      </c>
      <c r="M1234" s="28">
        <f t="shared" si="190"/>
        <v>18.089171974522294</v>
      </c>
      <c r="N1234" s="27">
        <v>216</v>
      </c>
      <c r="O1234" s="28">
        <f t="shared" si="191"/>
        <v>13.757961783439491</v>
      </c>
      <c r="P1234" s="27">
        <v>163</v>
      </c>
      <c r="Q1234" s="28">
        <f t="shared" si="192"/>
        <v>10.382165605095542</v>
      </c>
      <c r="R1234" s="27">
        <v>56</v>
      </c>
      <c r="S1234" s="28">
        <f t="shared" si="193"/>
        <v>3.5668789808917198</v>
      </c>
    </row>
    <row r="1235" spans="1:19" s="6" customFormat="1" ht="30" hidden="1" outlineLevel="1" x14ac:dyDescent="0.2">
      <c r="A1235" s="30" t="s">
        <v>2196</v>
      </c>
      <c r="B1235" s="27">
        <v>1</v>
      </c>
      <c r="C1235" s="27">
        <v>1950</v>
      </c>
      <c r="D1235" s="27">
        <v>956</v>
      </c>
      <c r="E1235" s="28">
        <f t="shared" si="186"/>
        <v>49.025641025641029</v>
      </c>
      <c r="F1235" s="27">
        <v>994</v>
      </c>
      <c r="G1235" s="28">
        <f t="shared" si="187"/>
        <v>50.974358974358971</v>
      </c>
      <c r="H1235" s="27">
        <v>609</v>
      </c>
      <c r="I1235" s="28">
        <f t="shared" si="188"/>
        <v>31.23076923076923</v>
      </c>
      <c r="J1235" s="27">
        <v>476</v>
      </c>
      <c r="K1235" s="28">
        <f t="shared" si="189"/>
        <v>24.410256410256409</v>
      </c>
      <c r="L1235" s="27">
        <v>348</v>
      </c>
      <c r="M1235" s="28">
        <f t="shared" si="190"/>
        <v>17.846153846153847</v>
      </c>
      <c r="N1235" s="27">
        <v>289</v>
      </c>
      <c r="O1235" s="28">
        <f t="shared" si="191"/>
        <v>14.820512820512821</v>
      </c>
      <c r="P1235" s="27">
        <v>164</v>
      </c>
      <c r="Q1235" s="28">
        <f t="shared" si="192"/>
        <v>8.4102564102564106</v>
      </c>
      <c r="R1235" s="27">
        <v>64</v>
      </c>
      <c r="S1235" s="28">
        <f t="shared" si="193"/>
        <v>3.2820512820512819</v>
      </c>
    </row>
    <row r="1236" spans="1:19" s="6" customFormat="1" ht="45" hidden="1" outlineLevel="1" x14ac:dyDescent="0.2">
      <c r="A1236" s="30" t="s">
        <v>1288</v>
      </c>
      <c r="B1236" s="27">
        <v>1</v>
      </c>
      <c r="C1236" s="27">
        <v>619</v>
      </c>
      <c r="D1236" s="27">
        <v>330</v>
      </c>
      <c r="E1236" s="28">
        <f t="shared" si="186"/>
        <v>53.311793214862682</v>
      </c>
      <c r="F1236" s="27">
        <v>289</v>
      </c>
      <c r="G1236" s="28">
        <f t="shared" si="187"/>
        <v>46.688206785137318</v>
      </c>
      <c r="H1236" s="27">
        <v>183</v>
      </c>
      <c r="I1236" s="28">
        <f t="shared" si="188"/>
        <v>29.563812600969307</v>
      </c>
      <c r="J1236" s="27">
        <v>148</v>
      </c>
      <c r="K1236" s="28">
        <f t="shared" si="189"/>
        <v>23.909531502423263</v>
      </c>
      <c r="L1236" s="27">
        <v>111</v>
      </c>
      <c r="M1236" s="28">
        <f t="shared" si="190"/>
        <v>17.932148626817447</v>
      </c>
      <c r="N1236" s="27">
        <v>74</v>
      </c>
      <c r="O1236" s="28">
        <f t="shared" si="191"/>
        <v>11.954765751211632</v>
      </c>
      <c r="P1236" s="27">
        <v>67</v>
      </c>
      <c r="Q1236" s="28">
        <f t="shared" si="192"/>
        <v>10.823909531502423</v>
      </c>
      <c r="R1236" s="27">
        <v>36</v>
      </c>
      <c r="S1236" s="28">
        <f t="shared" si="193"/>
        <v>5.8158319870759287</v>
      </c>
    </row>
    <row r="1237" spans="1:19" s="6" customFormat="1" ht="45" hidden="1" outlineLevel="1" x14ac:dyDescent="0.2">
      <c r="A1237" s="30" t="s">
        <v>1289</v>
      </c>
      <c r="B1237" s="27">
        <v>1</v>
      </c>
      <c r="C1237" s="27">
        <v>1058</v>
      </c>
      <c r="D1237" s="27">
        <v>542</v>
      </c>
      <c r="E1237" s="28">
        <f t="shared" si="186"/>
        <v>51.228733459357279</v>
      </c>
      <c r="F1237" s="27">
        <v>516</v>
      </c>
      <c r="G1237" s="28">
        <f t="shared" si="187"/>
        <v>48.771266540642721</v>
      </c>
      <c r="H1237" s="27">
        <v>328</v>
      </c>
      <c r="I1237" s="28">
        <f t="shared" si="188"/>
        <v>31.001890359168243</v>
      </c>
      <c r="J1237" s="27">
        <v>246</v>
      </c>
      <c r="K1237" s="28">
        <f t="shared" si="189"/>
        <v>23.251417769376182</v>
      </c>
      <c r="L1237" s="27">
        <v>178</v>
      </c>
      <c r="M1237" s="28">
        <f t="shared" si="190"/>
        <v>16.824196597353499</v>
      </c>
      <c r="N1237" s="27">
        <v>161</v>
      </c>
      <c r="O1237" s="28">
        <f t="shared" si="191"/>
        <v>15.217391304347826</v>
      </c>
      <c r="P1237" s="27">
        <v>90</v>
      </c>
      <c r="Q1237" s="28">
        <f t="shared" si="192"/>
        <v>8.5066162570888473</v>
      </c>
      <c r="R1237" s="27">
        <v>55</v>
      </c>
      <c r="S1237" s="28">
        <f t="shared" si="193"/>
        <v>5.1984877126654068</v>
      </c>
    </row>
    <row r="1238" spans="1:19" s="6" customFormat="1" ht="60" hidden="1" outlineLevel="1" x14ac:dyDescent="0.2">
      <c r="A1238" s="30" t="s">
        <v>2197</v>
      </c>
      <c r="B1238" s="27">
        <v>1</v>
      </c>
      <c r="C1238" s="27">
        <v>457</v>
      </c>
      <c r="D1238" s="27">
        <v>253</v>
      </c>
      <c r="E1238" s="28">
        <f t="shared" si="186"/>
        <v>55.36105032822757</v>
      </c>
      <c r="F1238" s="27">
        <v>204</v>
      </c>
      <c r="G1238" s="28">
        <f t="shared" si="187"/>
        <v>44.63894967177243</v>
      </c>
      <c r="H1238" s="27">
        <v>146</v>
      </c>
      <c r="I1238" s="28">
        <f t="shared" si="188"/>
        <v>31.947483588621445</v>
      </c>
      <c r="J1238" s="27">
        <v>111</v>
      </c>
      <c r="K1238" s="28">
        <f t="shared" si="189"/>
        <v>24.288840262582056</v>
      </c>
      <c r="L1238" s="27">
        <v>81</v>
      </c>
      <c r="M1238" s="28">
        <f t="shared" si="190"/>
        <v>17.724288840262581</v>
      </c>
      <c r="N1238" s="27">
        <v>65</v>
      </c>
      <c r="O1238" s="28">
        <f t="shared" si="191"/>
        <v>14.223194748358862</v>
      </c>
      <c r="P1238" s="27">
        <v>47</v>
      </c>
      <c r="Q1238" s="28">
        <f t="shared" si="192"/>
        <v>10.284463894967177</v>
      </c>
      <c r="R1238" s="27">
        <v>7</v>
      </c>
      <c r="S1238" s="28">
        <f t="shared" si="193"/>
        <v>1.5317286652078774</v>
      </c>
    </row>
    <row r="1239" spans="1:19" s="6" customFormat="1" ht="45" hidden="1" outlineLevel="1" x14ac:dyDescent="0.2">
      <c r="A1239" s="30" t="s">
        <v>2198</v>
      </c>
      <c r="B1239" s="27">
        <v>1</v>
      </c>
      <c r="C1239" s="27">
        <v>1427</v>
      </c>
      <c r="D1239" s="27">
        <v>703</v>
      </c>
      <c r="E1239" s="28">
        <f t="shared" si="186"/>
        <v>49.264190609670635</v>
      </c>
      <c r="F1239" s="27">
        <v>724</v>
      </c>
      <c r="G1239" s="28">
        <f t="shared" si="187"/>
        <v>50.735809390329365</v>
      </c>
      <c r="H1239" s="27">
        <v>424</v>
      </c>
      <c r="I1239" s="28">
        <f t="shared" si="188"/>
        <v>29.712683952347582</v>
      </c>
      <c r="J1239" s="27">
        <v>344</v>
      </c>
      <c r="K1239" s="28">
        <f t="shared" si="189"/>
        <v>24.106517168885773</v>
      </c>
      <c r="L1239" s="27">
        <v>264</v>
      </c>
      <c r="M1239" s="28">
        <f t="shared" si="190"/>
        <v>18.500350385423967</v>
      </c>
      <c r="N1239" s="27">
        <v>185</v>
      </c>
      <c r="O1239" s="28">
        <f t="shared" si="191"/>
        <v>12.964260686755431</v>
      </c>
      <c r="P1239" s="27">
        <v>142</v>
      </c>
      <c r="Q1239" s="28">
        <f t="shared" si="192"/>
        <v>9.950946040644709</v>
      </c>
      <c r="R1239" s="27">
        <v>68</v>
      </c>
      <c r="S1239" s="28">
        <f t="shared" si="193"/>
        <v>4.7652417659425366</v>
      </c>
    </row>
    <row r="1240" spans="1:19" s="6" customFormat="1" ht="45" hidden="1" outlineLevel="1" x14ac:dyDescent="0.2">
      <c r="A1240" s="30" t="s">
        <v>1290</v>
      </c>
      <c r="B1240" s="27">
        <v>1</v>
      </c>
      <c r="C1240" s="27">
        <v>540</v>
      </c>
      <c r="D1240" s="27">
        <v>293</v>
      </c>
      <c r="E1240" s="28">
        <f t="shared" si="186"/>
        <v>54.25925925925926</v>
      </c>
      <c r="F1240" s="27">
        <v>247</v>
      </c>
      <c r="G1240" s="28">
        <f t="shared" si="187"/>
        <v>45.74074074074074</v>
      </c>
      <c r="H1240" s="27">
        <v>151</v>
      </c>
      <c r="I1240" s="28">
        <f t="shared" si="188"/>
        <v>27.962962962962962</v>
      </c>
      <c r="J1240" s="27">
        <v>150</v>
      </c>
      <c r="K1240" s="28">
        <f t="shared" si="189"/>
        <v>27.777777777777779</v>
      </c>
      <c r="L1240" s="27">
        <v>97</v>
      </c>
      <c r="M1240" s="28">
        <f t="shared" si="190"/>
        <v>17.962962962962962</v>
      </c>
      <c r="N1240" s="27">
        <v>66</v>
      </c>
      <c r="O1240" s="28">
        <f t="shared" si="191"/>
        <v>12.222222222222221</v>
      </c>
      <c r="P1240" s="27">
        <v>54</v>
      </c>
      <c r="Q1240" s="28">
        <f t="shared" si="192"/>
        <v>10</v>
      </c>
      <c r="R1240" s="27">
        <v>22</v>
      </c>
      <c r="S1240" s="28">
        <f t="shared" si="193"/>
        <v>4.0740740740740744</v>
      </c>
    </row>
    <row r="1241" spans="1:19" s="6" customFormat="1" ht="45" hidden="1" outlineLevel="1" x14ac:dyDescent="0.2">
      <c r="A1241" s="30" t="s">
        <v>1291</v>
      </c>
      <c r="B1241" s="27">
        <v>1</v>
      </c>
      <c r="C1241" s="27">
        <v>821</v>
      </c>
      <c r="D1241" s="27">
        <v>443</v>
      </c>
      <c r="E1241" s="28">
        <f t="shared" si="186"/>
        <v>53.958587088915955</v>
      </c>
      <c r="F1241" s="27">
        <v>378</v>
      </c>
      <c r="G1241" s="28">
        <f t="shared" si="187"/>
        <v>46.041412911084045</v>
      </c>
      <c r="H1241" s="27">
        <v>234</v>
      </c>
      <c r="I1241" s="28">
        <f t="shared" si="188"/>
        <v>28.501827040194883</v>
      </c>
      <c r="J1241" s="27">
        <v>225</v>
      </c>
      <c r="K1241" s="28">
        <f t="shared" si="189"/>
        <v>27.405602923264311</v>
      </c>
      <c r="L1241" s="27">
        <v>116</v>
      </c>
      <c r="M1241" s="28">
        <f t="shared" si="190"/>
        <v>14.129110840438489</v>
      </c>
      <c r="N1241" s="27">
        <v>129</v>
      </c>
      <c r="O1241" s="28">
        <f t="shared" si="191"/>
        <v>15.712545676004872</v>
      </c>
      <c r="P1241" s="27">
        <v>85</v>
      </c>
      <c r="Q1241" s="28">
        <f t="shared" si="192"/>
        <v>10.353227771010962</v>
      </c>
      <c r="R1241" s="27">
        <v>32</v>
      </c>
      <c r="S1241" s="28">
        <f t="shared" si="193"/>
        <v>3.89768574908648</v>
      </c>
    </row>
    <row r="1242" spans="1:19" s="6" customFormat="1" ht="30" hidden="1" outlineLevel="1" x14ac:dyDescent="0.2">
      <c r="A1242" s="30" t="s">
        <v>1292</v>
      </c>
      <c r="B1242" s="27">
        <v>1</v>
      </c>
      <c r="C1242" s="27">
        <v>1163</v>
      </c>
      <c r="D1242" s="27">
        <v>572</v>
      </c>
      <c r="E1242" s="28">
        <f t="shared" si="186"/>
        <v>49.183147033533963</v>
      </c>
      <c r="F1242" s="27">
        <v>591</v>
      </c>
      <c r="G1242" s="28">
        <f t="shared" si="187"/>
        <v>50.816852966466037</v>
      </c>
      <c r="H1242" s="27">
        <v>362</v>
      </c>
      <c r="I1242" s="28">
        <f t="shared" si="188"/>
        <v>31.12639724849527</v>
      </c>
      <c r="J1242" s="27">
        <v>285</v>
      </c>
      <c r="K1242" s="28">
        <f t="shared" si="189"/>
        <v>24.505588993981082</v>
      </c>
      <c r="L1242" s="27">
        <v>206</v>
      </c>
      <c r="M1242" s="28">
        <f t="shared" si="190"/>
        <v>17.712811693895098</v>
      </c>
      <c r="N1242" s="27">
        <v>153</v>
      </c>
      <c r="O1242" s="28">
        <f t="shared" si="191"/>
        <v>13.155631986242476</v>
      </c>
      <c r="P1242" s="27">
        <v>109</v>
      </c>
      <c r="Q1242" s="28">
        <f t="shared" si="192"/>
        <v>9.3723129836629404</v>
      </c>
      <c r="R1242" s="27">
        <v>48</v>
      </c>
      <c r="S1242" s="28">
        <f t="shared" si="193"/>
        <v>4.1272570937231299</v>
      </c>
    </row>
    <row r="1243" spans="1:19" s="6" customFormat="1" ht="45" hidden="1" outlineLevel="1" x14ac:dyDescent="0.2">
      <c r="A1243" s="30" t="s">
        <v>2199</v>
      </c>
      <c r="B1243" s="27">
        <v>1</v>
      </c>
      <c r="C1243" s="27">
        <v>1174</v>
      </c>
      <c r="D1243" s="27">
        <v>592</v>
      </c>
      <c r="E1243" s="28">
        <f t="shared" si="186"/>
        <v>50.425894378194208</v>
      </c>
      <c r="F1243" s="27">
        <v>582</v>
      </c>
      <c r="G1243" s="28">
        <f t="shared" si="187"/>
        <v>49.574105621805792</v>
      </c>
      <c r="H1243" s="27">
        <v>348</v>
      </c>
      <c r="I1243" s="28">
        <f t="shared" si="188"/>
        <v>29.642248722316864</v>
      </c>
      <c r="J1243" s="27">
        <v>269</v>
      </c>
      <c r="K1243" s="28">
        <f t="shared" si="189"/>
        <v>22.913117546848383</v>
      </c>
      <c r="L1243" s="27">
        <v>241</v>
      </c>
      <c r="M1243" s="28">
        <f t="shared" si="190"/>
        <v>20.528109028960817</v>
      </c>
      <c r="N1243" s="27">
        <v>147</v>
      </c>
      <c r="O1243" s="28">
        <f t="shared" si="191"/>
        <v>12.52129471890971</v>
      </c>
      <c r="P1243" s="27">
        <v>120</v>
      </c>
      <c r="Q1243" s="28">
        <f t="shared" si="192"/>
        <v>10.221465076660989</v>
      </c>
      <c r="R1243" s="27">
        <v>49</v>
      </c>
      <c r="S1243" s="28">
        <f t="shared" si="193"/>
        <v>4.1737649063032372</v>
      </c>
    </row>
    <row r="1244" spans="1:19" s="6" customFormat="1" ht="45" hidden="1" outlineLevel="1" x14ac:dyDescent="0.2">
      <c r="A1244" s="30" t="s">
        <v>2200</v>
      </c>
      <c r="B1244" s="27">
        <v>1</v>
      </c>
      <c r="C1244" s="27">
        <v>814</v>
      </c>
      <c r="D1244" s="27">
        <v>413</v>
      </c>
      <c r="E1244" s="28">
        <f t="shared" si="186"/>
        <v>50.737100737100739</v>
      </c>
      <c r="F1244" s="27">
        <v>401</v>
      </c>
      <c r="G1244" s="28">
        <f t="shared" si="187"/>
        <v>49.262899262899261</v>
      </c>
      <c r="H1244" s="27">
        <v>251</v>
      </c>
      <c r="I1244" s="28">
        <f t="shared" si="188"/>
        <v>30.835380835380835</v>
      </c>
      <c r="J1244" s="27">
        <v>192</v>
      </c>
      <c r="K1244" s="28">
        <f t="shared" si="189"/>
        <v>23.587223587223587</v>
      </c>
      <c r="L1244" s="27">
        <v>146</v>
      </c>
      <c r="M1244" s="28">
        <f t="shared" si="190"/>
        <v>17.936117936117935</v>
      </c>
      <c r="N1244" s="27">
        <v>115</v>
      </c>
      <c r="O1244" s="28">
        <f t="shared" si="191"/>
        <v>14.127764127764127</v>
      </c>
      <c r="P1244" s="27">
        <v>76</v>
      </c>
      <c r="Q1244" s="28">
        <f t="shared" si="192"/>
        <v>9.336609336609337</v>
      </c>
      <c r="R1244" s="27">
        <v>34</v>
      </c>
      <c r="S1244" s="28">
        <f t="shared" si="193"/>
        <v>4.176904176904177</v>
      </c>
    </row>
    <row r="1245" spans="1:19" s="6" customFormat="1" ht="45" hidden="1" outlineLevel="1" x14ac:dyDescent="0.2">
      <c r="A1245" s="30" t="s">
        <v>1293</v>
      </c>
      <c r="B1245" s="27">
        <v>1</v>
      </c>
      <c r="C1245" s="27">
        <v>454</v>
      </c>
      <c r="D1245" s="27">
        <v>241</v>
      </c>
      <c r="E1245" s="28">
        <f t="shared" si="186"/>
        <v>53.083700440528638</v>
      </c>
      <c r="F1245" s="27">
        <v>213</v>
      </c>
      <c r="G1245" s="28">
        <f t="shared" si="187"/>
        <v>46.916299559471362</v>
      </c>
      <c r="H1245" s="27">
        <v>154</v>
      </c>
      <c r="I1245" s="28">
        <f t="shared" si="188"/>
        <v>33.920704845814981</v>
      </c>
      <c r="J1245" s="27">
        <v>98</v>
      </c>
      <c r="K1245" s="28">
        <f t="shared" si="189"/>
        <v>21.58590308370044</v>
      </c>
      <c r="L1245" s="27">
        <v>88</v>
      </c>
      <c r="M1245" s="28">
        <f t="shared" si="190"/>
        <v>19.383259911894275</v>
      </c>
      <c r="N1245" s="27">
        <v>66</v>
      </c>
      <c r="O1245" s="28">
        <f t="shared" si="191"/>
        <v>14.537444933920705</v>
      </c>
      <c r="P1245" s="27">
        <v>33</v>
      </c>
      <c r="Q1245" s="28">
        <f t="shared" si="192"/>
        <v>7.2687224669603525</v>
      </c>
      <c r="R1245" s="27">
        <v>15</v>
      </c>
      <c r="S1245" s="28">
        <f t="shared" si="193"/>
        <v>3.303964757709251</v>
      </c>
    </row>
    <row r="1246" spans="1:19" s="6" customFormat="1" ht="45" hidden="1" outlineLevel="1" x14ac:dyDescent="0.2">
      <c r="A1246" s="30" t="s">
        <v>1294</v>
      </c>
      <c r="B1246" s="27">
        <v>1</v>
      </c>
      <c r="C1246" s="27">
        <v>1811</v>
      </c>
      <c r="D1246" s="27">
        <v>919</v>
      </c>
      <c r="E1246" s="28">
        <f t="shared" si="186"/>
        <v>50.745444505797899</v>
      </c>
      <c r="F1246" s="27">
        <v>892</v>
      </c>
      <c r="G1246" s="28">
        <f t="shared" si="187"/>
        <v>49.254555494202101</v>
      </c>
      <c r="H1246" s="27">
        <v>526</v>
      </c>
      <c r="I1246" s="28">
        <f t="shared" si="188"/>
        <v>29.044726670347874</v>
      </c>
      <c r="J1246" s="27">
        <v>432</v>
      </c>
      <c r="K1246" s="28">
        <f t="shared" si="189"/>
        <v>23.854224185532853</v>
      </c>
      <c r="L1246" s="27">
        <v>329</v>
      </c>
      <c r="M1246" s="28">
        <f t="shared" si="190"/>
        <v>18.166758696852568</v>
      </c>
      <c r="N1246" s="27">
        <v>250</v>
      </c>
      <c r="O1246" s="28">
        <f t="shared" si="191"/>
        <v>13.804527885146328</v>
      </c>
      <c r="P1246" s="27">
        <v>188</v>
      </c>
      <c r="Q1246" s="28">
        <f t="shared" si="192"/>
        <v>10.381004969630039</v>
      </c>
      <c r="R1246" s="27">
        <v>86</v>
      </c>
      <c r="S1246" s="28">
        <f t="shared" si="193"/>
        <v>4.7487575924903371</v>
      </c>
    </row>
    <row r="1247" spans="1:19" s="6" customFormat="1" ht="60" hidden="1" outlineLevel="1" x14ac:dyDescent="0.2">
      <c r="A1247" s="30" t="s">
        <v>2201</v>
      </c>
      <c r="B1247" s="27">
        <v>1</v>
      </c>
      <c r="C1247" s="27">
        <v>121</v>
      </c>
      <c r="D1247" s="27">
        <v>71</v>
      </c>
      <c r="E1247" s="28">
        <f t="shared" si="186"/>
        <v>58.67768595041322</v>
      </c>
      <c r="F1247" s="27">
        <v>50</v>
      </c>
      <c r="G1247" s="28">
        <f t="shared" si="187"/>
        <v>41.32231404958678</v>
      </c>
      <c r="H1247" s="27">
        <v>43</v>
      </c>
      <c r="I1247" s="28">
        <f t="shared" si="188"/>
        <v>35.537190082644628</v>
      </c>
      <c r="J1247" s="27">
        <v>30</v>
      </c>
      <c r="K1247" s="28">
        <f t="shared" si="189"/>
        <v>24.793388429752067</v>
      </c>
      <c r="L1247" s="27">
        <v>21</v>
      </c>
      <c r="M1247" s="28">
        <f t="shared" si="190"/>
        <v>17.355371900826448</v>
      </c>
      <c r="N1247" s="27">
        <v>16</v>
      </c>
      <c r="O1247" s="28">
        <f t="shared" si="191"/>
        <v>13.223140495867769</v>
      </c>
      <c r="P1247" s="27">
        <v>7</v>
      </c>
      <c r="Q1247" s="28">
        <f t="shared" si="192"/>
        <v>5.785123966942149</v>
      </c>
      <c r="R1247" s="27">
        <v>4</v>
      </c>
      <c r="S1247" s="28">
        <f t="shared" si="193"/>
        <v>3.3057851239669422</v>
      </c>
    </row>
    <row r="1248" spans="1:19" s="7" customFormat="1" ht="15" collapsed="1" x14ac:dyDescent="0.2">
      <c r="A1248" s="29" t="s">
        <v>1811</v>
      </c>
      <c r="B1248" s="27">
        <f>SUM(B1249:B1258)</f>
        <v>10</v>
      </c>
      <c r="C1248" s="27">
        <f>SUM(C1249:C1258)</f>
        <v>22834</v>
      </c>
      <c r="D1248" s="27">
        <f>SUM(D1249:D1258)</f>
        <v>10251</v>
      </c>
      <c r="E1248" s="28">
        <f t="shared" si="186"/>
        <v>44.893579749496368</v>
      </c>
      <c r="F1248" s="27">
        <f>SUM(F1249:F1258)</f>
        <v>12583</v>
      </c>
      <c r="G1248" s="28">
        <f t="shared" si="187"/>
        <v>55.106420250503632</v>
      </c>
      <c r="H1248" s="27">
        <f t="shared" ref="H1248:P1248" si="195">SUM(H1249:H1258)</f>
        <v>6842</v>
      </c>
      <c r="I1248" s="28">
        <f t="shared" si="188"/>
        <v>29.964088639747743</v>
      </c>
      <c r="J1248" s="27">
        <f t="shared" si="195"/>
        <v>5534</v>
      </c>
      <c r="K1248" s="28">
        <f t="shared" si="189"/>
        <v>24.235788736095298</v>
      </c>
      <c r="L1248" s="27">
        <f t="shared" si="195"/>
        <v>3750</v>
      </c>
      <c r="M1248" s="28">
        <f t="shared" si="190"/>
        <v>16.422878164141192</v>
      </c>
      <c r="N1248" s="27">
        <f t="shared" si="195"/>
        <v>3325</v>
      </c>
      <c r="O1248" s="28">
        <f t="shared" si="191"/>
        <v>14.561618638871858</v>
      </c>
      <c r="P1248" s="27">
        <f t="shared" si="195"/>
        <v>2387</v>
      </c>
      <c r="Q1248" s="28">
        <f t="shared" si="192"/>
        <v>10.453709380748007</v>
      </c>
      <c r="R1248" s="27">
        <f>SUM(R1249:R1258)</f>
        <v>996</v>
      </c>
      <c r="S1248" s="28">
        <f t="shared" si="193"/>
        <v>4.361916440395901</v>
      </c>
    </row>
    <row r="1249" spans="1:19" s="6" customFormat="1" ht="30" hidden="1" outlineLevel="1" x14ac:dyDescent="0.2">
      <c r="A1249" s="30" t="s">
        <v>1295</v>
      </c>
      <c r="B1249" s="27">
        <v>1</v>
      </c>
      <c r="C1249" s="27">
        <v>2167</v>
      </c>
      <c r="D1249" s="27">
        <v>1040</v>
      </c>
      <c r="E1249" s="28">
        <f t="shared" si="186"/>
        <v>47.9926165205353</v>
      </c>
      <c r="F1249" s="27">
        <v>1127</v>
      </c>
      <c r="G1249" s="28">
        <f t="shared" si="187"/>
        <v>52.0073834794647</v>
      </c>
      <c r="H1249" s="27">
        <v>681</v>
      </c>
      <c r="I1249" s="28">
        <f t="shared" si="188"/>
        <v>31.425934471619751</v>
      </c>
      <c r="J1249" s="27">
        <v>512</v>
      </c>
      <c r="K1249" s="28">
        <f t="shared" si="189"/>
        <v>23.627134287032764</v>
      </c>
      <c r="L1249" s="27">
        <v>375</v>
      </c>
      <c r="M1249" s="28">
        <f t="shared" si="190"/>
        <v>17.305029995385325</v>
      </c>
      <c r="N1249" s="27">
        <v>326</v>
      </c>
      <c r="O1249" s="28">
        <f t="shared" si="191"/>
        <v>15.043839409321643</v>
      </c>
      <c r="P1249" s="27">
        <v>197</v>
      </c>
      <c r="Q1249" s="28">
        <f t="shared" si="192"/>
        <v>9.0909090909090917</v>
      </c>
      <c r="R1249" s="27">
        <v>76</v>
      </c>
      <c r="S1249" s="28">
        <f t="shared" si="193"/>
        <v>3.507152745731426</v>
      </c>
    </row>
    <row r="1250" spans="1:19" s="6" customFormat="1" ht="30" hidden="1" outlineLevel="1" x14ac:dyDescent="0.2">
      <c r="A1250" s="30" t="s">
        <v>2202</v>
      </c>
      <c r="B1250" s="27">
        <v>1</v>
      </c>
      <c r="C1250" s="27">
        <v>2480</v>
      </c>
      <c r="D1250" s="27">
        <v>1132</v>
      </c>
      <c r="E1250" s="28">
        <f t="shared" si="186"/>
        <v>45.645161290322584</v>
      </c>
      <c r="F1250" s="27">
        <v>1348</v>
      </c>
      <c r="G1250" s="28">
        <f t="shared" si="187"/>
        <v>54.354838709677416</v>
      </c>
      <c r="H1250" s="27">
        <v>767</v>
      </c>
      <c r="I1250" s="28">
        <f t="shared" si="188"/>
        <v>30.927419354838708</v>
      </c>
      <c r="J1250" s="27">
        <v>557</v>
      </c>
      <c r="K1250" s="28">
        <f t="shared" si="189"/>
        <v>22.45967741935484</v>
      </c>
      <c r="L1250" s="27">
        <v>425</v>
      </c>
      <c r="M1250" s="28">
        <f t="shared" si="190"/>
        <v>17.137096774193548</v>
      </c>
      <c r="N1250" s="27">
        <v>358</v>
      </c>
      <c r="O1250" s="28">
        <f t="shared" si="191"/>
        <v>14.435483870967742</v>
      </c>
      <c r="P1250" s="27">
        <v>246</v>
      </c>
      <c r="Q1250" s="28">
        <f t="shared" si="192"/>
        <v>9.9193548387096779</v>
      </c>
      <c r="R1250" s="27">
        <v>127</v>
      </c>
      <c r="S1250" s="28">
        <f t="shared" si="193"/>
        <v>5.120967741935484</v>
      </c>
    </row>
    <row r="1251" spans="1:19" s="6" customFormat="1" ht="45" hidden="1" outlineLevel="1" x14ac:dyDescent="0.2">
      <c r="A1251" s="30" t="s">
        <v>1296</v>
      </c>
      <c r="B1251" s="27">
        <v>1</v>
      </c>
      <c r="C1251" s="27">
        <v>2526</v>
      </c>
      <c r="D1251" s="27">
        <v>1157</v>
      </c>
      <c r="E1251" s="28">
        <f t="shared" si="186"/>
        <v>45.803642121931908</v>
      </c>
      <c r="F1251" s="27">
        <v>1369</v>
      </c>
      <c r="G1251" s="28">
        <f t="shared" si="187"/>
        <v>54.196357878068092</v>
      </c>
      <c r="H1251" s="27">
        <v>779</v>
      </c>
      <c r="I1251" s="28">
        <f t="shared" si="188"/>
        <v>30.839271575613619</v>
      </c>
      <c r="J1251" s="27">
        <v>590</v>
      </c>
      <c r="K1251" s="28">
        <f t="shared" si="189"/>
        <v>23.357086302454473</v>
      </c>
      <c r="L1251" s="27">
        <v>437</v>
      </c>
      <c r="M1251" s="28">
        <f t="shared" si="190"/>
        <v>17.300079176563738</v>
      </c>
      <c r="N1251" s="27">
        <v>371</v>
      </c>
      <c r="O1251" s="28">
        <f t="shared" si="191"/>
        <v>14.687252573238322</v>
      </c>
      <c r="P1251" s="27">
        <v>248</v>
      </c>
      <c r="Q1251" s="28">
        <f t="shared" si="192"/>
        <v>9.8178939034045918</v>
      </c>
      <c r="R1251" s="27">
        <v>101</v>
      </c>
      <c r="S1251" s="28">
        <f t="shared" si="193"/>
        <v>3.9984164687252575</v>
      </c>
    </row>
    <row r="1252" spans="1:19" s="6" customFormat="1" ht="45" hidden="1" outlineLevel="1" x14ac:dyDescent="0.2">
      <c r="A1252" s="30" t="s">
        <v>1297</v>
      </c>
      <c r="B1252" s="27">
        <v>1</v>
      </c>
      <c r="C1252" s="27">
        <v>1811</v>
      </c>
      <c r="D1252" s="27">
        <v>756</v>
      </c>
      <c r="E1252" s="28">
        <f t="shared" si="186"/>
        <v>41.744892324682496</v>
      </c>
      <c r="F1252" s="27">
        <v>1055</v>
      </c>
      <c r="G1252" s="28">
        <f t="shared" si="187"/>
        <v>58.255107675317504</v>
      </c>
      <c r="H1252" s="27">
        <v>507</v>
      </c>
      <c r="I1252" s="28">
        <f t="shared" si="188"/>
        <v>27.995582551076755</v>
      </c>
      <c r="J1252" s="27">
        <v>436</v>
      </c>
      <c r="K1252" s="28">
        <f t="shared" si="189"/>
        <v>24.075096631695196</v>
      </c>
      <c r="L1252" s="27">
        <v>322</v>
      </c>
      <c r="M1252" s="28">
        <f t="shared" si="190"/>
        <v>17.78023191606847</v>
      </c>
      <c r="N1252" s="27">
        <v>274</v>
      </c>
      <c r="O1252" s="28">
        <f t="shared" si="191"/>
        <v>15.129762562120375</v>
      </c>
      <c r="P1252" s="27">
        <v>184</v>
      </c>
      <c r="Q1252" s="28">
        <f t="shared" si="192"/>
        <v>10.160132523467697</v>
      </c>
      <c r="R1252" s="27">
        <v>88</v>
      </c>
      <c r="S1252" s="28">
        <f t="shared" si="193"/>
        <v>4.8591938155715075</v>
      </c>
    </row>
    <row r="1253" spans="1:19" s="6" customFormat="1" ht="45" hidden="1" outlineLevel="1" x14ac:dyDescent="0.2">
      <c r="A1253" s="30" t="s">
        <v>1298</v>
      </c>
      <c r="B1253" s="27">
        <v>1</v>
      </c>
      <c r="C1253" s="27">
        <v>1828</v>
      </c>
      <c r="D1253" s="27">
        <v>843</v>
      </c>
      <c r="E1253" s="28">
        <f t="shared" si="186"/>
        <v>46.115973741794313</v>
      </c>
      <c r="F1253" s="27">
        <v>985</v>
      </c>
      <c r="G1253" s="28">
        <f t="shared" si="187"/>
        <v>53.884026258205687</v>
      </c>
      <c r="H1253" s="27">
        <v>564</v>
      </c>
      <c r="I1253" s="28">
        <f t="shared" si="188"/>
        <v>30.853391684901531</v>
      </c>
      <c r="J1253" s="27">
        <v>429</v>
      </c>
      <c r="K1253" s="28">
        <f t="shared" si="189"/>
        <v>23.468271334792121</v>
      </c>
      <c r="L1253" s="27">
        <v>278</v>
      </c>
      <c r="M1253" s="28">
        <f t="shared" si="190"/>
        <v>15.207877461706783</v>
      </c>
      <c r="N1253" s="27">
        <v>277</v>
      </c>
      <c r="O1253" s="28">
        <f t="shared" si="191"/>
        <v>15.153172866520787</v>
      </c>
      <c r="P1253" s="27">
        <v>197</v>
      </c>
      <c r="Q1253" s="28">
        <f t="shared" si="192"/>
        <v>10.776805251641138</v>
      </c>
      <c r="R1253" s="27">
        <v>83</v>
      </c>
      <c r="S1253" s="28">
        <f t="shared" si="193"/>
        <v>4.5404814004376366</v>
      </c>
    </row>
    <row r="1254" spans="1:19" s="6" customFormat="1" ht="30" hidden="1" outlineLevel="1" x14ac:dyDescent="0.2">
      <c r="A1254" s="30" t="s">
        <v>1299</v>
      </c>
      <c r="B1254" s="27">
        <v>1</v>
      </c>
      <c r="C1254" s="27">
        <v>1971</v>
      </c>
      <c r="D1254" s="27">
        <v>835</v>
      </c>
      <c r="E1254" s="28">
        <f t="shared" si="186"/>
        <v>42.364282090309487</v>
      </c>
      <c r="F1254" s="27">
        <v>1136</v>
      </c>
      <c r="G1254" s="28">
        <f t="shared" si="187"/>
        <v>57.635717909690513</v>
      </c>
      <c r="H1254" s="27">
        <v>571</v>
      </c>
      <c r="I1254" s="28">
        <f t="shared" si="188"/>
        <v>28.970065956367325</v>
      </c>
      <c r="J1254" s="27">
        <v>483</v>
      </c>
      <c r="K1254" s="28">
        <f t="shared" si="189"/>
        <v>24.505327245053273</v>
      </c>
      <c r="L1254" s="27">
        <v>331</v>
      </c>
      <c r="M1254" s="28">
        <f t="shared" si="190"/>
        <v>16.793505834601724</v>
      </c>
      <c r="N1254" s="27">
        <v>294</v>
      </c>
      <c r="O1254" s="28">
        <f t="shared" si="191"/>
        <v>14.916286149162861</v>
      </c>
      <c r="P1254" s="27">
        <v>204</v>
      </c>
      <c r="Q1254" s="28">
        <f t="shared" si="192"/>
        <v>10.350076103500761</v>
      </c>
      <c r="R1254" s="27">
        <v>88</v>
      </c>
      <c r="S1254" s="28">
        <f t="shared" si="193"/>
        <v>4.4647387113140535</v>
      </c>
    </row>
    <row r="1255" spans="1:19" s="6" customFormat="1" ht="30" hidden="1" outlineLevel="1" x14ac:dyDescent="0.2">
      <c r="A1255" s="30" t="s">
        <v>1300</v>
      </c>
      <c r="B1255" s="27">
        <v>1</v>
      </c>
      <c r="C1255" s="27">
        <v>2316</v>
      </c>
      <c r="D1255" s="27">
        <v>900</v>
      </c>
      <c r="E1255" s="28">
        <f t="shared" si="186"/>
        <v>38.860103626943008</v>
      </c>
      <c r="F1255" s="27">
        <v>1416</v>
      </c>
      <c r="G1255" s="28">
        <f t="shared" si="187"/>
        <v>61.139896373056992</v>
      </c>
      <c r="H1255" s="27">
        <v>689</v>
      </c>
      <c r="I1255" s="28">
        <f t="shared" si="188"/>
        <v>29.749568221070813</v>
      </c>
      <c r="J1255" s="27">
        <v>535</v>
      </c>
      <c r="K1255" s="28">
        <f t="shared" si="189"/>
        <v>23.100172711571677</v>
      </c>
      <c r="L1255" s="27">
        <v>429</v>
      </c>
      <c r="M1255" s="28">
        <f t="shared" si="190"/>
        <v>18.523316062176164</v>
      </c>
      <c r="N1255" s="27">
        <v>330</v>
      </c>
      <c r="O1255" s="28">
        <f t="shared" si="191"/>
        <v>14.248704663212436</v>
      </c>
      <c r="P1255" s="27">
        <v>228</v>
      </c>
      <c r="Q1255" s="28">
        <f t="shared" si="192"/>
        <v>9.8445595854922274</v>
      </c>
      <c r="R1255" s="27">
        <v>105</v>
      </c>
      <c r="S1255" s="28">
        <f t="shared" si="193"/>
        <v>4.5336787564766841</v>
      </c>
    </row>
    <row r="1256" spans="1:19" s="6" customFormat="1" ht="30" hidden="1" outlineLevel="1" x14ac:dyDescent="0.2">
      <c r="A1256" s="30" t="s">
        <v>1301</v>
      </c>
      <c r="B1256" s="27">
        <v>1</v>
      </c>
      <c r="C1256" s="27">
        <v>2586</v>
      </c>
      <c r="D1256" s="27">
        <v>1193</v>
      </c>
      <c r="E1256" s="28">
        <f t="shared" si="186"/>
        <v>46.133023975251355</v>
      </c>
      <c r="F1256" s="27">
        <v>1393</v>
      </c>
      <c r="G1256" s="28">
        <f t="shared" si="187"/>
        <v>53.866976024748645</v>
      </c>
      <c r="H1256" s="27">
        <v>753</v>
      </c>
      <c r="I1256" s="28">
        <f t="shared" si="188"/>
        <v>29.118329466357309</v>
      </c>
      <c r="J1256" s="27">
        <v>656</v>
      </c>
      <c r="K1256" s="28">
        <f t="shared" si="189"/>
        <v>25.367362722351121</v>
      </c>
      <c r="L1256" s="27">
        <v>425</v>
      </c>
      <c r="M1256" s="28">
        <f t="shared" si="190"/>
        <v>16.434648105181747</v>
      </c>
      <c r="N1256" s="27">
        <v>347</v>
      </c>
      <c r="O1256" s="28">
        <f t="shared" si="191"/>
        <v>13.418406805877803</v>
      </c>
      <c r="P1256" s="27">
        <v>283</v>
      </c>
      <c r="Q1256" s="28">
        <f t="shared" si="192"/>
        <v>10.94354215003867</v>
      </c>
      <c r="R1256" s="27">
        <v>122</v>
      </c>
      <c r="S1256" s="28">
        <f t="shared" si="193"/>
        <v>4.7177107501933486</v>
      </c>
    </row>
    <row r="1257" spans="1:19" s="6" customFormat="1" ht="30" hidden="1" outlineLevel="1" x14ac:dyDescent="0.2">
      <c r="A1257" s="30" t="s">
        <v>1302</v>
      </c>
      <c r="B1257" s="27">
        <v>1</v>
      </c>
      <c r="C1257" s="27">
        <v>2594</v>
      </c>
      <c r="D1257" s="27">
        <v>1203</v>
      </c>
      <c r="E1257" s="28">
        <f t="shared" si="186"/>
        <v>46.376252891287585</v>
      </c>
      <c r="F1257" s="27">
        <v>1391</v>
      </c>
      <c r="G1257" s="28">
        <f t="shared" si="187"/>
        <v>53.623747108712415</v>
      </c>
      <c r="H1257" s="27">
        <v>798</v>
      </c>
      <c r="I1257" s="28">
        <f t="shared" si="188"/>
        <v>30.763299922898998</v>
      </c>
      <c r="J1257" s="27">
        <v>649</v>
      </c>
      <c r="K1257" s="28">
        <f t="shared" si="189"/>
        <v>25.019275250578257</v>
      </c>
      <c r="L1257" s="27">
        <v>409</v>
      </c>
      <c r="M1257" s="28">
        <f t="shared" si="190"/>
        <v>15.76715497301465</v>
      </c>
      <c r="N1257" s="27">
        <v>366</v>
      </c>
      <c r="O1257" s="28">
        <f t="shared" si="191"/>
        <v>14.109483423284503</v>
      </c>
      <c r="P1257" s="27">
        <v>267</v>
      </c>
      <c r="Q1257" s="28">
        <f t="shared" si="192"/>
        <v>10.292983808789515</v>
      </c>
      <c r="R1257" s="27">
        <v>105</v>
      </c>
      <c r="S1257" s="28">
        <f t="shared" si="193"/>
        <v>4.0478026214340783</v>
      </c>
    </row>
    <row r="1258" spans="1:19" s="6" customFormat="1" ht="30" hidden="1" outlineLevel="1" x14ac:dyDescent="0.2">
      <c r="A1258" s="30" t="s">
        <v>1303</v>
      </c>
      <c r="B1258" s="27">
        <v>1</v>
      </c>
      <c r="C1258" s="27">
        <v>2555</v>
      </c>
      <c r="D1258" s="27">
        <v>1192</v>
      </c>
      <c r="E1258" s="28">
        <f t="shared" si="186"/>
        <v>46.653620352250492</v>
      </c>
      <c r="F1258" s="27">
        <v>1363</v>
      </c>
      <c r="G1258" s="28">
        <f t="shared" si="187"/>
        <v>53.346379647749508</v>
      </c>
      <c r="H1258" s="27">
        <v>733</v>
      </c>
      <c r="I1258" s="28">
        <f t="shared" si="188"/>
        <v>28.68884540117417</v>
      </c>
      <c r="J1258" s="27">
        <v>687</v>
      </c>
      <c r="K1258" s="28">
        <f t="shared" si="189"/>
        <v>26.888454011741683</v>
      </c>
      <c r="L1258" s="27">
        <v>319</v>
      </c>
      <c r="M1258" s="28">
        <f t="shared" si="190"/>
        <v>12.485322896281801</v>
      </c>
      <c r="N1258" s="27">
        <v>382</v>
      </c>
      <c r="O1258" s="28">
        <f t="shared" si="191"/>
        <v>14.951076320939334</v>
      </c>
      <c r="P1258" s="27">
        <v>333</v>
      </c>
      <c r="Q1258" s="28">
        <f t="shared" si="192"/>
        <v>13.033268101761253</v>
      </c>
      <c r="R1258" s="27">
        <v>101</v>
      </c>
      <c r="S1258" s="28">
        <f t="shared" si="193"/>
        <v>3.9530332681017613</v>
      </c>
    </row>
    <row r="1259" spans="1:19" s="7" customFormat="1" ht="15" collapsed="1" x14ac:dyDescent="0.2">
      <c r="A1259" s="29" t="s">
        <v>1812</v>
      </c>
      <c r="B1259" s="27">
        <f>SUM(B1260:B1292)</f>
        <v>33</v>
      </c>
      <c r="C1259" s="27">
        <f>SUM(C1260:C1292)</f>
        <v>43963</v>
      </c>
      <c r="D1259" s="27">
        <f>SUM(D1260:D1292)</f>
        <v>22332</v>
      </c>
      <c r="E1259" s="28">
        <f t="shared" si="186"/>
        <v>50.79726133339399</v>
      </c>
      <c r="F1259" s="27">
        <f>SUM(F1260:F1292)</f>
        <v>21631</v>
      </c>
      <c r="G1259" s="28">
        <f t="shared" si="187"/>
        <v>49.20273866660601</v>
      </c>
      <c r="H1259" s="27">
        <f t="shared" ref="H1259:P1259" si="196">SUM(H1260:H1292)</f>
        <v>13125</v>
      </c>
      <c r="I1259" s="28">
        <f t="shared" si="188"/>
        <v>29.85465050155813</v>
      </c>
      <c r="J1259" s="27">
        <f t="shared" si="196"/>
        <v>10482</v>
      </c>
      <c r="K1259" s="28">
        <f t="shared" si="189"/>
        <v>23.842776880558652</v>
      </c>
      <c r="L1259" s="27">
        <f t="shared" si="196"/>
        <v>8093</v>
      </c>
      <c r="M1259" s="28">
        <f t="shared" si="190"/>
        <v>18.408661829265519</v>
      </c>
      <c r="N1259" s="27">
        <f t="shared" si="196"/>
        <v>6132</v>
      </c>
      <c r="O1259" s="28">
        <f t="shared" si="191"/>
        <v>13.948092714327958</v>
      </c>
      <c r="P1259" s="27">
        <f t="shared" si="196"/>
        <v>3938</v>
      </c>
      <c r="Q1259" s="28">
        <f t="shared" si="192"/>
        <v>8.9575324704865462</v>
      </c>
      <c r="R1259" s="27">
        <f>SUM(R1260:R1292)</f>
        <v>2193</v>
      </c>
      <c r="S1259" s="28">
        <f t="shared" si="193"/>
        <v>4.988285603803198</v>
      </c>
    </row>
    <row r="1260" spans="1:19" s="6" customFormat="1" ht="45" hidden="1" outlineLevel="1" x14ac:dyDescent="0.2">
      <c r="A1260" s="30" t="s">
        <v>2203</v>
      </c>
      <c r="B1260" s="27">
        <v>1</v>
      </c>
      <c r="C1260" s="27">
        <v>1754</v>
      </c>
      <c r="D1260" s="27">
        <v>864</v>
      </c>
      <c r="E1260" s="28">
        <f t="shared" si="186"/>
        <v>49.258836944127708</v>
      </c>
      <c r="F1260" s="27">
        <v>890</v>
      </c>
      <c r="G1260" s="28">
        <f t="shared" si="187"/>
        <v>50.741163055872292</v>
      </c>
      <c r="H1260" s="27">
        <v>501</v>
      </c>
      <c r="I1260" s="28">
        <f t="shared" si="188"/>
        <v>28.563283922462944</v>
      </c>
      <c r="J1260" s="27">
        <v>431</v>
      </c>
      <c r="K1260" s="28">
        <f t="shared" si="189"/>
        <v>24.572405929304448</v>
      </c>
      <c r="L1260" s="27">
        <v>283</v>
      </c>
      <c r="M1260" s="28">
        <f t="shared" si="190"/>
        <v>16.134549600912202</v>
      </c>
      <c r="N1260" s="27">
        <v>266</v>
      </c>
      <c r="O1260" s="28">
        <f t="shared" si="191"/>
        <v>15.16533637400228</v>
      </c>
      <c r="P1260" s="27">
        <v>195</v>
      </c>
      <c r="Q1260" s="28">
        <f t="shared" si="192"/>
        <v>11.117445838084379</v>
      </c>
      <c r="R1260" s="27">
        <v>78</v>
      </c>
      <c r="S1260" s="28">
        <f t="shared" si="193"/>
        <v>4.4469783352337515</v>
      </c>
    </row>
    <row r="1261" spans="1:19" s="6" customFormat="1" ht="30" hidden="1" outlineLevel="1" x14ac:dyDescent="0.2">
      <c r="A1261" s="30" t="s">
        <v>2204</v>
      </c>
      <c r="B1261" s="27">
        <v>1</v>
      </c>
      <c r="C1261" s="27">
        <v>1592</v>
      </c>
      <c r="D1261" s="27">
        <v>755</v>
      </c>
      <c r="E1261" s="28">
        <f t="shared" si="186"/>
        <v>47.424623115577887</v>
      </c>
      <c r="F1261" s="27">
        <v>837</v>
      </c>
      <c r="G1261" s="28">
        <f t="shared" si="187"/>
        <v>52.575376884422113</v>
      </c>
      <c r="H1261" s="27">
        <v>447</v>
      </c>
      <c r="I1261" s="28">
        <f t="shared" si="188"/>
        <v>28.077889447236181</v>
      </c>
      <c r="J1261" s="27">
        <v>393</v>
      </c>
      <c r="K1261" s="28">
        <f t="shared" si="189"/>
        <v>24.685929648241206</v>
      </c>
      <c r="L1261" s="27">
        <v>272</v>
      </c>
      <c r="M1261" s="28">
        <f t="shared" si="190"/>
        <v>17.08542713567839</v>
      </c>
      <c r="N1261" s="27">
        <v>213</v>
      </c>
      <c r="O1261" s="28">
        <f t="shared" si="191"/>
        <v>13.379396984924623</v>
      </c>
      <c r="P1261" s="27">
        <v>185</v>
      </c>
      <c r="Q1261" s="28">
        <f t="shared" si="192"/>
        <v>11.620603015075377</v>
      </c>
      <c r="R1261" s="27">
        <v>82</v>
      </c>
      <c r="S1261" s="28">
        <f t="shared" si="193"/>
        <v>5.1507537688442211</v>
      </c>
    </row>
    <row r="1262" spans="1:19" s="6" customFormat="1" ht="45" hidden="1" outlineLevel="1" x14ac:dyDescent="0.2">
      <c r="A1262" s="30" t="s">
        <v>1304</v>
      </c>
      <c r="B1262" s="27">
        <v>1</v>
      </c>
      <c r="C1262" s="27">
        <v>1184</v>
      </c>
      <c r="D1262" s="27">
        <v>559</v>
      </c>
      <c r="E1262" s="28">
        <f t="shared" si="186"/>
        <v>47.212837837837839</v>
      </c>
      <c r="F1262" s="27">
        <v>625</v>
      </c>
      <c r="G1262" s="28">
        <f t="shared" si="187"/>
        <v>52.787162162162161</v>
      </c>
      <c r="H1262" s="27">
        <v>345</v>
      </c>
      <c r="I1262" s="28">
        <f t="shared" si="188"/>
        <v>29.138513513513512</v>
      </c>
      <c r="J1262" s="27">
        <v>276</v>
      </c>
      <c r="K1262" s="28">
        <f t="shared" si="189"/>
        <v>23.310810810810811</v>
      </c>
      <c r="L1262" s="27">
        <v>188</v>
      </c>
      <c r="M1262" s="28">
        <f t="shared" si="190"/>
        <v>15.878378378378379</v>
      </c>
      <c r="N1262" s="27">
        <v>196</v>
      </c>
      <c r="O1262" s="28">
        <f t="shared" si="191"/>
        <v>16.554054054054053</v>
      </c>
      <c r="P1262" s="27">
        <v>123</v>
      </c>
      <c r="Q1262" s="28">
        <f t="shared" si="192"/>
        <v>10.388513513513514</v>
      </c>
      <c r="R1262" s="27">
        <v>56</v>
      </c>
      <c r="S1262" s="28">
        <f t="shared" si="193"/>
        <v>4.7297297297297298</v>
      </c>
    </row>
    <row r="1263" spans="1:19" s="6" customFormat="1" ht="30" hidden="1" outlineLevel="1" x14ac:dyDescent="0.2">
      <c r="A1263" s="30" t="s">
        <v>1305</v>
      </c>
      <c r="B1263" s="27">
        <v>1</v>
      </c>
      <c r="C1263" s="27">
        <v>1534</v>
      </c>
      <c r="D1263" s="27">
        <v>752</v>
      </c>
      <c r="E1263" s="28">
        <f t="shared" si="186"/>
        <v>49.022164276401561</v>
      </c>
      <c r="F1263" s="27">
        <v>782</v>
      </c>
      <c r="G1263" s="28">
        <f t="shared" si="187"/>
        <v>50.977835723598439</v>
      </c>
      <c r="H1263" s="27">
        <v>413</v>
      </c>
      <c r="I1263" s="28">
        <f t="shared" si="188"/>
        <v>26.923076923076923</v>
      </c>
      <c r="J1263" s="27">
        <v>366</v>
      </c>
      <c r="K1263" s="28">
        <f t="shared" si="189"/>
        <v>23.859191655801826</v>
      </c>
      <c r="L1263" s="27">
        <v>285</v>
      </c>
      <c r="M1263" s="28">
        <f t="shared" si="190"/>
        <v>18.578878748370276</v>
      </c>
      <c r="N1263" s="27">
        <v>212</v>
      </c>
      <c r="O1263" s="28">
        <f t="shared" si="191"/>
        <v>13.820078226857888</v>
      </c>
      <c r="P1263" s="27">
        <v>165</v>
      </c>
      <c r="Q1263" s="28">
        <f t="shared" si="192"/>
        <v>10.756192959582791</v>
      </c>
      <c r="R1263" s="27">
        <v>93</v>
      </c>
      <c r="S1263" s="28">
        <f t="shared" si="193"/>
        <v>6.0625814863103002</v>
      </c>
    </row>
    <row r="1264" spans="1:19" s="6" customFormat="1" ht="45" hidden="1" outlineLevel="1" x14ac:dyDescent="0.2">
      <c r="A1264" s="30" t="s">
        <v>2205</v>
      </c>
      <c r="B1264" s="27">
        <v>1</v>
      </c>
      <c r="C1264" s="27">
        <v>698</v>
      </c>
      <c r="D1264" s="27">
        <v>366</v>
      </c>
      <c r="E1264" s="28">
        <f t="shared" si="186"/>
        <v>52.435530085959883</v>
      </c>
      <c r="F1264" s="27">
        <v>332</v>
      </c>
      <c r="G1264" s="28">
        <f t="shared" si="187"/>
        <v>47.564469914040117</v>
      </c>
      <c r="H1264" s="27">
        <v>224</v>
      </c>
      <c r="I1264" s="28">
        <f t="shared" si="188"/>
        <v>32.091690544412607</v>
      </c>
      <c r="J1264" s="27">
        <v>164</v>
      </c>
      <c r="K1264" s="28">
        <f t="shared" si="189"/>
        <v>23.49570200573066</v>
      </c>
      <c r="L1264" s="27">
        <v>118</v>
      </c>
      <c r="M1264" s="28">
        <f t="shared" si="190"/>
        <v>16.905444126074499</v>
      </c>
      <c r="N1264" s="27">
        <v>104</v>
      </c>
      <c r="O1264" s="28">
        <f t="shared" si="191"/>
        <v>14.899713467048711</v>
      </c>
      <c r="P1264" s="27">
        <v>59</v>
      </c>
      <c r="Q1264" s="28">
        <f t="shared" si="192"/>
        <v>8.4527220630372497</v>
      </c>
      <c r="R1264" s="27">
        <v>29</v>
      </c>
      <c r="S1264" s="28">
        <f t="shared" si="193"/>
        <v>4.1547277936962752</v>
      </c>
    </row>
    <row r="1265" spans="1:19" s="6" customFormat="1" ht="45" hidden="1" outlineLevel="1" x14ac:dyDescent="0.2">
      <c r="A1265" s="30" t="s">
        <v>1306</v>
      </c>
      <c r="B1265" s="27">
        <v>1</v>
      </c>
      <c r="C1265" s="27">
        <v>1047</v>
      </c>
      <c r="D1265" s="27">
        <v>551</v>
      </c>
      <c r="E1265" s="28">
        <f t="shared" si="186"/>
        <v>52.626552053486151</v>
      </c>
      <c r="F1265" s="27">
        <v>496</v>
      </c>
      <c r="G1265" s="28">
        <f t="shared" si="187"/>
        <v>47.373447946513849</v>
      </c>
      <c r="H1265" s="27">
        <v>338</v>
      </c>
      <c r="I1265" s="28">
        <f t="shared" si="188"/>
        <v>32.282712511938875</v>
      </c>
      <c r="J1265" s="27">
        <v>251</v>
      </c>
      <c r="K1265" s="28">
        <f t="shared" si="189"/>
        <v>23.973256924546323</v>
      </c>
      <c r="L1265" s="27">
        <v>178</v>
      </c>
      <c r="M1265" s="28">
        <f t="shared" si="190"/>
        <v>17.00095510983763</v>
      </c>
      <c r="N1265" s="27">
        <v>153</v>
      </c>
      <c r="O1265" s="28">
        <f t="shared" si="191"/>
        <v>14.613180515759312</v>
      </c>
      <c r="P1265" s="27">
        <v>87</v>
      </c>
      <c r="Q1265" s="28">
        <f t="shared" si="192"/>
        <v>8.3094555873925504</v>
      </c>
      <c r="R1265" s="27">
        <v>40</v>
      </c>
      <c r="S1265" s="28">
        <f t="shared" si="193"/>
        <v>3.8204393505253105</v>
      </c>
    </row>
    <row r="1266" spans="1:19" s="6" customFormat="1" ht="60" hidden="1" outlineLevel="1" x14ac:dyDescent="0.2">
      <c r="A1266" s="30" t="s">
        <v>1307</v>
      </c>
      <c r="B1266" s="27">
        <v>1</v>
      </c>
      <c r="C1266" s="27">
        <v>1773</v>
      </c>
      <c r="D1266" s="27">
        <v>924</v>
      </c>
      <c r="E1266" s="28">
        <f t="shared" si="186"/>
        <v>52.115059221658207</v>
      </c>
      <c r="F1266" s="27">
        <v>849</v>
      </c>
      <c r="G1266" s="28">
        <f t="shared" si="187"/>
        <v>47.884940778341793</v>
      </c>
      <c r="H1266" s="27">
        <v>536</v>
      </c>
      <c r="I1266" s="28">
        <f t="shared" si="188"/>
        <v>30.231246474901297</v>
      </c>
      <c r="J1266" s="27">
        <v>416</v>
      </c>
      <c r="K1266" s="28">
        <f t="shared" si="189"/>
        <v>23.463056965595037</v>
      </c>
      <c r="L1266" s="27">
        <v>330</v>
      </c>
      <c r="M1266" s="28">
        <f t="shared" si="190"/>
        <v>18.612521150592215</v>
      </c>
      <c r="N1266" s="27">
        <v>263</v>
      </c>
      <c r="O1266" s="28">
        <f t="shared" si="191"/>
        <v>14.833615341229555</v>
      </c>
      <c r="P1266" s="27">
        <v>132</v>
      </c>
      <c r="Q1266" s="28">
        <f t="shared" si="192"/>
        <v>7.4450084602368864</v>
      </c>
      <c r="R1266" s="27">
        <v>96</v>
      </c>
      <c r="S1266" s="28">
        <f t="shared" si="193"/>
        <v>5.4145516074450084</v>
      </c>
    </row>
    <row r="1267" spans="1:19" s="6" customFormat="1" ht="60" hidden="1" outlineLevel="1" x14ac:dyDescent="0.2">
      <c r="A1267" s="30" t="s">
        <v>2206</v>
      </c>
      <c r="B1267" s="27">
        <v>1</v>
      </c>
      <c r="C1267" s="27">
        <v>1840</v>
      </c>
      <c r="D1267" s="27">
        <v>922</v>
      </c>
      <c r="E1267" s="28">
        <f t="shared" si="186"/>
        <v>50.108695652173914</v>
      </c>
      <c r="F1267" s="27">
        <v>918</v>
      </c>
      <c r="G1267" s="28">
        <f t="shared" si="187"/>
        <v>49.891304347826086</v>
      </c>
      <c r="H1267" s="27">
        <v>581</v>
      </c>
      <c r="I1267" s="28">
        <f t="shared" si="188"/>
        <v>31.576086956521738</v>
      </c>
      <c r="J1267" s="27">
        <v>438</v>
      </c>
      <c r="K1267" s="28">
        <f t="shared" si="189"/>
        <v>23.804347826086957</v>
      </c>
      <c r="L1267" s="27">
        <v>334</v>
      </c>
      <c r="M1267" s="28">
        <f t="shared" si="190"/>
        <v>18.152173913043477</v>
      </c>
      <c r="N1267" s="27">
        <v>250</v>
      </c>
      <c r="O1267" s="28">
        <f t="shared" si="191"/>
        <v>13.586956521739131</v>
      </c>
      <c r="P1267" s="27">
        <v>153</v>
      </c>
      <c r="Q1267" s="28">
        <f t="shared" si="192"/>
        <v>8.3152173913043477</v>
      </c>
      <c r="R1267" s="27">
        <v>84</v>
      </c>
      <c r="S1267" s="28">
        <f t="shared" si="193"/>
        <v>4.5652173913043477</v>
      </c>
    </row>
    <row r="1268" spans="1:19" s="6" customFormat="1" ht="60" hidden="1" outlineLevel="1" x14ac:dyDescent="0.2">
      <c r="A1268" s="30" t="s">
        <v>1308</v>
      </c>
      <c r="B1268" s="27">
        <v>1</v>
      </c>
      <c r="C1268" s="27">
        <v>1221</v>
      </c>
      <c r="D1268" s="27">
        <v>620</v>
      </c>
      <c r="E1268" s="28">
        <f t="shared" si="186"/>
        <v>50.778050778050776</v>
      </c>
      <c r="F1268" s="27">
        <v>601</v>
      </c>
      <c r="G1268" s="28">
        <f t="shared" si="187"/>
        <v>49.221949221949224</v>
      </c>
      <c r="H1268" s="27">
        <v>365</v>
      </c>
      <c r="I1268" s="28">
        <f t="shared" si="188"/>
        <v>29.893529893529895</v>
      </c>
      <c r="J1268" s="27">
        <v>307</v>
      </c>
      <c r="K1268" s="28">
        <f t="shared" si="189"/>
        <v>25.143325143325143</v>
      </c>
      <c r="L1268" s="27">
        <v>237</v>
      </c>
      <c r="M1268" s="28">
        <f t="shared" si="190"/>
        <v>19.41031941031941</v>
      </c>
      <c r="N1268" s="27">
        <v>148</v>
      </c>
      <c r="O1268" s="28">
        <f t="shared" si="191"/>
        <v>12.121212121212121</v>
      </c>
      <c r="P1268" s="27">
        <v>109</v>
      </c>
      <c r="Q1268" s="28">
        <f t="shared" si="192"/>
        <v>8.927108927108927</v>
      </c>
      <c r="R1268" s="27">
        <v>55</v>
      </c>
      <c r="S1268" s="28">
        <f t="shared" si="193"/>
        <v>4.5045045045045047</v>
      </c>
    </row>
    <row r="1269" spans="1:19" s="6" customFormat="1" ht="30" hidden="1" outlineLevel="1" x14ac:dyDescent="0.2">
      <c r="A1269" s="30" t="s">
        <v>2207</v>
      </c>
      <c r="B1269" s="27">
        <v>1</v>
      </c>
      <c r="C1269" s="27">
        <v>1186</v>
      </c>
      <c r="D1269" s="27">
        <v>606</v>
      </c>
      <c r="E1269" s="28">
        <f t="shared" si="186"/>
        <v>51.096121416526138</v>
      </c>
      <c r="F1269" s="27">
        <v>580</v>
      </c>
      <c r="G1269" s="28">
        <f t="shared" si="187"/>
        <v>48.903878583473862</v>
      </c>
      <c r="H1269" s="27">
        <v>323</v>
      </c>
      <c r="I1269" s="28">
        <f t="shared" si="188"/>
        <v>27.234401349072513</v>
      </c>
      <c r="J1269" s="27">
        <v>361</v>
      </c>
      <c r="K1269" s="28">
        <f t="shared" si="189"/>
        <v>30.438448566610454</v>
      </c>
      <c r="L1269" s="27">
        <v>204</v>
      </c>
      <c r="M1269" s="28">
        <f t="shared" si="190"/>
        <v>17.200674536256322</v>
      </c>
      <c r="N1269" s="27">
        <v>132</v>
      </c>
      <c r="O1269" s="28">
        <f t="shared" si="191"/>
        <v>11.129848229342327</v>
      </c>
      <c r="P1269" s="27">
        <v>108</v>
      </c>
      <c r="Q1269" s="28">
        <f t="shared" si="192"/>
        <v>9.1062394603709951</v>
      </c>
      <c r="R1269" s="27">
        <v>58</v>
      </c>
      <c r="S1269" s="28">
        <f t="shared" si="193"/>
        <v>4.8903878583473865</v>
      </c>
    </row>
    <row r="1270" spans="1:19" s="6" customFormat="1" ht="45" hidden="1" outlineLevel="1" x14ac:dyDescent="0.2">
      <c r="A1270" s="30" t="s">
        <v>1309</v>
      </c>
      <c r="B1270" s="27">
        <v>1</v>
      </c>
      <c r="C1270" s="27">
        <v>1430</v>
      </c>
      <c r="D1270" s="27">
        <v>737</v>
      </c>
      <c r="E1270" s="28">
        <f t="shared" si="186"/>
        <v>51.53846153846154</v>
      </c>
      <c r="F1270" s="27">
        <v>693</v>
      </c>
      <c r="G1270" s="28">
        <f t="shared" si="187"/>
        <v>48.46153846153846</v>
      </c>
      <c r="H1270" s="27">
        <v>450</v>
      </c>
      <c r="I1270" s="28">
        <f t="shared" si="188"/>
        <v>31.46853146853147</v>
      </c>
      <c r="J1270" s="27">
        <v>356</v>
      </c>
      <c r="K1270" s="28">
        <f t="shared" si="189"/>
        <v>24.895104895104897</v>
      </c>
      <c r="L1270" s="27">
        <v>266</v>
      </c>
      <c r="M1270" s="28">
        <f t="shared" si="190"/>
        <v>18.6013986013986</v>
      </c>
      <c r="N1270" s="27">
        <v>183</v>
      </c>
      <c r="O1270" s="28">
        <f t="shared" si="191"/>
        <v>12.797202797202797</v>
      </c>
      <c r="P1270" s="27">
        <v>128</v>
      </c>
      <c r="Q1270" s="28">
        <f t="shared" si="192"/>
        <v>8.9510489510489517</v>
      </c>
      <c r="R1270" s="27">
        <v>47</v>
      </c>
      <c r="S1270" s="28">
        <f t="shared" si="193"/>
        <v>3.2867132867132867</v>
      </c>
    </row>
    <row r="1271" spans="1:19" s="6" customFormat="1" ht="45" hidden="1" outlineLevel="1" x14ac:dyDescent="0.2">
      <c r="A1271" s="30" t="s">
        <v>2208</v>
      </c>
      <c r="B1271" s="27">
        <v>1</v>
      </c>
      <c r="C1271" s="27">
        <v>803</v>
      </c>
      <c r="D1271" s="27">
        <v>414</v>
      </c>
      <c r="E1271" s="28">
        <f t="shared" si="186"/>
        <v>51.556662515566622</v>
      </c>
      <c r="F1271" s="27">
        <v>389</v>
      </c>
      <c r="G1271" s="28">
        <f t="shared" si="187"/>
        <v>48.443337484433378</v>
      </c>
      <c r="H1271" s="27">
        <v>231</v>
      </c>
      <c r="I1271" s="28">
        <f t="shared" si="188"/>
        <v>28.767123287671232</v>
      </c>
      <c r="J1271" s="27">
        <v>191</v>
      </c>
      <c r="K1271" s="28">
        <f t="shared" si="189"/>
        <v>23.785803237858033</v>
      </c>
      <c r="L1271" s="27">
        <v>158</v>
      </c>
      <c r="M1271" s="28">
        <f t="shared" si="190"/>
        <v>19.676214196762142</v>
      </c>
      <c r="N1271" s="27">
        <v>105</v>
      </c>
      <c r="O1271" s="28">
        <f t="shared" si="191"/>
        <v>13.075965130759652</v>
      </c>
      <c r="P1271" s="27">
        <v>86</v>
      </c>
      <c r="Q1271" s="28">
        <f t="shared" si="192"/>
        <v>10.709838107098381</v>
      </c>
      <c r="R1271" s="27">
        <v>32</v>
      </c>
      <c r="S1271" s="28">
        <f t="shared" si="193"/>
        <v>3.9850560398505603</v>
      </c>
    </row>
    <row r="1272" spans="1:19" s="6" customFormat="1" ht="45" hidden="1" outlineLevel="1" x14ac:dyDescent="0.2">
      <c r="A1272" s="30" t="s">
        <v>2209</v>
      </c>
      <c r="B1272" s="27">
        <v>1</v>
      </c>
      <c r="C1272" s="27">
        <v>2158</v>
      </c>
      <c r="D1272" s="27">
        <v>1055</v>
      </c>
      <c r="E1272" s="28">
        <f t="shared" si="186"/>
        <v>48.887859128822981</v>
      </c>
      <c r="F1272" s="27">
        <v>1103</v>
      </c>
      <c r="G1272" s="28">
        <f t="shared" si="187"/>
        <v>51.112140871177019</v>
      </c>
      <c r="H1272" s="27">
        <v>657</v>
      </c>
      <c r="I1272" s="28">
        <f t="shared" si="188"/>
        <v>30.444856348470807</v>
      </c>
      <c r="J1272" s="27">
        <v>539</v>
      </c>
      <c r="K1272" s="28">
        <f t="shared" si="189"/>
        <v>24.976830398517144</v>
      </c>
      <c r="L1272" s="27">
        <v>396</v>
      </c>
      <c r="M1272" s="28">
        <f t="shared" si="190"/>
        <v>18.350324374420762</v>
      </c>
      <c r="N1272" s="27">
        <v>260</v>
      </c>
      <c r="O1272" s="28">
        <f t="shared" si="191"/>
        <v>12.048192771084338</v>
      </c>
      <c r="P1272" s="27">
        <v>218</v>
      </c>
      <c r="Q1272" s="28">
        <f t="shared" si="192"/>
        <v>10.101946246524561</v>
      </c>
      <c r="R1272" s="27">
        <v>88</v>
      </c>
      <c r="S1272" s="28">
        <f t="shared" si="193"/>
        <v>4.0778498609823908</v>
      </c>
    </row>
    <row r="1273" spans="1:19" s="6" customFormat="1" ht="45" hidden="1" outlineLevel="1" x14ac:dyDescent="0.2">
      <c r="A1273" s="30" t="s">
        <v>2210</v>
      </c>
      <c r="B1273" s="27">
        <v>1</v>
      </c>
      <c r="C1273" s="27">
        <v>1136</v>
      </c>
      <c r="D1273" s="27">
        <v>582</v>
      </c>
      <c r="E1273" s="28">
        <f t="shared" si="186"/>
        <v>51.232394366197184</v>
      </c>
      <c r="F1273" s="27">
        <v>554</v>
      </c>
      <c r="G1273" s="28">
        <f t="shared" si="187"/>
        <v>48.767605633802816</v>
      </c>
      <c r="H1273" s="27">
        <v>343</v>
      </c>
      <c r="I1273" s="28">
        <f t="shared" si="188"/>
        <v>30.193661971830984</v>
      </c>
      <c r="J1273" s="27">
        <v>282</v>
      </c>
      <c r="K1273" s="28">
        <f t="shared" si="189"/>
        <v>24.823943661971832</v>
      </c>
      <c r="L1273" s="27">
        <v>200</v>
      </c>
      <c r="M1273" s="28">
        <f t="shared" si="190"/>
        <v>17.6056338028169</v>
      </c>
      <c r="N1273" s="27">
        <v>166</v>
      </c>
      <c r="O1273" s="28">
        <f t="shared" si="191"/>
        <v>14.612676056338028</v>
      </c>
      <c r="P1273" s="27">
        <v>97</v>
      </c>
      <c r="Q1273" s="28">
        <f t="shared" si="192"/>
        <v>8.5387323943661979</v>
      </c>
      <c r="R1273" s="27">
        <v>48</v>
      </c>
      <c r="S1273" s="28">
        <f t="shared" si="193"/>
        <v>4.225352112676056</v>
      </c>
    </row>
    <row r="1274" spans="1:19" s="6" customFormat="1" ht="45" hidden="1" outlineLevel="1" x14ac:dyDescent="0.2">
      <c r="A1274" s="30" t="s">
        <v>2211</v>
      </c>
      <c r="B1274" s="27">
        <v>1</v>
      </c>
      <c r="C1274" s="27">
        <v>2314</v>
      </c>
      <c r="D1274" s="27">
        <v>1162</v>
      </c>
      <c r="E1274" s="28">
        <f t="shared" si="186"/>
        <v>50.216076058772686</v>
      </c>
      <c r="F1274" s="27">
        <v>1152</v>
      </c>
      <c r="G1274" s="28">
        <f t="shared" si="187"/>
        <v>49.783923941227314</v>
      </c>
      <c r="H1274" s="27">
        <v>706</v>
      </c>
      <c r="I1274" s="28">
        <f t="shared" si="188"/>
        <v>30.509939498703545</v>
      </c>
      <c r="J1274" s="27">
        <v>582</v>
      </c>
      <c r="K1274" s="28">
        <f t="shared" si="189"/>
        <v>25.151253241140882</v>
      </c>
      <c r="L1274" s="27">
        <v>421</v>
      </c>
      <c r="M1274" s="28">
        <f t="shared" si="190"/>
        <v>18.193604148660327</v>
      </c>
      <c r="N1274" s="27">
        <v>297</v>
      </c>
      <c r="O1274" s="28">
        <f t="shared" si="191"/>
        <v>12.834917891097666</v>
      </c>
      <c r="P1274" s="27">
        <v>184</v>
      </c>
      <c r="Q1274" s="28">
        <f t="shared" si="192"/>
        <v>7.9515989628349182</v>
      </c>
      <c r="R1274" s="27">
        <v>124</v>
      </c>
      <c r="S1274" s="28">
        <f t="shared" si="193"/>
        <v>5.3586862575626624</v>
      </c>
    </row>
    <row r="1275" spans="1:19" s="6" customFormat="1" ht="45" hidden="1" outlineLevel="1" x14ac:dyDescent="0.2">
      <c r="A1275" s="30" t="s">
        <v>2212</v>
      </c>
      <c r="B1275" s="27">
        <v>1</v>
      </c>
      <c r="C1275" s="27">
        <v>1315</v>
      </c>
      <c r="D1275" s="27">
        <v>665</v>
      </c>
      <c r="E1275" s="28">
        <f t="shared" si="186"/>
        <v>50.570342205323193</v>
      </c>
      <c r="F1275" s="27">
        <v>650</v>
      </c>
      <c r="G1275" s="28">
        <f t="shared" si="187"/>
        <v>49.429657794676807</v>
      </c>
      <c r="H1275" s="27">
        <v>397</v>
      </c>
      <c r="I1275" s="28">
        <f t="shared" si="188"/>
        <v>30.190114068441066</v>
      </c>
      <c r="J1275" s="27">
        <v>316</v>
      </c>
      <c r="K1275" s="28">
        <f t="shared" si="189"/>
        <v>24.030418250950571</v>
      </c>
      <c r="L1275" s="27">
        <v>233</v>
      </c>
      <c r="M1275" s="28">
        <f t="shared" si="190"/>
        <v>17.718631178707223</v>
      </c>
      <c r="N1275" s="27">
        <v>199</v>
      </c>
      <c r="O1275" s="28">
        <f t="shared" si="191"/>
        <v>15.133079847908744</v>
      </c>
      <c r="P1275" s="27">
        <v>112</v>
      </c>
      <c r="Q1275" s="28">
        <f t="shared" si="192"/>
        <v>8.5171102661596958</v>
      </c>
      <c r="R1275" s="27">
        <v>58</v>
      </c>
      <c r="S1275" s="28">
        <f t="shared" si="193"/>
        <v>4.4106463878327</v>
      </c>
    </row>
    <row r="1276" spans="1:19" s="6" customFormat="1" ht="60" hidden="1" outlineLevel="1" x14ac:dyDescent="0.2">
      <c r="A1276" s="30" t="s">
        <v>2213</v>
      </c>
      <c r="B1276" s="27">
        <v>1</v>
      </c>
      <c r="C1276" s="27">
        <v>2106</v>
      </c>
      <c r="D1276" s="27">
        <v>1076</v>
      </c>
      <c r="E1276" s="28">
        <f t="shared" si="186"/>
        <v>51.092117758784426</v>
      </c>
      <c r="F1276" s="27">
        <v>1030</v>
      </c>
      <c r="G1276" s="28">
        <f t="shared" si="187"/>
        <v>48.907882241215574</v>
      </c>
      <c r="H1276" s="27">
        <v>618</v>
      </c>
      <c r="I1276" s="28">
        <f t="shared" si="188"/>
        <v>29.344729344729345</v>
      </c>
      <c r="J1276" s="27">
        <v>510</v>
      </c>
      <c r="K1276" s="28">
        <f t="shared" si="189"/>
        <v>24.216524216524217</v>
      </c>
      <c r="L1276" s="27">
        <v>418</v>
      </c>
      <c r="M1276" s="28">
        <f t="shared" si="190"/>
        <v>19.848053181386515</v>
      </c>
      <c r="N1276" s="27">
        <v>265</v>
      </c>
      <c r="O1276" s="28">
        <f t="shared" si="191"/>
        <v>12.583095916429249</v>
      </c>
      <c r="P1276" s="27">
        <v>183</v>
      </c>
      <c r="Q1276" s="28">
        <f t="shared" si="192"/>
        <v>8.6894586894586894</v>
      </c>
      <c r="R1276" s="27">
        <v>112</v>
      </c>
      <c r="S1276" s="28">
        <f t="shared" si="193"/>
        <v>5.3181386514719851</v>
      </c>
    </row>
    <row r="1277" spans="1:19" s="6" customFormat="1" ht="60" hidden="1" outlineLevel="1" x14ac:dyDescent="0.2">
      <c r="A1277" s="30" t="s">
        <v>1310</v>
      </c>
      <c r="B1277" s="27">
        <v>1</v>
      </c>
      <c r="C1277" s="27">
        <v>2208</v>
      </c>
      <c r="D1277" s="27">
        <v>1109</v>
      </c>
      <c r="E1277" s="28">
        <f t="shared" si="186"/>
        <v>50.22644927536232</v>
      </c>
      <c r="F1277" s="27">
        <v>1099</v>
      </c>
      <c r="G1277" s="28">
        <f t="shared" si="187"/>
        <v>49.77355072463768</v>
      </c>
      <c r="H1277" s="27">
        <v>691</v>
      </c>
      <c r="I1277" s="28">
        <f t="shared" si="188"/>
        <v>31.295289855072465</v>
      </c>
      <c r="J1277" s="27">
        <v>515</v>
      </c>
      <c r="K1277" s="28">
        <f t="shared" si="189"/>
        <v>23.32427536231884</v>
      </c>
      <c r="L1277" s="27">
        <v>420</v>
      </c>
      <c r="M1277" s="28">
        <f t="shared" si="190"/>
        <v>19.021739130434781</v>
      </c>
      <c r="N1277" s="27">
        <v>287</v>
      </c>
      <c r="O1277" s="28">
        <f t="shared" si="191"/>
        <v>12.998188405797102</v>
      </c>
      <c r="P1277" s="27">
        <v>172</v>
      </c>
      <c r="Q1277" s="28">
        <f t="shared" si="192"/>
        <v>7.7898550724637685</v>
      </c>
      <c r="R1277" s="27">
        <v>123</v>
      </c>
      <c r="S1277" s="28">
        <f t="shared" si="193"/>
        <v>5.5706521739130439</v>
      </c>
    </row>
    <row r="1278" spans="1:19" s="6" customFormat="1" ht="45" hidden="1" outlineLevel="1" x14ac:dyDescent="0.2">
      <c r="A1278" s="30" t="s">
        <v>2214</v>
      </c>
      <c r="B1278" s="27">
        <v>1</v>
      </c>
      <c r="C1278" s="27">
        <v>907</v>
      </c>
      <c r="D1278" s="27">
        <v>462</v>
      </c>
      <c r="E1278" s="28">
        <f t="shared" si="186"/>
        <v>50.937155457552372</v>
      </c>
      <c r="F1278" s="27">
        <v>445</v>
      </c>
      <c r="G1278" s="28">
        <f t="shared" si="187"/>
        <v>49.062844542447628</v>
      </c>
      <c r="H1278" s="27">
        <v>269</v>
      </c>
      <c r="I1278" s="28">
        <f t="shared" si="188"/>
        <v>29.658213891951487</v>
      </c>
      <c r="J1278" s="27">
        <v>201</v>
      </c>
      <c r="K1278" s="28">
        <f t="shared" si="189"/>
        <v>22.160970231532524</v>
      </c>
      <c r="L1278" s="27">
        <v>155</v>
      </c>
      <c r="M1278" s="28">
        <f t="shared" si="190"/>
        <v>17.08930540242558</v>
      </c>
      <c r="N1278" s="27">
        <v>135</v>
      </c>
      <c r="O1278" s="28">
        <f t="shared" si="191"/>
        <v>14.884233737596471</v>
      </c>
      <c r="P1278" s="27">
        <v>100</v>
      </c>
      <c r="Q1278" s="28">
        <f t="shared" si="192"/>
        <v>11.025358324145534</v>
      </c>
      <c r="R1278" s="27">
        <v>47</v>
      </c>
      <c r="S1278" s="28">
        <f t="shared" si="193"/>
        <v>5.1819184123484012</v>
      </c>
    </row>
    <row r="1279" spans="1:19" s="6" customFormat="1" ht="45" hidden="1" outlineLevel="1" x14ac:dyDescent="0.2">
      <c r="A1279" s="30" t="s">
        <v>2215</v>
      </c>
      <c r="B1279" s="27">
        <v>1</v>
      </c>
      <c r="C1279" s="27">
        <v>465</v>
      </c>
      <c r="D1279" s="27">
        <v>243</v>
      </c>
      <c r="E1279" s="28">
        <f t="shared" si="186"/>
        <v>52.258064516129032</v>
      </c>
      <c r="F1279" s="27">
        <v>222</v>
      </c>
      <c r="G1279" s="28">
        <f t="shared" si="187"/>
        <v>47.741935483870968</v>
      </c>
      <c r="H1279" s="27">
        <v>140</v>
      </c>
      <c r="I1279" s="28">
        <f t="shared" si="188"/>
        <v>30.107526881720432</v>
      </c>
      <c r="J1279" s="27">
        <v>109</v>
      </c>
      <c r="K1279" s="28">
        <f t="shared" si="189"/>
        <v>23.440860215053764</v>
      </c>
      <c r="L1279" s="27">
        <v>76</v>
      </c>
      <c r="M1279" s="28">
        <f t="shared" si="190"/>
        <v>16.344086021505376</v>
      </c>
      <c r="N1279" s="27">
        <v>83</v>
      </c>
      <c r="O1279" s="28">
        <f t="shared" si="191"/>
        <v>17.849462365591396</v>
      </c>
      <c r="P1279" s="27">
        <v>35</v>
      </c>
      <c r="Q1279" s="28">
        <f t="shared" si="192"/>
        <v>7.5268817204301079</v>
      </c>
      <c r="R1279" s="27">
        <v>22</v>
      </c>
      <c r="S1279" s="28">
        <f t="shared" si="193"/>
        <v>4.731182795698925</v>
      </c>
    </row>
    <row r="1280" spans="1:19" s="6" customFormat="1" ht="45" hidden="1" outlineLevel="1" x14ac:dyDescent="0.2">
      <c r="A1280" s="30" t="s">
        <v>2216</v>
      </c>
      <c r="B1280" s="27">
        <v>1</v>
      </c>
      <c r="C1280" s="27">
        <v>514</v>
      </c>
      <c r="D1280" s="27">
        <v>284</v>
      </c>
      <c r="E1280" s="28">
        <f t="shared" si="186"/>
        <v>55.252918287937746</v>
      </c>
      <c r="F1280" s="27">
        <v>230</v>
      </c>
      <c r="G1280" s="28">
        <f t="shared" si="187"/>
        <v>44.747081712062254</v>
      </c>
      <c r="H1280" s="27">
        <v>164</v>
      </c>
      <c r="I1280" s="28">
        <f t="shared" si="188"/>
        <v>31.906614785992218</v>
      </c>
      <c r="J1280" s="27">
        <v>98</v>
      </c>
      <c r="K1280" s="28">
        <f t="shared" si="189"/>
        <v>19.066147859922179</v>
      </c>
      <c r="L1280" s="27">
        <v>110</v>
      </c>
      <c r="M1280" s="28">
        <f t="shared" si="190"/>
        <v>21.40077821011673</v>
      </c>
      <c r="N1280" s="27">
        <v>67</v>
      </c>
      <c r="O1280" s="28">
        <f t="shared" si="191"/>
        <v>13.035019455252918</v>
      </c>
      <c r="P1280" s="27">
        <v>45</v>
      </c>
      <c r="Q1280" s="28">
        <f t="shared" si="192"/>
        <v>8.7548638132295729</v>
      </c>
      <c r="R1280" s="27">
        <v>30</v>
      </c>
      <c r="S1280" s="28">
        <f t="shared" si="193"/>
        <v>5.836575875486381</v>
      </c>
    </row>
    <row r="1281" spans="1:19" s="6" customFormat="1" ht="60" hidden="1" outlineLevel="1" x14ac:dyDescent="0.2">
      <c r="A1281" s="30" t="s">
        <v>2217</v>
      </c>
      <c r="B1281" s="27">
        <v>1</v>
      </c>
      <c r="C1281" s="27">
        <v>1443</v>
      </c>
      <c r="D1281" s="27">
        <v>776</v>
      </c>
      <c r="E1281" s="28">
        <f t="shared" si="186"/>
        <v>53.776853776853777</v>
      </c>
      <c r="F1281" s="27">
        <v>667</v>
      </c>
      <c r="G1281" s="28">
        <f t="shared" si="187"/>
        <v>46.223146223146223</v>
      </c>
      <c r="H1281" s="27">
        <v>413</v>
      </c>
      <c r="I1281" s="28">
        <f t="shared" si="188"/>
        <v>28.62092862092862</v>
      </c>
      <c r="J1281" s="27">
        <v>371</v>
      </c>
      <c r="K1281" s="28">
        <f t="shared" si="189"/>
        <v>25.710325710325709</v>
      </c>
      <c r="L1281" s="27">
        <v>265</v>
      </c>
      <c r="M1281" s="28">
        <f t="shared" si="190"/>
        <v>18.364518364518364</v>
      </c>
      <c r="N1281" s="27">
        <v>197</v>
      </c>
      <c r="O1281" s="28">
        <f t="shared" si="191"/>
        <v>13.652113652113652</v>
      </c>
      <c r="P1281" s="27">
        <v>128</v>
      </c>
      <c r="Q1281" s="28">
        <f t="shared" si="192"/>
        <v>8.8704088704088697</v>
      </c>
      <c r="R1281" s="27">
        <v>69</v>
      </c>
      <c r="S1281" s="28">
        <f t="shared" si="193"/>
        <v>4.7817047817047813</v>
      </c>
    </row>
    <row r="1282" spans="1:19" s="6" customFormat="1" ht="45" hidden="1" outlineLevel="1" x14ac:dyDescent="0.2">
      <c r="A1282" s="30" t="s">
        <v>2218</v>
      </c>
      <c r="B1282" s="27">
        <v>1</v>
      </c>
      <c r="C1282" s="27">
        <v>1558</v>
      </c>
      <c r="D1282" s="27">
        <v>809</v>
      </c>
      <c r="E1282" s="28">
        <f t="shared" si="186"/>
        <v>51.925545571245188</v>
      </c>
      <c r="F1282" s="27">
        <v>749</v>
      </c>
      <c r="G1282" s="28">
        <f t="shared" si="187"/>
        <v>48.074454428754812</v>
      </c>
      <c r="H1282" s="27">
        <v>423</v>
      </c>
      <c r="I1282" s="28">
        <f t="shared" si="188"/>
        <v>27.150192554557126</v>
      </c>
      <c r="J1282" s="27">
        <v>398</v>
      </c>
      <c r="K1282" s="28">
        <f t="shared" si="189"/>
        <v>25.545571245186135</v>
      </c>
      <c r="L1282" s="27">
        <v>318</v>
      </c>
      <c r="M1282" s="28">
        <f t="shared" si="190"/>
        <v>20.410783055198973</v>
      </c>
      <c r="N1282" s="27">
        <v>190</v>
      </c>
      <c r="O1282" s="28">
        <f t="shared" si="191"/>
        <v>12.195121951219512</v>
      </c>
      <c r="P1282" s="27">
        <v>143</v>
      </c>
      <c r="Q1282" s="28">
        <f t="shared" si="192"/>
        <v>9.1784338896020543</v>
      </c>
      <c r="R1282" s="27">
        <v>86</v>
      </c>
      <c r="S1282" s="28">
        <f t="shared" si="193"/>
        <v>5.5198973042362001</v>
      </c>
    </row>
    <row r="1283" spans="1:19" s="6" customFormat="1" ht="45" hidden="1" outlineLevel="1" x14ac:dyDescent="0.2">
      <c r="A1283" s="30" t="s">
        <v>1311</v>
      </c>
      <c r="B1283" s="27">
        <v>1</v>
      </c>
      <c r="C1283" s="27">
        <v>1802</v>
      </c>
      <c r="D1283" s="27">
        <v>933</v>
      </c>
      <c r="E1283" s="28">
        <f t="shared" si="186"/>
        <v>51.775804661487236</v>
      </c>
      <c r="F1283" s="27">
        <v>869</v>
      </c>
      <c r="G1283" s="28">
        <f t="shared" si="187"/>
        <v>48.224195338512764</v>
      </c>
      <c r="H1283" s="27">
        <v>556</v>
      </c>
      <c r="I1283" s="28">
        <f t="shared" si="188"/>
        <v>30.854605993340734</v>
      </c>
      <c r="J1283" s="27">
        <v>387</v>
      </c>
      <c r="K1283" s="28">
        <f t="shared" si="189"/>
        <v>21.476137624861266</v>
      </c>
      <c r="L1283" s="27">
        <v>360</v>
      </c>
      <c r="M1283" s="28">
        <f t="shared" si="190"/>
        <v>19.977802441731409</v>
      </c>
      <c r="N1283" s="27">
        <v>283</v>
      </c>
      <c r="O1283" s="28">
        <f t="shared" si="191"/>
        <v>15.704772475027747</v>
      </c>
      <c r="P1283" s="27">
        <v>127</v>
      </c>
      <c r="Q1283" s="28">
        <f t="shared" si="192"/>
        <v>7.0477247502774691</v>
      </c>
      <c r="R1283" s="27">
        <v>89</v>
      </c>
      <c r="S1283" s="28">
        <f t="shared" si="193"/>
        <v>4.9389567147613764</v>
      </c>
    </row>
    <row r="1284" spans="1:19" s="6" customFormat="1" ht="45" hidden="1" outlineLevel="1" x14ac:dyDescent="0.2">
      <c r="A1284" s="30" t="s">
        <v>2219</v>
      </c>
      <c r="B1284" s="27">
        <v>1</v>
      </c>
      <c r="C1284" s="27">
        <v>1367</v>
      </c>
      <c r="D1284" s="27">
        <v>723</v>
      </c>
      <c r="E1284" s="28">
        <f t="shared" si="186"/>
        <v>52.889539136795904</v>
      </c>
      <c r="F1284" s="27">
        <v>644</v>
      </c>
      <c r="G1284" s="28">
        <f t="shared" si="187"/>
        <v>47.110460863204096</v>
      </c>
      <c r="H1284" s="27">
        <v>431</v>
      </c>
      <c r="I1284" s="28">
        <f t="shared" si="188"/>
        <v>31.528895391367961</v>
      </c>
      <c r="J1284" s="27">
        <v>312</v>
      </c>
      <c r="K1284" s="28">
        <f t="shared" si="189"/>
        <v>22.823701536210681</v>
      </c>
      <c r="L1284" s="27">
        <v>250</v>
      </c>
      <c r="M1284" s="28">
        <f t="shared" si="190"/>
        <v>18.288222384784198</v>
      </c>
      <c r="N1284" s="27">
        <v>202</v>
      </c>
      <c r="O1284" s="28">
        <f t="shared" si="191"/>
        <v>14.776883686905633</v>
      </c>
      <c r="P1284" s="27">
        <v>106</v>
      </c>
      <c r="Q1284" s="28">
        <f t="shared" si="192"/>
        <v>7.7542062911485008</v>
      </c>
      <c r="R1284" s="27">
        <v>66</v>
      </c>
      <c r="S1284" s="28">
        <f t="shared" si="193"/>
        <v>4.8280907095830283</v>
      </c>
    </row>
    <row r="1285" spans="1:19" s="6" customFormat="1" ht="45" hidden="1" outlineLevel="1" x14ac:dyDescent="0.2">
      <c r="A1285" s="30" t="s">
        <v>2220</v>
      </c>
      <c r="B1285" s="27">
        <v>1</v>
      </c>
      <c r="C1285" s="27">
        <v>1651</v>
      </c>
      <c r="D1285" s="27">
        <v>852</v>
      </c>
      <c r="E1285" s="28">
        <f t="shared" ref="E1285:E1348" si="197">D1285*100/C1285</f>
        <v>51.605087825560268</v>
      </c>
      <c r="F1285" s="27">
        <v>799</v>
      </c>
      <c r="G1285" s="28">
        <f t="shared" ref="G1285:G1348" si="198">F1285*100/C1285</f>
        <v>48.394912174439732</v>
      </c>
      <c r="H1285" s="27">
        <v>509</v>
      </c>
      <c r="I1285" s="28">
        <f t="shared" ref="I1285:I1348" si="199">H1285*100/C1285</f>
        <v>30.829800121138703</v>
      </c>
      <c r="J1285" s="27">
        <v>373</v>
      </c>
      <c r="K1285" s="28">
        <f t="shared" ref="K1285:K1348" si="200">J1285*100/C1285</f>
        <v>22.592368261659601</v>
      </c>
      <c r="L1285" s="27">
        <v>302</v>
      </c>
      <c r="M1285" s="28">
        <f t="shared" ref="M1285:M1348" si="201">L1285*100/C1285</f>
        <v>18.291944276196244</v>
      </c>
      <c r="N1285" s="27">
        <v>242</v>
      </c>
      <c r="O1285" s="28">
        <f t="shared" ref="O1285:O1348" si="202">N1285*100/C1285</f>
        <v>14.65778316172017</v>
      </c>
      <c r="P1285" s="27">
        <v>136</v>
      </c>
      <c r="Q1285" s="28">
        <f t="shared" ref="Q1285:Q1348" si="203">P1285*100/C1285</f>
        <v>8.2374318594791038</v>
      </c>
      <c r="R1285" s="27">
        <v>89</v>
      </c>
      <c r="S1285" s="28">
        <f t="shared" ref="S1285:S1348" si="204">R1285*100/C1285</f>
        <v>5.3906723198061783</v>
      </c>
    </row>
    <row r="1286" spans="1:19" s="6" customFormat="1" ht="60" hidden="1" outlineLevel="1" x14ac:dyDescent="0.2">
      <c r="A1286" s="30" t="s">
        <v>2221</v>
      </c>
      <c r="B1286" s="27">
        <v>1</v>
      </c>
      <c r="C1286" s="27">
        <v>1756</v>
      </c>
      <c r="D1286" s="27">
        <v>886</v>
      </c>
      <c r="E1286" s="28">
        <f t="shared" si="197"/>
        <v>50.455580865603643</v>
      </c>
      <c r="F1286" s="27">
        <v>870</v>
      </c>
      <c r="G1286" s="28">
        <f t="shared" si="198"/>
        <v>49.544419134396357</v>
      </c>
      <c r="H1286" s="27">
        <v>565</v>
      </c>
      <c r="I1286" s="28">
        <f t="shared" si="199"/>
        <v>32.175398633257402</v>
      </c>
      <c r="J1286" s="27">
        <v>345</v>
      </c>
      <c r="K1286" s="28">
        <f t="shared" si="200"/>
        <v>19.646924829157175</v>
      </c>
      <c r="L1286" s="27">
        <v>330</v>
      </c>
      <c r="M1286" s="28">
        <f t="shared" si="201"/>
        <v>18.792710706150341</v>
      </c>
      <c r="N1286" s="27">
        <v>270</v>
      </c>
      <c r="O1286" s="28">
        <f t="shared" si="202"/>
        <v>15.375854214123008</v>
      </c>
      <c r="P1286" s="27">
        <v>145</v>
      </c>
      <c r="Q1286" s="28">
        <f t="shared" si="203"/>
        <v>8.2574031890660589</v>
      </c>
      <c r="R1286" s="27">
        <v>101</v>
      </c>
      <c r="S1286" s="28">
        <f t="shared" si="204"/>
        <v>5.7517084282460136</v>
      </c>
    </row>
    <row r="1287" spans="1:19" s="6" customFormat="1" ht="60" hidden="1" outlineLevel="1" x14ac:dyDescent="0.2">
      <c r="A1287" s="30" t="s">
        <v>2222</v>
      </c>
      <c r="B1287" s="27">
        <v>1</v>
      </c>
      <c r="C1287" s="27">
        <v>1364</v>
      </c>
      <c r="D1287" s="27">
        <v>690</v>
      </c>
      <c r="E1287" s="28">
        <f t="shared" si="197"/>
        <v>50.586510263929618</v>
      </c>
      <c r="F1287" s="27">
        <v>674</v>
      </c>
      <c r="G1287" s="28">
        <f t="shared" si="198"/>
        <v>49.413489736070382</v>
      </c>
      <c r="H1287" s="27">
        <v>398</v>
      </c>
      <c r="I1287" s="28">
        <f t="shared" si="199"/>
        <v>29.178885630498534</v>
      </c>
      <c r="J1287" s="27">
        <v>261</v>
      </c>
      <c r="K1287" s="28">
        <f t="shared" si="200"/>
        <v>19.134897360703814</v>
      </c>
      <c r="L1287" s="27">
        <v>273</v>
      </c>
      <c r="M1287" s="28">
        <f t="shared" si="201"/>
        <v>20.014662756598241</v>
      </c>
      <c r="N1287" s="27">
        <v>210</v>
      </c>
      <c r="O1287" s="28">
        <f t="shared" si="202"/>
        <v>15.395894428152493</v>
      </c>
      <c r="P1287" s="27">
        <v>124</v>
      </c>
      <c r="Q1287" s="28">
        <f t="shared" si="203"/>
        <v>9.0909090909090917</v>
      </c>
      <c r="R1287" s="27">
        <v>98</v>
      </c>
      <c r="S1287" s="28">
        <f t="shared" si="204"/>
        <v>7.1847507331378297</v>
      </c>
    </row>
    <row r="1288" spans="1:19" s="6" customFormat="1" ht="60" hidden="1" outlineLevel="1" x14ac:dyDescent="0.2">
      <c r="A1288" s="30" t="s">
        <v>2223</v>
      </c>
      <c r="B1288" s="27">
        <v>1</v>
      </c>
      <c r="C1288" s="27">
        <v>433</v>
      </c>
      <c r="D1288" s="27">
        <v>220</v>
      </c>
      <c r="E1288" s="28">
        <f t="shared" si="197"/>
        <v>50.808314087759818</v>
      </c>
      <c r="F1288" s="27">
        <v>213</v>
      </c>
      <c r="G1288" s="28">
        <f t="shared" si="198"/>
        <v>49.191685912240182</v>
      </c>
      <c r="H1288" s="27">
        <v>139</v>
      </c>
      <c r="I1288" s="28">
        <f t="shared" si="199"/>
        <v>32.10161662817552</v>
      </c>
      <c r="J1288" s="27">
        <v>97</v>
      </c>
      <c r="K1288" s="28">
        <f t="shared" si="200"/>
        <v>22.401847575057737</v>
      </c>
      <c r="L1288" s="27">
        <v>77</v>
      </c>
      <c r="M1288" s="28">
        <f t="shared" si="201"/>
        <v>17.782909930715935</v>
      </c>
      <c r="N1288" s="27">
        <v>59</v>
      </c>
      <c r="O1288" s="28">
        <f t="shared" si="202"/>
        <v>13.625866050808314</v>
      </c>
      <c r="P1288" s="27">
        <v>36</v>
      </c>
      <c r="Q1288" s="28">
        <f t="shared" si="203"/>
        <v>8.3140877598152425</v>
      </c>
      <c r="R1288" s="27">
        <v>25</v>
      </c>
      <c r="S1288" s="28">
        <f t="shared" si="204"/>
        <v>5.7736720554272516</v>
      </c>
    </row>
    <row r="1289" spans="1:19" s="6" customFormat="1" ht="45" hidden="1" outlineLevel="1" x14ac:dyDescent="0.2">
      <c r="A1289" s="30" t="s">
        <v>2224</v>
      </c>
      <c r="B1289" s="27">
        <v>1</v>
      </c>
      <c r="C1289" s="27">
        <v>1273</v>
      </c>
      <c r="D1289" s="27">
        <v>630</v>
      </c>
      <c r="E1289" s="28">
        <f t="shared" si="197"/>
        <v>49.489395129615083</v>
      </c>
      <c r="F1289" s="27">
        <v>643</v>
      </c>
      <c r="G1289" s="28">
        <f t="shared" si="198"/>
        <v>50.510604870384917</v>
      </c>
      <c r="H1289" s="27">
        <v>329</v>
      </c>
      <c r="I1289" s="28">
        <f t="shared" si="199"/>
        <v>25.844461901021209</v>
      </c>
      <c r="J1289" s="27">
        <v>319</v>
      </c>
      <c r="K1289" s="28">
        <f t="shared" si="200"/>
        <v>25.058915946582875</v>
      </c>
      <c r="L1289" s="27">
        <v>224</v>
      </c>
      <c r="M1289" s="28">
        <f t="shared" si="201"/>
        <v>17.596229379418695</v>
      </c>
      <c r="N1289" s="27">
        <v>217</v>
      </c>
      <c r="O1289" s="28">
        <f t="shared" si="202"/>
        <v>17.046347211311861</v>
      </c>
      <c r="P1289" s="27">
        <v>120</v>
      </c>
      <c r="Q1289" s="28">
        <f t="shared" si="203"/>
        <v>9.4265514532600161</v>
      </c>
      <c r="R1289" s="27">
        <v>64</v>
      </c>
      <c r="S1289" s="28">
        <f t="shared" si="204"/>
        <v>5.0274941084053415</v>
      </c>
    </row>
    <row r="1290" spans="1:19" s="6" customFormat="1" ht="45" hidden="1" outlineLevel="1" x14ac:dyDescent="0.2">
      <c r="A1290" s="30" t="s">
        <v>2225</v>
      </c>
      <c r="B1290" s="27">
        <v>1</v>
      </c>
      <c r="C1290" s="27">
        <v>964</v>
      </c>
      <c r="D1290" s="27">
        <v>491</v>
      </c>
      <c r="E1290" s="28">
        <f t="shared" si="197"/>
        <v>50.933609958506224</v>
      </c>
      <c r="F1290" s="27">
        <v>473</v>
      </c>
      <c r="G1290" s="28">
        <f t="shared" si="198"/>
        <v>49.066390041493776</v>
      </c>
      <c r="H1290" s="27">
        <v>267</v>
      </c>
      <c r="I1290" s="28">
        <f t="shared" si="199"/>
        <v>27.697095435684648</v>
      </c>
      <c r="J1290" s="27">
        <v>219</v>
      </c>
      <c r="K1290" s="28">
        <f t="shared" si="200"/>
        <v>22.717842323651453</v>
      </c>
      <c r="L1290" s="27">
        <v>203</v>
      </c>
      <c r="M1290" s="28">
        <f t="shared" si="201"/>
        <v>21.058091286307054</v>
      </c>
      <c r="N1290" s="27">
        <v>131</v>
      </c>
      <c r="O1290" s="28">
        <f t="shared" si="202"/>
        <v>13.589211618257261</v>
      </c>
      <c r="P1290" s="27">
        <v>96</v>
      </c>
      <c r="Q1290" s="28">
        <f t="shared" si="203"/>
        <v>9.9585062240663902</v>
      </c>
      <c r="R1290" s="27">
        <v>48</v>
      </c>
      <c r="S1290" s="28">
        <f t="shared" si="204"/>
        <v>4.9792531120331951</v>
      </c>
    </row>
    <row r="1291" spans="1:19" s="6" customFormat="1" ht="45" hidden="1" outlineLevel="1" x14ac:dyDescent="0.2">
      <c r="A1291" s="30" t="s">
        <v>1312</v>
      </c>
      <c r="B1291" s="27">
        <v>1</v>
      </c>
      <c r="C1291" s="27">
        <v>895</v>
      </c>
      <c r="D1291" s="27">
        <v>475</v>
      </c>
      <c r="E1291" s="28">
        <f t="shared" si="197"/>
        <v>53.072625698324025</v>
      </c>
      <c r="F1291" s="27">
        <v>420</v>
      </c>
      <c r="G1291" s="28">
        <f t="shared" si="198"/>
        <v>46.927374301675975</v>
      </c>
      <c r="H1291" s="27">
        <v>287</v>
      </c>
      <c r="I1291" s="28">
        <f t="shared" si="199"/>
        <v>32.067039106145252</v>
      </c>
      <c r="J1291" s="27">
        <v>218</v>
      </c>
      <c r="K1291" s="28">
        <f t="shared" si="200"/>
        <v>24.35754189944134</v>
      </c>
      <c r="L1291" s="27">
        <v>160</v>
      </c>
      <c r="M1291" s="28">
        <f t="shared" si="201"/>
        <v>17.877094972067038</v>
      </c>
      <c r="N1291" s="27">
        <v>109</v>
      </c>
      <c r="O1291" s="28">
        <f t="shared" si="202"/>
        <v>12.17877094972067</v>
      </c>
      <c r="P1291" s="27">
        <v>78</v>
      </c>
      <c r="Q1291" s="28">
        <f t="shared" si="203"/>
        <v>8.7150837988826808</v>
      </c>
      <c r="R1291" s="27">
        <v>43</v>
      </c>
      <c r="S1291" s="28">
        <f t="shared" si="204"/>
        <v>4.8044692737430168</v>
      </c>
    </row>
    <row r="1292" spans="1:19" s="6" customFormat="1" ht="45" hidden="1" outlineLevel="1" x14ac:dyDescent="0.2">
      <c r="A1292" s="30" t="s">
        <v>1313</v>
      </c>
      <c r="B1292" s="27">
        <v>1</v>
      </c>
      <c r="C1292" s="27">
        <v>272</v>
      </c>
      <c r="D1292" s="27">
        <v>139</v>
      </c>
      <c r="E1292" s="28">
        <f t="shared" si="197"/>
        <v>51.102941176470587</v>
      </c>
      <c r="F1292" s="27">
        <v>133</v>
      </c>
      <c r="G1292" s="28">
        <f t="shared" si="198"/>
        <v>48.897058823529413</v>
      </c>
      <c r="H1292" s="27">
        <v>69</v>
      </c>
      <c r="I1292" s="28">
        <f t="shared" si="199"/>
        <v>25.367647058823529</v>
      </c>
      <c r="J1292" s="27">
        <v>80</v>
      </c>
      <c r="K1292" s="28">
        <f t="shared" si="200"/>
        <v>29.411764705882351</v>
      </c>
      <c r="L1292" s="27">
        <v>49</v>
      </c>
      <c r="M1292" s="28">
        <f t="shared" si="201"/>
        <v>18.014705882352942</v>
      </c>
      <c r="N1292" s="27">
        <v>38</v>
      </c>
      <c r="O1292" s="28">
        <f t="shared" si="202"/>
        <v>13.970588235294118</v>
      </c>
      <c r="P1292" s="27">
        <v>23</v>
      </c>
      <c r="Q1292" s="28">
        <f t="shared" si="203"/>
        <v>8.4558823529411757</v>
      </c>
      <c r="R1292" s="27">
        <v>13</v>
      </c>
      <c r="S1292" s="28">
        <f t="shared" si="204"/>
        <v>4.7794117647058822</v>
      </c>
    </row>
    <row r="1293" spans="1:19" s="7" customFormat="1" ht="15" collapsed="1" x14ac:dyDescent="0.2">
      <c r="A1293" s="31" t="s">
        <v>1797</v>
      </c>
      <c r="B1293" s="25">
        <f>SUM(B1294,B1338,B1386,B1434,B1589,B1693,B1798)</f>
        <v>515</v>
      </c>
      <c r="C1293" s="25">
        <f>SUM(C1294,C1338,C1386,C1434,C1589,C1693,C1798)</f>
        <v>744815</v>
      </c>
      <c r="D1293" s="25">
        <f>SUM(D1294,D1338,D1386,D1434,D1589,D1693,D1798)</f>
        <v>364167</v>
      </c>
      <c r="E1293" s="26">
        <f t="shared" si="197"/>
        <v>48.893617878265076</v>
      </c>
      <c r="F1293" s="25">
        <f>SUM(F1294,F1338,F1386,F1434,F1589,F1693,F1798)</f>
        <v>380648</v>
      </c>
      <c r="G1293" s="26">
        <f t="shared" si="198"/>
        <v>51.106382121734924</v>
      </c>
      <c r="H1293" s="25">
        <f t="shared" ref="H1293:P1293" si="205">SUM(H1294,H1338,H1386,H1434,H1589,H1693,H1798)</f>
        <v>232667</v>
      </c>
      <c r="I1293" s="26">
        <f t="shared" si="199"/>
        <v>31.23822694226083</v>
      </c>
      <c r="J1293" s="25">
        <f t="shared" si="205"/>
        <v>185501</v>
      </c>
      <c r="K1293" s="26">
        <f t="shared" si="200"/>
        <v>24.905647711176602</v>
      </c>
      <c r="L1293" s="25">
        <f t="shared" si="205"/>
        <v>122744</v>
      </c>
      <c r="M1293" s="26">
        <f t="shared" si="201"/>
        <v>16.479796996569618</v>
      </c>
      <c r="N1293" s="25">
        <f t="shared" si="205"/>
        <v>105817</v>
      </c>
      <c r="O1293" s="26">
        <f t="shared" si="202"/>
        <v>14.207152111598182</v>
      </c>
      <c r="P1293" s="25">
        <f t="shared" si="205"/>
        <v>68539</v>
      </c>
      <c r="Q1293" s="26">
        <f t="shared" si="203"/>
        <v>9.2021508696790484</v>
      </c>
      <c r="R1293" s="25">
        <f>SUM(R1294,R1338,R1386,R1434,R1589,R1693,R1798)</f>
        <v>29547</v>
      </c>
      <c r="S1293" s="26">
        <f t="shared" si="204"/>
        <v>3.9670253687157215</v>
      </c>
    </row>
    <row r="1294" spans="1:19" s="7" customFormat="1" ht="15" x14ac:dyDescent="0.2">
      <c r="A1294" s="29" t="s">
        <v>1798</v>
      </c>
      <c r="B1294" s="27">
        <f>SUM(B1295:B1337)</f>
        <v>43</v>
      </c>
      <c r="C1294" s="27">
        <f>SUM(C1295:C1337)</f>
        <v>49085</v>
      </c>
      <c r="D1294" s="27">
        <f>SUM(D1295:D1337)</f>
        <v>24352</v>
      </c>
      <c r="E1294" s="28">
        <f t="shared" si="197"/>
        <v>49.611897728430272</v>
      </c>
      <c r="F1294" s="27">
        <f>SUM(F1295:F1337)</f>
        <v>24733</v>
      </c>
      <c r="G1294" s="28">
        <f t="shared" si="198"/>
        <v>50.388102271569728</v>
      </c>
      <c r="H1294" s="27">
        <f t="shared" ref="H1294:P1294" si="206">SUM(H1295:H1337)</f>
        <v>14820</v>
      </c>
      <c r="I1294" s="28">
        <f t="shared" si="199"/>
        <v>30.192523174085771</v>
      </c>
      <c r="J1294" s="27">
        <f t="shared" si="206"/>
        <v>12510</v>
      </c>
      <c r="K1294" s="28">
        <f t="shared" si="200"/>
        <v>25.486401140878069</v>
      </c>
      <c r="L1294" s="27">
        <f t="shared" si="206"/>
        <v>8321</v>
      </c>
      <c r="M1294" s="28">
        <f t="shared" si="201"/>
        <v>16.952225730875014</v>
      </c>
      <c r="N1294" s="27">
        <f t="shared" si="206"/>
        <v>6604</v>
      </c>
      <c r="O1294" s="28">
        <f t="shared" si="202"/>
        <v>13.454212081083835</v>
      </c>
      <c r="P1294" s="27">
        <f t="shared" si="206"/>
        <v>4447</v>
      </c>
      <c r="Q1294" s="28">
        <f t="shared" si="203"/>
        <v>9.0597942344911893</v>
      </c>
      <c r="R1294" s="27">
        <f>SUM(R1295:R1337)</f>
        <v>2383</v>
      </c>
      <c r="S1294" s="28">
        <f t="shared" si="204"/>
        <v>4.854843638586126</v>
      </c>
    </row>
    <row r="1295" spans="1:19" s="6" customFormat="1" ht="30" hidden="1" outlineLevel="1" x14ac:dyDescent="0.2">
      <c r="A1295" s="30" t="s">
        <v>954</v>
      </c>
      <c r="B1295" s="27">
        <v>1</v>
      </c>
      <c r="C1295" s="27">
        <v>547</v>
      </c>
      <c r="D1295" s="27">
        <v>267</v>
      </c>
      <c r="E1295" s="28">
        <f t="shared" si="197"/>
        <v>48.811700182815358</v>
      </c>
      <c r="F1295" s="27">
        <v>280</v>
      </c>
      <c r="G1295" s="28">
        <f t="shared" si="198"/>
        <v>51.188299817184642</v>
      </c>
      <c r="H1295" s="27">
        <v>165</v>
      </c>
      <c r="I1295" s="28">
        <f t="shared" si="199"/>
        <v>30.164533820840951</v>
      </c>
      <c r="J1295" s="27">
        <v>153</v>
      </c>
      <c r="K1295" s="28">
        <f t="shared" si="200"/>
        <v>27.97074954296161</v>
      </c>
      <c r="L1295" s="27">
        <v>96</v>
      </c>
      <c r="M1295" s="28">
        <f t="shared" si="201"/>
        <v>17.550274223034734</v>
      </c>
      <c r="N1295" s="27">
        <v>83</v>
      </c>
      <c r="O1295" s="28">
        <f t="shared" si="202"/>
        <v>15.173674588665447</v>
      </c>
      <c r="P1295" s="27">
        <v>33</v>
      </c>
      <c r="Q1295" s="28">
        <f t="shared" si="203"/>
        <v>6.0329067641681897</v>
      </c>
      <c r="R1295" s="27">
        <v>17</v>
      </c>
      <c r="S1295" s="28">
        <f t="shared" si="204"/>
        <v>3.1078610603290677</v>
      </c>
    </row>
    <row r="1296" spans="1:19" s="6" customFormat="1" ht="30" hidden="1" outlineLevel="1" x14ac:dyDescent="0.2">
      <c r="A1296" s="30" t="s">
        <v>955</v>
      </c>
      <c r="B1296" s="27">
        <v>1</v>
      </c>
      <c r="C1296" s="27">
        <v>1051</v>
      </c>
      <c r="D1296" s="27">
        <v>523</v>
      </c>
      <c r="E1296" s="28">
        <f t="shared" si="197"/>
        <v>49.762131303520455</v>
      </c>
      <c r="F1296" s="27">
        <v>528</v>
      </c>
      <c r="G1296" s="28">
        <f t="shared" si="198"/>
        <v>50.237868696479545</v>
      </c>
      <c r="H1296" s="27">
        <v>289</v>
      </c>
      <c r="I1296" s="28">
        <f t="shared" si="199"/>
        <v>27.497621313035204</v>
      </c>
      <c r="J1296" s="27">
        <v>296</v>
      </c>
      <c r="K1296" s="28">
        <f t="shared" si="200"/>
        <v>28.163653663177925</v>
      </c>
      <c r="L1296" s="27">
        <v>213</v>
      </c>
      <c r="M1296" s="28">
        <f t="shared" si="201"/>
        <v>20.266412940057087</v>
      </c>
      <c r="N1296" s="27">
        <v>124</v>
      </c>
      <c r="O1296" s="28">
        <f t="shared" si="202"/>
        <v>11.798287345385347</v>
      </c>
      <c r="P1296" s="27">
        <v>102</v>
      </c>
      <c r="Q1296" s="28">
        <f t="shared" si="203"/>
        <v>9.705042816365367</v>
      </c>
      <c r="R1296" s="27">
        <v>27</v>
      </c>
      <c r="S1296" s="28">
        <f t="shared" si="204"/>
        <v>2.5689819219790677</v>
      </c>
    </row>
    <row r="1297" spans="1:19" s="6" customFormat="1" ht="45" hidden="1" outlineLevel="1" x14ac:dyDescent="0.2">
      <c r="A1297" s="30" t="s">
        <v>956</v>
      </c>
      <c r="B1297" s="27">
        <v>1</v>
      </c>
      <c r="C1297" s="27">
        <v>996</v>
      </c>
      <c r="D1297" s="27">
        <v>475</v>
      </c>
      <c r="E1297" s="28">
        <f t="shared" si="197"/>
        <v>47.690763052208837</v>
      </c>
      <c r="F1297" s="27">
        <v>521</v>
      </c>
      <c r="G1297" s="28">
        <f t="shared" si="198"/>
        <v>52.309236947791163</v>
      </c>
      <c r="H1297" s="27">
        <v>293</v>
      </c>
      <c r="I1297" s="28">
        <f t="shared" si="199"/>
        <v>29.417670682730925</v>
      </c>
      <c r="J1297" s="27">
        <v>303</v>
      </c>
      <c r="K1297" s="28">
        <f t="shared" si="200"/>
        <v>30.421686746987952</v>
      </c>
      <c r="L1297" s="27">
        <v>155</v>
      </c>
      <c r="M1297" s="28">
        <f t="shared" si="201"/>
        <v>15.562248995983936</v>
      </c>
      <c r="N1297" s="27">
        <v>122</v>
      </c>
      <c r="O1297" s="28">
        <f t="shared" si="202"/>
        <v>12.248995983935743</v>
      </c>
      <c r="P1297" s="27">
        <v>96</v>
      </c>
      <c r="Q1297" s="28">
        <f t="shared" si="203"/>
        <v>9.6385542168674707</v>
      </c>
      <c r="R1297" s="27">
        <v>27</v>
      </c>
      <c r="S1297" s="28">
        <f t="shared" si="204"/>
        <v>2.7108433734939759</v>
      </c>
    </row>
    <row r="1298" spans="1:19" s="6" customFormat="1" ht="45" hidden="1" outlineLevel="1" x14ac:dyDescent="0.2">
      <c r="A1298" s="30" t="s">
        <v>957</v>
      </c>
      <c r="B1298" s="27">
        <v>1</v>
      </c>
      <c r="C1298" s="27">
        <v>264</v>
      </c>
      <c r="D1298" s="27">
        <v>138</v>
      </c>
      <c r="E1298" s="28">
        <f t="shared" si="197"/>
        <v>52.272727272727273</v>
      </c>
      <c r="F1298" s="27">
        <v>126</v>
      </c>
      <c r="G1298" s="28">
        <f t="shared" si="198"/>
        <v>47.727272727272727</v>
      </c>
      <c r="H1298" s="27">
        <v>83</v>
      </c>
      <c r="I1298" s="28">
        <f t="shared" si="199"/>
        <v>31.439393939393938</v>
      </c>
      <c r="J1298" s="27">
        <v>67</v>
      </c>
      <c r="K1298" s="28">
        <f t="shared" si="200"/>
        <v>25.378787878787879</v>
      </c>
      <c r="L1298" s="27">
        <v>49</v>
      </c>
      <c r="M1298" s="28">
        <f t="shared" si="201"/>
        <v>18.560606060606062</v>
      </c>
      <c r="N1298" s="27">
        <v>29</v>
      </c>
      <c r="O1298" s="28">
        <f t="shared" si="202"/>
        <v>10.984848484848484</v>
      </c>
      <c r="P1298" s="27">
        <v>29</v>
      </c>
      <c r="Q1298" s="28">
        <f t="shared" si="203"/>
        <v>10.984848484848484</v>
      </c>
      <c r="R1298" s="27">
        <v>7</v>
      </c>
      <c r="S1298" s="28">
        <f t="shared" si="204"/>
        <v>2.6515151515151514</v>
      </c>
    </row>
    <row r="1299" spans="1:19" s="6" customFormat="1" ht="30" hidden="1" outlineLevel="1" x14ac:dyDescent="0.2">
      <c r="A1299" s="30" t="s">
        <v>958</v>
      </c>
      <c r="B1299" s="27">
        <v>1</v>
      </c>
      <c r="C1299" s="27">
        <v>908</v>
      </c>
      <c r="D1299" s="27">
        <v>438</v>
      </c>
      <c r="E1299" s="28">
        <f t="shared" si="197"/>
        <v>48.237885462555063</v>
      </c>
      <c r="F1299" s="27">
        <v>470</v>
      </c>
      <c r="G1299" s="28">
        <f t="shared" si="198"/>
        <v>51.762114537444937</v>
      </c>
      <c r="H1299" s="27">
        <v>260</v>
      </c>
      <c r="I1299" s="28">
        <f t="shared" si="199"/>
        <v>28.634361233480178</v>
      </c>
      <c r="J1299" s="27">
        <v>240</v>
      </c>
      <c r="K1299" s="28">
        <f t="shared" si="200"/>
        <v>26.431718061674008</v>
      </c>
      <c r="L1299" s="27">
        <v>174</v>
      </c>
      <c r="M1299" s="28">
        <f t="shared" si="201"/>
        <v>19.162995594713657</v>
      </c>
      <c r="N1299" s="27">
        <v>118</v>
      </c>
      <c r="O1299" s="28">
        <f t="shared" si="202"/>
        <v>12.995594713656388</v>
      </c>
      <c r="P1299" s="27">
        <v>77</v>
      </c>
      <c r="Q1299" s="28">
        <f t="shared" si="203"/>
        <v>8.4801762114537453</v>
      </c>
      <c r="R1299" s="27">
        <v>39</v>
      </c>
      <c r="S1299" s="28">
        <f t="shared" si="204"/>
        <v>4.2951541850220263</v>
      </c>
    </row>
    <row r="1300" spans="1:19" s="6" customFormat="1" ht="45" hidden="1" outlineLevel="1" x14ac:dyDescent="0.2">
      <c r="A1300" s="30" t="s">
        <v>959</v>
      </c>
      <c r="B1300" s="27">
        <v>1</v>
      </c>
      <c r="C1300" s="27">
        <v>675</v>
      </c>
      <c r="D1300" s="27">
        <v>330</v>
      </c>
      <c r="E1300" s="28">
        <f t="shared" si="197"/>
        <v>48.888888888888886</v>
      </c>
      <c r="F1300" s="27">
        <v>345</v>
      </c>
      <c r="G1300" s="28">
        <f t="shared" si="198"/>
        <v>51.111111111111114</v>
      </c>
      <c r="H1300" s="27">
        <v>212</v>
      </c>
      <c r="I1300" s="28">
        <f t="shared" si="199"/>
        <v>31.407407407407408</v>
      </c>
      <c r="J1300" s="27">
        <v>168</v>
      </c>
      <c r="K1300" s="28">
        <f t="shared" si="200"/>
        <v>24.888888888888889</v>
      </c>
      <c r="L1300" s="27">
        <v>126</v>
      </c>
      <c r="M1300" s="28">
        <f t="shared" si="201"/>
        <v>18.666666666666668</v>
      </c>
      <c r="N1300" s="27">
        <v>104</v>
      </c>
      <c r="O1300" s="28">
        <f t="shared" si="202"/>
        <v>15.407407407407407</v>
      </c>
      <c r="P1300" s="27">
        <v>40</v>
      </c>
      <c r="Q1300" s="28">
        <f t="shared" si="203"/>
        <v>5.9259259259259256</v>
      </c>
      <c r="R1300" s="27">
        <v>25</v>
      </c>
      <c r="S1300" s="28">
        <f t="shared" si="204"/>
        <v>3.7037037037037037</v>
      </c>
    </row>
    <row r="1301" spans="1:19" s="6" customFormat="1" ht="30" hidden="1" outlineLevel="1" x14ac:dyDescent="0.2">
      <c r="A1301" s="30" t="s">
        <v>960</v>
      </c>
      <c r="B1301" s="27">
        <v>1</v>
      </c>
      <c r="C1301" s="27">
        <v>899</v>
      </c>
      <c r="D1301" s="27">
        <v>457</v>
      </c>
      <c r="E1301" s="28">
        <f t="shared" si="197"/>
        <v>50.834260289210235</v>
      </c>
      <c r="F1301" s="27">
        <v>442</v>
      </c>
      <c r="G1301" s="28">
        <f t="shared" si="198"/>
        <v>49.165739710789765</v>
      </c>
      <c r="H1301" s="27">
        <v>316</v>
      </c>
      <c r="I1301" s="28">
        <f t="shared" si="199"/>
        <v>35.150166852057843</v>
      </c>
      <c r="J1301" s="27">
        <v>222</v>
      </c>
      <c r="K1301" s="28">
        <f t="shared" si="200"/>
        <v>24.694104560622915</v>
      </c>
      <c r="L1301" s="27">
        <v>146</v>
      </c>
      <c r="M1301" s="28">
        <f t="shared" si="201"/>
        <v>16.240266963292548</v>
      </c>
      <c r="N1301" s="27">
        <v>134</v>
      </c>
      <c r="O1301" s="28">
        <f t="shared" si="202"/>
        <v>14.905450500556174</v>
      </c>
      <c r="P1301" s="27">
        <v>57</v>
      </c>
      <c r="Q1301" s="28">
        <f t="shared" si="203"/>
        <v>6.3403781979977749</v>
      </c>
      <c r="R1301" s="27">
        <v>24</v>
      </c>
      <c r="S1301" s="28">
        <f t="shared" si="204"/>
        <v>2.6696329254727473</v>
      </c>
    </row>
    <row r="1302" spans="1:19" s="6" customFormat="1" ht="45" hidden="1" outlineLevel="1" x14ac:dyDescent="0.2">
      <c r="A1302" s="30" t="s">
        <v>961</v>
      </c>
      <c r="B1302" s="27">
        <v>1</v>
      </c>
      <c r="C1302" s="27">
        <v>1775</v>
      </c>
      <c r="D1302" s="27">
        <v>889</v>
      </c>
      <c r="E1302" s="28">
        <f t="shared" si="197"/>
        <v>50.08450704225352</v>
      </c>
      <c r="F1302" s="27">
        <v>886</v>
      </c>
      <c r="G1302" s="28">
        <f t="shared" si="198"/>
        <v>49.91549295774648</v>
      </c>
      <c r="H1302" s="27">
        <v>549</v>
      </c>
      <c r="I1302" s="28">
        <f t="shared" si="199"/>
        <v>30.929577464788732</v>
      </c>
      <c r="J1302" s="27">
        <v>438</v>
      </c>
      <c r="K1302" s="28">
        <f t="shared" si="200"/>
        <v>24.676056338028168</v>
      </c>
      <c r="L1302" s="27">
        <v>313</v>
      </c>
      <c r="M1302" s="28">
        <f t="shared" si="201"/>
        <v>17.633802816901408</v>
      </c>
      <c r="N1302" s="27">
        <v>255</v>
      </c>
      <c r="O1302" s="28">
        <f t="shared" si="202"/>
        <v>14.366197183098592</v>
      </c>
      <c r="P1302" s="27">
        <v>164</v>
      </c>
      <c r="Q1302" s="28">
        <f t="shared" si="203"/>
        <v>9.23943661971831</v>
      </c>
      <c r="R1302" s="27">
        <v>56</v>
      </c>
      <c r="S1302" s="28">
        <f t="shared" si="204"/>
        <v>3.1549295774647885</v>
      </c>
    </row>
    <row r="1303" spans="1:19" s="6" customFormat="1" ht="45" hidden="1" outlineLevel="1" x14ac:dyDescent="0.2">
      <c r="A1303" s="30" t="s">
        <v>962</v>
      </c>
      <c r="B1303" s="27">
        <v>1</v>
      </c>
      <c r="C1303" s="27">
        <v>1828</v>
      </c>
      <c r="D1303" s="27">
        <v>897</v>
      </c>
      <c r="E1303" s="28">
        <f t="shared" si="197"/>
        <v>49.070021881838073</v>
      </c>
      <c r="F1303" s="27">
        <v>931</v>
      </c>
      <c r="G1303" s="28">
        <f t="shared" si="198"/>
        <v>50.929978118161927</v>
      </c>
      <c r="H1303" s="27">
        <v>556</v>
      </c>
      <c r="I1303" s="28">
        <f t="shared" si="199"/>
        <v>30.415754923413566</v>
      </c>
      <c r="J1303" s="27">
        <v>491</v>
      </c>
      <c r="K1303" s="28">
        <f t="shared" si="200"/>
        <v>26.85995623632385</v>
      </c>
      <c r="L1303" s="27">
        <v>303</v>
      </c>
      <c r="M1303" s="28">
        <f t="shared" si="201"/>
        <v>16.575492341356675</v>
      </c>
      <c r="N1303" s="27">
        <v>236</v>
      </c>
      <c r="O1303" s="28">
        <f t="shared" si="202"/>
        <v>12.910284463894968</v>
      </c>
      <c r="P1303" s="27">
        <v>141</v>
      </c>
      <c r="Q1303" s="28">
        <f t="shared" si="203"/>
        <v>7.7133479212253828</v>
      </c>
      <c r="R1303" s="27">
        <v>101</v>
      </c>
      <c r="S1303" s="28">
        <f t="shared" si="204"/>
        <v>5.5251641137855581</v>
      </c>
    </row>
    <row r="1304" spans="1:19" s="6" customFormat="1" ht="45" hidden="1" outlineLevel="1" x14ac:dyDescent="0.2">
      <c r="A1304" s="30" t="s">
        <v>963</v>
      </c>
      <c r="B1304" s="27">
        <v>1</v>
      </c>
      <c r="C1304" s="27">
        <v>1979</v>
      </c>
      <c r="D1304" s="27">
        <v>960</v>
      </c>
      <c r="E1304" s="28">
        <f t="shared" si="197"/>
        <v>48.509348155634157</v>
      </c>
      <c r="F1304" s="27">
        <v>1019</v>
      </c>
      <c r="G1304" s="28">
        <f t="shared" si="198"/>
        <v>51.490651844365843</v>
      </c>
      <c r="H1304" s="27">
        <v>547</v>
      </c>
      <c r="I1304" s="28">
        <f t="shared" si="199"/>
        <v>27.64022233451238</v>
      </c>
      <c r="J1304" s="27">
        <v>532</v>
      </c>
      <c r="K1304" s="28">
        <f t="shared" si="200"/>
        <v>26.882263769580597</v>
      </c>
      <c r="L1304" s="27">
        <v>365</v>
      </c>
      <c r="M1304" s="28">
        <f t="shared" si="201"/>
        <v>18.443658413340071</v>
      </c>
      <c r="N1304" s="27">
        <v>258</v>
      </c>
      <c r="O1304" s="28">
        <f t="shared" si="202"/>
        <v>13.036887316826681</v>
      </c>
      <c r="P1304" s="27">
        <v>196</v>
      </c>
      <c r="Q1304" s="28">
        <f t="shared" si="203"/>
        <v>9.9039919151086409</v>
      </c>
      <c r="R1304" s="27">
        <v>81</v>
      </c>
      <c r="S1304" s="28">
        <f t="shared" si="204"/>
        <v>4.0929762506316321</v>
      </c>
    </row>
    <row r="1305" spans="1:19" s="6" customFormat="1" ht="30" hidden="1" outlineLevel="1" x14ac:dyDescent="0.2">
      <c r="A1305" s="30" t="s">
        <v>964</v>
      </c>
      <c r="B1305" s="27">
        <v>1</v>
      </c>
      <c r="C1305" s="27">
        <v>863</v>
      </c>
      <c r="D1305" s="27">
        <v>411</v>
      </c>
      <c r="E1305" s="28">
        <f t="shared" si="197"/>
        <v>47.624565469293167</v>
      </c>
      <c r="F1305" s="27">
        <v>452</v>
      </c>
      <c r="G1305" s="28">
        <f t="shared" si="198"/>
        <v>52.375434530706833</v>
      </c>
      <c r="H1305" s="27">
        <v>303</v>
      </c>
      <c r="I1305" s="28">
        <f t="shared" si="199"/>
        <v>35.110081112398611</v>
      </c>
      <c r="J1305" s="27">
        <v>174</v>
      </c>
      <c r="K1305" s="28">
        <f t="shared" si="200"/>
        <v>20.162224797219004</v>
      </c>
      <c r="L1305" s="27">
        <v>158</v>
      </c>
      <c r="M1305" s="28">
        <f t="shared" si="201"/>
        <v>18.308227114716107</v>
      </c>
      <c r="N1305" s="27">
        <v>126</v>
      </c>
      <c r="O1305" s="28">
        <f t="shared" si="202"/>
        <v>14.600231749710312</v>
      </c>
      <c r="P1305" s="27">
        <v>46</v>
      </c>
      <c r="Q1305" s="28">
        <f t="shared" si="203"/>
        <v>5.3302433371958289</v>
      </c>
      <c r="R1305" s="27">
        <v>56</v>
      </c>
      <c r="S1305" s="28">
        <f t="shared" si="204"/>
        <v>6.4889918887601388</v>
      </c>
    </row>
    <row r="1306" spans="1:19" s="6" customFormat="1" ht="30" hidden="1" outlineLevel="1" x14ac:dyDescent="0.2">
      <c r="A1306" s="30" t="s">
        <v>965</v>
      </c>
      <c r="B1306" s="27">
        <v>1</v>
      </c>
      <c r="C1306" s="27">
        <v>391</v>
      </c>
      <c r="D1306" s="27">
        <v>201</v>
      </c>
      <c r="E1306" s="28">
        <f t="shared" si="197"/>
        <v>51.406649616368284</v>
      </c>
      <c r="F1306" s="27">
        <v>190</v>
      </c>
      <c r="G1306" s="28">
        <f t="shared" si="198"/>
        <v>48.593350383631716</v>
      </c>
      <c r="H1306" s="27">
        <v>115</v>
      </c>
      <c r="I1306" s="28">
        <f t="shared" si="199"/>
        <v>29.411764705882351</v>
      </c>
      <c r="J1306" s="27">
        <v>90</v>
      </c>
      <c r="K1306" s="28">
        <f t="shared" si="200"/>
        <v>23.017902813299234</v>
      </c>
      <c r="L1306" s="27">
        <v>64</v>
      </c>
      <c r="M1306" s="28">
        <f t="shared" si="201"/>
        <v>16.368286445012789</v>
      </c>
      <c r="N1306" s="27">
        <v>68</v>
      </c>
      <c r="O1306" s="28">
        <f t="shared" si="202"/>
        <v>17.391304347826086</v>
      </c>
      <c r="P1306" s="27">
        <v>34</v>
      </c>
      <c r="Q1306" s="28">
        <f t="shared" si="203"/>
        <v>8.695652173913043</v>
      </c>
      <c r="R1306" s="27">
        <v>20</v>
      </c>
      <c r="S1306" s="28">
        <f t="shared" si="204"/>
        <v>5.1150895140664963</v>
      </c>
    </row>
    <row r="1307" spans="1:19" s="6" customFormat="1" ht="30" hidden="1" outlineLevel="1" x14ac:dyDescent="0.2">
      <c r="A1307" s="30" t="s">
        <v>2226</v>
      </c>
      <c r="B1307" s="27">
        <v>1</v>
      </c>
      <c r="C1307" s="27">
        <v>782</v>
      </c>
      <c r="D1307" s="27">
        <v>384</v>
      </c>
      <c r="E1307" s="28">
        <f t="shared" si="197"/>
        <v>49.104859335038363</v>
      </c>
      <c r="F1307" s="27">
        <v>398</v>
      </c>
      <c r="G1307" s="28">
        <f t="shared" si="198"/>
        <v>50.895140664961637</v>
      </c>
      <c r="H1307" s="27">
        <v>256</v>
      </c>
      <c r="I1307" s="28">
        <f t="shared" si="199"/>
        <v>32.736572890025577</v>
      </c>
      <c r="J1307" s="27">
        <v>179</v>
      </c>
      <c r="K1307" s="28">
        <f t="shared" si="200"/>
        <v>22.89002557544757</v>
      </c>
      <c r="L1307" s="27">
        <v>125</v>
      </c>
      <c r="M1307" s="28">
        <f t="shared" si="201"/>
        <v>15.9846547314578</v>
      </c>
      <c r="N1307" s="27">
        <v>131</v>
      </c>
      <c r="O1307" s="28">
        <f t="shared" si="202"/>
        <v>16.751918158567776</v>
      </c>
      <c r="P1307" s="27">
        <v>54</v>
      </c>
      <c r="Q1307" s="28">
        <f t="shared" si="203"/>
        <v>6.9053708439897701</v>
      </c>
      <c r="R1307" s="27">
        <v>37</v>
      </c>
      <c r="S1307" s="28">
        <f t="shared" si="204"/>
        <v>4.7314578005115093</v>
      </c>
    </row>
    <row r="1308" spans="1:19" s="6" customFormat="1" ht="30" hidden="1" outlineLevel="1" x14ac:dyDescent="0.2">
      <c r="A1308" s="30" t="s">
        <v>966</v>
      </c>
      <c r="B1308" s="27">
        <v>1</v>
      </c>
      <c r="C1308" s="27">
        <v>474</v>
      </c>
      <c r="D1308" s="27">
        <v>238</v>
      </c>
      <c r="E1308" s="28">
        <f t="shared" si="197"/>
        <v>50.210970464135023</v>
      </c>
      <c r="F1308" s="27">
        <v>236</v>
      </c>
      <c r="G1308" s="28">
        <f t="shared" si="198"/>
        <v>49.789029535864977</v>
      </c>
      <c r="H1308" s="27">
        <v>156</v>
      </c>
      <c r="I1308" s="28">
        <f t="shared" si="199"/>
        <v>32.911392405063289</v>
      </c>
      <c r="J1308" s="27">
        <v>121</v>
      </c>
      <c r="K1308" s="28">
        <f t="shared" si="200"/>
        <v>25.527426160337551</v>
      </c>
      <c r="L1308" s="27">
        <v>77</v>
      </c>
      <c r="M1308" s="28">
        <f t="shared" si="201"/>
        <v>16.244725738396625</v>
      </c>
      <c r="N1308" s="27">
        <v>62</v>
      </c>
      <c r="O1308" s="28">
        <f t="shared" si="202"/>
        <v>13.080168776371307</v>
      </c>
      <c r="P1308" s="27">
        <v>38</v>
      </c>
      <c r="Q1308" s="28">
        <f t="shared" si="203"/>
        <v>8.0168776371308024</v>
      </c>
      <c r="R1308" s="27">
        <v>20</v>
      </c>
      <c r="S1308" s="28">
        <f t="shared" si="204"/>
        <v>4.2194092827004219</v>
      </c>
    </row>
    <row r="1309" spans="1:19" s="6" customFormat="1" ht="30" hidden="1" outlineLevel="1" x14ac:dyDescent="0.2">
      <c r="A1309" s="30" t="s">
        <v>967</v>
      </c>
      <c r="B1309" s="27">
        <v>1</v>
      </c>
      <c r="C1309" s="27">
        <v>1041</v>
      </c>
      <c r="D1309" s="27">
        <v>515</v>
      </c>
      <c r="E1309" s="28">
        <f t="shared" si="197"/>
        <v>49.471661863592701</v>
      </c>
      <c r="F1309" s="27">
        <v>526</v>
      </c>
      <c r="G1309" s="28">
        <f t="shared" si="198"/>
        <v>50.528338136407299</v>
      </c>
      <c r="H1309" s="27">
        <v>315</v>
      </c>
      <c r="I1309" s="28">
        <f t="shared" si="199"/>
        <v>30.259365994236312</v>
      </c>
      <c r="J1309" s="27">
        <v>237</v>
      </c>
      <c r="K1309" s="28">
        <f t="shared" si="200"/>
        <v>22.766570605187319</v>
      </c>
      <c r="L1309" s="27">
        <v>201</v>
      </c>
      <c r="M1309" s="28">
        <f t="shared" si="201"/>
        <v>19.308357348703169</v>
      </c>
      <c r="N1309" s="27">
        <v>147</v>
      </c>
      <c r="O1309" s="28">
        <f t="shared" si="202"/>
        <v>14.121037463976945</v>
      </c>
      <c r="P1309" s="27">
        <v>93</v>
      </c>
      <c r="Q1309" s="28">
        <f t="shared" si="203"/>
        <v>8.93371757925072</v>
      </c>
      <c r="R1309" s="27">
        <v>48</v>
      </c>
      <c r="S1309" s="28">
        <f t="shared" si="204"/>
        <v>4.6109510086455332</v>
      </c>
    </row>
    <row r="1310" spans="1:19" s="6" customFormat="1" ht="30" hidden="1" outlineLevel="1" x14ac:dyDescent="0.2">
      <c r="A1310" s="30" t="s">
        <v>968</v>
      </c>
      <c r="B1310" s="27">
        <v>1</v>
      </c>
      <c r="C1310" s="27">
        <v>1626</v>
      </c>
      <c r="D1310" s="27">
        <v>798</v>
      </c>
      <c r="E1310" s="28">
        <f t="shared" si="197"/>
        <v>49.077490774907751</v>
      </c>
      <c r="F1310" s="27">
        <v>828</v>
      </c>
      <c r="G1310" s="28">
        <f t="shared" si="198"/>
        <v>50.922509225092249</v>
      </c>
      <c r="H1310" s="27">
        <v>466</v>
      </c>
      <c r="I1310" s="28">
        <f t="shared" si="199"/>
        <v>28.659286592865929</v>
      </c>
      <c r="J1310" s="27">
        <v>427</v>
      </c>
      <c r="K1310" s="28">
        <f t="shared" si="200"/>
        <v>26.260762607626077</v>
      </c>
      <c r="L1310" s="27">
        <v>265</v>
      </c>
      <c r="M1310" s="28">
        <f t="shared" si="201"/>
        <v>16.297662976629766</v>
      </c>
      <c r="N1310" s="27">
        <v>207</v>
      </c>
      <c r="O1310" s="28">
        <f t="shared" si="202"/>
        <v>12.730627306273062</v>
      </c>
      <c r="P1310" s="27">
        <v>169</v>
      </c>
      <c r="Q1310" s="28">
        <f t="shared" si="203"/>
        <v>10.39360393603936</v>
      </c>
      <c r="R1310" s="27">
        <v>92</v>
      </c>
      <c r="S1310" s="28">
        <f t="shared" si="204"/>
        <v>5.6580565805658054</v>
      </c>
    </row>
    <row r="1311" spans="1:19" s="6" customFormat="1" ht="30" hidden="1" outlineLevel="1" x14ac:dyDescent="0.2">
      <c r="A1311" s="30" t="s">
        <v>2227</v>
      </c>
      <c r="B1311" s="27">
        <v>1</v>
      </c>
      <c r="C1311" s="27">
        <v>1704</v>
      </c>
      <c r="D1311" s="27">
        <v>828</v>
      </c>
      <c r="E1311" s="28">
        <f t="shared" si="197"/>
        <v>48.591549295774648</v>
      </c>
      <c r="F1311" s="27">
        <v>876</v>
      </c>
      <c r="G1311" s="28">
        <f t="shared" si="198"/>
        <v>51.408450704225352</v>
      </c>
      <c r="H1311" s="27">
        <v>557</v>
      </c>
      <c r="I1311" s="28">
        <f t="shared" si="199"/>
        <v>32.687793427230048</v>
      </c>
      <c r="J1311" s="27">
        <v>399</v>
      </c>
      <c r="K1311" s="28">
        <f t="shared" si="200"/>
        <v>23.41549295774648</v>
      </c>
      <c r="L1311" s="27">
        <v>274</v>
      </c>
      <c r="M1311" s="28">
        <f t="shared" si="201"/>
        <v>16.079812206572768</v>
      </c>
      <c r="N1311" s="27">
        <v>247</v>
      </c>
      <c r="O1311" s="28">
        <f t="shared" si="202"/>
        <v>14.495305164319248</v>
      </c>
      <c r="P1311" s="27">
        <v>128</v>
      </c>
      <c r="Q1311" s="28">
        <f t="shared" si="203"/>
        <v>7.511737089201878</v>
      </c>
      <c r="R1311" s="27">
        <v>99</v>
      </c>
      <c r="S1311" s="28">
        <f t="shared" si="204"/>
        <v>5.8098591549295771</v>
      </c>
    </row>
    <row r="1312" spans="1:19" s="6" customFormat="1" ht="30" hidden="1" outlineLevel="1" x14ac:dyDescent="0.2">
      <c r="A1312" s="30" t="s">
        <v>969</v>
      </c>
      <c r="B1312" s="27">
        <v>1</v>
      </c>
      <c r="C1312" s="27">
        <v>634</v>
      </c>
      <c r="D1312" s="27">
        <v>316</v>
      </c>
      <c r="E1312" s="28">
        <f t="shared" si="197"/>
        <v>49.842271293375397</v>
      </c>
      <c r="F1312" s="27">
        <v>318</v>
      </c>
      <c r="G1312" s="28">
        <f t="shared" si="198"/>
        <v>50.157728706624603</v>
      </c>
      <c r="H1312" s="27">
        <v>206</v>
      </c>
      <c r="I1312" s="28">
        <f t="shared" si="199"/>
        <v>32.49211356466877</v>
      </c>
      <c r="J1312" s="27">
        <v>119</v>
      </c>
      <c r="K1312" s="28">
        <f t="shared" si="200"/>
        <v>18.769716088328074</v>
      </c>
      <c r="L1312" s="27">
        <v>132</v>
      </c>
      <c r="M1312" s="28">
        <f t="shared" si="201"/>
        <v>20.820189274447948</v>
      </c>
      <c r="N1312" s="27">
        <v>87</v>
      </c>
      <c r="O1312" s="28">
        <f t="shared" si="202"/>
        <v>13.722397476340694</v>
      </c>
      <c r="P1312" s="27">
        <v>46</v>
      </c>
      <c r="Q1312" s="28">
        <f t="shared" si="203"/>
        <v>7.2555205047318614</v>
      </c>
      <c r="R1312" s="27">
        <v>44</v>
      </c>
      <c r="S1312" s="28">
        <f t="shared" si="204"/>
        <v>6.9400630914826502</v>
      </c>
    </row>
    <row r="1313" spans="1:19" s="6" customFormat="1" ht="45" hidden="1" outlineLevel="1" x14ac:dyDescent="0.2">
      <c r="A1313" s="30" t="s">
        <v>970</v>
      </c>
      <c r="B1313" s="27">
        <v>1</v>
      </c>
      <c r="C1313" s="27">
        <v>1392</v>
      </c>
      <c r="D1313" s="27">
        <v>702</v>
      </c>
      <c r="E1313" s="28">
        <f t="shared" si="197"/>
        <v>50.431034482758619</v>
      </c>
      <c r="F1313" s="27">
        <v>690</v>
      </c>
      <c r="G1313" s="28">
        <f t="shared" si="198"/>
        <v>49.568965517241381</v>
      </c>
      <c r="H1313" s="27">
        <v>395</v>
      </c>
      <c r="I1313" s="28">
        <f t="shared" si="199"/>
        <v>28.376436781609197</v>
      </c>
      <c r="J1313" s="27">
        <v>319</v>
      </c>
      <c r="K1313" s="28">
        <f t="shared" si="200"/>
        <v>22.916666666666668</v>
      </c>
      <c r="L1313" s="27">
        <v>268</v>
      </c>
      <c r="M1313" s="28">
        <f t="shared" si="201"/>
        <v>19.25287356321839</v>
      </c>
      <c r="N1313" s="27">
        <v>210</v>
      </c>
      <c r="O1313" s="28">
        <f t="shared" si="202"/>
        <v>15.086206896551724</v>
      </c>
      <c r="P1313" s="27">
        <v>115</v>
      </c>
      <c r="Q1313" s="28">
        <f t="shared" si="203"/>
        <v>8.2614942528735629</v>
      </c>
      <c r="R1313" s="27">
        <v>85</v>
      </c>
      <c r="S1313" s="28">
        <f t="shared" si="204"/>
        <v>6.1063218390804597</v>
      </c>
    </row>
    <row r="1314" spans="1:19" s="6" customFormat="1" ht="30" hidden="1" outlineLevel="1" x14ac:dyDescent="0.2">
      <c r="A1314" s="30" t="s">
        <v>971</v>
      </c>
      <c r="B1314" s="27">
        <v>1</v>
      </c>
      <c r="C1314" s="27">
        <v>1391</v>
      </c>
      <c r="D1314" s="27">
        <v>700</v>
      </c>
      <c r="E1314" s="28">
        <f t="shared" si="197"/>
        <v>50.323508267433503</v>
      </c>
      <c r="F1314" s="27">
        <v>691</v>
      </c>
      <c r="G1314" s="28">
        <f t="shared" si="198"/>
        <v>49.676491732566497</v>
      </c>
      <c r="H1314" s="27">
        <v>461</v>
      </c>
      <c r="I1314" s="28">
        <f t="shared" si="199"/>
        <v>33.141624730409774</v>
      </c>
      <c r="J1314" s="27">
        <v>339</v>
      </c>
      <c r="K1314" s="28">
        <f t="shared" si="200"/>
        <v>24.370956146657083</v>
      </c>
      <c r="L1314" s="27">
        <v>234</v>
      </c>
      <c r="M1314" s="28">
        <f t="shared" si="201"/>
        <v>16.822429906542055</v>
      </c>
      <c r="N1314" s="27">
        <v>197</v>
      </c>
      <c r="O1314" s="28">
        <f t="shared" si="202"/>
        <v>14.162473040977714</v>
      </c>
      <c r="P1314" s="27">
        <v>102</v>
      </c>
      <c r="Q1314" s="28">
        <f t="shared" si="203"/>
        <v>7.3328540618260245</v>
      </c>
      <c r="R1314" s="27">
        <v>58</v>
      </c>
      <c r="S1314" s="28">
        <f t="shared" si="204"/>
        <v>4.1696621135873473</v>
      </c>
    </row>
    <row r="1315" spans="1:19" s="6" customFormat="1" ht="45" hidden="1" outlineLevel="1" x14ac:dyDescent="0.2">
      <c r="A1315" s="30" t="s">
        <v>972</v>
      </c>
      <c r="B1315" s="27">
        <v>1</v>
      </c>
      <c r="C1315" s="27">
        <v>1256</v>
      </c>
      <c r="D1315" s="27">
        <v>658</v>
      </c>
      <c r="E1315" s="28">
        <f t="shared" si="197"/>
        <v>52.388535031847134</v>
      </c>
      <c r="F1315" s="27">
        <v>598</v>
      </c>
      <c r="G1315" s="28">
        <f t="shared" si="198"/>
        <v>47.611464968152866</v>
      </c>
      <c r="H1315" s="27">
        <v>385</v>
      </c>
      <c r="I1315" s="28">
        <f t="shared" si="199"/>
        <v>30.652866242038218</v>
      </c>
      <c r="J1315" s="27">
        <v>304</v>
      </c>
      <c r="K1315" s="28">
        <f t="shared" si="200"/>
        <v>24.203821656050955</v>
      </c>
      <c r="L1315" s="27">
        <v>214</v>
      </c>
      <c r="M1315" s="28">
        <f t="shared" si="201"/>
        <v>17.038216560509554</v>
      </c>
      <c r="N1315" s="27">
        <v>185</v>
      </c>
      <c r="O1315" s="28">
        <f t="shared" si="202"/>
        <v>14.729299363057326</v>
      </c>
      <c r="P1315" s="27">
        <v>95</v>
      </c>
      <c r="Q1315" s="28">
        <f t="shared" si="203"/>
        <v>7.563694267515924</v>
      </c>
      <c r="R1315" s="27">
        <v>73</v>
      </c>
      <c r="S1315" s="28">
        <f t="shared" si="204"/>
        <v>5.8121019108280256</v>
      </c>
    </row>
    <row r="1316" spans="1:19" s="6" customFormat="1" ht="45" hidden="1" outlineLevel="1" x14ac:dyDescent="0.2">
      <c r="A1316" s="30" t="s">
        <v>973</v>
      </c>
      <c r="B1316" s="27">
        <v>1</v>
      </c>
      <c r="C1316" s="27">
        <v>1660</v>
      </c>
      <c r="D1316" s="27">
        <v>847</v>
      </c>
      <c r="E1316" s="28">
        <f t="shared" si="197"/>
        <v>51.024096385542165</v>
      </c>
      <c r="F1316" s="27">
        <v>813</v>
      </c>
      <c r="G1316" s="28">
        <f t="shared" si="198"/>
        <v>48.975903614457835</v>
      </c>
      <c r="H1316" s="27">
        <v>527</v>
      </c>
      <c r="I1316" s="28">
        <f t="shared" si="199"/>
        <v>31.746987951807228</v>
      </c>
      <c r="J1316" s="27">
        <v>383</v>
      </c>
      <c r="K1316" s="28">
        <f t="shared" si="200"/>
        <v>23.072289156626507</v>
      </c>
      <c r="L1316" s="27">
        <v>293</v>
      </c>
      <c r="M1316" s="28">
        <f t="shared" si="201"/>
        <v>17.650602409638555</v>
      </c>
      <c r="N1316" s="27">
        <v>229</v>
      </c>
      <c r="O1316" s="28">
        <f t="shared" si="202"/>
        <v>13.795180722891565</v>
      </c>
      <c r="P1316" s="27">
        <v>147</v>
      </c>
      <c r="Q1316" s="28">
        <f t="shared" si="203"/>
        <v>8.8554216867469879</v>
      </c>
      <c r="R1316" s="27">
        <v>81</v>
      </c>
      <c r="S1316" s="28">
        <f t="shared" si="204"/>
        <v>4.8795180722891569</v>
      </c>
    </row>
    <row r="1317" spans="1:19" s="6" customFormat="1" ht="45" hidden="1" outlineLevel="1" x14ac:dyDescent="0.2">
      <c r="A1317" s="30" t="s">
        <v>2228</v>
      </c>
      <c r="B1317" s="27">
        <v>1</v>
      </c>
      <c r="C1317" s="27">
        <v>1269</v>
      </c>
      <c r="D1317" s="27">
        <v>645</v>
      </c>
      <c r="E1317" s="28">
        <f t="shared" si="197"/>
        <v>50.8274231678487</v>
      </c>
      <c r="F1317" s="27">
        <v>624</v>
      </c>
      <c r="G1317" s="28">
        <f t="shared" si="198"/>
        <v>49.1725768321513</v>
      </c>
      <c r="H1317" s="27">
        <v>385</v>
      </c>
      <c r="I1317" s="28">
        <f t="shared" si="199"/>
        <v>30.338849487785659</v>
      </c>
      <c r="J1317" s="27">
        <v>337</v>
      </c>
      <c r="K1317" s="28">
        <f t="shared" si="200"/>
        <v>26.556343577620172</v>
      </c>
      <c r="L1317" s="27">
        <v>209</v>
      </c>
      <c r="M1317" s="28">
        <f t="shared" si="201"/>
        <v>16.469661150512213</v>
      </c>
      <c r="N1317" s="27">
        <v>138</v>
      </c>
      <c r="O1317" s="28">
        <f t="shared" si="202"/>
        <v>10.874704491725769</v>
      </c>
      <c r="P1317" s="27">
        <v>114</v>
      </c>
      <c r="Q1317" s="28">
        <f t="shared" si="203"/>
        <v>8.9834515366430256</v>
      </c>
      <c r="R1317" s="27">
        <v>86</v>
      </c>
      <c r="S1317" s="28">
        <f t="shared" si="204"/>
        <v>6.77698975571316</v>
      </c>
    </row>
    <row r="1318" spans="1:19" s="6" customFormat="1" ht="30" hidden="1" outlineLevel="1" x14ac:dyDescent="0.2">
      <c r="A1318" s="30" t="s">
        <v>974</v>
      </c>
      <c r="B1318" s="27">
        <v>1</v>
      </c>
      <c r="C1318" s="27">
        <v>914</v>
      </c>
      <c r="D1318" s="27">
        <v>462</v>
      </c>
      <c r="E1318" s="28">
        <f t="shared" si="197"/>
        <v>50.547045951859957</v>
      </c>
      <c r="F1318" s="27">
        <v>452</v>
      </c>
      <c r="G1318" s="28">
        <f t="shared" si="198"/>
        <v>49.452954048140043</v>
      </c>
      <c r="H1318" s="27">
        <v>263</v>
      </c>
      <c r="I1318" s="28">
        <f t="shared" si="199"/>
        <v>28.774617067833699</v>
      </c>
      <c r="J1318" s="27">
        <v>261</v>
      </c>
      <c r="K1318" s="28">
        <f t="shared" si="200"/>
        <v>28.555798687089716</v>
      </c>
      <c r="L1318" s="27">
        <v>139</v>
      </c>
      <c r="M1318" s="28">
        <f t="shared" si="201"/>
        <v>15.207877461706783</v>
      </c>
      <c r="N1318" s="27">
        <v>129</v>
      </c>
      <c r="O1318" s="28">
        <f t="shared" si="202"/>
        <v>14.113785557986871</v>
      </c>
      <c r="P1318" s="27">
        <v>81</v>
      </c>
      <c r="Q1318" s="28">
        <f t="shared" si="203"/>
        <v>8.8621444201312904</v>
      </c>
      <c r="R1318" s="27">
        <v>41</v>
      </c>
      <c r="S1318" s="28">
        <f t="shared" si="204"/>
        <v>4.4857768052516409</v>
      </c>
    </row>
    <row r="1319" spans="1:19" s="6" customFormat="1" ht="45" hidden="1" outlineLevel="1" x14ac:dyDescent="0.2">
      <c r="A1319" s="30" t="s">
        <v>975</v>
      </c>
      <c r="B1319" s="27">
        <v>1</v>
      </c>
      <c r="C1319" s="27">
        <v>1892</v>
      </c>
      <c r="D1319" s="27">
        <v>949</v>
      </c>
      <c r="E1319" s="28">
        <f t="shared" si="197"/>
        <v>50.158562367864697</v>
      </c>
      <c r="F1319" s="27">
        <v>943</v>
      </c>
      <c r="G1319" s="28">
        <f t="shared" si="198"/>
        <v>49.841437632135303</v>
      </c>
      <c r="H1319" s="27">
        <v>526</v>
      </c>
      <c r="I1319" s="28">
        <f t="shared" si="199"/>
        <v>27.801268498942918</v>
      </c>
      <c r="J1319" s="27">
        <v>497</v>
      </c>
      <c r="K1319" s="28">
        <f t="shared" si="200"/>
        <v>26.268498942917546</v>
      </c>
      <c r="L1319" s="27">
        <v>347</v>
      </c>
      <c r="M1319" s="28">
        <f t="shared" si="201"/>
        <v>18.340380549682877</v>
      </c>
      <c r="N1319" s="27">
        <v>250</v>
      </c>
      <c r="O1319" s="28">
        <f t="shared" si="202"/>
        <v>13.213530655391121</v>
      </c>
      <c r="P1319" s="27">
        <v>198</v>
      </c>
      <c r="Q1319" s="28">
        <f t="shared" si="203"/>
        <v>10.465116279069768</v>
      </c>
      <c r="R1319" s="27">
        <v>74</v>
      </c>
      <c r="S1319" s="28">
        <f t="shared" si="204"/>
        <v>3.9112050739957716</v>
      </c>
    </row>
    <row r="1320" spans="1:19" s="6" customFormat="1" ht="45" hidden="1" outlineLevel="1" x14ac:dyDescent="0.2">
      <c r="A1320" s="30" t="s">
        <v>2229</v>
      </c>
      <c r="B1320" s="27">
        <v>1</v>
      </c>
      <c r="C1320" s="27">
        <v>1267</v>
      </c>
      <c r="D1320" s="27">
        <v>634</v>
      </c>
      <c r="E1320" s="28">
        <f t="shared" si="197"/>
        <v>50.03946329913181</v>
      </c>
      <c r="F1320" s="27">
        <v>633</v>
      </c>
      <c r="G1320" s="28">
        <f t="shared" si="198"/>
        <v>49.96053670086819</v>
      </c>
      <c r="H1320" s="27">
        <v>379</v>
      </c>
      <c r="I1320" s="28">
        <f t="shared" si="199"/>
        <v>29.913180741910022</v>
      </c>
      <c r="J1320" s="27">
        <v>364</v>
      </c>
      <c r="K1320" s="28">
        <f t="shared" si="200"/>
        <v>28.729281767955801</v>
      </c>
      <c r="L1320" s="27">
        <v>198</v>
      </c>
      <c r="M1320" s="28">
        <f t="shared" si="201"/>
        <v>15.627466456195737</v>
      </c>
      <c r="N1320" s="27">
        <v>141</v>
      </c>
      <c r="O1320" s="28">
        <f t="shared" si="202"/>
        <v>11.128650355169691</v>
      </c>
      <c r="P1320" s="27">
        <v>118</v>
      </c>
      <c r="Q1320" s="28">
        <f t="shared" si="203"/>
        <v>9.3133385951065506</v>
      </c>
      <c r="R1320" s="27">
        <v>67</v>
      </c>
      <c r="S1320" s="28">
        <f t="shared" si="204"/>
        <v>5.2880820836621938</v>
      </c>
    </row>
    <row r="1321" spans="1:19" s="6" customFormat="1" ht="45" hidden="1" outlineLevel="1" x14ac:dyDescent="0.2">
      <c r="A1321" s="30" t="s">
        <v>976</v>
      </c>
      <c r="B1321" s="27">
        <v>1</v>
      </c>
      <c r="C1321" s="27">
        <v>1302</v>
      </c>
      <c r="D1321" s="27">
        <v>677</v>
      </c>
      <c r="E1321" s="28">
        <f t="shared" si="197"/>
        <v>51.996927803379414</v>
      </c>
      <c r="F1321" s="27">
        <v>625</v>
      </c>
      <c r="G1321" s="28">
        <f t="shared" si="198"/>
        <v>48.003072196620586</v>
      </c>
      <c r="H1321" s="27">
        <v>404</v>
      </c>
      <c r="I1321" s="28">
        <f t="shared" si="199"/>
        <v>31.029185867895546</v>
      </c>
      <c r="J1321" s="27">
        <v>308</v>
      </c>
      <c r="K1321" s="28">
        <f t="shared" si="200"/>
        <v>23.655913978494624</v>
      </c>
      <c r="L1321" s="27">
        <v>222</v>
      </c>
      <c r="M1321" s="28">
        <f t="shared" si="201"/>
        <v>17.05069124423963</v>
      </c>
      <c r="N1321" s="27">
        <v>175</v>
      </c>
      <c r="O1321" s="28">
        <f t="shared" si="202"/>
        <v>13.440860215053764</v>
      </c>
      <c r="P1321" s="27">
        <v>119</v>
      </c>
      <c r="Q1321" s="28">
        <f t="shared" si="203"/>
        <v>9.1397849462365599</v>
      </c>
      <c r="R1321" s="27">
        <v>74</v>
      </c>
      <c r="S1321" s="28">
        <f t="shared" si="204"/>
        <v>5.6835637480798775</v>
      </c>
    </row>
    <row r="1322" spans="1:19" s="6" customFormat="1" ht="45" hidden="1" outlineLevel="1" x14ac:dyDescent="0.2">
      <c r="A1322" s="30" t="s">
        <v>2230</v>
      </c>
      <c r="B1322" s="27">
        <v>1</v>
      </c>
      <c r="C1322" s="27">
        <v>1940</v>
      </c>
      <c r="D1322" s="27">
        <v>929</v>
      </c>
      <c r="E1322" s="28">
        <f t="shared" si="197"/>
        <v>47.886597938144327</v>
      </c>
      <c r="F1322" s="27">
        <v>1011</v>
      </c>
      <c r="G1322" s="28">
        <f t="shared" si="198"/>
        <v>52.113402061855673</v>
      </c>
      <c r="H1322" s="27">
        <v>551</v>
      </c>
      <c r="I1322" s="28">
        <f t="shared" si="199"/>
        <v>28.402061855670102</v>
      </c>
      <c r="J1322" s="27">
        <v>477</v>
      </c>
      <c r="K1322" s="28">
        <f t="shared" si="200"/>
        <v>24.587628865979383</v>
      </c>
      <c r="L1322" s="27">
        <v>352</v>
      </c>
      <c r="M1322" s="28">
        <f t="shared" si="201"/>
        <v>18.144329896907216</v>
      </c>
      <c r="N1322" s="27">
        <v>256</v>
      </c>
      <c r="O1322" s="28">
        <f t="shared" si="202"/>
        <v>13.195876288659793</v>
      </c>
      <c r="P1322" s="27">
        <v>168</v>
      </c>
      <c r="Q1322" s="28">
        <f t="shared" si="203"/>
        <v>8.6597938144329891</v>
      </c>
      <c r="R1322" s="27">
        <v>136</v>
      </c>
      <c r="S1322" s="28">
        <f t="shared" si="204"/>
        <v>7.0103092783505154</v>
      </c>
    </row>
    <row r="1323" spans="1:19" s="6" customFormat="1" ht="45" hidden="1" outlineLevel="1" x14ac:dyDescent="0.2">
      <c r="A1323" s="30" t="s">
        <v>2231</v>
      </c>
      <c r="B1323" s="27">
        <v>1</v>
      </c>
      <c r="C1323" s="27">
        <v>2273</v>
      </c>
      <c r="D1323" s="27">
        <v>1094</v>
      </c>
      <c r="E1323" s="28">
        <f t="shared" si="197"/>
        <v>48.130224373075229</v>
      </c>
      <c r="F1323" s="27">
        <v>1179</v>
      </c>
      <c r="G1323" s="28">
        <f t="shared" si="198"/>
        <v>51.869775626924771</v>
      </c>
      <c r="H1323" s="27">
        <v>631</v>
      </c>
      <c r="I1323" s="28">
        <f t="shared" si="199"/>
        <v>27.760668719753628</v>
      </c>
      <c r="J1323" s="27">
        <v>560</v>
      </c>
      <c r="K1323" s="28">
        <f t="shared" si="200"/>
        <v>24.637043554773427</v>
      </c>
      <c r="L1323" s="27">
        <v>363</v>
      </c>
      <c r="M1323" s="28">
        <f t="shared" si="201"/>
        <v>15.970083589969203</v>
      </c>
      <c r="N1323" s="27">
        <v>307</v>
      </c>
      <c r="O1323" s="28">
        <f t="shared" si="202"/>
        <v>13.506379234491861</v>
      </c>
      <c r="P1323" s="27">
        <v>282</v>
      </c>
      <c r="Q1323" s="28">
        <f t="shared" si="203"/>
        <v>12.406511218653762</v>
      </c>
      <c r="R1323" s="27">
        <v>130</v>
      </c>
      <c r="S1323" s="28">
        <f t="shared" si="204"/>
        <v>5.7193136823581172</v>
      </c>
    </row>
    <row r="1324" spans="1:19" s="6" customFormat="1" ht="45" hidden="1" outlineLevel="1" x14ac:dyDescent="0.2">
      <c r="A1324" s="30" t="s">
        <v>2232</v>
      </c>
      <c r="B1324" s="27">
        <v>1</v>
      </c>
      <c r="C1324" s="27">
        <v>2449</v>
      </c>
      <c r="D1324" s="27">
        <v>1173</v>
      </c>
      <c r="E1324" s="28">
        <f t="shared" si="197"/>
        <v>47.897100857492852</v>
      </c>
      <c r="F1324" s="27">
        <v>1276</v>
      </c>
      <c r="G1324" s="28">
        <f t="shared" si="198"/>
        <v>52.102899142507148</v>
      </c>
      <c r="H1324" s="27">
        <v>688</v>
      </c>
      <c r="I1324" s="28">
        <f t="shared" si="199"/>
        <v>28.09309922417313</v>
      </c>
      <c r="J1324" s="27">
        <v>647</v>
      </c>
      <c r="K1324" s="28">
        <f t="shared" si="200"/>
        <v>26.418946508779094</v>
      </c>
      <c r="L1324" s="27">
        <v>381</v>
      </c>
      <c r="M1324" s="28">
        <f t="shared" si="201"/>
        <v>15.557370355247039</v>
      </c>
      <c r="N1324" s="27">
        <v>364</v>
      </c>
      <c r="O1324" s="28">
        <f t="shared" si="202"/>
        <v>14.86320947325439</v>
      </c>
      <c r="P1324" s="27">
        <v>257</v>
      </c>
      <c r="Q1324" s="28">
        <f t="shared" si="203"/>
        <v>10.494079216006533</v>
      </c>
      <c r="R1324" s="27">
        <v>112</v>
      </c>
      <c r="S1324" s="28">
        <f t="shared" si="204"/>
        <v>4.5732952225398122</v>
      </c>
    </row>
    <row r="1325" spans="1:19" s="6" customFormat="1" ht="60" hidden="1" outlineLevel="1" x14ac:dyDescent="0.2">
      <c r="A1325" s="30" t="s">
        <v>2233</v>
      </c>
      <c r="B1325" s="27">
        <v>1</v>
      </c>
      <c r="C1325" s="27">
        <v>1385</v>
      </c>
      <c r="D1325" s="27">
        <v>692</v>
      </c>
      <c r="E1325" s="28">
        <f t="shared" si="197"/>
        <v>49.963898916967509</v>
      </c>
      <c r="F1325" s="27">
        <v>693</v>
      </c>
      <c r="G1325" s="28">
        <f t="shared" si="198"/>
        <v>50.036101083032491</v>
      </c>
      <c r="H1325" s="27">
        <v>385</v>
      </c>
      <c r="I1325" s="28">
        <f t="shared" si="199"/>
        <v>27.797833935018051</v>
      </c>
      <c r="J1325" s="27">
        <v>393</v>
      </c>
      <c r="K1325" s="28">
        <f t="shared" si="200"/>
        <v>28.375451263537904</v>
      </c>
      <c r="L1325" s="27">
        <v>187</v>
      </c>
      <c r="M1325" s="28">
        <f t="shared" si="201"/>
        <v>13.501805054151625</v>
      </c>
      <c r="N1325" s="27">
        <v>165</v>
      </c>
      <c r="O1325" s="28">
        <f t="shared" si="202"/>
        <v>11.913357400722022</v>
      </c>
      <c r="P1325" s="27">
        <v>177</v>
      </c>
      <c r="Q1325" s="28">
        <f t="shared" si="203"/>
        <v>12.779783393501805</v>
      </c>
      <c r="R1325" s="27">
        <v>78</v>
      </c>
      <c r="S1325" s="28">
        <f t="shared" si="204"/>
        <v>5.6317689530685922</v>
      </c>
    </row>
    <row r="1326" spans="1:19" s="6" customFormat="1" ht="45" hidden="1" outlineLevel="1" x14ac:dyDescent="0.2">
      <c r="A1326" s="30" t="s">
        <v>977</v>
      </c>
      <c r="B1326" s="27">
        <v>1</v>
      </c>
      <c r="C1326" s="27">
        <v>325</v>
      </c>
      <c r="D1326" s="27">
        <v>175</v>
      </c>
      <c r="E1326" s="28">
        <f t="shared" si="197"/>
        <v>53.846153846153847</v>
      </c>
      <c r="F1326" s="27">
        <v>150</v>
      </c>
      <c r="G1326" s="28">
        <f t="shared" si="198"/>
        <v>46.153846153846153</v>
      </c>
      <c r="H1326" s="27">
        <v>87</v>
      </c>
      <c r="I1326" s="28">
        <f t="shared" si="199"/>
        <v>26.76923076923077</v>
      </c>
      <c r="J1326" s="27">
        <v>91</v>
      </c>
      <c r="K1326" s="28">
        <f t="shared" si="200"/>
        <v>28</v>
      </c>
      <c r="L1326" s="27">
        <v>63</v>
      </c>
      <c r="M1326" s="28">
        <f t="shared" si="201"/>
        <v>19.384615384615383</v>
      </c>
      <c r="N1326" s="27">
        <v>30</v>
      </c>
      <c r="O1326" s="28">
        <f t="shared" si="202"/>
        <v>9.2307692307692299</v>
      </c>
      <c r="P1326" s="27">
        <v>27</v>
      </c>
      <c r="Q1326" s="28">
        <f t="shared" si="203"/>
        <v>8.3076923076923084</v>
      </c>
      <c r="R1326" s="27">
        <v>27</v>
      </c>
      <c r="S1326" s="28">
        <f t="shared" si="204"/>
        <v>8.3076923076923084</v>
      </c>
    </row>
    <row r="1327" spans="1:19" s="6" customFormat="1" ht="45" hidden="1" outlineLevel="1" x14ac:dyDescent="0.2">
      <c r="A1327" s="30" t="s">
        <v>978</v>
      </c>
      <c r="B1327" s="27">
        <v>1</v>
      </c>
      <c r="C1327" s="27">
        <v>656</v>
      </c>
      <c r="D1327" s="27">
        <v>345</v>
      </c>
      <c r="E1327" s="28">
        <f t="shared" si="197"/>
        <v>52.591463414634148</v>
      </c>
      <c r="F1327" s="27">
        <v>311</v>
      </c>
      <c r="G1327" s="28">
        <f t="shared" si="198"/>
        <v>47.408536585365852</v>
      </c>
      <c r="H1327" s="27">
        <v>210</v>
      </c>
      <c r="I1327" s="28">
        <f t="shared" si="199"/>
        <v>32.012195121951223</v>
      </c>
      <c r="J1327" s="27">
        <v>155</v>
      </c>
      <c r="K1327" s="28">
        <f t="shared" si="200"/>
        <v>23.628048780487806</v>
      </c>
      <c r="L1327" s="27">
        <v>116</v>
      </c>
      <c r="M1327" s="28">
        <f t="shared" si="201"/>
        <v>17.682926829268293</v>
      </c>
      <c r="N1327" s="27">
        <v>96</v>
      </c>
      <c r="O1327" s="28">
        <f t="shared" si="202"/>
        <v>14.634146341463415</v>
      </c>
      <c r="P1327" s="27">
        <v>41</v>
      </c>
      <c r="Q1327" s="28">
        <f t="shared" si="203"/>
        <v>6.25</v>
      </c>
      <c r="R1327" s="27">
        <v>38</v>
      </c>
      <c r="S1327" s="28">
        <f t="shared" si="204"/>
        <v>5.7926829268292686</v>
      </c>
    </row>
    <row r="1328" spans="1:19" s="6" customFormat="1" ht="45" hidden="1" outlineLevel="1" x14ac:dyDescent="0.2">
      <c r="A1328" s="30" t="s">
        <v>979</v>
      </c>
      <c r="B1328" s="27">
        <v>1</v>
      </c>
      <c r="C1328" s="27">
        <v>818</v>
      </c>
      <c r="D1328" s="27">
        <v>411</v>
      </c>
      <c r="E1328" s="28">
        <f t="shared" si="197"/>
        <v>50.244498777506109</v>
      </c>
      <c r="F1328" s="27">
        <v>407</v>
      </c>
      <c r="G1328" s="28">
        <f t="shared" si="198"/>
        <v>49.755501222493891</v>
      </c>
      <c r="H1328" s="27">
        <v>262</v>
      </c>
      <c r="I1328" s="28">
        <f t="shared" si="199"/>
        <v>32.029339853300733</v>
      </c>
      <c r="J1328" s="27">
        <v>174</v>
      </c>
      <c r="K1328" s="28">
        <f t="shared" si="200"/>
        <v>21.271393643031786</v>
      </c>
      <c r="L1328" s="27">
        <v>141</v>
      </c>
      <c r="M1328" s="28">
        <f t="shared" si="201"/>
        <v>17.237163814180928</v>
      </c>
      <c r="N1328" s="27">
        <v>125</v>
      </c>
      <c r="O1328" s="28">
        <f t="shared" si="202"/>
        <v>15.28117359413203</v>
      </c>
      <c r="P1328" s="27">
        <v>62</v>
      </c>
      <c r="Q1328" s="28">
        <f t="shared" si="203"/>
        <v>7.5794621026894866</v>
      </c>
      <c r="R1328" s="27">
        <v>54</v>
      </c>
      <c r="S1328" s="28">
        <f t="shared" si="204"/>
        <v>6.6014669926650367</v>
      </c>
    </row>
    <row r="1329" spans="1:19" s="6" customFormat="1" ht="45" hidden="1" outlineLevel="1" x14ac:dyDescent="0.2">
      <c r="A1329" s="30" t="s">
        <v>2234</v>
      </c>
      <c r="B1329" s="27">
        <v>1</v>
      </c>
      <c r="C1329" s="27">
        <v>1712</v>
      </c>
      <c r="D1329" s="27">
        <v>854</v>
      </c>
      <c r="E1329" s="28">
        <f t="shared" si="197"/>
        <v>49.883177570093459</v>
      </c>
      <c r="F1329" s="27">
        <v>858</v>
      </c>
      <c r="G1329" s="28">
        <f t="shared" si="198"/>
        <v>50.116822429906541</v>
      </c>
      <c r="H1329" s="27">
        <v>467</v>
      </c>
      <c r="I1329" s="28">
        <f t="shared" si="199"/>
        <v>27.278037383177569</v>
      </c>
      <c r="J1329" s="27">
        <v>534</v>
      </c>
      <c r="K1329" s="28">
        <f t="shared" si="200"/>
        <v>31.191588785046729</v>
      </c>
      <c r="L1329" s="27">
        <v>270</v>
      </c>
      <c r="M1329" s="28">
        <f t="shared" si="201"/>
        <v>15.771028037383177</v>
      </c>
      <c r="N1329" s="27">
        <v>197</v>
      </c>
      <c r="O1329" s="28">
        <f t="shared" si="202"/>
        <v>11.507009345794392</v>
      </c>
      <c r="P1329" s="27">
        <v>186</v>
      </c>
      <c r="Q1329" s="28">
        <f t="shared" si="203"/>
        <v>10.864485981308411</v>
      </c>
      <c r="R1329" s="27">
        <v>58</v>
      </c>
      <c r="S1329" s="28">
        <f t="shared" si="204"/>
        <v>3.3878504672897196</v>
      </c>
    </row>
    <row r="1330" spans="1:19" s="6" customFormat="1" ht="30" hidden="1" outlineLevel="1" x14ac:dyDescent="0.2">
      <c r="A1330" s="30" t="s">
        <v>2235</v>
      </c>
      <c r="B1330" s="27">
        <v>1</v>
      </c>
      <c r="C1330" s="27">
        <v>640</v>
      </c>
      <c r="D1330" s="27">
        <v>308</v>
      </c>
      <c r="E1330" s="28">
        <f t="shared" si="197"/>
        <v>48.125</v>
      </c>
      <c r="F1330" s="27">
        <v>332</v>
      </c>
      <c r="G1330" s="28">
        <f t="shared" si="198"/>
        <v>51.875</v>
      </c>
      <c r="H1330" s="27">
        <v>198</v>
      </c>
      <c r="I1330" s="28">
        <f t="shared" si="199"/>
        <v>30.9375</v>
      </c>
      <c r="J1330" s="27">
        <v>199</v>
      </c>
      <c r="K1330" s="28">
        <f t="shared" si="200"/>
        <v>31.09375</v>
      </c>
      <c r="L1330" s="27">
        <v>83</v>
      </c>
      <c r="M1330" s="28">
        <f t="shared" si="201"/>
        <v>12.96875</v>
      </c>
      <c r="N1330" s="27">
        <v>68</v>
      </c>
      <c r="O1330" s="28">
        <f t="shared" si="202"/>
        <v>10.625</v>
      </c>
      <c r="P1330" s="27">
        <v>78</v>
      </c>
      <c r="Q1330" s="28">
        <f t="shared" si="203"/>
        <v>12.1875</v>
      </c>
      <c r="R1330" s="27">
        <v>14</v>
      </c>
      <c r="S1330" s="28">
        <f t="shared" si="204"/>
        <v>2.1875</v>
      </c>
    </row>
    <row r="1331" spans="1:19" s="6" customFormat="1" ht="45" hidden="1" outlineLevel="1" x14ac:dyDescent="0.2">
      <c r="A1331" s="30" t="s">
        <v>980</v>
      </c>
      <c r="B1331" s="27">
        <v>1</v>
      </c>
      <c r="C1331" s="27">
        <v>423</v>
      </c>
      <c r="D1331" s="27">
        <v>225</v>
      </c>
      <c r="E1331" s="28">
        <f t="shared" si="197"/>
        <v>53.191489361702125</v>
      </c>
      <c r="F1331" s="27">
        <v>198</v>
      </c>
      <c r="G1331" s="28">
        <f t="shared" si="198"/>
        <v>46.808510638297875</v>
      </c>
      <c r="H1331" s="27">
        <v>149</v>
      </c>
      <c r="I1331" s="28">
        <f t="shared" si="199"/>
        <v>35.224586288416077</v>
      </c>
      <c r="J1331" s="27">
        <v>95</v>
      </c>
      <c r="K1331" s="28">
        <f t="shared" si="200"/>
        <v>22.458628841607567</v>
      </c>
      <c r="L1331" s="27">
        <v>59</v>
      </c>
      <c r="M1331" s="28">
        <f t="shared" si="201"/>
        <v>13.947990543735225</v>
      </c>
      <c r="N1331" s="27">
        <v>64</v>
      </c>
      <c r="O1331" s="28">
        <f t="shared" si="202"/>
        <v>15.130023640661939</v>
      </c>
      <c r="P1331" s="27">
        <v>37</v>
      </c>
      <c r="Q1331" s="28">
        <f t="shared" si="203"/>
        <v>8.7470449172576838</v>
      </c>
      <c r="R1331" s="27">
        <v>19</v>
      </c>
      <c r="S1331" s="28">
        <f t="shared" si="204"/>
        <v>4.4917257683215128</v>
      </c>
    </row>
    <row r="1332" spans="1:19" s="6" customFormat="1" ht="45" hidden="1" outlineLevel="1" x14ac:dyDescent="0.2">
      <c r="A1332" s="30" t="s">
        <v>2236</v>
      </c>
      <c r="B1332" s="27">
        <v>1</v>
      </c>
      <c r="C1332" s="27">
        <v>2047</v>
      </c>
      <c r="D1332" s="27">
        <v>1009</v>
      </c>
      <c r="E1332" s="28">
        <f t="shared" si="197"/>
        <v>49.29164631167562</v>
      </c>
      <c r="F1332" s="27">
        <v>1038</v>
      </c>
      <c r="G1332" s="28">
        <f t="shared" si="198"/>
        <v>50.70835368832438</v>
      </c>
      <c r="H1332" s="27">
        <v>675</v>
      </c>
      <c r="I1332" s="28">
        <f t="shared" si="199"/>
        <v>32.975085490962385</v>
      </c>
      <c r="J1332" s="27">
        <v>562</v>
      </c>
      <c r="K1332" s="28">
        <f t="shared" si="200"/>
        <v>27.454811919882754</v>
      </c>
      <c r="L1332" s="27">
        <v>378</v>
      </c>
      <c r="M1332" s="28">
        <f t="shared" si="201"/>
        <v>18.466047874938933</v>
      </c>
      <c r="N1332" s="27">
        <v>223</v>
      </c>
      <c r="O1332" s="28">
        <f t="shared" si="202"/>
        <v>10.89399120664387</v>
      </c>
      <c r="P1332" s="27">
        <v>141</v>
      </c>
      <c r="Q1332" s="28">
        <f t="shared" si="203"/>
        <v>6.8881289692232537</v>
      </c>
      <c r="R1332" s="27">
        <v>68</v>
      </c>
      <c r="S1332" s="28">
        <f t="shared" si="204"/>
        <v>3.321934538348803</v>
      </c>
    </row>
    <row r="1333" spans="1:19" s="6" customFormat="1" ht="45" hidden="1" outlineLevel="1" x14ac:dyDescent="0.2">
      <c r="A1333" s="30" t="s">
        <v>981</v>
      </c>
      <c r="B1333" s="27">
        <v>1</v>
      </c>
      <c r="C1333" s="27">
        <v>618</v>
      </c>
      <c r="D1333" s="27">
        <v>317</v>
      </c>
      <c r="E1333" s="28">
        <f t="shared" si="197"/>
        <v>51.29449838187702</v>
      </c>
      <c r="F1333" s="27">
        <v>301</v>
      </c>
      <c r="G1333" s="28">
        <f t="shared" si="198"/>
        <v>48.70550161812298</v>
      </c>
      <c r="H1333" s="27">
        <v>243</v>
      </c>
      <c r="I1333" s="28">
        <f t="shared" si="199"/>
        <v>39.320388349514566</v>
      </c>
      <c r="J1333" s="27">
        <v>139</v>
      </c>
      <c r="K1333" s="28">
        <f t="shared" si="200"/>
        <v>22.491909385113267</v>
      </c>
      <c r="L1333" s="27">
        <v>92</v>
      </c>
      <c r="M1333" s="28">
        <f t="shared" si="201"/>
        <v>14.88673139158576</v>
      </c>
      <c r="N1333" s="27">
        <v>74</v>
      </c>
      <c r="O1333" s="28">
        <f t="shared" si="202"/>
        <v>11.974110032362459</v>
      </c>
      <c r="P1333" s="27">
        <v>42</v>
      </c>
      <c r="Q1333" s="28">
        <f t="shared" si="203"/>
        <v>6.7961165048543686</v>
      </c>
      <c r="R1333" s="27">
        <v>28</v>
      </c>
      <c r="S1333" s="28">
        <f t="shared" si="204"/>
        <v>4.5307443365695796</v>
      </c>
    </row>
    <row r="1334" spans="1:19" s="6" customFormat="1" ht="45" hidden="1" outlineLevel="1" x14ac:dyDescent="0.2">
      <c r="A1334" s="30" t="s">
        <v>982</v>
      </c>
      <c r="B1334" s="27">
        <v>1</v>
      </c>
      <c r="C1334" s="27">
        <v>504</v>
      </c>
      <c r="D1334" s="27">
        <v>257</v>
      </c>
      <c r="E1334" s="28">
        <f t="shared" si="197"/>
        <v>50.992063492063494</v>
      </c>
      <c r="F1334" s="27">
        <v>247</v>
      </c>
      <c r="G1334" s="28">
        <f t="shared" si="198"/>
        <v>49.007936507936506</v>
      </c>
      <c r="H1334" s="27">
        <v>162</v>
      </c>
      <c r="I1334" s="28">
        <f t="shared" si="199"/>
        <v>32.142857142857146</v>
      </c>
      <c r="J1334" s="27">
        <v>120</v>
      </c>
      <c r="K1334" s="28">
        <f t="shared" si="200"/>
        <v>23.80952380952381</v>
      </c>
      <c r="L1334" s="27">
        <v>91</v>
      </c>
      <c r="M1334" s="28">
        <f t="shared" si="201"/>
        <v>18.055555555555557</v>
      </c>
      <c r="N1334" s="27">
        <v>75</v>
      </c>
      <c r="O1334" s="28">
        <f t="shared" si="202"/>
        <v>14.880952380952381</v>
      </c>
      <c r="P1334" s="27">
        <v>36</v>
      </c>
      <c r="Q1334" s="28">
        <f t="shared" si="203"/>
        <v>7.1428571428571432</v>
      </c>
      <c r="R1334" s="27">
        <v>20</v>
      </c>
      <c r="S1334" s="28">
        <f t="shared" si="204"/>
        <v>3.9682539682539684</v>
      </c>
    </row>
    <row r="1335" spans="1:19" s="6" customFormat="1" ht="30" hidden="1" outlineLevel="1" x14ac:dyDescent="0.2">
      <c r="A1335" s="30" t="s">
        <v>2237</v>
      </c>
      <c r="B1335" s="27">
        <v>1</v>
      </c>
      <c r="C1335" s="27">
        <v>1566</v>
      </c>
      <c r="D1335" s="27">
        <v>734</v>
      </c>
      <c r="E1335" s="28">
        <f t="shared" si="197"/>
        <v>46.871008939974459</v>
      </c>
      <c r="F1335" s="27">
        <v>832</v>
      </c>
      <c r="G1335" s="28">
        <f t="shared" si="198"/>
        <v>53.128991060025541</v>
      </c>
      <c r="H1335" s="27">
        <v>432</v>
      </c>
      <c r="I1335" s="28">
        <f t="shared" si="199"/>
        <v>27.586206896551722</v>
      </c>
      <c r="J1335" s="27">
        <v>390</v>
      </c>
      <c r="K1335" s="28">
        <f t="shared" si="200"/>
        <v>24.904214559386972</v>
      </c>
      <c r="L1335" s="27">
        <v>237</v>
      </c>
      <c r="M1335" s="28">
        <f t="shared" si="201"/>
        <v>15.134099616858238</v>
      </c>
      <c r="N1335" s="27">
        <v>208</v>
      </c>
      <c r="O1335" s="28">
        <f t="shared" si="202"/>
        <v>13.282247765006385</v>
      </c>
      <c r="P1335" s="27">
        <v>199</v>
      </c>
      <c r="Q1335" s="28">
        <f t="shared" si="203"/>
        <v>12.707535121328224</v>
      </c>
      <c r="R1335" s="27">
        <v>100</v>
      </c>
      <c r="S1335" s="28">
        <f t="shared" si="204"/>
        <v>6.3856960408684547</v>
      </c>
    </row>
    <row r="1336" spans="1:19" s="6" customFormat="1" ht="30" hidden="1" outlineLevel="1" x14ac:dyDescent="0.2">
      <c r="A1336" s="30" t="s">
        <v>983</v>
      </c>
      <c r="B1336" s="27">
        <v>1</v>
      </c>
      <c r="C1336" s="27">
        <v>771</v>
      </c>
      <c r="D1336" s="27">
        <v>403</v>
      </c>
      <c r="E1336" s="28">
        <f t="shared" si="197"/>
        <v>52.269779507133592</v>
      </c>
      <c r="F1336" s="27">
        <v>368</v>
      </c>
      <c r="G1336" s="28">
        <f t="shared" si="198"/>
        <v>47.730220492866408</v>
      </c>
      <c r="H1336" s="27">
        <v>242</v>
      </c>
      <c r="I1336" s="28">
        <f t="shared" si="199"/>
        <v>31.387808041504538</v>
      </c>
      <c r="J1336" s="27">
        <v>175</v>
      </c>
      <c r="K1336" s="28">
        <f t="shared" si="200"/>
        <v>22.697795071335928</v>
      </c>
      <c r="L1336" s="27">
        <v>118</v>
      </c>
      <c r="M1336" s="28">
        <f t="shared" si="201"/>
        <v>15.304798962386512</v>
      </c>
      <c r="N1336" s="27">
        <v>132</v>
      </c>
      <c r="O1336" s="28">
        <f t="shared" si="202"/>
        <v>17.120622568093385</v>
      </c>
      <c r="P1336" s="27">
        <v>73</v>
      </c>
      <c r="Q1336" s="28">
        <f t="shared" si="203"/>
        <v>9.4682230869001298</v>
      </c>
      <c r="R1336" s="27">
        <v>31</v>
      </c>
      <c r="S1336" s="28">
        <f t="shared" si="204"/>
        <v>4.0207522697795071</v>
      </c>
    </row>
    <row r="1337" spans="1:19" s="6" customFormat="1" ht="45" hidden="1" outlineLevel="1" x14ac:dyDescent="0.2">
      <c r="A1337" s="30" t="s">
        <v>984</v>
      </c>
      <c r="B1337" s="27">
        <v>1</v>
      </c>
      <c r="C1337" s="27">
        <v>178</v>
      </c>
      <c r="D1337" s="27">
        <v>87</v>
      </c>
      <c r="E1337" s="28">
        <f t="shared" si="197"/>
        <v>48.876404494382022</v>
      </c>
      <c r="F1337" s="27">
        <v>91</v>
      </c>
      <c r="G1337" s="28">
        <f t="shared" si="198"/>
        <v>51.123595505617978</v>
      </c>
      <c r="H1337" s="27">
        <v>69</v>
      </c>
      <c r="I1337" s="28">
        <f t="shared" si="199"/>
        <v>38.764044943820224</v>
      </c>
      <c r="J1337" s="27">
        <v>31</v>
      </c>
      <c r="K1337" s="28">
        <f t="shared" si="200"/>
        <v>17.415730337078653</v>
      </c>
      <c r="L1337" s="27">
        <v>30</v>
      </c>
      <c r="M1337" s="28">
        <f t="shared" si="201"/>
        <v>16.853932584269664</v>
      </c>
      <c r="N1337" s="27">
        <v>28</v>
      </c>
      <c r="O1337" s="28">
        <f t="shared" si="202"/>
        <v>15.730337078651685</v>
      </c>
      <c r="P1337" s="27">
        <v>9</v>
      </c>
      <c r="Q1337" s="28">
        <f t="shared" si="203"/>
        <v>5.0561797752808992</v>
      </c>
      <c r="R1337" s="27">
        <v>11</v>
      </c>
      <c r="S1337" s="28">
        <f t="shared" si="204"/>
        <v>6.1797752808988768</v>
      </c>
    </row>
    <row r="1338" spans="1:19" s="7" customFormat="1" ht="15" collapsed="1" x14ac:dyDescent="0.2">
      <c r="A1338" s="29" t="s">
        <v>1799</v>
      </c>
      <c r="B1338" s="27">
        <f>SUM(B1339:B1385)</f>
        <v>47</v>
      </c>
      <c r="C1338" s="27">
        <f>SUM(C1339:C1385)</f>
        <v>79141</v>
      </c>
      <c r="D1338" s="27">
        <f>SUM(D1339:D1385)</f>
        <v>38672</v>
      </c>
      <c r="E1338" s="28">
        <f t="shared" si="197"/>
        <v>48.864684550359485</v>
      </c>
      <c r="F1338" s="27">
        <f>SUM(F1339:F1385)</f>
        <v>40469</v>
      </c>
      <c r="G1338" s="28">
        <f t="shared" si="198"/>
        <v>51.135315449640515</v>
      </c>
      <c r="H1338" s="27">
        <f t="shared" ref="H1338:P1338" si="207">SUM(H1339:H1385)</f>
        <v>23959</v>
      </c>
      <c r="I1338" s="28">
        <f t="shared" si="199"/>
        <v>30.273815089523762</v>
      </c>
      <c r="J1338" s="27">
        <f t="shared" si="207"/>
        <v>19349</v>
      </c>
      <c r="K1338" s="28">
        <f t="shared" si="200"/>
        <v>24.448768653416057</v>
      </c>
      <c r="L1338" s="27">
        <f t="shared" si="207"/>
        <v>13182</v>
      </c>
      <c r="M1338" s="28">
        <f t="shared" si="201"/>
        <v>16.656347531620778</v>
      </c>
      <c r="N1338" s="27">
        <f t="shared" si="207"/>
        <v>12102</v>
      </c>
      <c r="O1338" s="28">
        <f t="shared" si="202"/>
        <v>15.291694570450209</v>
      </c>
      <c r="P1338" s="27">
        <f t="shared" si="207"/>
        <v>7526</v>
      </c>
      <c r="Q1338" s="28">
        <f t="shared" si="203"/>
        <v>9.5096094312682435</v>
      </c>
      <c r="R1338" s="27">
        <f>SUM(R1339:R1385)</f>
        <v>3023</v>
      </c>
      <c r="S1338" s="28">
        <f t="shared" si="204"/>
        <v>3.8197647237209535</v>
      </c>
    </row>
    <row r="1339" spans="1:19" s="6" customFormat="1" ht="45" hidden="1" outlineLevel="1" x14ac:dyDescent="0.2">
      <c r="A1339" s="30" t="s">
        <v>985</v>
      </c>
      <c r="B1339" s="27">
        <v>1</v>
      </c>
      <c r="C1339" s="27">
        <v>1786</v>
      </c>
      <c r="D1339" s="27">
        <v>889</v>
      </c>
      <c r="E1339" s="28">
        <f t="shared" si="197"/>
        <v>49.776035834266516</v>
      </c>
      <c r="F1339" s="27">
        <v>897</v>
      </c>
      <c r="G1339" s="28">
        <f t="shared" si="198"/>
        <v>50.223964165733484</v>
      </c>
      <c r="H1339" s="27">
        <v>629</v>
      </c>
      <c r="I1339" s="28">
        <f t="shared" si="199"/>
        <v>35.218365061590148</v>
      </c>
      <c r="J1339" s="27">
        <v>440</v>
      </c>
      <c r="K1339" s="28">
        <f t="shared" si="200"/>
        <v>24.636058230683091</v>
      </c>
      <c r="L1339" s="27">
        <v>274</v>
      </c>
      <c r="M1339" s="28">
        <f t="shared" si="201"/>
        <v>15.341545352743561</v>
      </c>
      <c r="N1339" s="27">
        <v>242</v>
      </c>
      <c r="O1339" s="28">
        <f t="shared" si="202"/>
        <v>13.5498320268757</v>
      </c>
      <c r="P1339" s="27">
        <v>139</v>
      </c>
      <c r="Q1339" s="28">
        <f t="shared" si="203"/>
        <v>7.7827547592385216</v>
      </c>
      <c r="R1339" s="27">
        <v>62</v>
      </c>
      <c r="S1339" s="28">
        <f t="shared" si="204"/>
        <v>3.4714445688689808</v>
      </c>
    </row>
    <row r="1340" spans="1:19" s="6" customFormat="1" ht="60" hidden="1" outlineLevel="1" x14ac:dyDescent="0.2">
      <c r="A1340" s="30" t="s">
        <v>2238</v>
      </c>
      <c r="B1340" s="27">
        <v>1</v>
      </c>
      <c r="C1340" s="27">
        <v>1904</v>
      </c>
      <c r="D1340" s="27">
        <v>918</v>
      </c>
      <c r="E1340" s="28">
        <f t="shared" si="197"/>
        <v>48.214285714285715</v>
      </c>
      <c r="F1340" s="27">
        <v>986</v>
      </c>
      <c r="G1340" s="28">
        <f t="shared" si="198"/>
        <v>51.785714285714285</v>
      </c>
      <c r="H1340" s="27">
        <v>613</v>
      </c>
      <c r="I1340" s="28">
        <f t="shared" si="199"/>
        <v>32.195378151260506</v>
      </c>
      <c r="J1340" s="27">
        <v>486</v>
      </c>
      <c r="K1340" s="28">
        <f t="shared" si="200"/>
        <v>25.525210084033613</v>
      </c>
      <c r="L1340" s="27">
        <v>311</v>
      </c>
      <c r="M1340" s="28">
        <f t="shared" si="201"/>
        <v>16.334033613445378</v>
      </c>
      <c r="N1340" s="27">
        <v>256</v>
      </c>
      <c r="O1340" s="28">
        <f t="shared" si="202"/>
        <v>13.445378151260504</v>
      </c>
      <c r="P1340" s="27">
        <v>175</v>
      </c>
      <c r="Q1340" s="28">
        <f t="shared" si="203"/>
        <v>9.1911764705882355</v>
      </c>
      <c r="R1340" s="27">
        <v>63</v>
      </c>
      <c r="S1340" s="28">
        <f t="shared" si="204"/>
        <v>3.3088235294117645</v>
      </c>
    </row>
    <row r="1341" spans="1:19" s="6" customFormat="1" ht="45" hidden="1" outlineLevel="1" x14ac:dyDescent="0.2">
      <c r="A1341" s="30" t="s">
        <v>986</v>
      </c>
      <c r="B1341" s="27">
        <v>1</v>
      </c>
      <c r="C1341" s="27">
        <v>1826</v>
      </c>
      <c r="D1341" s="27">
        <v>947</v>
      </c>
      <c r="E1341" s="28">
        <f t="shared" si="197"/>
        <v>51.861993428258486</v>
      </c>
      <c r="F1341" s="27">
        <v>879</v>
      </c>
      <c r="G1341" s="28">
        <f t="shared" si="198"/>
        <v>48.138006571741514</v>
      </c>
      <c r="H1341" s="27">
        <v>620</v>
      </c>
      <c r="I1341" s="28">
        <f t="shared" si="199"/>
        <v>33.953997809419498</v>
      </c>
      <c r="J1341" s="27">
        <v>444</v>
      </c>
      <c r="K1341" s="28">
        <f t="shared" si="200"/>
        <v>24.315443592552025</v>
      </c>
      <c r="L1341" s="27">
        <v>292</v>
      </c>
      <c r="M1341" s="28">
        <f t="shared" si="201"/>
        <v>15.991237677984666</v>
      </c>
      <c r="N1341" s="27">
        <v>260</v>
      </c>
      <c r="O1341" s="28">
        <f t="shared" si="202"/>
        <v>14.238773274917854</v>
      </c>
      <c r="P1341" s="27">
        <v>153</v>
      </c>
      <c r="Q1341" s="28">
        <f t="shared" si="203"/>
        <v>8.378970427163198</v>
      </c>
      <c r="R1341" s="27">
        <v>57</v>
      </c>
      <c r="S1341" s="28">
        <f t="shared" si="204"/>
        <v>3.1215772179627601</v>
      </c>
    </row>
    <row r="1342" spans="1:19" s="6" customFormat="1" ht="45" hidden="1" outlineLevel="1" x14ac:dyDescent="0.2">
      <c r="A1342" s="30" t="s">
        <v>987</v>
      </c>
      <c r="B1342" s="27">
        <v>1</v>
      </c>
      <c r="C1342" s="27">
        <v>1586</v>
      </c>
      <c r="D1342" s="27">
        <v>786</v>
      </c>
      <c r="E1342" s="28">
        <f t="shared" si="197"/>
        <v>49.558638083228246</v>
      </c>
      <c r="F1342" s="27">
        <v>800</v>
      </c>
      <c r="G1342" s="28">
        <f t="shared" si="198"/>
        <v>50.441361916771754</v>
      </c>
      <c r="H1342" s="27">
        <v>491</v>
      </c>
      <c r="I1342" s="28">
        <f t="shared" si="199"/>
        <v>30.958385876418664</v>
      </c>
      <c r="J1342" s="27">
        <v>374</v>
      </c>
      <c r="K1342" s="28">
        <f t="shared" si="200"/>
        <v>23.581336696090794</v>
      </c>
      <c r="L1342" s="27">
        <v>256</v>
      </c>
      <c r="M1342" s="28">
        <f t="shared" si="201"/>
        <v>16.141235813366961</v>
      </c>
      <c r="N1342" s="27">
        <v>242</v>
      </c>
      <c r="O1342" s="28">
        <f t="shared" si="202"/>
        <v>15.258511979823455</v>
      </c>
      <c r="P1342" s="27">
        <v>132</v>
      </c>
      <c r="Q1342" s="28">
        <f t="shared" si="203"/>
        <v>8.3228247162673394</v>
      </c>
      <c r="R1342" s="27">
        <v>91</v>
      </c>
      <c r="S1342" s="28">
        <f t="shared" si="204"/>
        <v>5.7377049180327866</v>
      </c>
    </row>
    <row r="1343" spans="1:19" s="6" customFormat="1" ht="60" hidden="1" outlineLevel="1" x14ac:dyDescent="0.2">
      <c r="A1343" s="30" t="s">
        <v>2239</v>
      </c>
      <c r="B1343" s="27">
        <v>1</v>
      </c>
      <c r="C1343" s="27">
        <v>1750</v>
      </c>
      <c r="D1343" s="27">
        <v>865</v>
      </c>
      <c r="E1343" s="28">
        <f t="shared" si="197"/>
        <v>49.428571428571431</v>
      </c>
      <c r="F1343" s="27">
        <v>885</v>
      </c>
      <c r="G1343" s="28">
        <f t="shared" si="198"/>
        <v>50.571428571428569</v>
      </c>
      <c r="H1343" s="27">
        <v>524</v>
      </c>
      <c r="I1343" s="28">
        <f t="shared" si="199"/>
        <v>29.942857142857143</v>
      </c>
      <c r="J1343" s="27">
        <v>436</v>
      </c>
      <c r="K1343" s="28">
        <f t="shared" si="200"/>
        <v>24.914285714285715</v>
      </c>
      <c r="L1343" s="27">
        <v>298</v>
      </c>
      <c r="M1343" s="28">
        <f t="shared" si="201"/>
        <v>17.028571428571428</v>
      </c>
      <c r="N1343" s="27">
        <v>268</v>
      </c>
      <c r="O1343" s="28">
        <f t="shared" si="202"/>
        <v>15.314285714285715</v>
      </c>
      <c r="P1343" s="27">
        <v>160</v>
      </c>
      <c r="Q1343" s="28">
        <f t="shared" si="203"/>
        <v>9.1428571428571423</v>
      </c>
      <c r="R1343" s="27">
        <v>64</v>
      </c>
      <c r="S1343" s="28">
        <f t="shared" si="204"/>
        <v>3.657142857142857</v>
      </c>
    </row>
    <row r="1344" spans="1:19" s="6" customFormat="1" ht="45" hidden="1" outlineLevel="1" x14ac:dyDescent="0.2">
      <c r="A1344" s="30" t="s">
        <v>2240</v>
      </c>
      <c r="B1344" s="27">
        <v>1</v>
      </c>
      <c r="C1344" s="27">
        <v>2497</v>
      </c>
      <c r="D1344" s="27">
        <v>1232</v>
      </c>
      <c r="E1344" s="28">
        <f t="shared" si="197"/>
        <v>49.33920704845815</v>
      </c>
      <c r="F1344" s="27">
        <v>1265</v>
      </c>
      <c r="G1344" s="28">
        <f t="shared" si="198"/>
        <v>50.66079295154185</v>
      </c>
      <c r="H1344" s="27">
        <v>714</v>
      </c>
      <c r="I1344" s="28">
        <f t="shared" si="199"/>
        <v>28.594313175810974</v>
      </c>
      <c r="J1344" s="27">
        <v>600</v>
      </c>
      <c r="K1344" s="28">
        <f t="shared" si="200"/>
        <v>24.028834601521826</v>
      </c>
      <c r="L1344" s="27">
        <v>427</v>
      </c>
      <c r="M1344" s="28">
        <f t="shared" si="201"/>
        <v>17.100520624749699</v>
      </c>
      <c r="N1344" s="27">
        <v>413</v>
      </c>
      <c r="O1344" s="28">
        <f t="shared" si="202"/>
        <v>16.539847817380856</v>
      </c>
      <c r="P1344" s="27">
        <v>248</v>
      </c>
      <c r="Q1344" s="28">
        <f t="shared" si="203"/>
        <v>9.9319183019623551</v>
      </c>
      <c r="R1344" s="27">
        <v>95</v>
      </c>
      <c r="S1344" s="28">
        <f t="shared" si="204"/>
        <v>3.8045654785742893</v>
      </c>
    </row>
    <row r="1345" spans="1:19" s="6" customFormat="1" ht="45" hidden="1" outlineLevel="1" x14ac:dyDescent="0.2">
      <c r="A1345" s="30" t="s">
        <v>2241</v>
      </c>
      <c r="B1345" s="27">
        <v>1</v>
      </c>
      <c r="C1345" s="27">
        <v>1673</v>
      </c>
      <c r="D1345" s="27">
        <v>839</v>
      </c>
      <c r="E1345" s="28">
        <f t="shared" si="197"/>
        <v>50.149432157800362</v>
      </c>
      <c r="F1345" s="27">
        <v>834</v>
      </c>
      <c r="G1345" s="28">
        <f t="shared" si="198"/>
        <v>49.850567842199638</v>
      </c>
      <c r="H1345" s="27">
        <v>472</v>
      </c>
      <c r="I1345" s="28">
        <f t="shared" si="199"/>
        <v>28.212791392707711</v>
      </c>
      <c r="J1345" s="27">
        <v>405</v>
      </c>
      <c r="K1345" s="28">
        <f t="shared" si="200"/>
        <v>24.208009563658099</v>
      </c>
      <c r="L1345" s="27">
        <v>261</v>
      </c>
      <c r="M1345" s="28">
        <f t="shared" si="201"/>
        <v>15.600717274357441</v>
      </c>
      <c r="N1345" s="27">
        <v>289</v>
      </c>
      <c r="O1345" s="28">
        <f t="shared" si="202"/>
        <v>17.27435744172146</v>
      </c>
      <c r="P1345" s="27">
        <v>169</v>
      </c>
      <c r="Q1345" s="28">
        <f t="shared" si="203"/>
        <v>10.101613867304243</v>
      </c>
      <c r="R1345" s="27">
        <v>77</v>
      </c>
      <c r="S1345" s="28">
        <f t="shared" si="204"/>
        <v>4.6025104602510458</v>
      </c>
    </row>
    <row r="1346" spans="1:19" s="6" customFormat="1" ht="45" hidden="1" outlineLevel="1" x14ac:dyDescent="0.2">
      <c r="A1346" s="30" t="s">
        <v>2242</v>
      </c>
      <c r="B1346" s="27">
        <v>1</v>
      </c>
      <c r="C1346" s="27">
        <v>1227</v>
      </c>
      <c r="D1346" s="27">
        <v>618</v>
      </c>
      <c r="E1346" s="28">
        <f t="shared" si="197"/>
        <v>50.366748166259171</v>
      </c>
      <c r="F1346" s="27">
        <v>609</v>
      </c>
      <c r="G1346" s="28">
        <f t="shared" si="198"/>
        <v>49.633251833740829</v>
      </c>
      <c r="H1346" s="27">
        <v>356</v>
      </c>
      <c r="I1346" s="28">
        <f t="shared" si="199"/>
        <v>29.013854930725348</v>
      </c>
      <c r="J1346" s="27">
        <v>325</v>
      </c>
      <c r="K1346" s="28">
        <f t="shared" si="200"/>
        <v>26.487367563162184</v>
      </c>
      <c r="L1346" s="27">
        <v>181</v>
      </c>
      <c r="M1346" s="28">
        <f t="shared" si="201"/>
        <v>14.751426242868785</v>
      </c>
      <c r="N1346" s="27">
        <v>190</v>
      </c>
      <c r="O1346" s="28">
        <f t="shared" si="202"/>
        <v>15.484922575387124</v>
      </c>
      <c r="P1346" s="27">
        <v>133</v>
      </c>
      <c r="Q1346" s="28">
        <f t="shared" si="203"/>
        <v>10.839445802770987</v>
      </c>
      <c r="R1346" s="27">
        <v>42</v>
      </c>
      <c r="S1346" s="28">
        <f t="shared" si="204"/>
        <v>3.4229828850855744</v>
      </c>
    </row>
    <row r="1347" spans="1:19" s="6" customFormat="1" ht="60" hidden="1" outlineLevel="1" x14ac:dyDescent="0.2">
      <c r="A1347" s="30" t="s">
        <v>2243</v>
      </c>
      <c r="B1347" s="27">
        <v>1</v>
      </c>
      <c r="C1347" s="27">
        <v>1292</v>
      </c>
      <c r="D1347" s="27">
        <v>600</v>
      </c>
      <c r="E1347" s="28">
        <f t="shared" si="197"/>
        <v>46.43962848297214</v>
      </c>
      <c r="F1347" s="27">
        <v>692</v>
      </c>
      <c r="G1347" s="28">
        <f t="shared" si="198"/>
        <v>53.56037151702786</v>
      </c>
      <c r="H1347" s="27">
        <v>353</v>
      </c>
      <c r="I1347" s="28">
        <f t="shared" si="199"/>
        <v>27.321981424148607</v>
      </c>
      <c r="J1347" s="27">
        <v>354</v>
      </c>
      <c r="K1347" s="28">
        <f t="shared" si="200"/>
        <v>27.399380804953559</v>
      </c>
      <c r="L1347" s="27">
        <v>198</v>
      </c>
      <c r="M1347" s="28">
        <f t="shared" si="201"/>
        <v>15.325077399380804</v>
      </c>
      <c r="N1347" s="27">
        <v>194</v>
      </c>
      <c r="O1347" s="28">
        <f t="shared" si="202"/>
        <v>15.01547987616099</v>
      </c>
      <c r="P1347" s="27">
        <v>145</v>
      </c>
      <c r="Q1347" s="28">
        <f t="shared" si="203"/>
        <v>11.222910216718267</v>
      </c>
      <c r="R1347" s="27">
        <v>48</v>
      </c>
      <c r="S1347" s="28">
        <f t="shared" si="204"/>
        <v>3.7151702786377707</v>
      </c>
    </row>
    <row r="1348" spans="1:19" s="6" customFormat="1" ht="45" hidden="1" outlineLevel="1" x14ac:dyDescent="0.2">
      <c r="A1348" s="30" t="s">
        <v>988</v>
      </c>
      <c r="B1348" s="27">
        <v>1</v>
      </c>
      <c r="C1348" s="27">
        <v>1775</v>
      </c>
      <c r="D1348" s="27">
        <v>835</v>
      </c>
      <c r="E1348" s="28">
        <f t="shared" si="197"/>
        <v>47.04225352112676</v>
      </c>
      <c r="F1348" s="27">
        <v>940</v>
      </c>
      <c r="G1348" s="28">
        <f t="shared" si="198"/>
        <v>52.95774647887324</v>
      </c>
      <c r="H1348" s="27">
        <v>519</v>
      </c>
      <c r="I1348" s="28">
        <f t="shared" si="199"/>
        <v>29.239436619718308</v>
      </c>
      <c r="J1348" s="27">
        <v>451</v>
      </c>
      <c r="K1348" s="28">
        <f t="shared" si="200"/>
        <v>25.408450704225352</v>
      </c>
      <c r="L1348" s="27">
        <v>254</v>
      </c>
      <c r="M1348" s="28">
        <f t="shared" si="201"/>
        <v>14.309859154929578</v>
      </c>
      <c r="N1348" s="27">
        <v>291</v>
      </c>
      <c r="O1348" s="28">
        <f t="shared" si="202"/>
        <v>16.3943661971831</v>
      </c>
      <c r="P1348" s="27">
        <v>196</v>
      </c>
      <c r="Q1348" s="28">
        <f t="shared" si="203"/>
        <v>11.04225352112676</v>
      </c>
      <c r="R1348" s="27">
        <v>64</v>
      </c>
      <c r="S1348" s="28">
        <f t="shared" si="204"/>
        <v>3.6056338028169015</v>
      </c>
    </row>
    <row r="1349" spans="1:19" s="6" customFormat="1" ht="60" hidden="1" outlineLevel="1" x14ac:dyDescent="0.2">
      <c r="A1349" s="30" t="s">
        <v>1800</v>
      </c>
      <c r="B1349" s="27">
        <v>1</v>
      </c>
      <c r="C1349" s="27">
        <v>1853</v>
      </c>
      <c r="D1349" s="27">
        <v>884</v>
      </c>
      <c r="E1349" s="28">
        <f t="shared" ref="E1349:E1412" si="208">D1349*100/C1349</f>
        <v>47.706422018348626</v>
      </c>
      <c r="F1349" s="27">
        <v>969</v>
      </c>
      <c r="G1349" s="28">
        <f t="shared" ref="G1349:G1412" si="209">F1349*100/C1349</f>
        <v>52.293577981651374</v>
      </c>
      <c r="H1349" s="27">
        <v>556</v>
      </c>
      <c r="I1349" s="28">
        <f t="shared" ref="I1349:I1412" si="210">H1349*100/C1349</f>
        <v>30.005396654074474</v>
      </c>
      <c r="J1349" s="27">
        <v>439</v>
      </c>
      <c r="K1349" s="28">
        <f t="shared" ref="K1349:K1412" si="211">J1349*100/C1349</f>
        <v>23.691311386940097</v>
      </c>
      <c r="L1349" s="27">
        <v>298</v>
      </c>
      <c r="M1349" s="28">
        <f t="shared" ref="M1349:M1412" si="212">L1349*100/C1349</f>
        <v>16.082029141932001</v>
      </c>
      <c r="N1349" s="27">
        <v>319</v>
      </c>
      <c r="O1349" s="28">
        <f t="shared" ref="O1349:O1412" si="213">N1349*100/C1349</f>
        <v>17.215326497571507</v>
      </c>
      <c r="P1349" s="27">
        <v>169</v>
      </c>
      <c r="Q1349" s="28">
        <f t="shared" ref="Q1349:Q1412" si="214">P1349*100/C1349</f>
        <v>9.1203453858607659</v>
      </c>
      <c r="R1349" s="27">
        <v>72</v>
      </c>
      <c r="S1349" s="28">
        <f t="shared" ref="S1349:S1412" si="215">R1349*100/C1349</f>
        <v>3.8855909336211547</v>
      </c>
    </row>
    <row r="1350" spans="1:19" s="6" customFormat="1" ht="30" hidden="1" outlineLevel="1" x14ac:dyDescent="0.2">
      <c r="A1350" s="30" t="s">
        <v>989</v>
      </c>
      <c r="B1350" s="27">
        <v>1</v>
      </c>
      <c r="C1350" s="27">
        <v>1497</v>
      </c>
      <c r="D1350" s="27">
        <v>751</v>
      </c>
      <c r="E1350" s="28">
        <f t="shared" si="208"/>
        <v>50.167000668002672</v>
      </c>
      <c r="F1350" s="27">
        <v>746</v>
      </c>
      <c r="G1350" s="28">
        <f t="shared" si="209"/>
        <v>49.832999331997328</v>
      </c>
      <c r="H1350" s="27">
        <v>413</v>
      </c>
      <c r="I1350" s="28">
        <f t="shared" si="210"/>
        <v>27.588510354041418</v>
      </c>
      <c r="J1350" s="27">
        <v>330</v>
      </c>
      <c r="K1350" s="28">
        <f t="shared" si="211"/>
        <v>22.044088176352705</v>
      </c>
      <c r="L1350" s="27">
        <v>273</v>
      </c>
      <c r="M1350" s="28">
        <f t="shared" si="212"/>
        <v>18.236472945891784</v>
      </c>
      <c r="N1350" s="27">
        <v>235</v>
      </c>
      <c r="O1350" s="28">
        <f t="shared" si="213"/>
        <v>15.69806279225117</v>
      </c>
      <c r="P1350" s="27">
        <v>152</v>
      </c>
      <c r="Q1350" s="28">
        <f t="shared" si="214"/>
        <v>10.153640614562459</v>
      </c>
      <c r="R1350" s="27">
        <v>94</v>
      </c>
      <c r="S1350" s="28">
        <f t="shared" si="215"/>
        <v>6.2792251169004674</v>
      </c>
    </row>
    <row r="1351" spans="1:19" s="6" customFormat="1" ht="30" hidden="1" outlineLevel="1" x14ac:dyDescent="0.2">
      <c r="A1351" s="30" t="s">
        <v>2244</v>
      </c>
      <c r="B1351" s="27">
        <v>1</v>
      </c>
      <c r="C1351" s="27">
        <v>2005</v>
      </c>
      <c r="D1351" s="27">
        <v>997</v>
      </c>
      <c r="E1351" s="28">
        <f t="shared" si="208"/>
        <v>49.725685785536157</v>
      </c>
      <c r="F1351" s="27">
        <v>1008</v>
      </c>
      <c r="G1351" s="28">
        <f t="shared" si="209"/>
        <v>50.274314214463843</v>
      </c>
      <c r="H1351" s="27">
        <v>629</v>
      </c>
      <c r="I1351" s="28">
        <f t="shared" si="210"/>
        <v>31.371571072319203</v>
      </c>
      <c r="J1351" s="27">
        <v>421</v>
      </c>
      <c r="K1351" s="28">
        <f t="shared" si="211"/>
        <v>20.997506234413965</v>
      </c>
      <c r="L1351" s="27">
        <v>367</v>
      </c>
      <c r="M1351" s="28">
        <f t="shared" si="212"/>
        <v>18.304239401496261</v>
      </c>
      <c r="N1351" s="27">
        <v>325</v>
      </c>
      <c r="O1351" s="28">
        <f t="shared" si="213"/>
        <v>16.209476309226932</v>
      </c>
      <c r="P1351" s="27">
        <v>185</v>
      </c>
      <c r="Q1351" s="28">
        <f t="shared" si="214"/>
        <v>9.2269326683291766</v>
      </c>
      <c r="R1351" s="27">
        <v>78</v>
      </c>
      <c r="S1351" s="28">
        <f t="shared" si="215"/>
        <v>3.890274314214464</v>
      </c>
    </row>
    <row r="1352" spans="1:19" s="6" customFormat="1" ht="60" hidden="1" outlineLevel="1" x14ac:dyDescent="0.2">
      <c r="A1352" s="30" t="s">
        <v>2245</v>
      </c>
      <c r="B1352" s="27">
        <v>1</v>
      </c>
      <c r="C1352" s="27">
        <v>2312</v>
      </c>
      <c r="D1352" s="27">
        <v>1080</v>
      </c>
      <c r="E1352" s="28">
        <f t="shared" si="208"/>
        <v>46.712802768166092</v>
      </c>
      <c r="F1352" s="27">
        <v>1232</v>
      </c>
      <c r="G1352" s="28">
        <f t="shared" si="209"/>
        <v>53.287197231833908</v>
      </c>
      <c r="H1352" s="27">
        <v>653</v>
      </c>
      <c r="I1352" s="28">
        <f t="shared" si="210"/>
        <v>28.243944636678201</v>
      </c>
      <c r="J1352" s="27">
        <v>533</v>
      </c>
      <c r="K1352" s="28">
        <f t="shared" si="211"/>
        <v>23.053633217993081</v>
      </c>
      <c r="L1352" s="27">
        <v>412</v>
      </c>
      <c r="M1352" s="28">
        <f t="shared" si="212"/>
        <v>17.820069204152251</v>
      </c>
      <c r="N1352" s="27">
        <v>358</v>
      </c>
      <c r="O1352" s="28">
        <f t="shared" si="213"/>
        <v>15.484429065743944</v>
      </c>
      <c r="P1352" s="27">
        <v>241</v>
      </c>
      <c r="Q1352" s="28">
        <f t="shared" si="214"/>
        <v>10.423875432525952</v>
      </c>
      <c r="R1352" s="27">
        <v>115</v>
      </c>
      <c r="S1352" s="28">
        <f t="shared" si="215"/>
        <v>4.9740484429065743</v>
      </c>
    </row>
    <row r="1353" spans="1:19" s="6" customFormat="1" ht="45" hidden="1" outlineLevel="1" x14ac:dyDescent="0.2">
      <c r="A1353" s="30" t="s">
        <v>2246</v>
      </c>
      <c r="B1353" s="27">
        <v>1</v>
      </c>
      <c r="C1353" s="27">
        <v>2049</v>
      </c>
      <c r="D1353" s="27">
        <v>996</v>
      </c>
      <c r="E1353" s="28">
        <f t="shared" si="208"/>
        <v>48.609077598828698</v>
      </c>
      <c r="F1353" s="27">
        <v>1053</v>
      </c>
      <c r="G1353" s="28">
        <f t="shared" si="209"/>
        <v>51.390922401171302</v>
      </c>
      <c r="H1353" s="27">
        <v>555</v>
      </c>
      <c r="I1353" s="28">
        <f t="shared" si="210"/>
        <v>27.086383601756953</v>
      </c>
      <c r="J1353" s="27">
        <v>477</v>
      </c>
      <c r="K1353" s="28">
        <f t="shared" si="211"/>
        <v>23.279648609077597</v>
      </c>
      <c r="L1353" s="27">
        <v>379</v>
      </c>
      <c r="M1353" s="28">
        <f t="shared" si="212"/>
        <v>18.496827720839434</v>
      </c>
      <c r="N1353" s="27">
        <v>308</v>
      </c>
      <c r="O1353" s="28">
        <f t="shared" si="213"/>
        <v>15.031722791605661</v>
      </c>
      <c r="P1353" s="27">
        <v>219</v>
      </c>
      <c r="Q1353" s="28">
        <f t="shared" si="214"/>
        <v>10.68814055636896</v>
      </c>
      <c r="R1353" s="27">
        <v>111</v>
      </c>
      <c r="S1353" s="28">
        <f t="shared" si="215"/>
        <v>5.4172767203513912</v>
      </c>
    </row>
    <row r="1354" spans="1:19" s="6" customFormat="1" ht="45" hidden="1" outlineLevel="1" x14ac:dyDescent="0.2">
      <c r="A1354" s="30" t="s">
        <v>990</v>
      </c>
      <c r="B1354" s="27">
        <v>1</v>
      </c>
      <c r="C1354" s="27">
        <v>1398</v>
      </c>
      <c r="D1354" s="27">
        <v>673</v>
      </c>
      <c r="E1354" s="28">
        <f t="shared" si="208"/>
        <v>48.140200286123033</v>
      </c>
      <c r="F1354" s="27">
        <v>725</v>
      </c>
      <c r="G1354" s="28">
        <f t="shared" si="209"/>
        <v>51.859799713876967</v>
      </c>
      <c r="H1354" s="27">
        <v>370</v>
      </c>
      <c r="I1354" s="28">
        <f t="shared" si="210"/>
        <v>26.466380543633761</v>
      </c>
      <c r="J1354" s="27">
        <v>425</v>
      </c>
      <c r="K1354" s="28">
        <f t="shared" si="211"/>
        <v>30.40057224606581</v>
      </c>
      <c r="L1354" s="27">
        <v>220</v>
      </c>
      <c r="M1354" s="28">
        <f t="shared" si="212"/>
        <v>15.736766809728183</v>
      </c>
      <c r="N1354" s="27">
        <v>178</v>
      </c>
      <c r="O1354" s="28">
        <f t="shared" si="213"/>
        <v>12.732474964234621</v>
      </c>
      <c r="P1354" s="27">
        <v>172</v>
      </c>
      <c r="Q1354" s="28">
        <f t="shared" si="214"/>
        <v>12.303290414878397</v>
      </c>
      <c r="R1354" s="27">
        <v>33</v>
      </c>
      <c r="S1354" s="28">
        <f t="shared" si="215"/>
        <v>2.3605150214592276</v>
      </c>
    </row>
    <row r="1355" spans="1:19" s="6" customFormat="1" ht="45" hidden="1" outlineLevel="1" x14ac:dyDescent="0.2">
      <c r="A1355" s="30" t="s">
        <v>991</v>
      </c>
      <c r="B1355" s="27">
        <v>1</v>
      </c>
      <c r="C1355" s="27">
        <v>2372</v>
      </c>
      <c r="D1355" s="27">
        <v>1151</v>
      </c>
      <c r="E1355" s="28">
        <f t="shared" si="208"/>
        <v>48.524451939291737</v>
      </c>
      <c r="F1355" s="27">
        <v>1221</v>
      </c>
      <c r="G1355" s="28">
        <f t="shared" si="209"/>
        <v>51.475548060708263</v>
      </c>
      <c r="H1355" s="27">
        <v>727</v>
      </c>
      <c r="I1355" s="28">
        <f t="shared" si="210"/>
        <v>30.649241146711635</v>
      </c>
      <c r="J1355" s="27">
        <v>550</v>
      </c>
      <c r="K1355" s="28">
        <f t="shared" si="211"/>
        <v>23.187183811129849</v>
      </c>
      <c r="L1355" s="27">
        <v>434</v>
      </c>
      <c r="M1355" s="28">
        <f t="shared" si="212"/>
        <v>18.29679595278246</v>
      </c>
      <c r="N1355" s="27">
        <v>360</v>
      </c>
      <c r="O1355" s="28">
        <f t="shared" si="213"/>
        <v>15.177065767284992</v>
      </c>
      <c r="P1355" s="27">
        <v>183</v>
      </c>
      <c r="Q1355" s="28">
        <f t="shared" si="214"/>
        <v>7.7150084317032039</v>
      </c>
      <c r="R1355" s="27">
        <v>118</v>
      </c>
      <c r="S1355" s="28">
        <f t="shared" si="215"/>
        <v>4.9747048903878586</v>
      </c>
    </row>
    <row r="1356" spans="1:19" s="6" customFormat="1" ht="45" hidden="1" outlineLevel="1" x14ac:dyDescent="0.2">
      <c r="A1356" s="30" t="s">
        <v>992</v>
      </c>
      <c r="B1356" s="27">
        <v>1</v>
      </c>
      <c r="C1356" s="27">
        <v>995</v>
      </c>
      <c r="D1356" s="27">
        <v>479</v>
      </c>
      <c r="E1356" s="28">
        <f t="shared" si="208"/>
        <v>48.140703517587937</v>
      </c>
      <c r="F1356" s="27">
        <v>516</v>
      </c>
      <c r="G1356" s="28">
        <f t="shared" si="209"/>
        <v>51.859296482412063</v>
      </c>
      <c r="H1356" s="27">
        <v>298</v>
      </c>
      <c r="I1356" s="28">
        <f t="shared" si="210"/>
        <v>29.949748743718594</v>
      </c>
      <c r="J1356" s="27">
        <v>247</v>
      </c>
      <c r="K1356" s="28">
        <f t="shared" si="211"/>
        <v>24.824120603015075</v>
      </c>
      <c r="L1356" s="27">
        <v>172</v>
      </c>
      <c r="M1356" s="28">
        <f t="shared" si="212"/>
        <v>17.286432160804019</v>
      </c>
      <c r="N1356" s="27">
        <v>145</v>
      </c>
      <c r="O1356" s="28">
        <f t="shared" si="213"/>
        <v>14.572864321608041</v>
      </c>
      <c r="P1356" s="27">
        <v>92</v>
      </c>
      <c r="Q1356" s="28">
        <f t="shared" si="214"/>
        <v>9.2462311557788937</v>
      </c>
      <c r="R1356" s="27">
        <v>41</v>
      </c>
      <c r="S1356" s="28">
        <f t="shared" si="215"/>
        <v>4.1206030150753765</v>
      </c>
    </row>
    <row r="1357" spans="1:19" s="6" customFormat="1" ht="60" hidden="1" outlineLevel="1" x14ac:dyDescent="0.2">
      <c r="A1357" s="30" t="s">
        <v>993</v>
      </c>
      <c r="B1357" s="27">
        <v>1</v>
      </c>
      <c r="C1357" s="27">
        <v>2198</v>
      </c>
      <c r="D1357" s="27">
        <v>1047</v>
      </c>
      <c r="E1357" s="28">
        <f t="shared" si="208"/>
        <v>47.634212920837122</v>
      </c>
      <c r="F1357" s="27">
        <v>1151</v>
      </c>
      <c r="G1357" s="28">
        <f t="shared" si="209"/>
        <v>52.365787079162878</v>
      </c>
      <c r="H1357" s="27">
        <v>680</v>
      </c>
      <c r="I1357" s="28">
        <f t="shared" si="210"/>
        <v>30.937215650591448</v>
      </c>
      <c r="J1357" s="27">
        <v>492</v>
      </c>
      <c r="K1357" s="28">
        <f t="shared" si="211"/>
        <v>22.383985441310283</v>
      </c>
      <c r="L1357" s="27">
        <v>416</v>
      </c>
      <c r="M1357" s="28">
        <f t="shared" si="212"/>
        <v>18.926296633303004</v>
      </c>
      <c r="N1357" s="27">
        <v>367</v>
      </c>
      <c r="O1357" s="28">
        <f t="shared" si="213"/>
        <v>16.696997270245678</v>
      </c>
      <c r="P1357" s="27">
        <v>166</v>
      </c>
      <c r="Q1357" s="28">
        <f t="shared" si="214"/>
        <v>7.5523202911737943</v>
      </c>
      <c r="R1357" s="27">
        <v>77</v>
      </c>
      <c r="S1357" s="28">
        <f t="shared" si="215"/>
        <v>3.5031847133757963</v>
      </c>
    </row>
    <row r="1358" spans="1:19" s="6" customFormat="1" ht="45" hidden="1" outlineLevel="1" x14ac:dyDescent="0.2">
      <c r="A1358" s="30" t="s">
        <v>994</v>
      </c>
      <c r="B1358" s="27">
        <v>1</v>
      </c>
      <c r="C1358" s="27">
        <v>1432</v>
      </c>
      <c r="D1358" s="27">
        <v>668</v>
      </c>
      <c r="E1358" s="28">
        <f t="shared" si="208"/>
        <v>46.648044692737429</v>
      </c>
      <c r="F1358" s="27">
        <v>764</v>
      </c>
      <c r="G1358" s="28">
        <f t="shared" si="209"/>
        <v>53.351955307262571</v>
      </c>
      <c r="H1358" s="27">
        <v>328</v>
      </c>
      <c r="I1358" s="28">
        <f t="shared" si="210"/>
        <v>22.905027932960895</v>
      </c>
      <c r="J1358" s="27">
        <v>412</v>
      </c>
      <c r="K1358" s="28">
        <f t="shared" si="211"/>
        <v>28.770949720670391</v>
      </c>
      <c r="L1358" s="27">
        <v>204</v>
      </c>
      <c r="M1358" s="28">
        <f t="shared" si="212"/>
        <v>14.245810055865922</v>
      </c>
      <c r="N1358" s="27">
        <v>240</v>
      </c>
      <c r="O1358" s="28">
        <f t="shared" si="213"/>
        <v>16.759776536312849</v>
      </c>
      <c r="P1358" s="27">
        <v>200</v>
      </c>
      <c r="Q1358" s="28">
        <f t="shared" si="214"/>
        <v>13.966480446927374</v>
      </c>
      <c r="R1358" s="27">
        <v>48</v>
      </c>
      <c r="S1358" s="28">
        <f t="shared" si="215"/>
        <v>3.3519553072625698</v>
      </c>
    </row>
    <row r="1359" spans="1:19" s="6" customFormat="1" ht="45" hidden="1" outlineLevel="1" x14ac:dyDescent="0.2">
      <c r="A1359" s="30" t="s">
        <v>995</v>
      </c>
      <c r="B1359" s="27">
        <v>1</v>
      </c>
      <c r="C1359" s="27">
        <v>1619</v>
      </c>
      <c r="D1359" s="27">
        <v>822</v>
      </c>
      <c r="E1359" s="28">
        <f t="shared" si="208"/>
        <v>50.772081531809761</v>
      </c>
      <c r="F1359" s="27">
        <v>797</v>
      </c>
      <c r="G1359" s="28">
        <f t="shared" si="209"/>
        <v>49.227918468190239</v>
      </c>
      <c r="H1359" s="27">
        <v>499</v>
      </c>
      <c r="I1359" s="28">
        <f t="shared" si="210"/>
        <v>30.821494749845584</v>
      </c>
      <c r="J1359" s="27">
        <v>368</v>
      </c>
      <c r="K1359" s="28">
        <f t="shared" si="211"/>
        <v>22.730080296479308</v>
      </c>
      <c r="L1359" s="27">
        <v>264</v>
      </c>
      <c r="M1359" s="28">
        <f t="shared" si="212"/>
        <v>16.306361951822112</v>
      </c>
      <c r="N1359" s="27">
        <v>257</v>
      </c>
      <c r="O1359" s="28">
        <f t="shared" si="213"/>
        <v>15.873996294008647</v>
      </c>
      <c r="P1359" s="27">
        <v>172</v>
      </c>
      <c r="Q1359" s="28">
        <f t="shared" si="214"/>
        <v>10.623841877702285</v>
      </c>
      <c r="R1359" s="27">
        <v>59</v>
      </c>
      <c r="S1359" s="28">
        <f t="shared" si="215"/>
        <v>3.644224830142063</v>
      </c>
    </row>
    <row r="1360" spans="1:19" s="6" customFormat="1" ht="45" hidden="1" outlineLevel="1" x14ac:dyDescent="0.2">
      <c r="A1360" s="30" t="s">
        <v>996</v>
      </c>
      <c r="B1360" s="27">
        <v>1</v>
      </c>
      <c r="C1360" s="27">
        <v>2262</v>
      </c>
      <c r="D1360" s="27">
        <v>1125</v>
      </c>
      <c r="E1360" s="28">
        <f t="shared" si="208"/>
        <v>49.734748010610076</v>
      </c>
      <c r="F1360" s="27">
        <v>1137</v>
      </c>
      <c r="G1360" s="28">
        <f t="shared" si="209"/>
        <v>50.265251989389924</v>
      </c>
      <c r="H1360" s="27">
        <v>706</v>
      </c>
      <c r="I1360" s="28">
        <f t="shared" si="210"/>
        <v>31.211317418213969</v>
      </c>
      <c r="J1360" s="27">
        <v>513</v>
      </c>
      <c r="K1360" s="28">
        <f t="shared" si="211"/>
        <v>22.679045092838198</v>
      </c>
      <c r="L1360" s="27">
        <v>401</v>
      </c>
      <c r="M1360" s="28">
        <f t="shared" si="212"/>
        <v>17.727674624226349</v>
      </c>
      <c r="N1360" s="27">
        <v>382</v>
      </c>
      <c r="O1360" s="28">
        <f t="shared" si="213"/>
        <v>16.887709991158268</v>
      </c>
      <c r="P1360" s="27">
        <v>187</v>
      </c>
      <c r="Q1360" s="28">
        <f t="shared" si="214"/>
        <v>8.267020335985853</v>
      </c>
      <c r="R1360" s="27">
        <v>73</v>
      </c>
      <c r="S1360" s="28">
        <f t="shared" si="215"/>
        <v>3.2272325375773652</v>
      </c>
    </row>
    <row r="1361" spans="1:19" s="6" customFormat="1" ht="60" hidden="1" outlineLevel="1" x14ac:dyDescent="0.2">
      <c r="A1361" s="30" t="s">
        <v>997</v>
      </c>
      <c r="B1361" s="27">
        <v>1</v>
      </c>
      <c r="C1361" s="27">
        <v>2363</v>
      </c>
      <c r="D1361" s="27">
        <v>1169</v>
      </c>
      <c r="E1361" s="28">
        <f t="shared" si="208"/>
        <v>49.471011426153197</v>
      </c>
      <c r="F1361" s="27">
        <v>1194</v>
      </c>
      <c r="G1361" s="28">
        <f t="shared" si="209"/>
        <v>50.528988573846803</v>
      </c>
      <c r="H1361" s="27">
        <v>744</v>
      </c>
      <c r="I1361" s="28">
        <f t="shared" si="210"/>
        <v>31.485399915361828</v>
      </c>
      <c r="J1361" s="27">
        <v>515</v>
      </c>
      <c r="K1361" s="28">
        <f t="shared" si="211"/>
        <v>21.794329242488363</v>
      </c>
      <c r="L1361" s="27">
        <v>422</v>
      </c>
      <c r="M1361" s="28">
        <f t="shared" si="212"/>
        <v>17.858654253068135</v>
      </c>
      <c r="N1361" s="27">
        <v>358</v>
      </c>
      <c r="O1361" s="28">
        <f t="shared" si="213"/>
        <v>15.150232754972492</v>
      </c>
      <c r="P1361" s="27">
        <v>209</v>
      </c>
      <c r="Q1361" s="28">
        <f t="shared" si="214"/>
        <v>8.8446889547185776</v>
      </c>
      <c r="R1361" s="27">
        <v>115</v>
      </c>
      <c r="S1361" s="28">
        <f t="shared" si="215"/>
        <v>4.8666948793906055</v>
      </c>
    </row>
    <row r="1362" spans="1:19" s="6" customFormat="1" ht="45" hidden="1" outlineLevel="1" x14ac:dyDescent="0.2">
      <c r="A1362" s="30" t="s">
        <v>998</v>
      </c>
      <c r="B1362" s="27">
        <v>1</v>
      </c>
      <c r="C1362" s="27">
        <v>2468</v>
      </c>
      <c r="D1362" s="27">
        <v>1162</v>
      </c>
      <c r="E1362" s="28">
        <f t="shared" si="208"/>
        <v>47.082658022690438</v>
      </c>
      <c r="F1362" s="27">
        <v>1306</v>
      </c>
      <c r="G1362" s="28">
        <f t="shared" si="209"/>
        <v>52.917341977309562</v>
      </c>
      <c r="H1362" s="27">
        <v>683</v>
      </c>
      <c r="I1362" s="28">
        <f t="shared" si="210"/>
        <v>27.674230145867099</v>
      </c>
      <c r="J1362" s="27">
        <v>645</v>
      </c>
      <c r="K1362" s="28">
        <f t="shared" si="211"/>
        <v>26.134521880064831</v>
      </c>
      <c r="L1362" s="27">
        <v>407</v>
      </c>
      <c r="M1362" s="28">
        <f t="shared" si="212"/>
        <v>16.491085899513777</v>
      </c>
      <c r="N1362" s="27">
        <v>365</v>
      </c>
      <c r="O1362" s="28">
        <f t="shared" si="213"/>
        <v>14.789303079416532</v>
      </c>
      <c r="P1362" s="27">
        <v>264</v>
      </c>
      <c r="Q1362" s="28">
        <f t="shared" si="214"/>
        <v>10.696920583468396</v>
      </c>
      <c r="R1362" s="27">
        <v>104</v>
      </c>
      <c r="S1362" s="28">
        <f t="shared" si="215"/>
        <v>4.2139384116693677</v>
      </c>
    </row>
    <row r="1363" spans="1:19" s="6" customFormat="1" ht="45" hidden="1" outlineLevel="1" x14ac:dyDescent="0.2">
      <c r="A1363" s="30" t="s">
        <v>999</v>
      </c>
      <c r="B1363" s="27">
        <v>1</v>
      </c>
      <c r="C1363" s="27">
        <v>2306</v>
      </c>
      <c r="D1363" s="27">
        <v>1104</v>
      </c>
      <c r="E1363" s="28">
        <f t="shared" si="208"/>
        <v>47.875108412836077</v>
      </c>
      <c r="F1363" s="27">
        <v>1202</v>
      </c>
      <c r="G1363" s="28">
        <f t="shared" si="209"/>
        <v>52.124891587163923</v>
      </c>
      <c r="H1363" s="27">
        <v>697</v>
      </c>
      <c r="I1363" s="28">
        <f t="shared" si="210"/>
        <v>30.225498699045968</v>
      </c>
      <c r="J1363" s="27">
        <v>552</v>
      </c>
      <c r="K1363" s="28">
        <f t="shared" si="211"/>
        <v>23.937554206418039</v>
      </c>
      <c r="L1363" s="27">
        <v>397</v>
      </c>
      <c r="M1363" s="28">
        <f t="shared" si="212"/>
        <v>17.215958369470947</v>
      </c>
      <c r="N1363" s="27">
        <v>390</v>
      </c>
      <c r="O1363" s="28">
        <f t="shared" si="213"/>
        <v>16.912402428447528</v>
      </c>
      <c r="P1363" s="27">
        <v>191</v>
      </c>
      <c r="Q1363" s="28">
        <f t="shared" si="214"/>
        <v>8.2827406764960969</v>
      </c>
      <c r="R1363" s="27">
        <v>79</v>
      </c>
      <c r="S1363" s="28">
        <f t="shared" si="215"/>
        <v>3.4258456201214225</v>
      </c>
    </row>
    <row r="1364" spans="1:19" s="6" customFormat="1" ht="60" hidden="1" outlineLevel="1" x14ac:dyDescent="0.2">
      <c r="A1364" s="30" t="s">
        <v>1000</v>
      </c>
      <c r="B1364" s="27">
        <v>1</v>
      </c>
      <c r="C1364" s="27">
        <v>1977</v>
      </c>
      <c r="D1364" s="27">
        <v>969</v>
      </c>
      <c r="E1364" s="28">
        <f t="shared" si="208"/>
        <v>49.013657056145675</v>
      </c>
      <c r="F1364" s="27">
        <v>1008</v>
      </c>
      <c r="G1364" s="28">
        <f t="shared" si="209"/>
        <v>50.986342943854325</v>
      </c>
      <c r="H1364" s="27">
        <v>617</v>
      </c>
      <c r="I1364" s="28">
        <f t="shared" si="210"/>
        <v>31.208902377339403</v>
      </c>
      <c r="J1364" s="27">
        <v>470</v>
      </c>
      <c r="K1364" s="28">
        <f t="shared" si="211"/>
        <v>23.773394031360649</v>
      </c>
      <c r="L1364" s="27">
        <v>339</v>
      </c>
      <c r="M1364" s="28">
        <f t="shared" si="212"/>
        <v>17.147192716236724</v>
      </c>
      <c r="N1364" s="27">
        <v>288</v>
      </c>
      <c r="O1364" s="28">
        <f t="shared" si="213"/>
        <v>14.56752655538695</v>
      </c>
      <c r="P1364" s="27">
        <v>200</v>
      </c>
      <c r="Q1364" s="28">
        <f t="shared" si="214"/>
        <v>10.116337885685383</v>
      </c>
      <c r="R1364" s="27">
        <v>63</v>
      </c>
      <c r="S1364" s="28">
        <f t="shared" si="215"/>
        <v>3.1866464339908953</v>
      </c>
    </row>
    <row r="1365" spans="1:19" s="6" customFormat="1" ht="60" hidden="1" outlineLevel="1" x14ac:dyDescent="0.2">
      <c r="A1365" s="30" t="s">
        <v>1001</v>
      </c>
      <c r="B1365" s="27">
        <v>1</v>
      </c>
      <c r="C1365" s="27">
        <v>1788</v>
      </c>
      <c r="D1365" s="27">
        <v>904</v>
      </c>
      <c r="E1365" s="28">
        <f t="shared" si="208"/>
        <v>50.559284116331099</v>
      </c>
      <c r="F1365" s="27">
        <v>884</v>
      </c>
      <c r="G1365" s="28">
        <f t="shared" si="209"/>
        <v>49.440715883668901</v>
      </c>
      <c r="H1365" s="27">
        <v>543</v>
      </c>
      <c r="I1365" s="28">
        <f t="shared" si="210"/>
        <v>30.369127516778523</v>
      </c>
      <c r="J1365" s="27">
        <v>517</v>
      </c>
      <c r="K1365" s="28">
        <f t="shared" si="211"/>
        <v>28.914988814317674</v>
      </c>
      <c r="L1365" s="27">
        <v>286</v>
      </c>
      <c r="M1365" s="28">
        <f t="shared" si="212"/>
        <v>15.995525727069351</v>
      </c>
      <c r="N1365" s="27">
        <v>211</v>
      </c>
      <c r="O1365" s="28">
        <f t="shared" si="213"/>
        <v>11.800894854586129</v>
      </c>
      <c r="P1365" s="27">
        <v>180</v>
      </c>
      <c r="Q1365" s="28">
        <f t="shared" si="214"/>
        <v>10.067114093959731</v>
      </c>
      <c r="R1365" s="27">
        <v>51</v>
      </c>
      <c r="S1365" s="28">
        <f t="shared" si="215"/>
        <v>2.8523489932885906</v>
      </c>
    </row>
    <row r="1366" spans="1:19" s="6" customFormat="1" ht="45" hidden="1" outlineLevel="1" x14ac:dyDescent="0.2">
      <c r="A1366" s="30" t="s">
        <v>1002</v>
      </c>
      <c r="B1366" s="27">
        <v>1</v>
      </c>
      <c r="C1366" s="27">
        <v>2221</v>
      </c>
      <c r="D1366" s="27">
        <v>1156</v>
      </c>
      <c r="E1366" s="28">
        <f t="shared" si="208"/>
        <v>52.048626744709587</v>
      </c>
      <c r="F1366" s="27">
        <v>1065</v>
      </c>
      <c r="G1366" s="28">
        <f t="shared" si="209"/>
        <v>47.951373255290413</v>
      </c>
      <c r="H1366" s="27">
        <v>704</v>
      </c>
      <c r="I1366" s="28">
        <f t="shared" si="210"/>
        <v>31.697433588473661</v>
      </c>
      <c r="J1366" s="27">
        <v>589</v>
      </c>
      <c r="K1366" s="28">
        <f t="shared" si="211"/>
        <v>26.519585772174697</v>
      </c>
      <c r="L1366" s="27">
        <v>337</v>
      </c>
      <c r="M1366" s="28">
        <f t="shared" si="212"/>
        <v>15.173345339936965</v>
      </c>
      <c r="N1366" s="27">
        <v>300</v>
      </c>
      <c r="O1366" s="28">
        <f t="shared" si="213"/>
        <v>13.507429085997298</v>
      </c>
      <c r="P1366" s="27">
        <v>233</v>
      </c>
      <c r="Q1366" s="28">
        <f t="shared" si="214"/>
        <v>10.490769923457902</v>
      </c>
      <c r="R1366" s="27">
        <v>58</v>
      </c>
      <c r="S1366" s="28">
        <f t="shared" si="215"/>
        <v>2.6114362899594776</v>
      </c>
    </row>
    <row r="1367" spans="1:19" s="6" customFormat="1" ht="60" hidden="1" outlineLevel="1" x14ac:dyDescent="0.2">
      <c r="A1367" s="30" t="s">
        <v>1003</v>
      </c>
      <c r="B1367" s="27">
        <v>1</v>
      </c>
      <c r="C1367" s="27">
        <v>1825</v>
      </c>
      <c r="D1367" s="27">
        <v>882</v>
      </c>
      <c r="E1367" s="28">
        <f t="shared" si="208"/>
        <v>48.328767123287669</v>
      </c>
      <c r="F1367" s="27">
        <v>943</v>
      </c>
      <c r="G1367" s="28">
        <f t="shared" si="209"/>
        <v>51.671232876712331</v>
      </c>
      <c r="H1367" s="27">
        <v>600</v>
      </c>
      <c r="I1367" s="28">
        <f t="shared" si="210"/>
        <v>32.876712328767127</v>
      </c>
      <c r="J1367" s="27">
        <v>407</v>
      </c>
      <c r="K1367" s="28">
        <f t="shared" si="211"/>
        <v>22.301369863013697</v>
      </c>
      <c r="L1367" s="27">
        <v>302</v>
      </c>
      <c r="M1367" s="28">
        <f t="shared" si="212"/>
        <v>16.547945205479451</v>
      </c>
      <c r="N1367" s="27">
        <v>296</v>
      </c>
      <c r="O1367" s="28">
        <f t="shared" si="213"/>
        <v>16.219178082191782</v>
      </c>
      <c r="P1367" s="27">
        <v>167</v>
      </c>
      <c r="Q1367" s="28">
        <f t="shared" si="214"/>
        <v>9.1506849315068486</v>
      </c>
      <c r="R1367" s="27">
        <v>53</v>
      </c>
      <c r="S1367" s="28">
        <f t="shared" si="215"/>
        <v>2.904109589041096</v>
      </c>
    </row>
    <row r="1368" spans="1:19" s="6" customFormat="1" ht="45" hidden="1" outlineLevel="1" x14ac:dyDescent="0.2">
      <c r="A1368" s="30" t="s">
        <v>1004</v>
      </c>
      <c r="B1368" s="27">
        <v>1</v>
      </c>
      <c r="C1368" s="27">
        <v>1208</v>
      </c>
      <c r="D1368" s="27">
        <v>607</v>
      </c>
      <c r="E1368" s="28">
        <f t="shared" si="208"/>
        <v>50.248344370860927</v>
      </c>
      <c r="F1368" s="27">
        <v>601</v>
      </c>
      <c r="G1368" s="28">
        <f t="shared" si="209"/>
        <v>49.751655629139073</v>
      </c>
      <c r="H1368" s="27">
        <v>365</v>
      </c>
      <c r="I1368" s="28">
        <f t="shared" si="210"/>
        <v>30.215231788079471</v>
      </c>
      <c r="J1368" s="27">
        <v>317</v>
      </c>
      <c r="K1368" s="28">
        <f t="shared" si="211"/>
        <v>26.241721854304636</v>
      </c>
      <c r="L1368" s="27">
        <v>179</v>
      </c>
      <c r="M1368" s="28">
        <f t="shared" si="212"/>
        <v>14.817880794701987</v>
      </c>
      <c r="N1368" s="27">
        <v>164</v>
      </c>
      <c r="O1368" s="28">
        <f t="shared" si="213"/>
        <v>13.576158940397351</v>
      </c>
      <c r="P1368" s="27">
        <v>128</v>
      </c>
      <c r="Q1368" s="28">
        <f t="shared" si="214"/>
        <v>10.596026490066226</v>
      </c>
      <c r="R1368" s="27">
        <v>55</v>
      </c>
      <c r="S1368" s="28">
        <f t="shared" si="215"/>
        <v>4.5529801324503314</v>
      </c>
    </row>
    <row r="1369" spans="1:19" s="6" customFormat="1" ht="60" hidden="1" outlineLevel="1" x14ac:dyDescent="0.2">
      <c r="A1369" s="30" t="s">
        <v>1005</v>
      </c>
      <c r="B1369" s="27">
        <v>1</v>
      </c>
      <c r="C1369" s="27">
        <v>1851</v>
      </c>
      <c r="D1369" s="27">
        <v>878</v>
      </c>
      <c r="E1369" s="28">
        <f t="shared" si="208"/>
        <v>47.43381955699622</v>
      </c>
      <c r="F1369" s="27">
        <v>973</v>
      </c>
      <c r="G1369" s="28">
        <f t="shared" si="209"/>
        <v>52.56618044300378</v>
      </c>
      <c r="H1369" s="27">
        <v>551</v>
      </c>
      <c r="I1369" s="28">
        <f t="shared" si="210"/>
        <v>29.767693138843867</v>
      </c>
      <c r="J1369" s="27">
        <v>442</v>
      </c>
      <c r="K1369" s="28">
        <f t="shared" si="211"/>
        <v>23.878984332793085</v>
      </c>
      <c r="L1369" s="27">
        <v>276</v>
      </c>
      <c r="M1369" s="28">
        <f t="shared" si="212"/>
        <v>14.910858995137763</v>
      </c>
      <c r="N1369" s="27">
        <v>308</v>
      </c>
      <c r="O1369" s="28">
        <f t="shared" si="213"/>
        <v>16.639654240950836</v>
      </c>
      <c r="P1369" s="27">
        <v>186</v>
      </c>
      <c r="Q1369" s="28">
        <f t="shared" si="214"/>
        <v>10.048622366288493</v>
      </c>
      <c r="R1369" s="27">
        <v>88</v>
      </c>
      <c r="S1369" s="28">
        <f t="shared" si="215"/>
        <v>4.7541869259859535</v>
      </c>
    </row>
    <row r="1370" spans="1:19" s="6" customFormat="1" ht="45" hidden="1" outlineLevel="1" x14ac:dyDescent="0.2">
      <c r="A1370" s="30" t="s">
        <v>1006</v>
      </c>
      <c r="B1370" s="27">
        <v>1</v>
      </c>
      <c r="C1370" s="27">
        <v>363</v>
      </c>
      <c r="D1370" s="27">
        <v>188</v>
      </c>
      <c r="E1370" s="28">
        <f t="shared" si="208"/>
        <v>51.790633608815426</v>
      </c>
      <c r="F1370" s="27">
        <v>175</v>
      </c>
      <c r="G1370" s="28">
        <f t="shared" si="209"/>
        <v>48.209366391184574</v>
      </c>
      <c r="H1370" s="27">
        <v>121</v>
      </c>
      <c r="I1370" s="28">
        <f t="shared" si="210"/>
        <v>33.333333333333336</v>
      </c>
      <c r="J1370" s="27">
        <v>102</v>
      </c>
      <c r="K1370" s="28">
        <f t="shared" si="211"/>
        <v>28.099173553719009</v>
      </c>
      <c r="L1370" s="27">
        <v>51</v>
      </c>
      <c r="M1370" s="28">
        <f t="shared" si="212"/>
        <v>14.049586776859504</v>
      </c>
      <c r="N1370" s="27">
        <v>47</v>
      </c>
      <c r="O1370" s="28">
        <f t="shared" si="213"/>
        <v>12.947658402203857</v>
      </c>
      <c r="P1370" s="27">
        <v>28</v>
      </c>
      <c r="Q1370" s="28">
        <f t="shared" si="214"/>
        <v>7.7134986225895315</v>
      </c>
      <c r="R1370" s="27">
        <v>14</v>
      </c>
      <c r="S1370" s="28">
        <f t="shared" si="215"/>
        <v>3.8567493112947657</v>
      </c>
    </row>
    <row r="1371" spans="1:19" s="6" customFormat="1" ht="45" hidden="1" outlineLevel="1" x14ac:dyDescent="0.2">
      <c r="A1371" s="30" t="s">
        <v>1007</v>
      </c>
      <c r="B1371" s="27">
        <v>1</v>
      </c>
      <c r="C1371" s="27">
        <v>2012</v>
      </c>
      <c r="D1371" s="27">
        <v>1002</v>
      </c>
      <c r="E1371" s="28">
        <f t="shared" si="208"/>
        <v>49.801192842942349</v>
      </c>
      <c r="F1371" s="27">
        <v>1010</v>
      </c>
      <c r="G1371" s="28">
        <f t="shared" si="209"/>
        <v>50.198807157057651</v>
      </c>
      <c r="H1371" s="27">
        <v>633</v>
      </c>
      <c r="I1371" s="28">
        <f t="shared" si="210"/>
        <v>31.461232604373759</v>
      </c>
      <c r="J1371" s="27">
        <v>529</v>
      </c>
      <c r="K1371" s="28">
        <f t="shared" si="211"/>
        <v>26.292246520874752</v>
      </c>
      <c r="L1371" s="27">
        <v>340</v>
      </c>
      <c r="M1371" s="28">
        <f t="shared" si="212"/>
        <v>16.898608349900595</v>
      </c>
      <c r="N1371" s="27">
        <v>236</v>
      </c>
      <c r="O1371" s="28">
        <f t="shared" si="213"/>
        <v>11.72962226640159</v>
      </c>
      <c r="P1371" s="27">
        <v>197</v>
      </c>
      <c r="Q1371" s="28">
        <f t="shared" si="214"/>
        <v>9.7912524850894638</v>
      </c>
      <c r="R1371" s="27">
        <v>77</v>
      </c>
      <c r="S1371" s="28">
        <f t="shared" si="215"/>
        <v>3.8270377733598409</v>
      </c>
    </row>
    <row r="1372" spans="1:19" s="6" customFormat="1" ht="45" hidden="1" outlineLevel="1" x14ac:dyDescent="0.2">
      <c r="A1372" s="30" t="s">
        <v>1008</v>
      </c>
      <c r="B1372" s="27">
        <v>1</v>
      </c>
      <c r="C1372" s="27">
        <v>2121</v>
      </c>
      <c r="D1372" s="27">
        <v>1049</v>
      </c>
      <c r="E1372" s="28">
        <f t="shared" si="208"/>
        <v>49.457802923149458</v>
      </c>
      <c r="F1372" s="27">
        <v>1072</v>
      </c>
      <c r="G1372" s="28">
        <f t="shared" si="209"/>
        <v>50.542197076850542</v>
      </c>
      <c r="H1372" s="27">
        <v>607</v>
      </c>
      <c r="I1372" s="28">
        <f t="shared" si="210"/>
        <v>28.618576143328617</v>
      </c>
      <c r="J1372" s="27">
        <v>508</v>
      </c>
      <c r="K1372" s="28">
        <f t="shared" si="211"/>
        <v>23.950966525223951</v>
      </c>
      <c r="L1372" s="27">
        <v>374</v>
      </c>
      <c r="M1372" s="28">
        <f t="shared" si="212"/>
        <v>17.633191890617635</v>
      </c>
      <c r="N1372" s="27">
        <v>309</v>
      </c>
      <c r="O1372" s="28">
        <f t="shared" si="213"/>
        <v>14.568599717114569</v>
      </c>
      <c r="P1372" s="27">
        <v>208</v>
      </c>
      <c r="Q1372" s="28">
        <f t="shared" si="214"/>
        <v>9.8066949552098066</v>
      </c>
      <c r="R1372" s="27">
        <v>115</v>
      </c>
      <c r="S1372" s="28">
        <f t="shared" si="215"/>
        <v>5.4219707685054219</v>
      </c>
    </row>
    <row r="1373" spans="1:19" s="6" customFormat="1" ht="60" hidden="1" outlineLevel="1" x14ac:dyDescent="0.2">
      <c r="A1373" s="30" t="s">
        <v>1801</v>
      </c>
      <c r="B1373" s="27">
        <v>1</v>
      </c>
      <c r="C1373" s="27">
        <v>1262</v>
      </c>
      <c r="D1373" s="27">
        <v>583</v>
      </c>
      <c r="E1373" s="28">
        <f t="shared" si="208"/>
        <v>46.19651347068146</v>
      </c>
      <c r="F1373" s="27">
        <v>679</v>
      </c>
      <c r="G1373" s="28">
        <f t="shared" si="209"/>
        <v>53.80348652931854</v>
      </c>
      <c r="H1373" s="27">
        <v>402</v>
      </c>
      <c r="I1373" s="28">
        <f t="shared" si="210"/>
        <v>31.85419968304279</v>
      </c>
      <c r="J1373" s="27">
        <v>285</v>
      </c>
      <c r="K1373" s="28">
        <f t="shared" si="211"/>
        <v>22.583201267828844</v>
      </c>
      <c r="L1373" s="27">
        <v>206</v>
      </c>
      <c r="M1373" s="28">
        <f t="shared" si="212"/>
        <v>16.323296354992078</v>
      </c>
      <c r="N1373" s="27">
        <v>219</v>
      </c>
      <c r="O1373" s="28">
        <f t="shared" si="213"/>
        <v>17.353407290015848</v>
      </c>
      <c r="P1373" s="27">
        <v>116</v>
      </c>
      <c r="Q1373" s="28">
        <f t="shared" si="214"/>
        <v>9.1917591125198097</v>
      </c>
      <c r="R1373" s="27">
        <v>34</v>
      </c>
      <c r="S1373" s="28">
        <f t="shared" si="215"/>
        <v>2.6941362916006337</v>
      </c>
    </row>
    <row r="1374" spans="1:19" s="6" customFormat="1" ht="45" hidden="1" outlineLevel="1" x14ac:dyDescent="0.2">
      <c r="A1374" s="30" t="s">
        <v>1009</v>
      </c>
      <c r="B1374" s="27">
        <v>1</v>
      </c>
      <c r="C1374" s="27">
        <v>2181</v>
      </c>
      <c r="D1374" s="27">
        <v>1030</v>
      </c>
      <c r="E1374" s="28">
        <f t="shared" si="208"/>
        <v>47.226043099495641</v>
      </c>
      <c r="F1374" s="27">
        <v>1151</v>
      </c>
      <c r="G1374" s="28">
        <f t="shared" si="209"/>
        <v>52.773956900504359</v>
      </c>
      <c r="H1374" s="27">
        <v>600</v>
      </c>
      <c r="I1374" s="28">
        <f t="shared" si="210"/>
        <v>27.510316368638239</v>
      </c>
      <c r="J1374" s="27">
        <v>527</v>
      </c>
      <c r="K1374" s="28">
        <f t="shared" si="211"/>
        <v>24.163227877120587</v>
      </c>
      <c r="L1374" s="27">
        <v>388</v>
      </c>
      <c r="M1374" s="28">
        <f t="shared" si="212"/>
        <v>17.790004585052728</v>
      </c>
      <c r="N1374" s="27">
        <v>372</v>
      </c>
      <c r="O1374" s="28">
        <f t="shared" si="213"/>
        <v>17.056396148555709</v>
      </c>
      <c r="P1374" s="27">
        <v>198</v>
      </c>
      <c r="Q1374" s="28">
        <f t="shared" si="214"/>
        <v>9.0784044016506193</v>
      </c>
      <c r="R1374" s="27">
        <v>96</v>
      </c>
      <c r="S1374" s="28">
        <f t="shared" si="215"/>
        <v>4.4016506189821181</v>
      </c>
    </row>
    <row r="1375" spans="1:19" s="6" customFormat="1" ht="60" hidden="1" outlineLevel="1" x14ac:dyDescent="0.2">
      <c r="A1375" s="30" t="s">
        <v>2247</v>
      </c>
      <c r="B1375" s="27">
        <v>1</v>
      </c>
      <c r="C1375" s="27">
        <v>960</v>
      </c>
      <c r="D1375" s="27">
        <v>447</v>
      </c>
      <c r="E1375" s="28">
        <f t="shared" si="208"/>
        <v>46.5625</v>
      </c>
      <c r="F1375" s="27">
        <v>513</v>
      </c>
      <c r="G1375" s="28">
        <f t="shared" si="209"/>
        <v>53.4375</v>
      </c>
      <c r="H1375" s="27">
        <v>270</v>
      </c>
      <c r="I1375" s="28">
        <f t="shared" si="210"/>
        <v>28.125</v>
      </c>
      <c r="J1375" s="27">
        <v>219</v>
      </c>
      <c r="K1375" s="28">
        <f t="shared" si="211"/>
        <v>22.8125</v>
      </c>
      <c r="L1375" s="27">
        <v>180</v>
      </c>
      <c r="M1375" s="28">
        <f t="shared" si="212"/>
        <v>18.75</v>
      </c>
      <c r="N1375" s="27">
        <v>141</v>
      </c>
      <c r="O1375" s="28">
        <f t="shared" si="213"/>
        <v>14.6875</v>
      </c>
      <c r="P1375" s="27">
        <v>94</v>
      </c>
      <c r="Q1375" s="28">
        <f t="shared" si="214"/>
        <v>9.7916666666666661</v>
      </c>
      <c r="R1375" s="27">
        <v>56</v>
      </c>
      <c r="S1375" s="28">
        <f t="shared" si="215"/>
        <v>5.833333333333333</v>
      </c>
    </row>
    <row r="1376" spans="1:19" s="6" customFormat="1" ht="45" hidden="1" outlineLevel="1" x14ac:dyDescent="0.2">
      <c r="A1376" s="30" t="s">
        <v>2248</v>
      </c>
      <c r="B1376" s="27">
        <v>1</v>
      </c>
      <c r="C1376" s="27">
        <v>2348</v>
      </c>
      <c r="D1376" s="27">
        <v>1170</v>
      </c>
      <c r="E1376" s="28">
        <f t="shared" si="208"/>
        <v>49.829642248722315</v>
      </c>
      <c r="F1376" s="27">
        <v>1178</v>
      </c>
      <c r="G1376" s="28">
        <f t="shared" si="209"/>
        <v>50.170357751277685</v>
      </c>
      <c r="H1376" s="27">
        <v>835</v>
      </c>
      <c r="I1376" s="28">
        <f t="shared" si="210"/>
        <v>35.562180579216353</v>
      </c>
      <c r="J1376" s="27">
        <v>613</v>
      </c>
      <c r="K1376" s="28">
        <f t="shared" si="211"/>
        <v>26.107325383304939</v>
      </c>
      <c r="L1376" s="27">
        <v>373</v>
      </c>
      <c r="M1376" s="28">
        <f t="shared" si="212"/>
        <v>15.885860306643952</v>
      </c>
      <c r="N1376" s="27">
        <v>320</v>
      </c>
      <c r="O1376" s="28">
        <f t="shared" si="213"/>
        <v>13.628620102214651</v>
      </c>
      <c r="P1376" s="27">
        <v>153</v>
      </c>
      <c r="Q1376" s="28">
        <f t="shared" si="214"/>
        <v>6.51618398637138</v>
      </c>
      <c r="R1376" s="27">
        <v>54</v>
      </c>
      <c r="S1376" s="28">
        <f t="shared" si="215"/>
        <v>2.2998296422487221</v>
      </c>
    </row>
    <row r="1377" spans="1:19" s="6" customFormat="1" ht="45" hidden="1" outlineLevel="1" x14ac:dyDescent="0.2">
      <c r="A1377" s="30" t="s">
        <v>1010</v>
      </c>
      <c r="B1377" s="27">
        <v>1</v>
      </c>
      <c r="C1377" s="27">
        <v>475</v>
      </c>
      <c r="D1377" s="27">
        <v>233</v>
      </c>
      <c r="E1377" s="28">
        <f t="shared" si="208"/>
        <v>49.05263157894737</v>
      </c>
      <c r="F1377" s="27">
        <v>242</v>
      </c>
      <c r="G1377" s="28">
        <f t="shared" si="209"/>
        <v>50.94736842105263</v>
      </c>
      <c r="H1377" s="27">
        <v>161</v>
      </c>
      <c r="I1377" s="28">
        <f t="shared" si="210"/>
        <v>33.89473684210526</v>
      </c>
      <c r="J1377" s="27">
        <v>130</v>
      </c>
      <c r="K1377" s="28">
        <f t="shared" si="211"/>
        <v>27.368421052631579</v>
      </c>
      <c r="L1377" s="27">
        <v>71</v>
      </c>
      <c r="M1377" s="28">
        <f t="shared" si="212"/>
        <v>14.947368421052632</v>
      </c>
      <c r="N1377" s="27">
        <v>43</v>
      </c>
      <c r="O1377" s="28">
        <f t="shared" si="213"/>
        <v>9.0526315789473681</v>
      </c>
      <c r="P1377" s="27">
        <v>50</v>
      </c>
      <c r="Q1377" s="28">
        <f t="shared" si="214"/>
        <v>10.526315789473685</v>
      </c>
      <c r="R1377" s="27">
        <v>20</v>
      </c>
      <c r="S1377" s="28">
        <f t="shared" si="215"/>
        <v>4.2105263157894735</v>
      </c>
    </row>
    <row r="1378" spans="1:19" s="6" customFormat="1" ht="45" hidden="1" outlineLevel="1" x14ac:dyDescent="0.2">
      <c r="A1378" s="30" t="s">
        <v>1011</v>
      </c>
      <c r="B1378" s="27">
        <v>1</v>
      </c>
      <c r="C1378" s="27">
        <v>587</v>
      </c>
      <c r="D1378" s="27">
        <v>293</v>
      </c>
      <c r="E1378" s="28">
        <f t="shared" si="208"/>
        <v>49.914821124361161</v>
      </c>
      <c r="F1378" s="27">
        <v>294</v>
      </c>
      <c r="G1378" s="28">
        <f t="shared" si="209"/>
        <v>50.085178875638839</v>
      </c>
      <c r="H1378" s="27">
        <v>180</v>
      </c>
      <c r="I1378" s="28">
        <f t="shared" si="210"/>
        <v>30.664395229982965</v>
      </c>
      <c r="J1378" s="27">
        <v>145</v>
      </c>
      <c r="K1378" s="28">
        <f t="shared" si="211"/>
        <v>24.701873935264054</v>
      </c>
      <c r="L1378" s="27">
        <v>93</v>
      </c>
      <c r="M1378" s="28">
        <f t="shared" si="212"/>
        <v>15.843270868824531</v>
      </c>
      <c r="N1378" s="27">
        <v>84</v>
      </c>
      <c r="O1378" s="28">
        <f t="shared" si="213"/>
        <v>14.310051107325384</v>
      </c>
      <c r="P1378" s="27">
        <v>58</v>
      </c>
      <c r="Q1378" s="28">
        <f t="shared" si="214"/>
        <v>9.8807495741056215</v>
      </c>
      <c r="R1378" s="27">
        <v>27</v>
      </c>
      <c r="S1378" s="28">
        <f t="shared" si="215"/>
        <v>4.5996592844974442</v>
      </c>
    </row>
    <row r="1379" spans="1:19" s="6" customFormat="1" ht="45" hidden="1" outlineLevel="1" x14ac:dyDescent="0.2">
      <c r="A1379" s="30" t="s">
        <v>1012</v>
      </c>
      <c r="B1379" s="27">
        <v>1</v>
      </c>
      <c r="C1379" s="27">
        <v>798</v>
      </c>
      <c r="D1379" s="27">
        <v>399</v>
      </c>
      <c r="E1379" s="28">
        <f t="shared" si="208"/>
        <v>50</v>
      </c>
      <c r="F1379" s="27">
        <v>399</v>
      </c>
      <c r="G1379" s="28">
        <f t="shared" si="209"/>
        <v>50</v>
      </c>
      <c r="H1379" s="27">
        <v>259</v>
      </c>
      <c r="I1379" s="28">
        <f t="shared" si="210"/>
        <v>32.456140350877192</v>
      </c>
      <c r="J1379" s="27">
        <v>200</v>
      </c>
      <c r="K1379" s="28">
        <f t="shared" si="211"/>
        <v>25.062656641604011</v>
      </c>
      <c r="L1379" s="27">
        <v>128</v>
      </c>
      <c r="M1379" s="28">
        <f t="shared" si="212"/>
        <v>16.040100250626566</v>
      </c>
      <c r="N1379" s="27">
        <v>122</v>
      </c>
      <c r="O1379" s="28">
        <f t="shared" si="213"/>
        <v>15.288220551378446</v>
      </c>
      <c r="P1379" s="27">
        <v>69</v>
      </c>
      <c r="Q1379" s="28">
        <f t="shared" si="214"/>
        <v>8.6466165413533833</v>
      </c>
      <c r="R1379" s="27">
        <v>20</v>
      </c>
      <c r="S1379" s="28">
        <f t="shared" si="215"/>
        <v>2.5062656641604009</v>
      </c>
    </row>
    <row r="1380" spans="1:19" s="6" customFormat="1" ht="45" hidden="1" outlineLevel="1" x14ac:dyDescent="0.2">
      <c r="A1380" s="30" t="s">
        <v>1013</v>
      </c>
      <c r="B1380" s="27">
        <v>1</v>
      </c>
      <c r="C1380" s="27">
        <v>1185</v>
      </c>
      <c r="D1380" s="27">
        <v>576</v>
      </c>
      <c r="E1380" s="28">
        <f t="shared" si="208"/>
        <v>48.607594936708864</v>
      </c>
      <c r="F1380" s="27">
        <v>609</v>
      </c>
      <c r="G1380" s="28">
        <f t="shared" si="209"/>
        <v>51.392405063291136</v>
      </c>
      <c r="H1380" s="27">
        <v>306</v>
      </c>
      <c r="I1380" s="28">
        <f t="shared" si="210"/>
        <v>25.822784810126581</v>
      </c>
      <c r="J1380" s="27">
        <v>288</v>
      </c>
      <c r="K1380" s="28">
        <f t="shared" si="211"/>
        <v>24.303797468354432</v>
      </c>
      <c r="L1380" s="27">
        <v>202</v>
      </c>
      <c r="M1380" s="28">
        <f t="shared" si="212"/>
        <v>17.046413502109704</v>
      </c>
      <c r="N1380" s="27">
        <v>189</v>
      </c>
      <c r="O1380" s="28">
        <f t="shared" si="213"/>
        <v>15.949367088607595</v>
      </c>
      <c r="P1380" s="27">
        <v>148</v>
      </c>
      <c r="Q1380" s="28">
        <f t="shared" si="214"/>
        <v>12.489451476793249</v>
      </c>
      <c r="R1380" s="27">
        <v>52</v>
      </c>
      <c r="S1380" s="28">
        <f t="shared" si="215"/>
        <v>4.3881856540084385</v>
      </c>
    </row>
    <row r="1381" spans="1:19" s="6" customFormat="1" ht="60" hidden="1" outlineLevel="1" x14ac:dyDescent="0.2">
      <c r="A1381" s="30" t="s">
        <v>2249</v>
      </c>
      <c r="B1381" s="27">
        <v>1</v>
      </c>
      <c r="C1381" s="27">
        <v>1764</v>
      </c>
      <c r="D1381" s="27">
        <v>881</v>
      </c>
      <c r="E1381" s="28">
        <f t="shared" si="208"/>
        <v>49.943310657596371</v>
      </c>
      <c r="F1381" s="27">
        <v>883</v>
      </c>
      <c r="G1381" s="28">
        <f t="shared" si="209"/>
        <v>50.056689342403629</v>
      </c>
      <c r="H1381" s="27">
        <v>538</v>
      </c>
      <c r="I1381" s="28">
        <f t="shared" si="210"/>
        <v>30.498866213151928</v>
      </c>
      <c r="J1381" s="27">
        <v>420</v>
      </c>
      <c r="K1381" s="28">
        <f t="shared" si="211"/>
        <v>23.80952380952381</v>
      </c>
      <c r="L1381" s="27">
        <v>305</v>
      </c>
      <c r="M1381" s="28">
        <f t="shared" si="212"/>
        <v>17.290249433106577</v>
      </c>
      <c r="N1381" s="27">
        <v>283</v>
      </c>
      <c r="O1381" s="28">
        <f t="shared" si="213"/>
        <v>16.043083900226758</v>
      </c>
      <c r="P1381" s="27">
        <v>158</v>
      </c>
      <c r="Q1381" s="28">
        <f t="shared" si="214"/>
        <v>8.9569160997732418</v>
      </c>
      <c r="R1381" s="27">
        <v>60</v>
      </c>
      <c r="S1381" s="28">
        <f t="shared" si="215"/>
        <v>3.4013605442176869</v>
      </c>
    </row>
    <row r="1382" spans="1:19" s="6" customFormat="1" ht="45" hidden="1" outlineLevel="1" x14ac:dyDescent="0.2">
      <c r="A1382" s="30" t="s">
        <v>1014</v>
      </c>
      <c r="B1382" s="27">
        <v>1</v>
      </c>
      <c r="C1382" s="27">
        <v>1209</v>
      </c>
      <c r="D1382" s="27">
        <v>628</v>
      </c>
      <c r="E1382" s="28">
        <f t="shared" si="208"/>
        <v>51.943755169561619</v>
      </c>
      <c r="F1382" s="27">
        <v>581</v>
      </c>
      <c r="G1382" s="28">
        <f t="shared" si="209"/>
        <v>48.056244830438381</v>
      </c>
      <c r="H1382" s="27">
        <v>415</v>
      </c>
      <c r="I1382" s="28">
        <f t="shared" si="210"/>
        <v>34.325889164598841</v>
      </c>
      <c r="J1382" s="27">
        <v>311</v>
      </c>
      <c r="K1382" s="28">
        <f t="shared" si="211"/>
        <v>25.723738626964433</v>
      </c>
      <c r="L1382" s="27">
        <v>185</v>
      </c>
      <c r="M1382" s="28">
        <f t="shared" si="212"/>
        <v>15.301902398676592</v>
      </c>
      <c r="N1382" s="27">
        <v>173</v>
      </c>
      <c r="O1382" s="28">
        <f t="shared" si="213"/>
        <v>14.309346567411083</v>
      </c>
      <c r="P1382" s="27">
        <v>97</v>
      </c>
      <c r="Q1382" s="28">
        <f t="shared" si="214"/>
        <v>8.0231596360628625</v>
      </c>
      <c r="R1382" s="27">
        <v>28</v>
      </c>
      <c r="S1382" s="28">
        <f t="shared" si="215"/>
        <v>2.315963606286187</v>
      </c>
    </row>
    <row r="1383" spans="1:19" s="6" customFormat="1" ht="45" hidden="1" outlineLevel="1" x14ac:dyDescent="0.2">
      <c r="A1383" s="30" t="s">
        <v>1015</v>
      </c>
      <c r="B1383" s="27">
        <v>1</v>
      </c>
      <c r="C1383" s="27">
        <v>1791</v>
      </c>
      <c r="D1383" s="27">
        <v>839</v>
      </c>
      <c r="E1383" s="28">
        <f t="shared" si="208"/>
        <v>46.845337800111672</v>
      </c>
      <c r="F1383" s="27">
        <v>952</v>
      </c>
      <c r="G1383" s="28">
        <f t="shared" si="209"/>
        <v>53.154662199888328</v>
      </c>
      <c r="H1383" s="27">
        <v>593</v>
      </c>
      <c r="I1383" s="28">
        <f t="shared" si="210"/>
        <v>33.10999441652708</v>
      </c>
      <c r="J1383" s="27">
        <v>440</v>
      </c>
      <c r="K1383" s="28">
        <f t="shared" si="211"/>
        <v>24.567280848687883</v>
      </c>
      <c r="L1383" s="27">
        <v>255</v>
      </c>
      <c r="M1383" s="28">
        <f t="shared" si="212"/>
        <v>14.23785594639866</v>
      </c>
      <c r="N1383" s="27">
        <v>334</v>
      </c>
      <c r="O1383" s="28">
        <f t="shared" si="213"/>
        <v>18.648799553322167</v>
      </c>
      <c r="P1383" s="27">
        <v>152</v>
      </c>
      <c r="Q1383" s="28">
        <f t="shared" si="214"/>
        <v>8.486878838637633</v>
      </c>
      <c r="R1383" s="27">
        <v>17</v>
      </c>
      <c r="S1383" s="28">
        <f t="shared" si="215"/>
        <v>0.94919039642657732</v>
      </c>
    </row>
    <row r="1384" spans="1:19" s="6" customFormat="1" ht="45" hidden="1" outlineLevel="1" x14ac:dyDescent="0.2">
      <c r="A1384" s="30" t="s">
        <v>1016</v>
      </c>
      <c r="B1384" s="27">
        <v>1</v>
      </c>
      <c r="C1384" s="27">
        <v>1392</v>
      </c>
      <c r="D1384" s="27">
        <v>701</v>
      </c>
      <c r="E1384" s="28">
        <f t="shared" si="208"/>
        <v>50.359195402298852</v>
      </c>
      <c r="F1384" s="27">
        <v>691</v>
      </c>
      <c r="G1384" s="28">
        <f t="shared" si="209"/>
        <v>49.640804597701148</v>
      </c>
      <c r="H1384" s="27">
        <v>399</v>
      </c>
      <c r="I1384" s="28">
        <f t="shared" si="210"/>
        <v>28.663793103448278</v>
      </c>
      <c r="J1384" s="27">
        <v>354</v>
      </c>
      <c r="K1384" s="28">
        <f t="shared" si="211"/>
        <v>25.431034482758619</v>
      </c>
      <c r="L1384" s="27">
        <v>262</v>
      </c>
      <c r="M1384" s="28">
        <f t="shared" si="212"/>
        <v>18.821839080459771</v>
      </c>
      <c r="N1384" s="27">
        <v>195</v>
      </c>
      <c r="O1384" s="28">
        <f t="shared" si="213"/>
        <v>14.008620689655173</v>
      </c>
      <c r="P1384" s="27">
        <v>138</v>
      </c>
      <c r="Q1384" s="28">
        <f t="shared" si="214"/>
        <v>9.9137931034482758</v>
      </c>
      <c r="R1384" s="27">
        <v>44</v>
      </c>
      <c r="S1384" s="28">
        <f t="shared" si="215"/>
        <v>3.1609195402298851</v>
      </c>
    </row>
    <row r="1385" spans="1:19" s="6" customFormat="1" ht="60" hidden="1" outlineLevel="1" x14ac:dyDescent="0.2">
      <c r="A1385" s="30" t="s">
        <v>1017</v>
      </c>
      <c r="B1385" s="27">
        <v>1</v>
      </c>
      <c r="C1385" s="27">
        <v>1378</v>
      </c>
      <c r="D1385" s="27">
        <v>620</v>
      </c>
      <c r="E1385" s="28">
        <f t="shared" si="208"/>
        <v>44.992743105950652</v>
      </c>
      <c r="F1385" s="27">
        <v>758</v>
      </c>
      <c r="G1385" s="28">
        <f t="shared" si="209"/>
        <v>55.007256894049348</v>
      </c>
      <c r="H1385" s="27">
        <v>431</v>
      </c>
      <c r="I1385" s="28">
        <f t="shared" si="210"/>
        <v>31.277213352685052</v>
      </c>
      <c r="J1385" s="27">
        <v>302</v>
      </c>
      <c r="K1385" s="28">
        <f t="shared" si="211"/>
        <v>21.915820029027575</v>
      </c>
      <c r="L1385" s="27">
        <v>232</v>
      </c>
      <c r="M1385" s="28">
        <f t="shared" si="212"/>
        <v>16.835994194484762</v>
      </c>
      <c r="N1385" s="27">
        <v>236</v>
      </c>
      <c r="O1385" s="28">
        <f t="shared" si="213"/>
        <v>17.126269956458636</v>
      </c>
      <c r="P1385" s="27">
        <v>116</v>
      </c>
      <c r="Q1385" s="28">
        <f t="shared" si="214"/>
        <v>8.417997097242381</v>
      </c>
      <c r="R1385" s="27">
        <v>61</v>
      </c>
      <c r="S1385" s="28">
        <f t="shared" si="215"/>
        <v>4.4267053701015966</v>
      </c>
    </row>
    <row r="1386" spans="1:19" s="7" customFormat="1" ht="15" collapsed="1" x14ac:dyDescent="0.2">
      <c r="A1386" s="29" t="s">
        <v>1802</v>
      </c>
      <c r="B1386" s="27">
        <f>SUM(B1387:B1433)</f>
        <v>47</v>
      </c>
      <c r="C1386" s="27">
        <f>SUM(C1387:C1433)</f>
        <v>49868</v>
      </c>
      <c r="D1386" s="27">
        <f>SUM(D1387:D1433)</f>
        <v>25201</v>
      </c>
      <c r="E1386" s="28">
        <f t="shared" si="208"/>
        <v>50.535413491617874</v>
      </c>
      <c r="F1386" s="27">
        <f>SUM(F1387:F1433)</f>
        <v>24667</v>
      </c>
      <c r="G1386" s="28">
        <f t="shared" si="209"/>
        <v>49.464586508382126</v>
      </c>
      <c r="H1386" s="27">
        <f t="shared" ref="H1386:P1386" si="216">SUM(H1387:H1433)</f>
        <v>16068</v>
      </c>
      <c r="I1386" s="28">
        <f t="shared" si="210"/>
        <v>32.221063607924918</v>
      </c>
      <c r="J1386" s="27">
        <f t="shared" si="216"/>
        <v>12244</v>
      </c>
      <c r="K1386" s="28">
        <f t="shared" si="211"/>
        <v>24.552819443330392</v>
      </c>
      <c r="L1386" s="27">
        <f t="shared" si="216"/>
        <v>7994</v>
      </c>
      <c r="M1386" s="28">
        <f t="shared" si="212"/>
        <v>16.030320044918586</v>
      </c>
      <c r="N1386" s="27">
        <f t="shared" si="216"/>
        <v>6437</v>
      </c>
      <c r="O1386" s="28">
        <f t="shared" si="213"/>
        <v>12.908077324135718</v>
      </c>
      <c r="P1386" s="27">
        <f t="shared" si="216"/>
        <v>4769</v>
      </c>
      <c r="Q1386" s="28">
        <f t="shared" si="214"/>
        <v>9.5632469720060964</v>
      </c>
      <c r="R1386" s="27">
        <f>SUM(R1387:R1433)</f>
        <v>2356</v>
      </c>
      <c r="S1386" s="28">
        <f t="shared" si="215"/>
        <v>4.7244726076842865</v>
      </c>
    </row>
    <row r="1387" spans="1:19" s="6" customFormat="1" ht="45" hidden="1" outlineLevel="1" x14ac:dyDescent="0.2">
      <c r="A1387" s="30" t="s">
        <v>1018</v>
      </c>
      <c r="B1387" s="27">
        <v>1</v>
      </c>
      <c r="C1387" s="27">
        <v>614</v>
      </c>
      <c r="D1387" s="27">
        <v>282</v>
      </c>
      <c r="E1387" s="28">
        <f t="shared" si="208"/>
        <v>45.928338762214985</v>
      </c>
      <c r="F1387" s="27">
        <v>332</v>
      </c>
      <c r="G1387" s="28">
        <f t="shared" si="209"/>
        <v>54.071661237785015</v>
      </c>
      <c r="H1387" s="27">
        <v>215</v>
      </c>
      <c r="I1387" s="28">
        <f t="shared" si="210"/>
        <v>35.016286644951137</v>
      </c>
      <c r="J1387" s="27">
        <v>160</v>
      </c>
      <c r="K1387" s="28">
        <f t="shared" si="211"/>
        <v>26.058631921824105</v>
      </c>
      <c r="L1387" s="27">
        <v>100</v>
      </c>
      <c r="M1387" s="28">
        <f t="shared" si="212"/>
        <v>16.286644951140065</v>
      </c>
      <c r="N1387" s="27">
        <v>61</v>
      </c>
      <c r="O1387" s="28">
        <f t="shared" si="213"/>
        <v>9.9348534201954397</v>
      </c>
      <c r="P1387" s="27">
        <v>54</v>
      </c>
      <c r="Q1387" s="28">
        <f t="shared" si="214"/>
        <v>8.7947882736156355</v>
      </c>
      <c r="R1387" s="27">
        <v>24</v>
      </c>
      <c r="S1387" s="28">
        <f t="shared" si="215"/>
        <v>3.9087947882736156</v>
      </c>
    </row>
    <row r="1388" spans="1:19" s="6" customFormat="1" ht="60" hidden="1" outlineLevel="1" x14ac:dyDescent="0.2">
      <c r="A1388" s="30" t="s">
        <v>2250</v>
      </c>
      <c r="B1388" s="27">
        <v>1</v>
      </c>
      <c r="C1388" s="27">
        <v>1468</v>
      </c>
      <c r="D1388" s="27">
        <v>729</v>
      </c>
      <c r="E1388" s="28">
        <f t="shared" si="208"/>
        <v>49.659400544959126</v>
      </c>
      <c r="F1388" s="27">
        <v>739</v>
      </c>
      <c r="G1388" s="28">
        <f t="shared" si="209"/>
        <v>50.340599455040874</v>
      </c>
      <c r="H1388" s="27">
        <v>479</v>
      </c>
      <c r="I1388" s="28">
        <f t="shared" si="210"/>
        <v>32.629427792915529</v>
      </c>
      <c r="J1388" s="27">
        <v>348</v>
      </c>
      <c r="K1388" s="28">
        <f t="shared" si="211"/>
        <v>23.705722070844686</v>
      </c>
      <c r="L1388" s="27">
        <v>253</v>
      </c>
      <c r="M1388" s="28">
        <f t="shared" si="212"/>
        <v>17.234332425068121</v>
      </c>
      <c r="N1388" s="27">
        <v>185</v>
      </c>
      <c r="O1388" s="28">
        <f t="shared" si="213"/>
        <v>12.602179836512262</v>
      </c>
      <c r="P1388" s="27">
        <v>143</v>
      </c>
      <c r="Q1388" s="28">
        <f t="shared" si="214"/>
        <v>9.7411444141689376</v>
      </c>
      <c r="R1388" s="27">
        <v>60</v>
      </c>
      <c r="S1388" s="28">
        <f t="shared" si="215"/>
        <v>4.0871934604904636</v>
      </c>
    </row>
    <row r="1389" spans="1:19" s="6" customFormat="1" ht="60" hidden="1" outlineLevel="1" x14ac:dyDescent="0.2">
      <c r="A1389" s="30" t="s">
        <v>2251</v>
      </c>
      <c r="B1389" s="27">
        <v>1</v>
      </c>
      <c r="C1389" s="27">
        <v>995</v>
      </c>
      <c r="D1389" s="27">
        <v>516</v>
      </c>
      <c r="E1389" s="28">
        <f t="shared" si="208"/>
        <v>51.859296482412063</v>
      </c>
      <c r="F1389" s="27">
        <v>479</v>
      </c>
      <c r="G1389" s="28">
        <f t="shared" si="209"/>
        <v>48.140703517587937</v>
      </c>
      <c r="H1389" s="27">
        <v>326</v>
      </c>
      <c r="I1389" s="28">
        <f t="shared" si="210"/>
        <v>32.763819095477388</v>
      </c>
      <c r="J1389" s="27">
        <v>232</v>
      </c>
      <c r="K1389" s="28">
        <f t="shared" si="211"/>
        <v>23.316582914572866</v>
      </c>
      <c r="L1389" s="27">
        <v>162</v>
      </c>
      <c r="M1389" s="28">
        <f t="shared" si="212"/>
        <v>16.281407035175878</v>
      </c>
      <c r="N1389" s="27">
        <v>137</v>
      </c>
      <c r="O1389" s="28">
        <f t="shared" si="213"/>
        <v>13.768844221105528</v>
      </c>
      <c r="P1389" s="27">
        <v>97</v>
      </c>
      <c r="Q1389" s="28">
        <f t="shared" si="214"/>
        <v>9.748743718592964</v>
      </c>
      <c r="R1389" s="27">
        <v>41</v>
      </c>
      <c r="S1389" s="28">
        <f t="shared" si="215"/>
        <v>4.1206030150753765</v>
      </c>
    </row>
    <row r="1390" spans="1:19" s="6" customFormat="1" ht="60" hidden="1" outlineLevel="1" x14ac:dyDescent="0.2">
      <c r="A1390" s="30" t="s">
        <v>2252</v>
      </c>
      <c r="B1390" s="27">
        <v>1</v>
      </c>
      <c r="C1390" s="27">
        <v>1459</v>
      </c>
      <c r="D1390" s="27">
        <v>757</v>
      </c>
      <c r="E1390" s="28">
        <f t="shared" si="208"/>
        <v>51.884852638793696</v>
      </c>
      <c r="F1390" s="27">
        <v>702</v>
      </c>
      <c r="G1390" s="28">
        <f t="shared" si="209"/>
        <v>48.115147361206304</v>
      </c>
      <c r="H1390" s="27">
        <v>501</v>
      </c>
      <c r="I1390" s="28">
        <f t="shared" si="210"/>
        <v>34.338588074023306</v>
      </c>
      <c r="J1390" s="27">
        <v>379</v>
      </c>
      <c r="K1390" s="28">
        <f t="shared" si="211"/>
        <v>25.976696367374913</v>
      </c>
      <c r="L1390" s="27">
        <v>209</v>
      </c>
      <c r="M1390" s="28">
        <f t="shared" si="212"/>
        <v>14.324880054832077</v>
      </c>
      <c r="N1390" s="27">
        <v>174</v>
      </c>
      <c r="O1390" s="28">
        <f t="shared" si="213"/>
        <v>11.925976696367375</v>
      </c>
      <c r="P1390" s="27">
        <v>144</v>
      </c>
      <c r="Q1390" s="28">
        <f t="shared" si="214"/>
        <v>9.8697738176833454</v>
      </c>
      <c r="R1390" s="27">
        <v>52</v>
      </c>
      <c r="S1390" s="28">
        <f t="shared" si="215"/>
        <v>3.5640849897189857</v>
      </c>
    </row>
    <row r="1391" spans="1:19" s="6" customFormat="1" ht="45" hidden="1" outlineLevel="1" x14ac:dyDescent="0.2">
      <c r="A1391" s="30" t="s">
        <v>2253</v>
      </c>
      <c r="B1391" s="27">
        <v>1</v>
      </c>
      <c r="C1391" s="27">
        <v>2316</v>
      </c>
      <c r="D1391" s="27">
        <v>1169</v>
      </c>
      <c r="E1391" s="28">
        <f t="shared" si="208"/>
        <v>50.474956822107082</v>
      </c>
      <c r="F1391" s="27">
        <v>1147</v>
      </c>
      <c r="G1391" s="28">
        <f t="shared" si="209"/>
        <v>49.525043177892918</v>
      </c>
      <c r="H1391" s="27">
        <v>787</v>
      </c>
      <c r="I1391" s="28">
        <f t="shared" si="210"/>
        <v>33.981001727115718</v>
      </c>
      <c r="J1391" s="27">
        <v>582</v>
      </c>
      <c r="K1391" s="28">
        <f t="shared" si="211"/>
        <v>25.129533678756477</v>
      </c>
      <c r="L1391" s="27">
        <v>321</v>
      </c>
      <c r="M1391" s="28">
        <f t="shared" si="212"/>
        <v>13.860103626943005</v>
      </c>
      <c r="N1391" s="27">
        <v>300</v>
      </c>
      <c r="O1391" s="28">
        <f t="shared" si="213"/>
        <v>12.953367875647668</v>
      </c>
      <c r="P1391" s="27">
        <v>239</v>
      </c>
      <c r="Q1391" s="28">
        <f t="shared" si="214"/>
        <v>10.319516407599309</v>
      </c>
      <c r="R1391" s="27">
        <v>87</v>
      </c>
      <c r="S1391" s="28">
        <f t="shared" si="215"/>
        <v>3.7564766839378239</v>
      </c>
    </row>
    <row r="1392" spans="1:19" s="6" customFormat="1" ht="60" hidden="1" outlineLevel="1" x14ac:dyDescent="0.2">
      <c r="A1392" s="30" t="s">
        <v>2254</v>
      </c>
      <c r="B1392" s="27">
        <v>1</v>
      </c>
      <c r="C1392" s="27">
        <v>1023</v>
      </c>
      <c r="D1392" s="27">
        <v>512</v>
      </c>
      <c r="E1392" s="28">
        <f t="shared" si="208"/>
        <v>50.048875855327466</v>
      </c>
      <c r="F1392" s="27">
        <v>511</v>
      </c>
      <c r="G1392" s="28">
        <f t="shared" si="209"/>
        <v>49.951124144672534</v>
      </c>
      <c r="H1392" s="27">
        <v>288</v>
      </c>
      <c r="I1392" s="28">
        <f t="shared" si="210"/>
        <v>28.152492668621701</v>
      </c>
      <c r="J1392" s="27">
        <v>274</v>
      </c>
      <c r="K1392" s="28">
        <f t="shared" si="211"/>
        <v>26.783968719452592</v>
      </c>
      <c r="L1392" s="27">
        <v>157</v>
      </c>
      <c r="M1392" s="28">
        <f t="shared" si="212"/>
        <v>15.347018572825025</v>
      </c>
      <c r="N1392" s="27">
        <v>130</v>
      </c>
      <c r="O1392" s="28">
        <f t="shared" si="213"/>
        <v>12.707722385141739</v>
      </c>
      <c r="P1392" s="27">
        <v>124</v>
      </c>
      <c r="Q1392" s="28">
        <f t="shared" si="214"/>
        <v>12.121212121212121</v>
      </c>
      <c r="R1392" s="27">
        <v>50</v>
      </c>
      <c r="S1392" s="28">
        <f t="shared" si="215"/>
        <v>4.8875855327468232</v>
      </c>
    </row>
    <row r="1393" spans="1:19" s="6" customFormat="1" ht="45" hidden="1" outlineLevel="1" x14ac:dyDescent="0.2">
      <c r="A1393" s="30" t="s">
        <v>2255</v>
      </c>
      <c r="B1393" s="27">
        <v>1</v>
      </c>
      <c r="C1393" s="27">
        <v>1833</v>
      </c>
      <c r="D1393" s="27">
        <v>934</v>
      </c>
      <c r="E1393" s="28">
        <f t="shared" si="208"/>
        <v>50.95471903982542</v>
      </c>
      <c r="F1393" s="27">
        <v>899</v>
      </c>
      <c r="G1393" s="28">
        <f t="shared" si="209"/>
        <v>49.04528096017458</v>
      </c>
      <c r="H1393" s="27">
        <v>592</v>
      </c>
      <c r="I1393" s="28">
        <f t="shared" si="210"/>
        <v>32.296781232951446</v>
      </c>
      <c r="J1393" s="27">
        <v>453</v>
      </c>
      <c r="K1393" s="28">
        <f t="shared" si="211"/>
        <v>24.713584288052374</v>
      </c>
      <c r="L1393" s="27">
        <v>276</v>
      </c>
      <c r="M1393" s="28">
        <f t="shared" si="212"/>
        <v>15.057283142389526</v>
      </c>
      <c r="N1393" s="27">
        <v>247</v>
      </c>
      <c r="O1393" s="28">
        <f t="shared" si="213"/>
        <v>13.475177304964539</v>
      </c>
      <c r="P1393" s="27">
        <v>193</v>
      </c>
      <c r="Q1393" s="28">
        <f t="shared" si="214"/>
        <v>10.529187124931806</v>
      </c>
      <c r="R1393" s="27">
        <v>72</v>
      </c>
      <c r="S1393" s="28">
        <f t="shared" si="215"/>
        <v>3.927986906710311</v>
      </c>
    </row>
    <row r="1394" spans="1:19" s="6" customFormat="1" ht="45" hidden="1" outlineLevel="1" x14ac:dyDescent="0.2">
      <c r="A1394" s="30" t="s">
        <v>1019</v>
      </c>
      <c r="B1394" s="27">
        <v>1</v>
      </c>
      <c r="C1394" s="27">
        <v>2079</v>
      </c>
      <c r="D1394" s="27">
        <v>1049</v>
      </c>
      <c r="E1394" s="28">
        <f t="shared" si="208"/>
        <v>50.456950456950459</v>
      </c>
      <c r="F1394" s="27">
        <v>1030</v>
      </c>
      <c r="G1394" s="28">
        <f t="shared" si="209"/>
        <v>49.543049543049541</v>
      </c>
      <c r="H1394" s="27">
        <v>702</v>
      </c>
      <c r="I1394" s="28">
        <f t="shared" si="210"/>
        <v>33.766233766233768</v>
      </c>
      <c r="J1394" s="27">
        <v>518</v>
      </c>
      <c r="K1394" s="28">
        <f t="shared" si="211"/>
        <v>24.915824915824917</v>
      </c>
      <c r="L1394" s="27">
        <v>315</v>
      </c>
      <c r="M1394" s="28">
        <f t="shared" si="212"/>
        <v>15.151515151515152</v>
      </c>
      <c r="N1394" s="27">
        <v>275</v>
      </c>
      <c r="O1394" s="28">
        <f t="shared" si="213"/>
        <v>13.227513227513228</v>
      </c>
      <c r="P1394" s="27">
        <v>183</v>
      </c>
      <c r="Q1394" s="28">
        <f t="shared" si="214"/>
        <v>8.8023088023088025</v>
      </c>
      <c r="R1394" s="27">
        <v>86</v>
      </c>
      <c r="S1394" s="28">
        <f t="shared" si="215"/>
        <v>4.1366041366041362</v>
      </c>
    </row>
    <row r="1395" spans="1:19" s="6" customFormat="1" ht="45" hidden="1" outlineLevel="1" x14ac:dyDescent="0.2">
      <c r="A1395" s="30" t="s">
        <v>2256</v>
      </c>
      <c r="B1395" s="27">
        <v>1</v>
      </c>
      <c r="C1395" s="27">
        <v>2772</v>
      </c>
      <c r="D1395" s="27">
        <v>1350</v>
      </c>
      <c r="E1395" s="28">
        <f t="shared" si="208"/>
        <v>48.701298701298704</v>
      </c>
      <c r="F1395" s="27">
        <v>1422</v>
      </c>
      <c r="G1395" s="28">
        <f t="shared" si="209"/>
        <v>51.298701298701296</v>
      </c>
      <c r="H1395" s="27">
        <v>868</v>
      </c>
      <c r="I1395" s="28">
        <f t="shared" si="210"/>
        <v>31.313131313131311</v>
      </c>
      <c r="J1395" s="27">
        <v>703</v>
      </c>
      <c r="K1395" s="28">
        <f t="shared" si="211"/>
        <v>25.360750360750362</v>
      </c>
      <c r="L1395" s="27">
        <v>422</v>
      </c>
      <c r="M1395" s="28">
        <f t="shared" si="212"/>
        <v>15.223665223665224</v>
      </c>
      <c r="N1395" s="27">
        <v>393</v>
      </c>
      <c r="O1395" s="28">
        <f t="shared" si="213"/>
        <v>14.177489177489177</v>
      </c>
      <c r="P1395" s="27">
        <v>274</v>
      </c>
      <c r="Q1395" s="28">
        <f t="shared" si="214"/>
        <v>9.8845598845598843</v>
      </c>
      <c r="R1395" s="27">
        <v>112</v>
      </c>
      <c r="S1395" s="28">
        <f t="shared" si="215"/>
        <v>4.0404040404040407</v>
      </c>
    </row>
    <row r="1396" spans="1:19" s="6" customFormat="1" ht="60" hidden="1" outlineLevel="1" x14ac:dyDescent="0.2">
      <c r="A1396" s="30" t="s">
        <v>2257</v>
      </c>
      <c r="B1396" s="27">
        <v>1</v>
      </c>
      <c r="C1396" s="27">
        <v>2488</v>
      </c>
      <c r="D1396" s="27">
        <v>1192</v>
      </c>
      <c r="E1396" s="28">
        <f t="shared" si="208"/>
        <v>47.90996784565916</v>
      </c>
      <c r="F1396" s="27">
        <v>1296</v>
      </c>
      <c r="G1396" s="28">
        <f t="shared" si="209"/>
        <v>52.09003215434084</v>
      </c>
      <c r="H1396" s="27">
        <v>758</v>
      </c>
      <c r="I1396" s="28">
        <f t="shared" si="210"/>
        <v>30.466237942122188</v>
      </c>
      <c r="J1396" s="27">
        <v>667</v>
      </c>
      <c r="K1396" s="28">
        <f t="shared" si="211"/>
        <v>26.808681672025724</v>
      </c>
      <c r="L1396" s="27">
        <v>320</v>
      </c>
      <c r="M1396" s="28">
        <f t="shared" si="212"/>
        <v>12.861736334405144</v>
      </c>
      <c r="N1396" s="27">
        <v>340</v>
      </c>
      <c r="O1396" s="28">
        <f t="shared" si="213"/>
        <v>13.665594855305466</v>
      </c>
      <c r="P1396" s="27">
        <v>327</v>
      </c>
      <c r="Q1396" s="28">
        <f t="shared" si="214"/>
        <v>13.143086816720258</v>
      </c>
      <c r="R1396" s="27">
        <v>76</v>
      </c>
      <c r="S1396" s="28">
        <f t="shared" si="215"/>
        <v>3.054662379421222</v>
      </c>
    </row>
    <row r="1397" spans="1:19" s="6" customFormat="1" ht="45" hidden="1" outlineLevel="1" x14ac:dyDescent="0.2">
      <c r="A1397" s="30" t="s">
        <v>1020</v>
      </c>
      <c r="B1397" s="27">
        <v>1</v>
      </c>
      <c r="C1397" s="27">
        <v>2418</v>
      </c>
      <c r="D1397" s="27">
        <v>1174</v>
      </c>
      <c r="E1397" s="28">
        <f t="shared" si="208"/>
        <v>48.552522746071133</v>
      </c>
      <c r="F1397" s="27">
        <v>1244</v>
      </c>
      <c r="G1397" s="28">
        <f t="shared" si="209"/>
        <v>51.447477253928867</v>
      </c>
      <c r="H1397" s="27">
        <v>704</v>
      </c>
      <c r="I1397" s="28">
        <f t="shared" si="210"/>
        <v>29.114971050454923</v>
      </c>
      <c r="J1397" s="27">
        <v>673</v>
      </c>
      <c r="K1397" s="28">
        <f t="shared" si="211"/>
        <v>27.832919768403638</v>
      </c>
      <c r="L1397" s="27">
        <v>397</v>
      </c>
      <c r="M1397" s="28">
        <f t="shared" si="212"/>
        <v>16.418527708850288</v>
      </c>
      <c r="N1397" s="27">
        <v>278</v>
      </c>
      <c r="O1397" s="28">
        <f t="shared" si="213"/>
        <v>11.497105045492143</v>
      </c>
      <c r="P1397" s="27">
        <v>248</v>
      </c>
      <c r="Q1397" s="28">
        <f t="shared" si="214"/>
        <v>10.256410256410257</v>
      </c>
      <c r="R1397" s="27">
        <v>118</v>
      </c>
      <c r="S1397" s="28">
        <f t="shared" si="215"/>
        <v>4.8800661703887513</v>
      </c>
    </row>
    <row r="1398" spans="1:19" s="6" customFormat="1" ht="45" hidden="1" outlineLevel="1" x14ac:dyDescent="0.2">
      <c r="A1398" s="30" t="s">
        <v>1021</v>
      </c>
      <c r="B1398" s="27">
        <v>1</v>
      </c>
      <c r="C1398" s="27">
        <v>546</v>
      </c>
      <c r="D1398" s="27">
        <v>279</v>
      </c>
      <c r="E1398" s="28">
        <f t="shared" si="208"/>
        <v>51.098901098901102</v>
      </c>
      <c r="F1398" s="27">
        <v>267</v>
      </c>
      <c r="G1398" s="28">
        <f t="shared" si="209"/>
        <v>48.901098901098898</v>
      </c>
      <c r="H1398" s="27">
        <v>160</v>
      </c>
      <c r="I1398" s="28">
        <f t="shared" si="210"/>
        <v>29.304029304029303</v>
      </c>
      <c r="J1398" s="27">
        <v>146</v>
      </c>
      <c r="K1398" s="28">
        <f t="shared" si="211"/>
        <v>26.739926739926741</v>
      </c>
      <c r="L1398" s="27">
        <v>88</v>
      </c>
      <c r="M1398" s="28">
        <f t="shared" si="212"/>
        <v>16.117216117216117</v>
      </c>
      <c r="N1398" s="27">
        <v>66</v>
      </c>
      <c r="O1398" s="28">
        <f t="shared" si="213"/>
        <v>12.087912087912088</v>
      </c>
      <c r="P1398" s="27">
        <v>63</v>
      </c>
      <c r="Q1398" s="28">
        <f t="shared" si="214"/>
        <v>11.538461538461538</v>
      </c>
      <c r="R1398" s="27">
        <v>23</v>
      </c>
      <c r="S1398" s="28">
        <f t="shared" si="215"/>
        <v>4.2124542124542126</v>
      </c>
    </row>
    <row r="1399" spans="1:19" s="6" customFormat="1" ht="45" hidden="1" outlineLevel="1" x14ac:dyDescent="0.2">
      <c r="A1399" s="30" t="s">
        <v>1022</v>
      </c>
      <c r="B1399" s="27">
        <v>1</v>
      </c>
      <c r="C1399" s="27">
        <v>665</v>
      </c>
      <c r="D1399" s="27">
        <v>352</v>
      </c>
      <c r="E1399" s="28">
        <f t="shared" si="208"/>
        <v>52.932330827067666</v>
      </c>
      <c r="F1399" s="27">
        <v>313</v>
      </c>
      <c r="G1399" s="28">
        <f t="shared" si="209"/>
        <v>47.067669172932334</v>
      </c>
      <c r="H1399" s="27">
        <v>239</v>
      </c>
      <c r="I1399" s="28">
        <f t="shared" si="210"/>
        <v>35.939849624060152</v>
      </c>
      <c r="J1399" s="27">
        <v>134</v>
      </c>
      <c r="K1399" s="28">
        <f t="shared" si="211"/>
        <v>20.150375939849624</v>
      </c>
      <c r="L1399" s="27">
        <v>107</v>
      </c>
      <c r="M1399" s="28">
        <f t="shared" si="212"/>
        <v>16.090225563909776</v>
      </c>
      <c r="N1399" s="27">
        <v>86</v>
      </c>
      <c r="O1399" s="28">
        <f t="shared" si="213"/>
        <v>12.93233082706767</v>
      </c>
      <c r="P1399" s="27">
        <v>54</v>
      </c>
      <c r="Q1399" s="28">
        <f t="shared" si="214"/>
        <v>8.1203007518797001</v>
      </c>
      <c r="R1399" s="27">
        <v>45</v>
      </c>
      <c r="S1399" s="28">
        <f t="shared" si="215"/>
        <v>6.7669172932330826</v>
      </c>
    </row>
    <row r="1400" spans="1:19" s="6" customFormat="1" ht="60" hidden="1" outlineLevel="1" x14ac:dyDescent="0.2">
      <c r="A1400" s="30" t="s">
        <v>2258</v>
      </c>
      <c r="B1400" s="27">
        <v>1</v>
      </c>
      <c r="C1400" s="27">
        <v>849</v>
      </c>
      <c r="D1400" s="27">
        <v>428</v>
      </c>
      <c r="E1400" s="28">
        <f t="shared" si="208"/>
        <v>50.412249705535928</v>
      </c>
      <c r="F1400" s="27">
        <v>421</v>
      </c>
      <c r="G1400" s="28">
        <f t="shared" si="209"/>
        <v>49.587750294464072</v>
      </c>
      <c r="H1400" s="27">
        <v>302</v>
      </c>
      <c r="I1400" s="28">
        <f t="shared" si="210"/>
        <v>35.571260306242635</v>
      </c>
      <c r="J1400" s="27">
        <v>203</v>
      </c>
      <c r="K1400" s="28">
        <f t="shared" si="211"/>
        <v>23.910482921083627</v>
      </c>
      <c r="L1400" s="27">
        <v>122</v>
      </c>
      <c r="M1400" s="28">
        <f t="shared" si="212"/>
        <v>14.369846878680802</v>
      </c>
      <c r="N1400" s="27">
        <v>93</v>
      </c>
      <c r="O1400" s="28">
        <f t="shared" si="213"/>
        <v>10.954063604240282</v>
      </c>
      <c r="P1400" s="27">
        <v>81</v>
      </c>
      <c r="Q1400" s="28">
        <f t="shared" si="214"/>
        <v>9.5406360424028271</v>
      </c>
      <c r="R1400" s="27">
        <v>48</v>
      </c>
      <c r="S1400" s="28">
        <f t="shared" si="215"/>
        <v>5.6537102473498235</v>
      </c>
    </row>
    <row r="1401" spans="1:19" s="6" customFormat="1" ht="60" hidden="1" outlineLevel="1" x14ac:dyDescent="0.2">
      <c r="A1401" s="30" t="s">
        <v>2259</v>
      </c>
      <c r="B1401" s="27">
        <v>1</v>
      </c>
      <c r="C1401" s="27">
        <v>820</v>
      </c>
      <c r="D1401" s="27">
        <v>420</v>
      </c>
      <c r="E1401" s="28">
        <f t="shared" si="208"/>
        <v>51.219512195121951</v>
      </c>
      <c r="F1401" s="27">
        <v>400</v>
      </c>
      <c r="G1401" s="28">
        <f t="shared" si="209"/>
        <v>48.780487804878049</v>
      </c>
      <c r="H1401" s="27">
        <v>252</v>
      </c>
      <c r="I1401" s="28">
        <f t="shared" si="210"/>
        <v>30.73170731707317</v>
      </c>
      <c r="J1401" s="27">
        <v>219</v>
      </c>
      <c r="K1401" s="28">
        <f t="shared" si="211"/>
        <v>26.707317073170731</v>
      </c>
      <c r="L1401" s="27">
        <v>125</v>
      </c>
      <c r="M1401" s="28">
        <f t="shared" si="212"/>
        <v>15.24390243902439</v>
      </c>
      <c r="N1401" s="27">
        <v>80</v>
      </c>
      <c r="O1401" s="28">
        <f t="shared" si="213"/>
        <v>9.7560975609756095</v>
      </c>
      <c r="P1401" s="27">
        <v>92</v>
      </c>
      <c r="Q1401" s="28">
        <f t="shared" si="214"/>
        <v>11.219512195121951</v>
      </c>
      <c r="R1401" s="27">
        <v>52</v>
      </c>
      <c r="S1401" s="28">
        <f t="shared" si="215"/>
        <v>6.3414634146341466</v>
      </c>
    </row>
    <row r="1402" spans="1:19" s="6" customFormat="1" ht="60" hidden="1" outlineLevel="1" x14ac:dyDescent="0.2">
      <c r="A1402" s="30" t="s">
        <v>2260</v>
      </c>
      <c r="B1402" s="27">
        <v>1</v>
      </c>
      <c r="C1402" s="27">
        <v>1332</v>
      </c>
      <c r="D1402" s="27">
        <v>686</v>
      </c>
      <c r="E1402" s="28">
        <f t="shared" si="208"/>
        <v>51.501501501501501</v>
      </c>
      <c r="F1402" s="27">
        <v>646</v>
      </c>
      <c r="G1402" s="28">
        <f t="shared" si="209"/>
        <v>48.498498498498499</v>
      </c>
      <c r="H1402" s="27">
        <v>376</v>
      </c>
      <c r="I1402" s="28">
        <f t="shared" si="210"/>
        <v>28.228228228228229</v>
      </c>
      <c r="J1402" s="27">
        <v>364</v>
      </c>
      <c r="K1402" s="28">
        <f t="shared" si="211"/>
        <v>27.327327327327328</v>
      </c>
      <c r="L1402" s="27">
        <v>217</v>
      </c>
      <c r="M1402" s="28">
        <f t="shared" si="212"/>
        <v>16.291291291291291</v>
      </c>
      <c r="N1402" s="27">
        <v>149</v>
      </c>
      <c r="O1402" s="28">
        <f t="shared" si="213"/>
        <v>11.186186186186186</v>
      </c>
      <c r="P1402" s="27">
        <v>143</v>
      </c>
      <c r="Q1402" s="28">
        <f t="shared" si="214"/>
        <v>10.735735735735735</v>
      </c>
      <c r="R1402" s="27">
        <v>83</v>
      </c>
      <c r="S1402" s="28">
        <f t="shared" si="215"/>
        <v>6.2312312312312308</v>
      </c>
    </row>
    <row r="1403" spans="1:19" s="6" customFormat="1" ht="60" hidden="1" outlineLevel="1" x14ac:dyDescent="0.2">
      <c r="A1403" s="30" t="s">
        <v>2261</v>
      </c>
      <c r="B1403" s="27">
        <v>1</v>
      </c>
      <c r="C1403" s="27">
        <v>2108</v>
      </c>
      <c r="D1403" s="27">
        <v>1090</v>
      </c>
      <c r="E1403" s="28">
        <f t="shared" si="208"/>
        <v>51.70777988614801</v>
      </c>
      <c r="F1403" s="27">
        <v>1018</v>
      </c>
      <c r="G1403" s="28">
        <f t="shared" si="209"/>
        <v>48.29222011385199</v>
      </c>
      <c r="H1403" s="27">
        <v>701</v>
      </c>
      <c r="I1403" s="28">
        <f t="shared" si="210"/>
        <v>33.254269449715373</v>
      </c>
      <c r="J1403" s="27">
        <v>519</v>
      </c>
      <c r="K1403" s="28">
        <f t="shared" si="211"/>
        <v>24.620493358633777</v>
      </c>
      <c r="L1403" s="27">
        <v>371</v>
      </c>
      <c r="M1403" s="28">
        <f t="shared" si="212"/>
        <v>17.599620493358636</v>
      </c>
      <c r="N1403" s="27">
        <v>236</v>
      </c>
      <c r="O1403" s="28">
        <f t="shared" si="213"/>
        <v>11.195445920303605</v>
      </c>
      <c r="P1403" s="27">
        <v>192</v>
      </c>
      <c r="Q1403" s="28">
        <f t="shared" si="214"/>
        <v>9.1081593927893731</v>
      </c>
      <c r="R1403" s="27">
        <v>89</v>
      </c>
      <c r="S1403" s="28">
        <f t="shared" si="215"/>
        <v>4.2220113851992407</v>
      </c>
    </row>
    <row r="1404" spans="1:19" s="6" customFormat="1" ht="45" hidden="1" outlineLevel="1" x14ac:dyDescent="0.2">
      <c r="A1404" s="30" t="s">
        <v>2262</v>
      </c>
      <c r="B1404" s="27">
        <v>1</v>
      </c>
      <c r="C1404" s="27">
        <v>1994</v>
      </c>
      <c r="D1404" s="27">
        <v>984</v>
      </c>
      <c r="E1404" s="28">
        <f t="shared" si="208"/>
        <v>49.348044132397192</v>
      </c>
      <c r="F1404" s="27">
        <v>1010</v>
      </c>
      <c r="G1404" s="28">
        <f t="shared" si="209"/>
        <v>50.651955867602808</v>
      </c>
      <c r="H1404" s="27">
        <v>642</v>
      </c>
      <c r="I1404" s="28">
        <f t="shared" si="210"/>
        <v>32.196589769307927</v>
      </c>
      <c r="J1404" s="27">
        <v>495</v>
      </c>
      <c r="K1404" s="28">
        <f t="shared" si="211"/>
        <v>24.824473420260784</v>
      </c>
      <c r="L1404" s="27">
        <v>354</v>
      </c>
      <c r="M1404" s="28">
        <f t="shared" si="212"/>
        <v>17.753259779338013</v>
      </c>
      <c r="N1404" s="27">
        <v>246</v>
      </c>
      <c r="O1404" s="28">
        <f t="shared" si="213"/>
        <v>12.337011033099298</v>
      </c>
      <c r="P1404" s="27">
        <v>149</v>
      </c>
      <c r="Q1404" s="28">
        <f t="shared" si="214"/>
        <v>7.4724172517552656</v>
      </c>
      <c r="R1404" s="27">
        <v>108</v>
      </c>
      <c r="S1404" s="28">
        <f t="shared" si="215"/>
        <v>5.4162487462387165</v>
      </c>
    </row>
    <row r="1405" spans="1:19" s="6" customFormat="1" ht="45" hidden="1" outlineLevel="1" x14ac:dyDescent="0.2">
      <c r="A1405" s="30" t="s">
        <v>2263</v>
      </c>
      <c r="B1405" s="27">
        <v>1</v>
      </c>
      <c r="C1405" s="27">
        <v>1253</v>
      </c>
      <c r="D1405" s="27">
        <v>642</v>
      </c>
      <c r="E1405" s="28">
        <f t="shared" si="208"/>
        <v>51.237031125299282</v>
      </c>
      <c r="F1405" s="27">
        <v>611</v>
      </c>
      <c r="G1405" s="28">
        <f t="shared" si="209"/>
        <v>48.762968874700718</v>
      </c>
      <c r="H1405" s="27">
        <v>382</v>
      </c>
      <c r="I1405" s="28">
        <f t="shared" si="210"/>
        <v>30.486831604150041</v>
      </c>
      <c r="J1405" s="27">
        <v>321</v>
      </c>
      <c r="K1405" s="28">
        <f t="shared" si="211"/>
        <v>25.618515562649641</v>
      </c>
      <c r="L1405" s="27">
        <v>211</v>
      </c>
      <c r="M1405" s="28">
        <f t="shared" si="212"/>
        <v>16.839584996009577</v>
      </c>
      <c r="N1405" s="27">
        <v>169</v>
      </c>
      <c r="O1405" s="28">
        <f t="shared" si="213"/>
        <v>13.487629688747008</v>
      </c>
      <c r="P1405" s="27">
        <v>106</v>
      </c>
      <c r="Q1405" s="28">
        <f t="shared" si="214"/>
        <v>8.459696727853153</v>
      </c>
      <c r="R1405" s="27">
        <v>64</v>
      </c>
      <c r="S1405" s="28">
        <f t="shared" si="215"/>
        <v>5.1077414205905827</v>
      </c>
    </row>
    <row r="1406" spans="1:19" s="6" customFormat="1" ht="45" hidden="1" outlineLevel="1" x14ac:dyDescent="0.2">
      <c r="A1406" s="30" t="s">
        <v>2264</v>
      </c>
      <c r="B1406" s="27">
        <v>1</v>
      </c>
      <c r="C1406" s="27">
        <v>901</v>
      </c>
      <c r="D1406" s="27">
        <v>469</v>
      </c>
      <c r="E1406" s="28">
        <f t="shared" si="208"/>
        <v>52.053274139844618</v>
      </c>
      <c r="F1406" s="27">
        <v>432</v>
      </c>
      <c r="G1406" s="28">
        <f t="shared" si="209"/>
        <v>47.946725860155382</v>
      </c>
      <c r="H1406" s="27">
        <v>277</v>
      </c>
      <c r="I1406" s="28">
        <f t="shared" si="210"/>
        <v>30.74361820199778</v>
      </c>
      <c r="J1406" s="27">
        <v>232</v>
      </c>
      <c r="K1406" s="28">
        <f t="shared" si="211"/>
        <v>25.749167591564927</v>
      </c>
      <c r="L1406" s="27">
        <v>115</v>
      </c>
      <c r="M1406" s="28">
        <f t="shared" si="212"/>
        <v>12.763596004439512</v>
      </c>
      <c r="N1406" s="27">
        <v>142</v>
      </c>
      <c r="O1406" s="28">
        <f t="shared" si="213"/>
        <v>15.760266370699224</v>
      </c>
      <c r="P1406" s="27">
        <v>98</v>
      </c>
      <c r="Q1406" s="28">
        <f t="shared" si="214"/>
        <v>10.876803551609322</v>
      </c>
      <c r="R1406" s="27">
        <v>37</v>
      </c>
      <c r="S1406" s="28">
        <f t="shared" si="215"/>
        <v>4.1065482796892345</v>
      </c>
    </row>
    <row r="1407" spans="1:19" s="6" customFormat="1" ht="60" hidden="1" outlineLevel="1" x14ac:dyDescent="0.2">
      <c r="A1407" s="30" t="s">
        <v>2265</v>
      </c>
      <c r="B1407" s="27">
        <v>1</v>
      </c>
      <c r="C1407" s="27">
        <v>615</v>
      </c>
      <c r="D1407" s="27">
        <v>322</v>
      </c>
      <c r="E1407" s="28">
        <f t="shared" si="208"/>
        <v>52.357723577235774</v>
      </c>
      <c r="F1407" s="27">
        <v>293</v>
      </c>
      <c r="G1407" s="28">
        <f t="shared" si="209"/>
        <v>47.642276422764226</v>
      </c>
      <c r="H1407" s="27">
        <v>227</v>
      </c>
      <c r="I1407" s="28">
        <f t="shared" si="210"/>
        <v>36.91056910569106</v>
      </c>
      <c r="J1407" s="27">
        <v>126</v>
      </c>
      <c r="K1407" s="28">
        <f t="shared" si="211"/>
        <v>20.487804878048781</v>
      </c>
      <c r="L1407" s="27">
        <v>102</v>
      </c>
      <c r="M1407" s="28">
        <f t="shared" si="212"/>
        <v>16.585365853658537</v>
      </c>
      <c r="N1407" s="27">
        <v>82</v>
      </c>
      <c r="O1407" s="28">
        <f t="shared" si="213"/>
        <v>13.333333333333334</v>
      </c>
      <c r="P1407" s="27">
        <v>38</v>
      </c>
      <c r="Q1407" s="28">
        <f t="shared" si="214"/>
        <v>6.178861788617886</v>
      </c>
      <c r="R1407" s="27">
        <v>40</v>
      </c>
      <c r="S1407" s="28">
        <f t="shared" si="215"/>
        <v>6.5040650406504064</v>
      </c>
    </row>
    <row r="1408" spans="1:19" s="6" customFormat="1" ht="45" hidden="1" outlineLevel="1" x14ac:dyDescent="0.2">
      <c r="A1408" s="30" t="s">
        <v>2266</v>
      </c>
      <c r="B1408" s="27">
        <v>1</v>
      </c>
      <c r="C1408" s="27">
        <v>2398</v>
      </c>
      <c r="D1408" s="27">
        <v>1232</v>
      </c>
      <c r="E1408" s="28">
        <f t="shared" si="208"/>
        <v>51.376146788990823</v>
      </c>
      <c r="F1408" s="27">
        <v>1166</v>
      </c>
      <c r="G1408" s="28">
        <f t="shared" si="209"/>
        <v>48.623853211009177</v>
      </c>
      <c r="H1408" s="27">
        <v>720</v>
      </c>
      <c r="I1408" s="28">
        <f t="shared" si="210"/>
        <v>30.025020850708923</v>
      </c>
      <c r="J1408" s="27">
        <v>572</v>
      </c>
      <c r="K1408" s="28">
        <f t="shared" si="211"/>
        <v>23.853211009174313</v>
      </c>
      <c r="L1408" s="27">
        <v>407</v>
      </c>
      <c r="M1408" s="28">
        <f t="shared" si="212"/>
        <v>16.972477064220183</v>
      </c>
      <c r="N1408" s="27">
        <v>292</v>
      </c>
      <c r="O1408" s="28">
        <f t="shared" si="213"/>
        <v>12.176814011676397</v>
      </c>
      <c r="P1408" s="27">
        <v>227</v>
      </c>
      <c r="Q1408" s="28">
        <f t="shared" si="214"/>
        <v>9.4662218515429526</v>
      </c>
      <c r="R1408" s="27">
        <v>180</v>
      </c>
      <c r="S1408" s="28">
        <f t="shared" si="215"/>
        <v>7.5062552126772308</v>
      </c>
    </row>
    <row r="1409" spans="1:19" s="6" customFormat="1" ht="45" hidden="1" outlineLevel="1" x14ac:dyDescent="0.2">
      <c r="A1409" s="30" t="s">
        <v>1023</v>
      </c>
      <c r="B1409" s="27">
        <v>1</v>
      </c>
      <c r="C1409" s="27">
        <v>711</v>
      </c>
      <c r="D1409" s="27">
        <v>355</v>
      </c>
      <c r="E1409" s="28">
        <f t="shared" si="208"/>
        <v>49.929676511954995</v>
      </c>
      <c r="F1409" s="27">
        <v>356</v>
      </c>
      <c r="G1409" s="28">
        <f t="shared" si="209"/>
        <v>50.070323488045005</v>
      </c>
      <c r="H1409" s="27">
        <v>240</v>
      </c>
      <c r="I1409" s="28">
        <f t="shared" si="210"/>
        <v>33.755274261603375</v>
      </c>
      <c r="J1409" s="27">
        <v>158</v>
      </c>
      <c r="K1409" s="28">
        <f t="shared" si="211"/>
        <v>22.222222222222221</v>
      </c>
      <c r="L1409" s="27">
        <v>103</v>
      </c>
      <c r="M1409" s="28">
        <f t="shared" si="212"/>
        <v>14.486638537271448</v>
      </c>
      <c r="N1409" s="27">
        <v>109</v>
      </c>
      <c r="O1409" s="28">
        <f t="shared" si="213"/>
        <v>15.330520393811533</v>
      </c>
      <c r="P1409" s="27">
        <v>72</v>
      </c>
      <c r="Q1409" s="28">
        <f t="shared" si="214"/>
        <v>10.126582278481013</v>
      </c>
      <c r="R1409" s="27">
        <v>29</v>
      </c>
      <c r="S1409" s="28">
        <f t="shared" si="215"/>
        <v>4.0787623066104075</v>
      </c>
    </row>
    <row r="1410" spans="1:19" s="6" customFormat="1" ht="45" hidden="1" outlineLevel="1" x14ac:dyDescent="0.2">
      <c r="A1410" s="30" t="s">
        <v>2267</v>
      </c>
      <c r="B1410" s="27">
        <v>1</v>
      </c>
      <c r="C1410" s="27">
        <v>528</v>
      </c>
      <c r="D1410" s="27">
        <v>259</v>
      </c>
      <c r="E1410" s="28">
        <f t="shared" si="208"/>
        <v>49.053030303030305</v>
      </c>
      <c r="F1410" s="27">
        <v>269</v>
      </c>
      <c r="G1410" s="28">
        <f t="shared" si="209"/>
        <v>50.946969696969695</v>
      </c>
      <c r="H1410" s="27">
        <v>149</v>
      </c>
      <c r="I1410" s="28">
        <f t="shared" si="210"/>
        <v>28.219696969696969</v>
      </c>
      <c r="J1410" s="27">
        <v>145</v>
      </c>
      <c r="K1410" s="28">
        <f t="shared" si="211"/>
        <v>27.462121212121211</v>
      </c>
      <c r="L1410" s="27">
        <v>85</v>
      </c>
      <c r="M1410" s="28">
        <f t="shared" si="212"/>
        <v>16.098484848484848</v>
      </c>
      <c r="N1410" s="27">
        <v>73</v>
      </c>
      <c r="O1410" s="28">
        <f t="shared" si="213"/>
        <v>13.825757575757576</v>
      </c>
      <c r="P1410" s="27">
        <v>53</v>
      </c>
      <c r="Q1410" s="28">
        <f t="shared" si="214"/>
        <v>10.037878787878787</v>
      </c>
      <c r="R1410" s="27">
        <v>23</v>
      </c>
      <c r="S1410" s="28">
        <f t="shared" si="215"/>
        <v>4.3560606060606064</v>
      </c>
    </row>
    <row r="1411" spans="1:19" s="6" customFormat="1" ht="45" hidden="1" outlineLevel="1" x14ac:dyDescent="0.2">
      <c r="A1411" s="30" t="s">
        <v>2268</v>
      </c>
      <c r="B1411" s="27">
        <v>1</v>
      </c>
      <c r="C1411" s="27">
        <v>463</v>
      </c>
      <c r="D1411" s="27">
        <v>244</v>
      </c>
      <c r="E1411" s="28">
        <f t="shared" si="208"/>
        <v>52.699784017278617</v>
      </c>
      <c r="F1411" s="27">
        <v>219</v>
      </c>
      <c r="G1411" s="28">
        <f t="shared" si="209"/>
        <v>47.300215982721383</v>
      </c>
      <c r="H1411" s="27">
        <v>157</v>
      </c>
      <c r="I1411" s="28">
        <f t="shared" si="210"/>
        <v>33.909287257019436</v>
      </c>
      <c r="J1411" s="27">
        <v>114</v>
      </c>
      <c r="K1411" s="28">
        <f t="shared" si="211"/>
        <v>24.622030237580994</v>
      </c>
      <c r="L1411" s="27">
        <v>72</v>
      </c>
      <c r="M1411" s="28">
        <f t="shared" si="212"/>
        <v>15.550755939524837</v>
      </c>
      <c r="N1411" s="27">
        <v>49</v>
      </c>
      <c r="O1411" s="28">
        <f t="shared" si="213"/>
        <v>10.583153347732182</v>
      </c>
      <c r="P1411" s="27">
        <v>46</v>
      </c>
      <c r="Q1411" s="28">
        <f t="shared" si="214"/>
        <v>9.9352051835853139</v>
      </c>
      <c r="R1411" s="27">
        <v>25</v>
      </c>
      <c r="S1411" s="28">
        <f t="shared" si="215"/>
        <v>5.3995680345572357</v>
      </c>
    </row>
    <row r="1412" spans="1:19" s="6" customFormat="1" ht="45" hidden="1" outlineLevel="1" x14ac:dyDescent="0.2">
      <c r="A1412" s="30" t="s">
        <v>2269</v>
      </c>
      <c r="B1412" s="27">
        <v>1</v>
      </c>
      <c r="C1412" s="27">
        <v>589</v>
      </c>
      <c r="D1412" s="27">
        <v>316</v>
      </c>
      <c r="E1412" s="28">
        <f t="shared" si="208"/>
        <v>53.650254668930387</v>
      </c>
      <c r="F1412" s="27">
        <v>273</v>
      </c>
      <c r="G1412" s="28">
        <f t="shared" si="209"/>
        <v>46.349745331069613</v>
      </c>
      <c r="H1412" s="27">
        <v>210</v>
      </c>
      <c r="I1412" s="28">
        <f t="shared" si="210"/>
        <v>35.653650254668932</v>
      </c>
      <c r="J1412" s="27">
        <v>128</v>
      </c>
      <c r="K1412" s="28">
        <f t="shared" si="211"/>
        <v>21.731748726655347</v>
      </c>
      <c r="L1412" s="27">
        <v>81</v>
      </c>
      <c r="M1412" s="28">
        <f t="shared" si="212"/>
        <v>13.752122241086587</v>
      </c>
      <c r="N1412" s="27">
        <v>106</v>
      </c>
      <c r="O1412" s="28">
        <f t="shared" si="213"/>
        <v>17.996604414261459</v>
      </c>
      <c r="P1412" s="27">
        <v>40</v>
      </c>
      <c r="Q1412" s="28">
        <f t="shared" si="214"/>
        <v>6.7911714770797964</v>
      </c>
      <c r="R1412" s="27">
        <v>24</v>
      </c>
      <c r="S1412" s="28">
        <f t="shared" si="215"/>
        <v>4.074702886247878</v>
      </c>
    </row>
    <row r="1413" spans="1:19" s="6" customFormat="1" ht="30" hidden="1" outlineLevel="1" x14ac:dyDescent="0.2">
      <c r="A1413" s="30" t="s">
        <v>2270</v>
      </c>
      <c r="B1413" s="27">
        <v>1</v>
      </c>
      <c r="C1413" s="27">
        <v>1139</v>
      </c>
      <c r="D1413" s="27">
        <v>559</v>
      </c>
      <c r="E1413" s="28">
        <f t="shared" ref="E1413:E1476" si="217">D1413*100/C1413</f>
        <v>49.07813871817384</v>
      </c>
      <c r="F1413" s="27">
        <v>580</v>
      </c>
      <c r="G1413" s="28">
        <f t="shared" ref="G1413:G1476" si="218">F1413*100/C1413</f>
        <v>50.92186128182616</v>
      </c>
      <c r="H1413" s="27">
        <v>387</v>
      </c>
      <c r="I1413" s="28">
        <f t="shared" ref="I1413:I1476" si="219">H1413*100/C1413</f>
        <v>33.977172958735736</v>
      </c>
      <c r="J1413" s="27">
        <v>276</v>
      </c>
      <c r="K1413" s="28">
        <f t="shared" ref="K1413:K1476" si="220">J1413*100/C1413</f>
        <v>24.231782265144865</v>
      </c>
      <c r="L1413" s="27">
        <v>186</v>
      </c>
      <c r="M1413" s="28">
        <f t="shared" ref="M1413:M1476" si="221">L1413*100/C1413</f>
        <v>16.330114135206323</v>
      </c>
      <c r="N1413" s="27">
        <v>141</v>
      </c>
      <c r="O1413" s="28">
        <f t="shared" ref="O1413:O1476" si="222">N1413*100/C1413</f>
        <v>12.37928007023705</v>
      </c>
      <c r="P1413" s="27">
        <v>94</v>
      </c>
      <c r="Q1413" s="28">
        <f t="shared" ref="Q1413:Q1476" si="223">P1413*100/C1413</f>
        <v>8.252853380158033</v>
      </c>
      <c r="R1413" s="27">
        <v>55</v>
      </c>
      <c r="S1413" s="28">
        <f t="shared" ref="S1413:S1476" si="224">R1413*100/C1413</f>
        <v>4.8287971905179985</v>
      </c>
    </row>
    <row r="1414" spans="1:19" s="6" customFormat="1" ht="60" hidden="1" outlineLevel="1" x14ac:dyDescent="0.2">
      <c r="A1414" s="30" t="s">
        <v>2271</v>
      </c>
      <c r="B1414" s="27">
        <v>1</v>
      </c>
      <c r="C1414" s="27">
        <v>664</v>
      </c>
      <c r="D1414" s="27">
        <v>324</v>
      </c>
      <c r="E1414" s="28">
        <f t="shared" si="217"/>
        <v>48.795180722891565</v>
      </c>
      <c r="F1414" s="27">
        <v>340</v>
      </c>
      <c r="G1414" s="28">
        <f t="shared" si="218"/>
        <v>51.204819277108435</v>
      </c>
      <c r="H1414" s="27">
        <v>209</v>
      </c>
      <c r="I1414" s="28">
        <f t="shared" si="219"/>
        <v>31.475903614457831</v>
      </c>
      <c r="J1414" s="27">
        <v>173</v>
      </c>
      <c r="K1414" s="28">
        <f t="shared" si="220"/>
        <v>26.054216867469879</v>
      </c>
      <c r="L1414" s="27">
        <v>94</v>
      </c>
      <c r="M1414" s="28">
        <f t="shared" si="221"/>
        <v>14.156626506024097</v>
      </c>
      <c r="N1414" s="27">
        <v>82</v>
      </c>
      <c r="O1414" s="28">
        <f t="shared" si="222"/>
        <v>12.349397590361447</v>
      </c>
      <c r="P1414" s="27">
        <v>72</v>
      </c>
      <c r="Q1414" s="28">
        <f t="shared" si="223"/>
        <v>10.843373493975903</v>
      </c>
      <c r="R1414" s="27">
        <v>34</v>
      </c>
      <c r="S1414" s="28">
        <f t="shared" si="224"/>
        <v>5.1204819277108431</v>
      </c>
    </row>
    <row r="1415" spans="1:19" s="6" customFormat="1" ht="45" hidden="1" outlineLevel="1" x14ac:dyDescent="0.2">
      <c r="A1415" s="30" t="s">
        <v>2272</v>
      </c>
      <c r="B1415" s="27">
        <v>1</v>
      </c>
      <c r="C1415" s="27">
        <v>1023</v>
      </c>
      <c r="D1415" s="27">
        <v>517</v>
      </c>
      <c r="E1415" s="28">
        <f t="shared" si="217"/>
        <v>50.537634408602152</v>
      </c>
      <c r="F1415" s="27">
        <v>506</v>
      </c>
      <c r="G1415" s="28">
        <f t="shared" si="218"/>
        <v>49.462365591397848</v>
      </c>
      <c r="H1415" s="27">
        <v>344</v>
      </c>
      <c r="I1415" s="28">
        <f t="shared" si="219"/>
        <v>33.626588465298141</v>
      </c>
      <c r="J1415" s="27">
        <v>198</v>
      </c>
      <c r="K1415" s="28">
        <f t="shared" si="220"/>
        <v>19.35483870967742</v>
      </c>
      <c r="L1415" s="27">
        <v>179</v>
      </c>
      <c r="M1415" s="28">
        <f t="shared" si="221"/>
        <v>17.497556207233625</v>
      </c>
      <c r="N1415" s="27">
        <v>149</v>
      </c>
      <c r="O1415" s="28">
        <f t="shared" si="222"/>
        <v>14.565004887585532</v>
      </c>
      <c r="P1415" s="27">
        <v>88</v>
      </c>
      <c r="Q1415" s="28">
        <f t="shared" si="223"/>
        <v>8.6021505376344081</v>
      </c>
      <c r="R1415" s="27">
        <v>65</v>
      </c>
      <c r="S1415" s="28">
        <f t="shared" si="224"/>
        <v>6.3538611925708697</v>
      </c>
    </row>
    <row r="1416" spans="1:19" s="6" customFormat="1" ht="60" hidden="1" outlineLevel="1" x14ac:dyDescent="0.2">
      <c r="A1416" s="30" t="s">
        <v>2273</v>
      </c>
      <c r="B1416" s="27">
        <v>1</v>
      </c>
      <c r="C1416" s="27">
        <v>678</v>
      </c>
      <c r="D1416" s="27">
        <v>342</v>
      </c>
      <c r="E1416" s="28">
        <f t="shared" si="217"/>
        <v>50.442477876106196</v>
      </c>
      <c r="F1416" s="27">
        <v>336</v>
      </c>
      <c r="G1416" s="28">
        <f t="shared" si="218"/>
        <v>49.557522123893804</v>
      </c>
      <c r="H1416" s="27">
        <v>198</v>
      </c>
      <c r="I1416" s="28">
        <f t="shared" si="219"/>
        <v>29.20353982300885</v>
      </c>
      <c r="J1416" s="27">
        <v>180</v>
      </c>
      <c r="K1416" s="28">
        <f t="shared" si="220"/>
        <v>26.548672566371682</v>
      </c>
      <c r="L1416" s="27">
        <v>110</v>
      </c>
      <c r="M1416" s="28">
        <f t="shared" si="221"/>
        <v>16.224188790560472</v>
      </c>
      <c r="N1416" s="27">
        <v>72</v>
      </c>
      <c r="O1416" s="28">
        <f t="shared" si="222"/>
        <v>10.619469026548673</v>
      </c>
      <c r="P1416" s="27">
        <v>69</v>
      </c>
      <c r="Q1416" s="28">
        <f t="shared" si="223"/>
        <v>10.176991150442477</v>
      </c>
      <c r="R1416" s="27">
        <v>49</v>
      </c>
      <c r="S1416" s="28">
        <f t="shared" si="224"/>
        <v>7.227138643067847</v>
      </c>
    </row>
    <row r="1417" spans="1:19" s="6" customFormat="1" ht="60" hidden="1" outlineLevel="1" x14ac:dyDescent="0.2">
      <c r="A1417" s="30" t="s">
        <v>2274</v>
      </c>
      <c r="B1417" s="27">
        <v>1</v>
      </c>
      <c r="C1417" s="27">
        <v>1095</v>
      </c>
      <c r="D1417" s="27">
        <v>548</v>
      </c>
      <c r="E1417" s="28">
        <f t="shared" si="217"/>
        <v>50.045662100456624</v>
      </c>
      <c r="F1417" s="27">
        <v>547</v>
      </c>
      <c r="G1417" s="28">
        <f t="shared" si="218"/>
        <v>49.954337899543376</v>
      </c>
      <c r="H1417" s="27">
        <v>354</v>
      </c>
      <c r="I1417" s="28">
        <f t="shared" si="219"/>
        <v>32.328767123287669</v>
      </c>
      <c r="J1417" s="27">
        <v>258</v>
      </c>
      <c r="K1417" s="28">
        <f t="shared" si="220"/>
        <v>23.561643835616437</v>
      </c>
      <c r="L1417" s="27">
        <v>185</v>
      </c>
      <c r="M1417" s="28">
        <f t="shared" si="221"/>
        <v>16.894977168949772</v>
      </c>
      <c r="N1417" s="27">
        <v>142</v>
      </c>
      <c r="O1417" s="28">
        <f t="shared" si="222"/>
        <v>12.968036529680365</v>
      </c>
      <c r="P1417" s="27">
        <v>118</v>
      </c>
      <c r="Q1417" s="28">
        <f t="shared" si="223"/>
        <v>10.776255707762557</v>
      </c>
      <c r="R1417" s="27">
        <v>38</v>
      </c>
      <c r="S1417" s="28">
        <f t="shared" si="224"/>
        <v>3.4703196347031962</v>
      </c>
    </row>
    <row r="1418" spans="1:19" s="6" customFormat="1" ht="60" hidden="1" outlineLevel="1" x14ac:dyDescent="0.2">
      <c r="A1418" s="30" t="s">
        <v>2275</v>
      </c>
      <c r="B1418" s="27">
        <v>1</v>
      </c>
      <c r="C1418" s="27">
        <v>174</v>
      </c>
      <c r="D1418" s="27">
        <v>86</v>
      </c>
      <c r="E1418" s="28">
        <f t="shared" si="217"/>
        <v>49.425287356321839</v>
      </c>
      <c r="F1418" s="27">
        <v>88</v>
      </c>
      <c r="G1418" s="28">
        <f t="shared" si="218"/>
        <v>50.574712643678161</v>
      </c>
      <c r="H1418" s="27">
        <v>68</v>
      </c>
      <c r="I1418" s="28">
        <f t="shared" si="219"/>
        <v>39.080459770114942</v>
      </c>
      <c r="J1418" s="27">
        <v>52</v>
      </c>
      <c r="K1418" s="28">
        <f t="shared" si="220"/>
        <v>29.885057471264368</v>
      </c>
      <c r="L1418" s="27">
        <v>22</v>
      </c>
      <c r="M1418" s="28">
        <f t="shared" si="221"/>
        <v>12.64367816091954</v>
      </c>
      <c r="N1418" s="27">
        <v>12</v>
      </c>
      <c r="O1418" s="28">
        <f t="shared" si="222"/>
        <v>6.8965517241379306</v>
      </c>
      <c r="P1418" s="27">
        <v>14</v>
      </c>
      <c r="Q1418" s="28">
        <f t="shared" si="223"/>
        <v>8.0459770114942533</v>
      </c>
      <c r="R1418" s="27">
        <v>6</v>
      </c>
      <c r="S1418" s="28">
        <f t="shared" si="224"/>
        <v>3.4482758620689653</v>
      </c>
    </row>
    <row r="1419" spans="1:19" s="6" customFormat="1" ht="60" hidden="1" outlineLevel="1" x14ac:dyDescent="0.2">
      <c r="A1419" s="30" t="s">
        <v>2276</v>
      </c>
      <c r="B1419" s="27">
        <v>1</v>
      </c>
      <c r="C1419" s="27">
        <v>1123</v>
      </c>
      <c r="D1419" s="27">
        <v>581</v>
      </c>
      <c r="E1419" s="28">
        <f t="shared" si="217"/>
        <v>51.736420302760465</v>
      </c>
      <c r="F1419" s="27">
        <v>542</v>
      </c>
      <c r="G1419" s="28">
        <f t="shared" si="218"/>
        <v>48.263579697239535</v>
      </c>
      <c r="H1419" s="27">
        <v>389</v>
      </c>
      <c r="I1419" s="28">
        <f t="shared" si="219"/>
        <v>34.639358860195905</v>
      </c>
      <c r="J1419" s="27">
        <v>222</v>
      </c>
      <c r="K1419" s="28">
        <f t="shared" si="220"/>
        <v>19.768477292965272</v>
      </c>
      <c r="L1419" s="27">
        <v>220</v>
      </c>
      <c r="M1419" s="28">
        <f t="shared" si="221"/>
        <v>19.590382902938558</v>
      </c>
      <c r="N1419" s="27">
        <v>174</v>
      </c>
      <c r="O1419" s="28">
        <f t="shared" si="222"/>
        <v>15.494211932324133</v>
      </c>
      <c r="P1419" s="27">
        <v>75</v>
      </c>
      <c r="Q1419" s="28">
        <f t="shared" si="223"/>
        <v>6.6785396260017809</v>
      </c>
      <c r="R1419" s="27">
        <v>43</v>
      </c>
      <c r="S1419" s="28">
        <f t="shared" si="224"/>
        <v>3.8290293855743545</v>
      </c>
    </row>
    <row r="1420" spans="1:19" s="6" customFormat="1" ht="45" hidden="1" outlineLevel="1" x14ac:dyDescent="0.2">
      <c r="A1420" s="30" t="s">
        <v>2277</v>
      </c>
      <c r="B1420" s="27">
        <v>1</v>
      </c>
      <c r="C1420" s="27">
        <v>1559</v>
      </c>
      <c r="D1420" s="27">
        <v>793</v>
      </c>
      <c r="E1420" s="28">
        <f t="shared" si="217"/>
        <v>50.865939704939066</v>
      </c>
      <c r="F1420" s="27">
        <v>766</v>
      </c>
      <c r="G1420" s="28">
        <f t="shared" si="218"/>
        <v>49.134060295060934</v>
      </c>
      <c r="H1420" s="27">
        <v>516</v>
      </c>
      <c r="I1420" s="28">
        <f t="shared" si="219"/>
        <v>33.098139833226426</v>
      </c>
      <c r="J1420" s="27">
        <v>343</v>
      </c>
      <c r="K1420" s="28">
        <f t="shared" si="220"/>
        <v>22.001282873636946</v>
      </c>
      <c r="L1420" s="27">
        <v>291</v>
      </c>
      <c r="M1420" s="28">
        <f t="shared" si="221"/>
        <v>18.66581141757537</v>
      </c>
      <c r="N1420" s="27">
        <v>229</v>
      </c>
      <c r="O1420" s="28">
        <f t="shared" si="222"/>
        <v>14.688903143040411</v>
      </c>
      <c r="P1420" s="27">
        <v>114</v>
      </c>
      <c r="Q1420" s="28">
        <f t="shared" si="223"/>
        <v>7.3123797305965361</v>
      </c>
      <c r="R1420" s="27">
        <v>66</v>
      </c>
      <c r="S1420" s="28">
        <f t="shared" si="224"/>
        <v>4.2334830019243102</v>
      </c>
    </row>
    <row r="1421" spans="1:19" s="6" customFormat="1" ht="60" hidden="1" outlineLevel="1" x14ac:dyDescent="0.2">
      <c r="A1421" s="30" t="s">
        <v>2278</v>
      </c>
      <c r="B1421" s="27">
        <v>1</v>
      </c>
      <c r="C1421" s="27">
        <v>105</v>
      </c>
      <c r="D1421" s="27">
        <v>55</v>
      </c>
      <c r="E1421" s="28">
        <f t="shared" si="217"/>
        <v>52.38095238095238</v>
      </c>
      <c r="F1421" s="27">
        <v>50</v>
      </c>
      <c r="G1421" s="28">
        <f t="shared" si="218"/>
        <v>47.61904761904762</v>
      </c>
      <c r="H1421" s="27">
        <v>53</v>
      </c>
      <c r="I1421" s="28">
        <f t="shared" si="219"/>
        <v>50.476190476190474</v>
      </c>
      <c r="J1421" s="27">
        <v>14</v>
      </c>
      <c r="K1421" s="28">
        <f t="shared" si="220"/>
        <v>13.333333333333334</v>
      </c>
      <c r="L1421" s="27">
        <v>17</v>
      </c>
      <c r="M1421" s="28">
        <f t="shared" si="221"/>
        <v>16.19047619047619</v>
      </c>
      <c r="N1421" s="27">
        <v>17</v>
      </c>
      <c r="O1421" s="28">
        <f t="shared" si="222"/>
        <v>16.19047619047619</v>
      </c>
      <c r="P1421" s="27">
        <v>3</v>
      </c>
      <c r="Q1421" s="28">
        <f t="shared" si="223"/>
        <v>2.8571428571428572</v>
      </c>
      <c r="R1421" s="27">
        <v>1</v>
      </c>
      <c r="S1421" s="28">
        <f t="shared" si="224"/>
        <v>0.95238095238095233</v>
      </c>
    </row>
    <row r="1422" spans="1:19" s="6" customFormat="1" ht="60" hidden="1" outlineLevel="1" x14ac:dyDescent="0.2">
      <c r="A1422" s="30" t="s">
        <v>2279</v>
      </c>
      <c r="B1422" s="27">
        <v>1</v>
      </c>
      <c r="C1422" s="27">
        <v>1352</v>
      </c>
      <c r="D1422" s="27">
        <v>716</v>
      </c>
      <c r="E1422" s="28">
        <f t="shared" si="217"/>
        <v>52.958579881656803</v>
      </c>
      <c r="F1422" s="27">
        <v>636</v>
      </c>
      <c r="G1422" s="28">
        <f t="shared" si="218"/>
        <v>47.041420118343197</v>
      </c>
      <c r="H1422" s="27">
        <v>438</v>
      </c>
      <c r="I1422" s="28">
        <f t="shared" si="219"/>
        <v>32.396449704142015</v>
      </c>
      <c r="J1422" s="27">
        <v>339</v>
      </c>
      <c r="K1422" s="28">
        <f t="shared" si="220"/>
        <v>25.07396449704142</v>
      </c>
      <c r="L1422" s="27">
        <v>207</v>
      </c>
      <c r="M1422" s="28">
        <f t="shared" si="221"/>
        <v>15.310650887573965</v>
      </c>
      <c r="N1422" s="27">
        <v>159</v>
      </c>
      <c r="O1422" s="28">
        <f t="shared" si="222"/>
        <v>11.760355029585799</v>
      </c>
      <c r="P1422" s="27">
        <v>158</v>
      </c>
      <c r="Q1422" s="28">
        <f t="shared" si="223"/>
        <v>11.68639053254438</v>
      </c>
      <c r="R1422" s="27">
        <v>51</v>
      </c>
      <c r="S1422" s="28">
        <f t="shared" si="224"/>
        <v>3.7721893491124261</v>
      </c>
    </row>
    <row r="1423" spans="1:19" s="6" customFormat="1" ht="45" hidden="1" outlineLevel="1" x14ac:dyDescent="0.2">
      <c r="A1423" s="30" t="s">
        <v>2280</v>
      </c>
      <c r="B1423" s="27">
        <v>1</v>
      </c>
      <c r="C1423" s="27">
        <v>620</v>
      </c>
      <c r="D1423" s="27">
        <v>315</v>
      </c>
      <c r="E1423" s="28">
        <f t="shared" si="217"/>
        <v>50.806451612903224</v>
      </c>
      <c r="F1423" s="27">
        <v>305</v>
      </c>
      <c r="G1423" s="28">
        <f t="shared" si="218"/>
        <v>49.193548387096776</v>
      </c>
      <c r="H1423" s="27">
        <v>237</v>
      </c>
      <c r="I1423" s="28">
        <f t="shared" si="219"/>
        <v>38.225806451612904</v>
      </c>
      <c r="J1423" s="27">
        <v>115</v>
      </c>
      <c r="K1423" s="28">
        <f t="shared" si="220"/>
        <v>18.548387096774192</v>
      </c>
      <c r="L1423" s="27">
        <v>89</v>
      </c>
      <c r="M1423" s="28">
        <f t="shared" si="221"/>
        <v>14.35483870967742</v>
      </c>
      <c r="N1423" s="27">
        <v>100</v>
      </c>
      <c r="O1423" s="28">
        <f t="shared" si="222"/>
        <v>16.129032258064516</v>
      </c>
      <c r="P1423" s="27">
        <v>56</v>
      </c>
      <c r="Q1423" s="28">
        <f t="shared" si="223"/>
        <v>9.0322580645161299</v>
      </c>
      <c r="R1423" s="27">
        <v>23</v>
      </c>
      <c r="S1423" s="28">
        <f t="shared" si="224"/>
        <v>3.7096774193548385</v>
      </c>
    </row>
    <row r="1424" spans="1:19" s="6" customFormat="1" ht="45" hidden="1" outlineLevel="1" x14ac:dyDescent="0.2">
      <c r="A1424" s="30" t="s">
        <v>2281</v>
      </c>
      <c r="B1424" s="27">
        <v>1</v>
      </c>
      <c r="C1424" s="27">
        <v>187</v>
      </c>
      <c r="D1424" s="27">
        <v>98</v>
      </c>
      <c r="E1424" s="28">
        <f t="shared" si="217"/>
        <v>52.406417112299465</v>
      </c>
      <c r="F1424" s="27">
        <v>89</v>
      </c>
      <c r="G1424" s="28">
        <f t="shared" si="218"/>
        <v>47.593582887700535</v>
      </c>
      <c r="H1424" s="27">
        <v>72</v>
      </c>
      <c r="I1424" s="28">
        <f t="shared" si="219"/>
        <v>38.502673796791441</v>
      </c>
      <c r="J1424" s="27">
        <v>28</v>
      </c>
      <c r="K1424" s="28">
        <f t="shared" si="220"/>
        <v>14.973262032085561</v>
      </c>
      <c r="L1424" s="27">
        <v>35</v>
      </c>
      <c r="M1424" s="28">
        <f t="shared" si="221"/>
        <v>18.71657754010695</v>
      </c>
      <c r="N1424" s="27">
        <v>41</v>
      </c>
      <c r="O1424" s="28">
        <f t="shared" si="222"/>
        <v>21.925133689839573</v>
      </c>
      <c r="P1424" s="27">
        <v>8</v>
      </c>
      <c r="Q1424" s="28">
        <f t="shared" si="223"/>
        <v>4.2780748663101607</v>
      </c>
      <c r="R1424" s="27">
        <v>3</v>
      </c>
      <c r="S1424" s="28">
        <f t="shared" si="224"/>
        <v>1.6042780748663101</v>
      </c>
    </row>
    <row r="1425" spans="1:19" s="6" customFormat="1" ht="60" hidden="1" outlineLevel="1" x14ac:dyDescent="0.2">
      <c r="A1425" s="30" t="s">
        <v>2282</v>
      </c>
      <c r="B1425" s="27">
        <v>1</v>
      </c>
      <c r="C1425" s="27">
        <v>487</v>
      </c>
      <c r="D1425" s="27">
        <v>259</v>
      </c>
      <c r="E1425" s="28">
        <f t="shared" si="217"/>
        <v>53.182751540041068</v>
      </c>
      <c r="F1425" s="27">
        <v>228</v>
      </c>
      <c r="G1425" s="28">
        <f t="shared" si="218"/>
        <v>46.817248459958932</v>
      </c>
      <c r="H1425" s="27">
        <v>165</v>
      </c>
      <c r="I1425" s="28">
        <f t="shared" si="219"/>
        <v>33.880903490759756</v>
      </c>
      <c r="J1425" s="27">
        <v>114</v>
      </c>
      <c r="K1425" s="28">
        <f t="shared" si="220"/>
        <v>23.408624229979466</v>
      </c>
      <c r="L1425" s="27">
        <v>79</v>
      </c>
      <c r="M1425" s="28">
        <f t="shared" si="221"/>
        <v>16.2217659137577</v>
      </c>
      <c r="N1425" s="27">
        <v>65</v>
      </c>
      <c r="O1425" s="28">
        <f t="shared" si="222"/>
        <v>13.347022587268993</v>
      </c>
      <c r="P1425" s="27">
        <v>36</v>
      </c>
      <c r="Q1425" s="28">
        <f t="shared" si="223"/>
        <v>7.3921971252566738</v>
      </c>
      <c r="R1425" s="27">
        <v>28</v>
      </c>
      <c r="S1425" s="28">
        <f t="shared" si="224"/>
        <v>5.7494866529774127</v>
      </c>
    </row>
    <row r="1426" spans="1:19" s="6" customFormat="1" ht="30" hidden="1" outlineLevel="1" x14ac:dyDescent="0.2">
      <c r="A1426" s="30" t="s">
        <v>2283</v>
      </c>
      <c r="B1426" s="27">
        <v>1</v>
      </c>
      <c r="C1426" s="27">
        <v>275</v>
      </c>
      <c r="D1426" s="27">
        <v>145</v>
      </c>
      <c r="E1426" s="28">
        <f t="shared" si="217"/>
        <v>52.727272727272727</v>
      </c>
      <c r="F1426" s="27">
        <v>130</v>
      </c>
      <c r="G1426" s="28">
        <f t="shared" si="218"/>
        <v>47.272727272727273</v>
      </c>
      <c r="H1426" s="27">
        <v>75</v>
      </c>
      <c r="I1426" s="28">
        <f t="shared" si="219"/>
        <v>27.272727272727273</v>
      </c>
      <c r="J1426" s="27">
        <v>67</v>
      </c>
      <c r="K1426" s="28">
        <f t="shared" si="220"/>
        <v>24.363636363636363</v>
      </c>
      <c r="L1426" s="27">
        <v>55</v>
      </c>
      <c r="M1426" s="28">
        <f t="shared" si="221"/>
        <v>20</v>
      </c>
      <c r="N1426" s="27">
        <v>29</v>
      </c>
      <c r="O1426" s="28">
        <f t="shared" si="222"/>
        <v>10.545454545454545</v>
      </c>
      <c r="P1426" s="27">
        <v>28</v>
      </c>
      <c r="Q1426" s="28">
        <f t="shared" si="223"/>
        <v>10.181818181818182</v>
      </c>
      <c r="R1426" s="27">
        <v>21</v>
      </c>
      <c r="S1426" s="28">
        <f t="shared" si="224"/>
        <v>7.6363636363636367</v>
      </c>
    </row>
    <row r="1427" spans="1:19" s="6" customFormat="1" ht="30" hidden="1" outlineLevel="1" x14ac:dyDescent="0.2">
      <c r="A1427" s="30" t="s">
        <v>2284</v>
      </c>
      <c r="B1427" s="27">
        <v>1</v>
      </c>
      <c r="C1427" s="27">
        <v>266</v>
      </c>
      <c r="D1427" s="27">
        <v>131</v>
      </c>
      <c r="E1427" s="28">
        <f t="shared" si="217"/>
        <v>49.248120300751879</v>
      </c>
      <c r="F1427" s="27">
        <v>135</v>
      </c>
      <c r="G1427" s="28">
        <f t="shared" si="218"/>
        <v>50.751879699248121</v>
      </c>
      <c r="H1427" s="27">
        <v>95</v>
      </c>
      <c r="I1427" s="28">
        <f t="shared" si="219"/>
        <v>35.714285714285715</v>
      </c>
      <c r="J1427" s="27">
        <v>72</v>
      </c>
      <c r="K1427" s="28">
        <f t="shared" si="220"/>
        <v>27.06766917293233</v>
      </c>
      <c r="L1427" s="27">
        <v>42</v>
      </c>
      <c r="M1427" s="28">
        <f t="shared" si="221"/>
        <v>15.789473684210526</v>
      </c>
      <c r="N1427" s="27">
        <v>34</v>
      </c>
      <c r="O1427" s="28">
        <f t="shared" si="222"/>
        <v>12.781954887218046</v>
      </c>
      <c r="P1427" s="27">
        <v>21</v>
      </c>
      <c r="Q1427" s="28">
        <f t="shared" si="223"/>
        <v>7.8947368421052628</v>
      </c>
      <c r="R1427" s="27">
        <v>2</v>
      </c>
      <c r="S1427" s="28">
        <f t="shared" si="224"/>
        <v>0.75187969924812026</v>
      </c>
    </row>
    <row r="1428" spans="1:19" s="6" customFormat="1" ht="45" hidden="1" outlineLevel="1" x14ac:dyDescent="0.2">
      <c r="A1428" s="30" t="s">
        <v>1024</v>
      </c>
      <c r="B1428" s="27">
        <v>1</v>
      </c>
      <c r="C1428" s="27">
        <v>669</v>
      </c>
      <c r="D1428" s="27">
        <v>352</v>
      </c>
      <c r="E1428" s="28">
        <f t="shared" si="217"/>
        <v>52.615844544095665</v>
      </c>
      <c r="F1428" s="27">
        <v>317</v>
      </c>
      <c r="G1428" s="28">
        <f t="shared" si="218"/>
        <v>47.384155455904335</v>
      </c>
      <c r="H1428" s="27">
        <v>205</v>
      </c>
      <c r="I1428" s="28">
        <f t="shared" si="219"/>
        <v>30.642750373692078</v>
      </c>
      <c r="J1428" s="27">
        <v>185</v>
      </c>
      <c r="K1428" s="28">
        <f t="shared" si="220"/>
        <v>27.65321375186846</v>
      </c>
      <c r="L1428" s="27">
        <v>112</v>
      </c>
      <c r="M1428" s="28">
        <f t="shared" si="221"/>
        <v>16.741405082212257</v>
      </c>
      <c r="N1428" s="27">
        <v>66</v>
      </c>
      <c r="O1428" s="28">
        <f t="shared" si="222"/>
        <v>9.8654708520179373</v>
      </c>
      <c r="P1428" s="27">
        <v>67</v>
      </c>
      <c r="Q1428" s="28">
        <f t="shared" si="223"/>
        <v>10.014947683109119</v>
      </c>
      <c r="R1428" s="27">
        <v>34</v>
      </c>
      <c r="S1428" s="28">
        <f t="shared" si="224"/>
        <v>5.0822122571001493</v>
      </c>
    </row>
    <row r="1429" spans="1:19" s="6" customFormat="1" ht="45" hidden="1" outlineLevel="1" x14ac:dyDescent="0.2">
      <c r="A1429" s="30" t="s">
        <v>1025</v>
      </c>
      <c r="B1429" s="27">
        <v>1</v>
      </c>
      <c r="C1429" s="27">
        <v>478</v>
      </c>
      <c r="D1429" s="27">
        <v>241</v>
      </c>
      <c r="E1429" s="28">
        <f t="shared" si="217"/>
        <v>50.418410041841007</v>
      </c>
      <c r="F1429" s="27">
        <v>237</v>
      </c>
      <c r="G1429" s="28">
        <f t="shared" si="218"/>
        <v>49.581589958158993</v>
      </c>
      <c r="H1429" s="27">
        <v>154</v>
      </c>
      <c r="I1429" s="28">
        <f t="shared" si="219"/>
        <v>32.21757322175732</v>
      </c>
      <c r="J1429" s="27">
        <v>91</v>
      </c>
      <c r="K1429" s="28">
        <f t="shared" si="220"/>
        <v>19.03765690376569</v>
      </c>
      <c r="L1429" s="27">
        <v>86</v>
      </c>
      <c r="M1429" s="28">
        <f t="shared" si="221"/>
        <v>17.99163179916318</v>
      </c>
      <c r="N1429" s="27">
        <v>86</v>
      </c>
      <c r="O1429" s="28">
        <f t="shared" si="222"/>
        <v>17.99163179916318</v>
      </c>
      <c r="P1429" s="27">
        <v>38</v>
      </c>
      <c r="Q1429" s="28">
        <f t="shared" si="223"/>
        <v>7.9497907949790791</v>
      </c>
      <c r="R1429" s="27">
        <v>23</v>
      </c>
      <c r="S1429" s="28">
        <f t="shared" si="224"/>
        <v>4.8117154811715483</v>
      </c>
    </row>
    <row r="1430" spans="1:19" s="6" customFormat="1" ht="45" hidden="1" outlineLevel="1" x14ac:dyDescent="0.2">
      <c r="A1430" s="30" t="s">
        <v>2285</v>
      </c>
      <c r="B1430" s="27">
        <v>1</v>
      </c>
      <c r="C1430" s="27">
        <v>1787</v>
      </c>
      <c r="D1430" s="27">
        <v>910</v>
      </c>
      <c r="E1430" s="28">
        <f t="shared" si="217"/>
        <v>50.923335198656964</v>
      </c>
      <c r="F1430" s="27">
        <v>877</v>
      </c>
      <c r="G1430" s="28">
        <f t="shared" si="218"/>
        <v>49.076664801343036</v>
      </c>
      <c r="H1430" s="27">
        <v>511</v>
      </c>
      <c r="I1430" s="28">
        <f t="shared" si="219"/>
        <v>28.595411303861219</v>
      </c>
      <c r="J1430" s="27">
        <v>470</v>
      </c>
      <c r="K1430" s="28">
        <f t="shared" si="220"/>
        <v>26.301063234471179</v>
      </c>
      <c r="L1430" s="27">
        <v>330</v>
      </c>
      <c r="M1430" s="28">
        <f t="shared" si="221"/>
        <v>18.466703973139339</v>
      </c>
      <c r="N1430" s="27">
        <v>201</v>
      </c>
      <c r="O1430" s="28">
        <f t="shared" si="222"/>
        <v>11.247901510912143</v>
      </c>
      <c r="P1430" s="27">
        <v>169</v>
      </c>
      <c r="Q1430" s="28">
        <f t="shared" si="223"/>
        <v>9.457190822607723</v>
      </c>
      <c r="R1430" s="27">
        <v>106</v>
      </c>
      <c r="S1430" s="28">
        <f t="shared" si="224"/>
        <v>5.9317291550083944</v>
      </c>
    </row>
    <row r="1431" spans="1:19" s="6" customFormat="1" ht="60" hidden="1" outlineLevel="1" x14ac:dyDescent="0.2">
      <c r="A1431" s="30" t="s">
        <v>2286</v>
      </c>
      <c r="B1431" s="27">
        <v>1</v>
      </c>
      <c r="C1431" s="27">
        <v>721</v>
      </c>
      <c r="D1431" s="27">
        <v>370</v>
      </c>
      <c r="E1431" s="28">
        <f t="shared" si="217"/>
        <v>51.317614424410543</v>
      </c>
      <c r="F1431" s="27">
        <v>351</v>
      </c>
      <c r="G1431" s="28">
        <f t="shared" si="218"/>
        <v>48.682385575589457</v>
      </c>
      <c r="H1431" s="27">
        <v>261</v>
      </c>
      <c r="I1431" s="28">
        <f t="shared" si="219"/>
        <v>36.199722607489598</v>
      </c>
      <c r="J1431" s="27">
        <v>145</v>
      </c>
      <c r="K1431" s="28">
        <f t="shared" si="220"/>
        <v>20.110957004160888</v>
      </c>
      <c r="L1431" s="27">
        <v>120</v>
      </c>
      <c r="M1431" s="28">
        <f t="shared" si="221"/>
        <v>16.643550624133148</v>
      </c>
      <c r="N1431" s="27">
        <v>88</v>
      </c>
      <c r="O1431" s="28">
        <f t="shared" si="222"/>
        <v>12.205270457697642</v>
      </c>
      <c r="P1431" s="27">
        <v>52</v>
      </c>
      <c r="Q1431" s="28">
        <f t="shared" si="223"/>
        <v>7.212205270457698</v>
      </c>
      <c r="R1431" s="27">
        <v>55</v>
      </c>
      <c r="S1431" s="28">
        <f t="shared" si="224"/>
        <v>7.6282940360610265</v>
      </c>
    </row>
    <row r="1432" spans="1:19" s="6" customFormat="1" ht="45" hidden="1" outlineLevel="1" x14ac:dyDescent="0.2">
      <c r="A1432" s="30" t="s">
        <v>2287</v>
      </c>
      <c r="B1432" s="27">
        <v>1</v>
      </c>
      <c r="C1432" s="27">
        <v>102</v>
      </c>
      <c r="D1432" s="27">
        <v>56</v>
      </c>
      <c r="E1432" s="28">
        <f t="shared" si="217"/>
        <v>54.901960784313722</v>
      </c>
      <c r="F1432" s="27">
        <v>46</v>
      </c>
      <c r="G1432" s="28">
        <f t="shared" si="218"/>
        <v>45.098039215686278</v>
      </c>
      <c r="H1432" s="27">
        <v>33</v>
      </c>
      <c r="I1432" s="28">
        <f t="shared" si="219"/>
        <v>32.352941176470587</v>
      </c>
      <c r="J1432" s="27">
        <v>17</v>
      </c>
      <c r="K1432" s="28">
        <f t="shared" si="220"/>
        <v>16.666666666666668</v>
      </c>
      <c r="L1432" s="27">
        <v>22</v>
      </c>
      <c r="M1432" s="28">
        <f t="shared" si="221"/>
        <v>21.568627450980394</v>
      </c>
      <c r="N1432" s="27">
        <v>24</v>
      </c>
      <c r="O1432" s="28">
        <f t="shared" si="222"/>
        <v>23.529411764705884</v>
      </c>
      <c r="P1432" s="27">
        <v>3</v>
      </c>
      <c r="Q1432" s="28">
        <f t="shared" si="223"/>
        <v>2.9411764705882355</v>
      </c>
      <c r="R1432" s="27">
        <v>3</v>
      </c>
      <c r="S1432" s="28">
        <f t="shared" si="224"/>
        <v>2.9411764705882355</v>
      </c>
    </row>
    <row r="1433" spans="1:19" s="6" customFormat="1" ht="60" hidden="1" outlineLevel="1" x14ac:dyDescent="0.2">
      <c r="A1433" s="30" t="s">
        <v>2288</v>
      </c>
      <c r="B1433" s="27">
        <v>1</v>
      </c>
      <c r="C1433" s="27">
        <v>127</v>
      </c>
      <c r="D1433" s="27">
        <v>61</v>
      </c>
      <c r="E1433" s="28">
        <f t="shared" si="217"/>
        <v>48.031496062992126</v>
      </c>
      <c r="F1433" s="27">
        <v>66</v>
      </c>
      <c r="G1433" s="28">
        <f t="shared" si="218"/>
        <v>51.968503937007874</v>
      </c>
      <c r="H1433" s="27">
        <v>50</v>
      </c>
      <c r="I1433" s="28">
        <f t="shared" si="219"/>
        <v>39.370078740157481</v>
      </c>
      <c r="J1433" s="27">
        <v>20</v>
      </c>
      <c r="K1433" s="28">
        <f t="shared" si="220"/>
        <v>15.748031496062993</v>
      </c>
      <c r="L1433" s="27">
        <v>21</v>
      </c>
      <c r="M1433" s="28">
        <f t="shared" si="221"/>
        <v>16.535433070866141</v>
      </c>
      <c r="N1433" s="27">
        <v>28</v>
      </c>
      <c r="O1433" s="28">
        <f t="shared" si="222"/>
        <v>22.047244094488189</v>
      </c>
      <c r="P1433" s="27">
        <v>6</v>
      </c>
      <c r="Q1433" s="28">
        <f t="shared" si="223"/>
        <v>4.7244094488188972</v>
      </c>
      <c r="R1433" s="27">
        <v>2</v>
      </c>
      <c r="S1433" s="28">
        <f t="shared" si="224"/>
        <v>1.5748031496062993</v>
      </c>
    </row>
    <row r="1434" spans="1:19" s="7" customFormat="1" ht="15" collapsed="1" x14ac:dyDescent="0.2">
      <c r="A1434" s="29" t="s">
        <v>1803</v>
      </c>
      <c r="B1434" s="27">
        <f>SUM(B1435:B1588)</f>
        <v>154</v>
      </c>
      <c r="C1434" s="27">
        <f>SUM(C1435:C1588)</f>
        <v>252708</v>
      </c>
      <c r="D1434" s="27">
        <f>SUM(D1435:D1588)</f>
        <v>121974</v>
      </c>
      <c r="E1434" s="28">
        <f t="shared" si="217"/>
        <v>48.266774300774017</v>
      </c>
      <c r="F1434" s="27">
        <f>SUM(F1435:F1588)</f>
        <v>130734</v>
      </c>
      <c r="G1434" s="28">
        <f t="shared" si="218"/>
        <v>51.733225699225983</v>
      </c>
      <c r="H1434" s="27">
        <f t="shared" ref="H1434:P1434" si="225">SUM(H1435:H1588)</f>
        <v>77297</v>
      </c>
      <c r="I1434" s="28">
        <f t="shared" si="219"/>
        <v>30.587476455039017</v>
      </c>
      <c r="J1434" s="27">
        <f t="shared" si="225"/>
        <v>63611</v>
      </c>
      <c r="K1434" s="28">
        <f t="shared" si="220"/>
        <v>25.171739715402758</v>
      </c>
      <c r="L1434" s="27">
        <f t="shared" si="225"/>
        <v>41888</v>
      </c>
      <c r="M1434" s="28">
        <f t="shared" si="221"/>
        <v>16.575652531775805</v>
      </c>
      <c r="N1434" s="27">
        <f t="shared" si="225"/>
        <v>37365</v>
      </c>
      <c r="O1434" s="28">
        <f t="shared" si="222"/>
        <v>14.785839783465502</v>
      </c>
      <c r="P1434" s="27">
        <f t="shared" si="225"/>
        <v>23297</v>
      </c>
      <c r="Q1434" s="28">
        <f t="shared" si="223"/>
        <v>9.2189404371844184</v>
      </c>
      <c r="R1434" s="27">
        <f>SUM(R1435:R1588)</f>
        <v>9250</v>
      </c>
      <c r="S1434" s="28">
        <f t="shared" si="224"/>
        <v>3.6603510771325007</v>
      </c>
    </row>
    <row r="1435" spans="1:19" s="6" customFormat="1" ht="60" hidden="1" outlineLevel="1" x14ac:dyDescent="0.2">
      <c r="A1435" s="30" t="s">
        <v>1026</v>
      </c>
      <c r="B1435" s="27">
        <v>1</v>
      </c>
      <c r="C1435" s="27">
        <v>1450</v>
      </c>
      <c r="D1435" s="27">
        <v>659</v>
      </c>
      <c r="E1435" s="28">
        <f t="shared" si="217"/>
        <v>45.448275862068968</v>
      </c>
      <c r="F1435" s="27">
        <v>791</v>
      </c>
      <c r="G1435" s="28">
        <f t="shared" si="218"/>
        <v>54.551724137931032</v>
      </c>
      <c r="H1435" s="27">
        <v>479</v>
      </c>
      <c r="I1435" s="28">
        <f t="shared" si="219"/>
        <v>33.03448275862069</v>
      </c>
      <c r="J1435" s="27">
        <v>381</v>
      </c>
      <c r="K1435" s="28">
        <f t="shared" si="220"/>
        <v>26.275862068965516</v>
      </c>
      <c r="L1435" s="27">
        <v>224</v>
      </c>
      <c r="M1435" s="28">
        <f t="shared" si="221"/>
        <v>15.448275862068966</v>
      </c>
      <c r="N1435" s="27">
        <v>185</v>
      </c>
      <c r="O1435" s="28">
        <f t="shared" si="222"/>
        <v>12.758620689655173</v>
      </c>
      <c r="P1435" s="27">
        <v>127</v>
      </c>
      <c r="Q1435" s="28">
        <f t="shared" si="223"/>
        <v>8.7586206896551726</v>
      </c>
      <c r="R1435" s="27">
        <v>54</v>
      </c>
      <c r="S1435" s="28">
        <f t="shared" si="224"/>
        <v>3.7241379310344827</v>
      </c>
    </row>
    <row r="1436" spans="1:19" s="6" customFormat="1" ht="60" hidden="1" outlineLevel="1" x14ac:dyDescent="0.2">
      <c r="A1436" s="30" t="s">
        <v>1027</v>
      </c>
      <c r="B1436" s="27">
        <v>1</v>
      </c>
      <c r="C1436" s="27">
        <v>2166</v>
      </c>
      <c r="D1436" s="27">
        <v>985</v>
      </c>
      <c r="E1436" s="28">
        <f t="shared" si="217"/>
        <v>45.475530932594644</v>
      </c>
      <c r="F1436" s="27">
        <v>1181</v>
      </c>
      <c r="G1436" s="28">
        <f t="shared" si="218"/>
        <v>54.524469067405356</v>
      </c>
      <c r="H1436" s="27">
        <v>597</v>
      </c>
      <c r="I1436" s="28">
        <f t="shared" si="219"/>
        <v>27.562326869806093</v>
      </c>
      <c r="J1436" s="27">
        <v>510</v>
      </c>
      <c r="K1436" s="28">
        <f t="shared" si="220"/>
        <v>23.545706371191137</v>
      </c>
      <c r="L1436" s="27">
        <v>413</v>
      </c>
      <c r="M1436" s="28">
        <f t="shared" si="221"/>
        <v>19.067405355494</v>
      </c>
      <c r="N1436" s="27">
        <v>315</v>
      </c>
      <c r="O1436" s="28">
        <f t="shared" si="222"/>
        <v>14.542936288088642</v>
      </c>
      <c r="P1436" s="27">
        <v>223</v>
      </c>
      <c r="Q1436" s="28">
        <f t="shared" si="223"/>
        <v>10.295475530932595</v>
      </c>
      <c r="R1436" s="27">
        <v>108</v>
      </c>
      <c r="S1436" s="28">
        <f t="shared" si="224"/>
        <v>4.986149584487535</v>
      </c>
    </row>
    <row r="1437" spans="1:19" s="6" customFormat="1" ht="45" hidden="1" outlineLevel="1" x14ac:dyDescent="0.2">
      <c r="A1437" s="30" t="s">
        <v>1028</v>
      </c>
      <c r="B1437" s="27">
        <v>1</v>
      </c>
      <c r="C1437" s="27">
        <v>2188</v>
      </c>
      <c r="D1437" s="27">
        <v>1032</v>
      </c>
      <c r="E1437" s="28">
        <f t="shared" si="217"/>
        <v>47.166361974405852</v>
      </c>
      <c r="F1437" s="27">
        <v>1156</v>
      </c>
      <c r="G1437" s="28">
        <f t="shared" si="218"/>
        <v>52.833638025594148</v>
      </c>
      <c r="H1437" s="27">
        <v>690</v>
      </c>
      <c r="I1437" s="28">
        <f t="shared" si="219"/>
        <v>31.53564899451554</v>
      </c>
      <c r="J1437" s="27">
        <v>539</v>
      </c>
      <c r="K1437" s="28">
        <f t="shared" si="220"/>
        <v>24.63436928702011</v>
      </c>
      <c r="L1437" s="27">
        <v>343</v>
      </c>
      <c r="M1437" s="28">
        <f t="shared" si="221"/>
        <v>15.676416819012797</v>
      </c>
      <c r="N1437" s="27">
        <v>324</v>
      </c>
      <c r="O1437" s="28">
        <f t="shared" si="222"/>
        <v>14.808043875685557</v>
      </c>
      <c r="P1437" s="27">
        <v>213</v>
      </c>
      <c r="Q1437" s="28">
        <f t="shared" si="223"/>
        <v>9.7349177330895795</v>
      </c>
      <c r="R1437" s="27">
        <v>79</v>
      </c>
      <c r="S1437" s="28">
        <f t="shared" si="224"/>
        <v>3.6106032906764169</v>
      </c>
    </row>
    <row r="1438" spans="1:19" s="6" customFormat="1" ht="45" hidden="1" outlineLevel="1" x14ac:dyDescent="0.2">
      <c r="A1438" s="30" t="s">
        <v>1029</v>
      </c>
      <c r="B1438" s="27">
        <v>1</v>
      </c>
      <c r="C1438" s="27">
        <v>2807</v>
      </c>
      <c r="D1438" s="27">
        <v>1280</v>
      </c>
      <c r="E1438" s="28">
        <f t="shared" si="217"/>
        <v>45.600285001781259</v>
      </c>
      <c r="F1438" s="27">
        <v>1527</v>
      </c>
      <c r="G1438" s="28">
        <f t="shared" si="218"/>
        <v>54.399714998218741</v>
      </c>
      <c r="H1438" s="27">
        <v>904</v>
      </c>
      <c r="I1438" s="28">
        <f t="shared" si="219"/>
        <v>32.205201282508014</v>
      </c>
      <c r="J1438" s="27">
        <v>730</v>
      </c>
      <c r="K1438" s="28">
        <f t="shared" si="220"/>
        <v>26.006412540078376</v>
      </c>
      <c r="L1438" s="27">
        <v>484</v>
      </c>
      <c r="M1438" s="28">
        <f t="shared" si="221"/>
        <v>17.242607766298541</v>
      </c>
      <c r="N1438" s="27">
        <v>364</v>
      </c>
      <c r="O1438" s="28">
        <f t="shared" si="222"/>
        <v>12.967581047381547</v>
      </c>
      <c r="P1438" s="27">
        <v>248</v>
      </c>
      <c r="Q1438" s="28">
        <f t="shared" si="223"/>
        <v>8.8350552190951195</v>
      </c>
      <c r="R1438" s="27">
        <v>77</v>
      </c>
      <c r="S1438" s="28">
        <f t="shared" si="224"/>
        <v>2.7431421446384041</v>
      </c>
    </row>
    <row r="1439" spans="1:19" s="6" customFormat="1" ht="60" hidden="1" outlineLevel="1" x14ac:dyDescent="0.2">
      <c r="A1439" s="30" t="s">
        <v>1030</v>
      </c>
      <c r="B1439" s="27">
        <v>1</v>
      </c>
      <c r="C1439" s="27">
        <v>237</v>
      </c>
      <c r="D1439" s="27">
        <v>125</v>
      </c>
      <c r="E1439" s="28">
        <f t="shared" si="217"/>
        <v>52.742616033755276</v>
      </c>
      <c r="F1439" s="27">
        <v>112</v>
      </c>
      <c r="G1439" s="28">
        <f t="shared" si="218"/>
        <v>47.257383966244724</v>
      </c>
      <c r="H1439" s="27">
        <v>70</v>
      </c>
      <c r="I1439" s="28">
        <f t="shared" si="219"/>
        <v>29.535864978902953</v>
      </c>
      <c r="J1439" s="27">
        <v>64</v>
      </c>
      <c r="K1439" s="28">
        <f t="shared" si="220"/>
        <v>27.004219409282701</v>
      </c>
      <c r="L1439" s="27">
        <v>31</v>
      </c>
      <c r="M1439" s="28">
        <f t="shared" si="221"/>
        <v>13.080168776371307</v>
      </c>
      <c r="N1439" s="27">
        <v>36</v>
      </c>
      <c r="O1439" s="28">
        <f t="shared" si="222"/>
        <v>15.189873417721518</v>
      </c>
      <c r="P1439" s="27">
        <v>29</v>
      </c>
      <c r="Q1439" s="28">
        <f t="shared" si="223"/>
        <v>12.236286919831224</v>
      </c>
      <c r="R1439" s="27">
        <v>7</v>
      </c>
      <c r="S1439" s="28">
        <f t="shared" si="224"/>
        <v>2.9535864978902953</v>
      </c>
    </row>
    <row r="1440" spans="1:19" s="6" customFormat="1" ht="60" hidden="1" outlineLevel="1" x14ac:dyDescent="0.2">
      <c r="A1440" s="30" t="s">
        <v>1031</v>
      </c>
      <c r="B1440" s="27">
        <v>1</v>
      </c>
      <c r="C1440" s="27">
        <v>2807</v>
      </c>
      <c r="D1440" s="27">
        <v>1326</v>
      </c>
      <c r="E1440" s="28">
        <f t="shared" si="217"/>
        <v>47.239045244032773</v>
      </c>
      <c r="F1440" s="27">
        <v>1481</v>
      </c>
      <c r="G1440" s="28">
        <f t="shared" si="218"/>
        <v>52.760954755967227</v>
      </c>
      <c r="H1440" s="27">
        <v>914</v>
      </c>
      <c r="I1440" s="28">
        <f t="shared" si="219"/>
        <v>32.56145350908443</v>
      </c>
      <c r="J1440" s="27">
        <v>685</v>
      </c>
      <c r="K1440" s="28">
        <f t="shared" si="220"/>
        <v>24.403277520484504</v>
      </c>
      <c r="L1440" s="27">
        <v>464</v>
      </c>
      <c r="M1440" s="28">
        <f t="shared" si="221"/>
        <v>16.530103313145709</v>
      </c>
      <c r="N1440" s="27">
        <v>412</v>
      </c>
      <c r="O1440" s="28">
        <f t="shared" si="222"/>
        <v>14.677591734948344</v>
      </c>
      <c r="P1440" s="27">
        <v>244</v>
      </c>
      <c r="Q1440" s="28">
        <f t="shared" si="223"/>
        <v>8.6925543284645528</v>
      </c>
      <c r="R1440" s="27">
        <v>88</v>
      </c>
      <c r="S1440" s="28">
        <f t="shared" si="224"/>
        <v>3.1350195938724617</v>
      </c>
    </row>
    <row r="1441" spans="1:19" s="6" customFormat="1" ht="45" hidden="1" outlineLevel="1" x14ac:dyDescent="0.2">
      <c r="A1441" s="30" t="s">
        <v>1032</v>
      </c>
      <c r="B1441" s="27">
        <v>1</v>
      </c>
      <c r="C1441" s="27">
        <v>1438</v>
      </c>
      <c r="D1441" s="27">
        <v>685</v>
      </c>
      <c r="E1441" s="28">
        <f t="shared" si="217"/>
        <v>47.635605006954101</v>
      </c>
      <c r="F1441" s="27">
        <v>753</v>
      </c>
      <c r="G1441" s="28">
        <f t="shared" si="218"/>
        <v>52.364394993045899</v>
      </c>
      <c r="H1441" s="27">
        <v>477</v>
      </c>
      <c r="I1441" s="28">
        <f t="shared" si="219"/>
        <v>33.17107093184979</v>
      </c>
      <c r="J1441" s="27">
        <v>329</v>
      </c>
      <c r="K1441" s="28">
        <f t="shared" si="220"/>
        <v>22.878998609179416</v>
      </c>
      <c r="L1441" s="27">
        <v>250</v>
      </c>
      <c r="M1441" s="28">
        <f t="shared" si="221"/>
        <v>17.385257301808068</v>
      </c>
      <c r="N1441" s="27">
        <v>214</v>
      </c>
      <c r="O1441" s="28">
        <f t="shared" si="222"/>
        <v>14.881780250347704</v>
      </c>
      <c r="P1441" s="27">
        <v>127</v>
      </c>
      <c r="Q1441" s="28">
        <f t="shared" si="223"/>
        <v>8.8317107093184983</v>
      </c>
      <c r="R1441" s="27">
        <v>41</v>
      </c>
      <c r="S1441" s="28">
        <f t="shared" si="224"/>
        <v>2.8511821974965228</v>
      </c>
    </row>
    <row r="1442" spans="1:19" s="6" customFormat="1" ht="45" hidden="1" outlineLevel="1" x14ac:dyDescent="0.2">
      <c r="A1442" s="30" t="s">
        <v>1033</v>
      </c>
      <c r="B1442" s="27">
        <v>1</v>
      </c>
      <c r="C1442" s="27">
        <v>2165</v>
      </c>
      <c r="D1442" s="27">
        <v>1009</v>
      </c>
      <c r="E1442" s="28">
        <f t="shared" si="217"/>
        <v>46.605080831408777</v>
      </c>
      <c r="F1442" s="27">
        <v>1156</v>
      </c>
      <c r="G1442" s="28">
        <f t="shared" si="218"/>
        <v>53.394919168591223</v>
      </c>
      <c r="H1442" s="27">
        <v>728</v>
      </c>
      <c r="I1442" s="28">
        <f t="shared" si="219"/>
        <v>33.625866050808312</v>
      </c>
      <c r="J1442" s="27">
        <v>471</v>
      </c>
      <c r="K1442" s="28">
        <f t="shared" si="220"/>
        <v>21.755196304849886</v>
      </c>
      <c r="L1442" s="27">
        <v>362</v>
      </c>
      <c r="M1442" s="28">
        <f t="shared" si="221"/>
        <v>16.720554272517322</v>
      </c>
      <c r="N1442" s="27">
        <v>316</v>
      </c>
      <c r="O1442" s="28">
        <f t="shared" si="222"/>
        <v>14.595842956120093</v>
      </c>
      <c r="P1442" s="27">
        <v>207</v>
      </c>
      <c r="Q1442" s="28">
        <f t="shared" si="223"/>
        <v>9.5612009237875295</v>
      </c>
      <c r="R1442" s="27">
        <v>81</v>
      </c>
      <c r="S1442" s="28">
        <f t="shared" si="224"/>
        <v>3.7413394919168592</v>
      </c>
    </row>
    <row r="1443" spans="1:19" s="6" customFormat="1" ht="45" hidden="1" outlineLevel="1" x14ac:dyDescent="0.2">
      <c r="A1443" s="30" t="s">
        <v>1034</v>
      </c>
      <c r="B1443" s="27">
        <v>1</v>
      </c>
      <c r="C1443" s="27">
        <v>1662</v>
      </c>
      <c r="D1443" s="27">
        <v>787</v>
      </c>
      <c r="E1443" s="28">
        <f t="shared" si="217"/>
        <v>47.352587244283995</v>
      </c>
      <c r="F1443" s="27">
        <v>875</v>
      </c>
      <c r="G1443" s="28">
        <f t="shared" si="218"/>
        <v>52.647412755716005</v>
      </c>
      <c r="H1443" s="27">
        <v>521</v>
      </c>
      <c r="I1443" s="28">
        <f t="shared" si="219"/>
        <v>31.347773766546329</v>
      </c>
      <c r="J1443" s="27">
        <v>391</v>
      </c>
      <c r="K1443" s="28">
        <f t="shared" si="220"/>
        <v>23.525872442839951</v>
      </c>
      <c r="L1443" s="27">
        <v>259</v>
      </c>
      <c r="M1443" s="28">
        <f t="shared" si="221"/>
        <v>15.583634175691937</v>
      </c>
      <c r="N1443" s="27">
        <v>271</v>
      </c>
      <c r="O1443" s="28">
        <f t="shared" si="222"/>
        <v>16.305655836341757</v>
      </c>
      <c r="P1443" s="27">
        <v>161</v>
      </c>
      <c r="Q1443" s="28">
        <f t="shared" si="223"/>
        <v>9.6871239470517452</v>
      </c>
      <c r="R1443" s="27">
        <v>59</v>
      </c>
      <c r="S1443" s="28">
        <f t="shared" si="224"/>
        <v>3.5499398315282793</v>
      </c>
    </row>
    <row r="1444" spans="1:19" s="6" customFormat="1" ht="45" hidden="1" outlineLevel="1" x14ac:dyDescent="0.2">
      <c r="A1444" s="30" t="s">
        <v>1035</v>
      </c>
      <c r="B1444" s="27">
        <v>1</v>
      </c>
      <c r="C1444" s="27">
        <v>2362</v>
      </c>
      <c r="D1444" s="27">
        <v>1163</v>
      </c>
      <c r="E1444" s="28">
        <f t="shared" si="217"/>
        <v>49.237933954276038</v>
      </c>
      <c r="F1444" s="27">
        <v>1199</v>
      </c>
      <c r="G1444" s="28">
        <f t="shared" si="218"/>
        <v>50.762066045723962</v>
      </c>
      <c r="H1444" s="27">
        <v>733</v>
      </c>
      <c r="I1444" s="28">
        <f t="shared" si="219"/>
        <v>31.033022861981372</v>
      </c>
      <c r="J1444" s="27">
        <v>582</v>
      </c>
      <c r="K1444" s="28">
        <f t="shared" si="220"/>
        <v>24.64013547840813</v>
      </c>
      <c r="L1444" s="27">
        <v>375</v>
      </c>
      <c r="M1444" s="28">
        <f t="shared" si="221"/>
        <v>15.876375952582556</v>
      </c>
      <c r="N1444" s="27">
        <v>361</v>
      </c>
      <c r="O1444" s="28">
        <f t="shared" si="222"/>
        <v>15.283657917019475</v>
      </c>
      <c r="P1444" s="27">
        <v>233</v>
      </c>
      <c r="Q1444" s="28">
        <f t="shared" si="223"/>
        <v>9.864521591871295</v>
      </c>
      <c r="R1444" s="27">
        <v>78</v>
      </c>
      <c r="S1444" s="28">
        <f t="shared" si="224"/>
        <v>3.3022861981371721</v>
      </c>
    </row>
    <row r="1445" spans="1:19" s="6" customFormat="1" ht="45" hidden="1" outlineLevel="1" x14ac:dyDescent="0.2">
      <c r="A1445" s="30" t="s">
        <v>1036</v>
      </c>
      <c r="B1445" s="27">
        <v>1</v>
      </c>
      <c r="C1445" s="27">
        <v>2440</v>
      </c>
      <c r="D1445" s="27">
        <v>1170</v>
      </c>
      <c r="E1445" s="28">
        <f t="shared" si="217"/>
        <v>47.950819672131146</v>
      </c>
      <c r="F1445" s="27">
        <v>1270</v>
      </c>
      <c r="G1445" s="28">
        <f t="shared" si="218"/>
        <v>52.049180327868854</v>
      </c>
      <c r="H1445" s="27">
        <v>748</v>
      </c>
      <c r="I1445" s="28">
        <f t="shared" si="219"/>
        <v>30.655737704918032</v>
      </c>
      <c r="J1445" s="27">
        <v>589</v>
      </c>
      <c r="K1445" s="28">
        <f t="shared" si="220"/>
        <v>24.139344262295083</v>
      </c>
      <c r="L1445" s="27">
        <v>420</v>
      </c>
      <c r="M1445" s="28">
        <f t="shared" si="221"/>
        <v>17.21311475409836</v>
      </c>
      <c r="N1445" s="27">
        <v>359</v>
      </c>
      <c r="O1445" s="28">
        <f t="shared" si="222"/>
        <v>14.71311475409836</v>
      </c>
      <c r="P1445" s="27">
        <v>214</v>
      </c>
      <c r="Q1445" s="28">
        <f t="shared" si="223"/>
        <v>8.7704918032786878</v>
      </c>
      <c r="R1445" s="27">
        <v>110</v>
      </c>
      <c r="S1445" s="28">
        <f t="shared" si="224"/>
        <v>4.5081967213114753</v>
      </c>
    </row>
    <row r="1446" spans="1:19" s="6" customFormat="1" ht="60" hidden="1" outlineLevel="1" x14ac:dyDescent="0.2">
      <c r="A1446" s="30" t="s">
        <v>1037</v>
      </c>
      <c r="B1446" s="27">
        <v>1</v>
      </c>
      <c r="C1446" s="27">
        <v>2587</v>
      </c>
      <c r="D1446" s="27">
        <v>1334</v>
      </c>
      <c r="E1446" s="28">
        <f t="shared" si="217"/>
        <v>51.565519907228449</v>
      </c>
      <c r="F1446" s="27">
        <v>1253</v>
      </c>
      <c r="G1446" s="28">
        <f t="shared" si="218"/>
        <v>48.434480092771551</v>
      </c>
      <c r="H1446" s="27">
        <v>812</v>
      </c>
      <c r="I1446" s="28">
        <f t="shared" si="219"/>
        <v>31.387707769617318</v>
      </c>
      <c r="J1446" s="27">
        <v>571</v>
      </c>
      <c r="K1446" s="28">
        <f t="shared" si="220"/>
        <v>22.071897951294936</v>
      </c>
      <c r="L1446" s="27">
        <v>457</v>
      </c>
      <c r="M1446" s="28">
        <f t="shared" si="221"/>
        <v>17.665249323540781</v>
      </c>
      <c r="N1446" s="27">
        <v>394</v>
      </c>
      <c r="O1446" s="28">
        <f t="shared" si="222"/>
        <v>15.229996134518748</v>
      </c>
      <c r="P1446" s="27">
        <v>233</v>
      </c>
      <c r="Q1446" s="28">
        <f t="shared" si="223"/>
        <v>9.0065713181291063</v>
      </c>
      <c r="R1446" s="27">
        <v>120</v>
      </c>
      <c r="S1446" s="28">
        <f t="shared" si="224"/>
        <v>4.6385775028991105</v>
      </c>
    </row>
    <row r="1447" spans="1:19" s="6" customFormat="1" ht="45" hidden="1" outlineLevel="1" x14ac:dyDescent="0.2">
      <c r="A1447" s="30" t="s">
        <v>1038</v>
      </c>
      <c r="B1447" s="27">
        <v>1</v>
      </c>
      <c r="C1447" s="27">
        <v>1269</v>
      </c>
      <c r="D1447" s="27">
        <v>640</v>
      </c>
      <c r="E1447" s="28">
        <f t="shared" si="217"/>
        <v>50.433412135539797</v>
      </c>
      <c r="F1447" s="27">
        <v>629</v>
      </c>
      <c r="G1447" s="28">
        <f t="shared" si="218"/>
        <v>49.566587864460203</v>
      </c>
      <c r="H1447" s="27">
        <v>401</v>
      </c>
      <c r="I1447" s="28">
        <f t="shared" si="219"/>
        <v>31.599684791174152</v>
      </c>
      <c r="J1447" s="27">
        <v>297</v>
      </c>
      <c r="K1447" s="28">
        <f t="shared" si="220"/>
        <v>23.404255319148938</v>
      </c>
      <c r="L1447" s="27">
        <v>220</v>
      </c>
      <c r="M1447" s="28">
        <f t="shared" si="221"/>
        <v>17.336485421591803</v>
      </c>
      <c r="N1447" s="27">
        <v>194</v>
      </c>
      <c r="O1447" s="28">
        <f t="shared" si="222"/>
        <v>15.2876280535855</v>
      </c>
      <c r="P1447" s="27">
        <v>103</v>
      </c>
      <c r="Q1447" s="28">
        <f t="shared" si="223"/>
        <v>8.1166272655634355</v>
      </c>
      <c r="R1447" s="27">
        <v>54</v>
      </c>
      <c r="S1447" s="28">
        <f t="shared" si="224"/>
        <v>4.2553191489361701</v>
      </c>
    </row>
    <row r="1448" spans="1:19" s="6" customFormat="1" ht="45" hidden="1" outlineLevel="1" x14ac:dyDescent="0.2">
      <c r="A1448" s="30" t="s">
        <v>1039</v>
      </c>
      <c r="B1448" s="27">
        <v>1</v>
      </c>
      <c r="C1448" s="27">
        <v>586</v>
      </c>
      <c r="D1448" s="27">
        <v>300</v>
      </c>
      <c r="E1448" s="28">
        <f t="shared" si="217"/>
        <v>51.194539249146757</v>
      </c>
      <c r="F1448" s="27">
        <v>286</v>
      </c>
      <c r="G1448" s="28">
        <f t="shared" si="218"/>
        <v>48.805460750853243</v>
      </c>
      <c r="H1448" s="27">
        <v>154</v>
      </c>
      <c r="I1448" s="28">
        <f t="shared" si="219"/>
        <v>26.27986348122867</v>
      </c>
      <c r="J1448" s="27">
        <v>181</v>
      </c>
      <c r="K1448" s="28">
        <f t="shared" si="220"/>
        <v>30.887372013651877</v>
      </c>
      <c r="L1448" s="27">
        <v>68</v>
      </c>
      <c r="M1448" s="28">
        <f t="shared" si="221"/>
        <v>11.604095563139932</v>
      </c>
      <c r="N1448" s="27">
        <v>110</v>
      </c>
      <c r="O1448" s="28">
        <f t="shared" si="222"/>
        <v>18.771331058020479</v>
      </c>
      <c r="P1448" s="27">
        <v>66</v>
      </c>
      <c r="Q1448" s="28">
        <f t="shared" si="223"/>
        <v>11.262798634812286</v>
      </c>
      <c r="R1448" s="27">
        <v>7</v>
      </c>
      <c r="S1448" s="28">
        <f t="shared" si="224"/>
        <v>1.1945392491467577</v>
      </c>
    </row>
    <row r="1449" spans="1:19" s="6" customFormat="1" ht="45" hidden="1" outlineLevel="1" x14ac:dyDescent="0.2">
      <c r="A1449" s="30" t="s">
        <v>1040</v>
      </c>
      <c r="B1449" s="27">
        <v>1</v>
      </c>
      <c r="C1449" s="27">
        <v>776</v>
      </c>
      <c r="D1449" s="27">
        <v>402</v>
      </c>
      <c r="E1449" s="28">
        <f t="shared" si="217"/>
        <v>51.804123711340203</v>
      </c>
      <c r="F1449" s="27">
        <v>374</v>
      </c>
      <c r="G1449" s="28">
        <f t="shared" si="218"/>
        <v>48.195876288659797</v>
      </c>
      <c r="H1449" s="27">
        <v>239</v>
      </c>
      <c r="I1449" s="28">
        <f t="shared" si="219"/>
        <v>30.798969072164947</v>
      </c>
      <c r="J1449" s="27">
        <v>196</v>
      </c>
      <c r="K1449" s="28">
        <f t="shared" si="220"/>
        <v>25.257731958762886</v>
      </c>
      <c r="L1449" s="27">
        <v>115</v>
      </c>
      <c r="M1449" s="28">
        <f t="shared" si="221"/>
        <v>14.81958762886598</v>
      </c>
      <c r="N1449" s="27">
        <v>119</v>
      </c>
      <c r="O1449" s="28">
        <f t="shared" si="222"/>
        <v>15.335051546391753</v>
      </c>
      <c r="P1449" s="27">
        <v>72</v>
      </c>
      <c r="Q1449" s="28">
        <f t="shared" si="223"/>
        <v>9.2783505154639183</v>
      </c>
      <c r="R1449" s="27">
        <v>35</v>
      </c>
      <c r="S1449" s="28">
        <f t="shared" si="224"/>
        <v>4.5103092783505154</v>
      </c>
    </row>
    <row r="1450" spans="1:19" s="6" customFormat="1" ht="60" hidden="1" outlineLevel="1" x14ac:dyDescent="0.2">
      <c r="A1450" s="30" t="s">
        <v>1041</v>
      </c>
      <c r="B1450" s="27">
        <v>1</v>
      </c>
      <c r="C1450" s="27">
        <v>2600</v>
      </c>
      <c r="D1450" s="27">
        <v>1219</v>
      </c>
      <c r="E1450" s="28">
        <f t="shared" si="217"/>
        <v>46.884615384615387</v>
      </c>
      <c r="F1450" s="27">
        <v>1381</v>
      </c>
      <c r="G1450" s="28">
        <f t="shared" si="218"/>
        <v>53.115384615384613</v>
      </c>
      <c r="H1450" s="27">
        <v>793</v>
      </c>
      <c r="I1450" s="28">
        <f t="shared" si="219"/>
        <v>30.5</v>
      </c>
      <c r="J1450" s="27">
        <v>643</v>
      </c>
      <c r="K1450" s="28">
        <f t="shared" si="220"/>
        <v>24.73076923076923</v>
      </c>
      <c r="L1450" s="27">
        <v>466</v>
      </c>
      <c r="M1450" s="28">
        <f t="shared" si="221"/>
        <v>17.923076923076923</v>
      </c>
      <c r="N1450" s="27">
        <v>362</v>
      </c>
      <c r="O1450" s="28">
        <f t="shared" si="222"/>
        <v>13.923076923076923</v>
      </c>
      <c r="P1450" s="27">
        <v>249</v>
      </c>
      <c r="Q1450" s="28">
        <f t="shared" si="223"/>
        <v>9.5769230769230766</v>
      </c>
      <c r="R1450" s="27">
        <v>87</v>
      </c>
      <c r="S1450" s="28">
        <f t="shared" si="224"/>
        <v>3.3461538461538463</v>
      </c>
    </row>
    <row r="1451" spans="1:19" s="6" customFormat="1" ht="45" hidden="1" outlineLevel="1" x14ac:dyDescent="0.2">
      <c r="A1451" s="30" t="s">
        <v>1042</v>
      </c>
      <c r="B1451" s="27">
        <v>1</v>
      </c>
      <c r="C1451" s="27">
        <v>1522</v>
      </c>
      <c r="D1451" s="27">
        <v>715</v>
      </c>
      <c r="E1451" s="28">
        <f t="shared" si="217"/>
        <v>46.977660972404728</v>
      </c>
      <c r="F1451" s="27">
        <v>807</v>
      </c>
      <c r="G1451" s="28">
        <f t="shared" si="218"/>
        <v>53.022339027595272</v>
      </c>
      <c r="H1451" s="27">
        <v>503</v>
      </c>
      <c r="I1451" s="28">
        <f t="shared" si="219"/>
        <v>33.04862023653088</v>
      </c>
      <c r="J1451" s="27">
        <v>377</v>
      </c>
      <c r="K1451" s="28">
        <f t="shared" si="220"/>
        <v>24.770039421813404</v>
      </c>
      <c r="L1451" s="27">
        <v>258</v>
      </c>
      <c r="M1451" s="28">
        <f t="shared" si="221"/>
        <v>16.95137976346912</v>
      </c>
      <c r="N1451" s="27">
        <v>187</v>
      </c>
      <c r="O1451" s="28">
        <f t="shared" si="222"/>
        <v>12.28646517739816</v>
      </c>
      <c r="P1451" s="27">
        <v>144</v>
      </c>
      <c r="Q1451" s="28">
        <f t="shared" si="223"/>
        <v>9.4612352168199738</v>
      </c>
      <c r="R1451" s="27">
        <v>53</v>
      </c>
      <c r="S1451" s="28">
        <f t="shared" si="224"/>
        <v>3.4822601839684624</v>
      </c>
    </row>
    <row r="1452" spans="1:19" s="6" customFormat="1" ht="45" hidden="1" outlineLevel="1" x14ac:dyDescent="0.2">
      <c r="A1452" s="30" t="s">
        <v>1043</v>
      </c>
      <c r="B1452" s="27">
        <v>1</v>
      </c>
      <c r="C1452" s="27">
        <v>878</v>
      </c>
      <c r="D1452" s="27">
        <v>403</v>
      </c>
      <c r="E1452" s="28">
        <f t="shared" si="217"/>
        <v>45.899772209567196</v>
      </c>
      <c r="F1452" s="27">
        <v>475</v>
      </c>
      <c r="G1452" s="28">
        <f t="shared" si="218"/>
        <v>54.100227790432804</v>
      </c>
      <c r="H1452" s="27">
        <v>271</v>
      </c>
      <c r="I1452" s="28">
        <f t="shared" si="219"/>
        <v>30.865603644646924</v>
      </c>
      <c r="J1452" s="27">
        <v>251</v>
      </c>
      <c r="K1452" s="28">
        <f t="shared" si="220"/>
        <v>28.587699316628701</v>
      </c>
      <c r="L1452" s="27">
        <v>135</v>
      </c>
      <c r="M1452" s="28">
        <f t="shared" si="221"/>
        <v>15.375854214123008</v>
      </c>
      <c r="N1452" s="27">
        <v>99</v>
      </c>
      <c r="O1452" s="28">
        <f t="shared" si="222"/>
        <v>11.275626423690206</v>
      </c>
      <c r="P1452" s="27">
        <v>91</v>
      </c>
      <c r="Q1452" s="28">
        <f t="shared" si="223"/>
        <v>10.364464692482915</v>
      </c>
      <c r="R1452" s="27">
        <v>31</v>
      </c>
      <c r="S1452" s="28">
        <f t="shared" si="224"/>
        <v>3.5307517084282458</v>
      </c>
    </row>
    <row r="1453" spans="1:19" s="6" customFormat="1" ht="45" hidden="1" outlineLevel="1" x14ac:dyDescent="0.2">
      <c r="A1453" s="30" t="s">
        <v>1044</v>
      </c>
      <c r="B1453" s="27">
        <v>1</v>
      </c>
      <c r="C1453" s="27">
        <v>2445</v>
      </c>
      <c r="D1453" s="27">
        <v>1194</v>
      </c>
      <c r="E1453" s="28">
        <f t="shared" si="217"/>
        <v>48.834355828220858</v>
      </c>
      <c r="F1453" s="27">
        <v>1251</v>
      </c>
      <c r="G1453" s="28">
        <f t="shared" si="218"/>
        <v>51.165644171779142</v>
      </c>
      <c r="H1453" s="27">
        <v>770</v>
      </c>
      <c r="I1453" s="28">
        <f t="shared" si="219"/>
        <v>31.492842535787322</v>
      </c>
      <c r="J1453" s="27">
        <v>601</v>
      </c>
      <c r="K1453" s="28">
        <f t="shared" si="220"/>
        <v>24.58077709611452</v>
      </c>
      <c r="L1453" s="27">
        <v>449</v>
      </c>
      <c r="M1453" s="28">
        <f t="shared" si="221"/>
        <v>18.3640081799591</v>
      </c>
      <c r="N1453" s="27">
        <v>331</v>
      </c>
      <c r="O1453" s="28">
        <f t="shared" si="222"/>
        <v>13.537832310838446</v>
      </c>
      <c r="P1453" s="27">
        <v>210</v>
      </c>
      <c r="Q1453" s="28">
        <f t="shared" si="223"/>
        <v>8.5889570552147241</v>
      </c>
      <c r="R1453" s="27">
        <v>84</v>
      </c>
      <c r="S1453" s="28">
        <f t="shared" si="224"/>
        <v>3.4355828220858897</v>
      </c>
    </row>
    <row r="1454" spans="1:19" s="6" customFormat="1" ht="45" hidden="1" outlineLevel="1" x14ac:dyDescent="0.2">
      <c r="A1454" s="30" t="s">
        <v>1045</v>
      </c>
      <c r="B1454" s="27">
        <v>1</v>
      </c>
      <c r="C1454" s="27">
        <v>1546</v>
      </c>
      <c r="D1454" s="27">
        <v>725</v>
      </c>
      <c r="E1454" s="28">
        <f t="shared" si="217"/>
        <v>46.895213454075034</v>
      </c>
      <c r="F1454" s="27">
        <v>821</v>
      </c>
      <c r="G1454" s="28">
        <f t="shared" si="218"/>
        <v>53.104786545924966</v>
      </c>
      <c r="H1454" s="27">
        <v>411</v>
      </c>
      <c r="I1454" s="28">
        <f t="shared" si="219"/>
        <v>26.584734799482536</v>
      </c>
      <c r="J1454" s="27">
        <v>491</v>
      </c>
      <c r="K1454" s="28">
        <f t="shared" si="220"/>
        <v>31.759379042690814</v>
      </c>
      <c r="L1454" s="27">
        <v>228</v>
      </c>
      <c r="M1454" s="28">
        <f t="shared" si="221"/>
        <v>14.747736093143596</v>
      </c>
      <c r="N1454" s="27">
        <v>199</v>
      </c>
      <c r="O1454" s="28">
        <f t="shared" si="222"/>
        <v>12.871927554980594</v>
      </c>
      <c r="P1454" s="27">
        <v>172</v>
      </c>
      <c r="Q1454" s="28">
        <f t="shared" si="223"/>
        <v>11.125485122897802</v>
      </c>
      <c r="R1454" s="27">
        <v>45</v>
      </c>
      <c r="S1454" s="28">
        <f t="shared" si="224"/>
        <v>2.9107373868046573</v>
      </c>
    </row>
    <row r="1455" spans="1:19" s="6" customFormat="1" ht="60" hidden="1" outlineLevel="1" x14ac:dyDescent="0.2">
      <c r="A1455" s="30" t="s">
        <v>1046</v>
      </c>
      <c r="B1455" s="27">
        <v>1</v>
      </c>
      <c r="C1455" s="27">
        <v>1607</v>
      </c>
      <c r="D1455" s="27">
        <v>779</v>
      </c>
      <c r="E1455" s="28">
        <f t="shared" si="217"/>
        <v>48.475420037336654</v>
      </c>
      <c r="F1455" s="27">
        <v>828</v>
      </c>
      <c r="G1455" s="28">
        <f t="shared" si="218"/>
        <v>51.524579962663346</v>
      </c>
      <c r="H1455" s="27">
        <v>513</v>
      </c>
      <c r="I1455" s="28">
        <f t="shared" si="219"/>
        <v>31.922837585563162</v>
      </c>
      <c r="J1455" s="27">
        <v>409</v>
      </c>
      <c r="K1455" s="28">
        <f t="shared" si="220"/>
        <v>25.451151213441193</v>
      </c>
      <c r="L1455" s="27">
        <v>248</v>
      </c>
      <c r="M1455" s="28">
        <f t="shared" si="221"/>
        <v>15.432482887367765</v>
      </c>
      <c r="N1455" s="27">
        <v>219</v>
      </c>
      <c r="O1455" s="28">
        <f t="shared" si="222"/>
        <v>13.627878033602986</v>
      </c>
      <c r="P1455" s="27">
        <v>159</v>
      </c>
      <c r="Q1455" s="28">
        <f t="shared" si="223"/>
        <v>9.8942128189172376</v>
      </c>
      <c r="R1455" s="27">
        <v>59</v>
      </c>
      <c r="S1455" s="28">
        <f t="shared" si="224"/>
        <v>3.6714374611076539</v>
      </c>
    </row>
    <row r="1456" spans="1:19" s="6" customFormat="1" ht="60" hidden="1" outlineLevel="1" x14ac:dyDescent="0.2">
      <c r="A1456" s="30" t="s">
        <v>1047</v>
      </c>
      <c r="B1456" s="27">
        <v>1</v>
      </c>
      <c r="C1456" s="27">
        <v>1033</v>
      </c>
      <c r="D1456" s="27">
        <v>535</v>
      </c>
      <c r="E1456" s="28">
        <f t="shared" si="217"/>
        <v>51.790900290416261</v>
      </c>
      <c r="F1456" s="27">
        <v>498</v>
      </c>
      <c r="G1456" s="28">
        <f t="shared" si="218"/>
        <v>48.209099709583739</v>
      </c>
      <c r="H1456" s="27">
        <v>330</v>
      </c>
      <c r="I1456" s="28">
        <f t="shared" si="219"/>
        <v>31.945788964181993</v>
      </c>
      <c r="J1456" s="27">
        <v>251</v>
      </c>
      <c r="K1456" s="28">
        <f t="shared" si="220"/>
        <v>24.29816069699903</v>
      </c>
      <c r="L1456" s="27">
        <v>198</v>
      </c>
      <c r="M1456" s="28">
        <f t="shared" si="221"/>
        <v>19.167473378509197</v>
      </c>
      <c r="N1456" s="27">
        <v>137</v>
      </c>
      <c r="O1456" s="28">
        <f t="shared" si="222"/>
        <v>13.262342691190707</v>
      </c>
      <c r="P1456" s="27">
        <v>87</v>
      </c>
      <c r="Q1456" s="28">
        <f t="shared" si="223"/>
        <v>8.4220716360116175</v>
      </c>
      <c r="R1456" s="27">
        <v>30</v>
      </c>
      <c r="S1456" s="28">
        <f t="shared" si="224"/>
        <v>2.9041626331074539</v>
      </c>
    </row>
    <row r="1457" spans="1:19" s="6" customFormat="1" ht="30" hidden="1" outlineLevel="1" x14ac:dyDescent="0.2">
      <c r="A1457" s="30" t="s">
        <v>1048</v>
      </c>
      <c r="B1457" s="27">
        <v>1</v>
      </c>
      <c r="C1457" s="27">
        <v>1507</v>
      </c>
      <c r="D1457" s="27">
        <v>770</v>
      </c>
      <c r="E1457" s="28">
        <f t="shared" si="217"/>
        <v>51.094890510948908</v>
      </c>
      <c r="F1457" s="27">
        <v>737</v>
      </c>
      <c r="G1457" s="28">
        <f t="shared" si="218"/>
        <v>48.905109489051092</v>
      </c>
      <c r="H1457" s="27">
        <v>494</v>
      </c>
      <c r="I1457" s="28">
        <f t="shared" si="219"/>
        <v>32.780358327803583</v>
      </c>
      <c r="J1457" s="27">
        <v>387</v>
      </c>
      <c r="K1457" s="28">
        <f t="shared" si="220"/>
        <v>25.680159256801591</v>
      </c>
      <c r="L1457" s="27">
        <v>221</v>
      </c>
      <c r="M1457" s="28">
        <f t="shared" si="221"/>
        <v>14.664897146648972</v>
      </c>
      <c r="N1457" s="27">
        <v>228</v>
      </c>
      <c r="O1457" s="28">
        <f t="shared" si="222"/>
        <v>15.129396151293962</v>
      </c>
      <c r="P1457" s="27">
        <v>141</v>
      </c>
      <c r="Q1457" s="28">
        <f t="shared" si="223"/>
        <v>9.3563370935633703</v>
      </c>
      <c r="R1457" s="27">
        <v>36</v>
      </c>
      <c r="S1457" s="28">
        <f t="shared" si="224"/>
        <v>2.38885202388852</v>
      </c>
    </row>
    <row r="1458" spans="1:19" s="6" customFormat="1" ht="30" hidden="1" outlineLevel="1" x14ac:dyDescent="0.2">
      <c r="A1458" s="30" t="s">
        <v>1049</v>
      </c>
      <c r="B1458" s="27">
        <v>1</v>
      </c>
      <c r="C1458" s="27">
        <v>1352</v>
      </c>
      <c r="D1458" s="27">
        <v>679</v>
      </c>
      <c r="E1458" s="28">
        <f t="shared" si="217"/>
        <v>50.221893491124263</v>
      </c>
      <c r="F1458" s="27">
        <v>673</v>
      </c>
      <c r="G1458" s="28">
        <f t="shared" si="218"/>
        <v>49.778106508875737</v>
      </c>
      <c r="H1458" s="27">
        <v>427</v>
      </c>
      <c r="I1458" s="28">
        <f t="shared" si="219"/>
        <v>31.582840236686391</v>
      </c>
      <c r="J1458" s="27">
        <v>321</v>
      </c>
      <c r="K1458" s="28">
        <f t="shared" si="220"/>
        <v>23.742603550295858</v>
      </c>
      <c r="L1458" s="27">
        <v>190</v>
      </c>
      <c r="M1458" s="28">
        <f t="shared" si="221"/>
        <v>14.053254437869823</v>
      </c>
      <c r="N1458" s="27">
        <v>229</v>
      </c>
      <c r="O1458" s="28">
        <f t="shared" si="222"/>
        <v>16.937869822485208</v>
      </c>
      <c r="P1458" s="27">
        <v>142</v>
      </c>
      <c r="Q1458" s="28">
        <f t="shared" si="223"/>
        <v>10.502958579881657</v>
      </c>
      <c r="R1458" s="27">
        <v>43</v>
      </c>
      <c r="S1458" s="28">
        <f t="shared" si="224"/>
        <v>3.1804733727810652</v>
      </c>
    </row>
    <row r="1459" spans="1:19" s="6" customFormat="1" ht="45" hidden="1" outlineLevel="1" x14ac:dyDescent="0.2">
      <c r="A1459" s="30" t="s">
        <v>1050</v>
      </c>
      <c r="B1459" s="27">
        <v>1</v>
      </c>
      <c r="C1459" s="27">
        <v>1320</v>
      </c>
      <c r="D1459" s="27">
        <v>658</v>
      </c>
      <c r="E1459" s="28">
        <f t="shared" si="217"/>
        <v>49.848484848484851</v>
      </c>
      <c r="F1459" s="27">
        <v>662</v>
      </c>
      <c r="G1459" s="28">
        <f t="shared" si="218"/>
        <v>50.151515151515149</v>
      </c>
      <c r="H1459" s="27">
        <v>365</v>
      </c>
      <c r="I1459" s="28">
        <f t="shared" si="219"/>
        <v>27.651515151515152</v>
      </c>
      <c r="J1459" s="27">
        <v>368</v>
      </c>
      <c r="K1459" s="28">
        <f t="shared" si="220"/>
        <v>27.878787878787879</v>
      </c>
      <c r="L1459" s="27">
        <v>232</v>
      </c>
      <c r="M1459" s="28">
        <f t="shared" si="221"/>
        <v>17.575757575757574</v>
      </c>
      <c r="N1459" s="27">
        <v>163</v>
      </c>
      <c r="O1459" s="28">
        <f t="shared" si="222"/>
        <v>12.348484848484848</v>
      </c>
      <c r="P1459" s="27">
        <v>141</v>
      </c>
      <c r="Q1459" s="28">
        <f t="shared" si="223"/>
        <v>10.681818181818182</v>
      </c>
      <c r="R1459" s="27">
        <v>51</v>
      </c>
      <c r="S1459" s="28">
        <f t="shared" si="224"/>
        <v>3.8636363636363638</v>
      </c>
    </row>
    <row r="1460" spans="1:19" s="6" customFormat="1" ht="45" hidden="1" outlineLevel="1" x14ac:dyDescent="0.2">
      <c r="A1460" s="30" t="s">
        <v>1051</v>
      </c>
      <c r="B1460" s="27">
        <v>1</v>
      </c>
      <c r="C1460" s="27">
        <v>1584</v>
      </c>
      <c r="D1460" s="27">
        <v>784</v>
      </c>
      <c r="E1460" s="28">
        <f t="shared" si="217"/>
        <v>49.494949494949495</v>
      </c>
      <c r="F1460" s="27">
        <v>800</v>
      </c>
      <c r="G1460" s="28">
        <f t="shared" si="218"/>
        <v>50.505050505050505</v>
      </c>
      <c r="H1460" s="27">
        <v>495</v>
      </c>
      <c r="I1460" s="28">
        <f t="shared" si="219"/>
        <v>31.25</v>
      </c>
      <c r="J1460" s="27">
        <v>406</v>
      </c>
      <c r="K1460" s="28">
        <f t="shared" si="220"/>
        <v>25.631313131313131</v>
      </c>
      <c r="L1460" s="27">
        <v>263</v>
      </c>
      <c r="M1460" s="28">
        <f t="shared" si="221"/>
        <v>16.603535353535353</v>
      </c>
      <c r="N1460" s="27">
        <v>237</v>
      </c>
      <c r="O1460" s="28">
        <f t="shared" si="222"/>
        <v>14.962121212121213</v>
      </c>
      <c r="P1460" s="27">
        <v>124</v>
      </c>
      <c r="Q1460" s="28">
        <f t="shared" si="223"/>
        <v>7.8282828282828278</v>
      </c>
      <c r="R1460" s="27">
        <v>59</v>
      </c>
      <c r="S1460" s="28">
        <f t="shared" si="224"/>
        <v>3.7247474747474749</v>
      </c>
    </row>
    <row r="1461" spans="1:19" s="6" customFormat="1" ht="45" hidden="1" outlineLevel="1" x14ac:dyDescent="0.2">
      <c r="A1461" s="30" t="s">
        <v>1052</v>
      </c>
      <c r="B1461" s="27">
        <v>1</v>
      </c>
      <c r="C1461" s="27">
        <v>2831</v>
      </c>
      <c r="D1461" s="27">
        <v>1361</v>
      </c>
      <c r="E1461" s="28">
        <f t="shared" si="217"/>
        <v>48.074885199576123</v>
      </c>
      <c r="F1461" s="27">
        <v>1470</v>
      </c>
      <c r="G1461" s="28">
        <f t="shared" si="218"/>
        <v>51.925114800423877</v>
      </c>
      <c r="H1461" s="27">
        <v>898</v>
      </c>
      <c r="I1461" s="28">
        <f t="shared" si="219"/>
        <v>31.720240197809961</v>
      </c>
      <c r="J1461" s="27">
        <v>699</v>
      </c>
      <c r="K1461" s="28">
        <f t="shared" si="220"/>
        <v>24.690921935711764</v>
      </c>
      <c r="L1461" s="27">
        <v>460</v>
      </c>
      <c r="M1461" s="28">
        <f t="shared" si="221"/>
        <v>16.248675379724478</v>
      </c>
      <c r="N1461" s="27">
        <v>394</v>
      </c>
      <c r="O1461" s="28">
        <f t="shared" si="222"/>
        <v>13.917343694807489</v>
      </c>
      <c r="P1461" s="27">
        <v>259</v>
      </c>
      <c r="Q1461" s="28">
        <f t="shared" si="223"/>
        <v>9.148710702931826</v>
      </c>
      <c r="R1461" s="27">
        <v>121</v>
      </c>
      <c r="S1461" s="28">
        <f t="shared" si="224"/>
        <v>4.2741080890144829</v>
      </c>
    </row>
    <row r="1462" spans="1:19" s="6" customFormat="1" ht="60" hidden="1" outlineLevel="1" x14ac:dyDescent="0.2">
      <c r="A1462" s="30" t="s">
        <v>1053</v>
      </c>
      <c r="B1462" s="27">
        <v>1</v>
      </c>
      <c r="C1462" s="27">
        <v>558</v>
      </c>
      <c r="D1462" s="27">
        <v>271</v>
      </c>
      <c r="E1462" s="28">
        <f t="shared" si="217"/>
        <v>48.566308243727597</v>
      </c>
      <c r="F1462" s="27">
        <v>287</v>
      </c>
      <c r="G1462" s="28">
        <f t="shared" si="218"/>
        <v>51.433691756272403</v>
      </c>
      <c r="H1462" s="27">
        <v>196</v>
      </c>
      <c r="I1462" s="28">
        <f t="shared" si="219"/>
        <v>35.125448028673837</v>
      </c>
      <c r="J1462" s="27">
        <v>112</v>
      </c>
      <c r="K1462" s="28">
        <f t="shared" si="220"/>
        <v>20.071684587813621</v>
      </c>
      <c r="L1462" s="27">
        <v>87</v>
      </c>
      <c r="M1462" s="28">
        <f t="shared" si="221"/>
        <v>15.591397849462366</v>
      </c>
      <c r="N1462" s="27">
        <v>82</v>
      </c>
      <c r="O1462" s="28">
        <f t="shared" si="222"/>
        <v>14.695340501792115</v>
      </c>
      <c r="P1462" s="27">
        <v>48</v>
      </c>
      <c r="Q1462" s="28">
        <f t="shared" si="223"/>
        <v>8.6021505376344081</v>
      </c>
      <c r="R1462" s="27">
        <v>33</v>
      </c>
      <c r="S1462" s="28">
        <f t="shared" si="224"/>
        <v>5.913978494623656</v>
      </c>
    </row>
    <row r="1463" spans="1:19" s="6" customFormat="1" ht="45" hidden="1" outlineLevel="1" x14ac:dyDescent="0.2">
      <c r="A1463" s="30" t="s">
        <v>1054</v>
      </c>
      <c r="B1463" s="27">
        <v>1</v>
      </c>
      <c r="C1463" s="27">
        <v>1648</v>
      </c>
      <c r="D1463" s="27">
        <v>822</v>
      </c>
      <c r="E1463" s="28">
        <f t="shared" si="217"/>
        <v>49.878640776699029</v>
      </c>
      <c r="F1463" s="27">
        <v>826</v>
      </c>
      <c r="G1463" s="28">
        <f t="shared" si="218"/>
        <v>50.121359223300971</v>
      </c>
      <c r="H1463" s="27">
        <v>513</v>
      </c>
      <c r="I1463" s="28">
        <f t="shared" si="219"/>
        <v>31.128640776699029</v>
      </c>
      <c r="J1463" s="27">
        <v>414</v>
      </c>
      <c r="K1463" s="28">
        <f t="shared" si="220"/>
        <v>25.121359223300971</v>
      </c>
      <c r="L1463" s="27">
        <v>270</v>
      </c>
      <c r="M1463" s="28">
        <f t="shared" si="221"/>
        <v>16.383495145631066</v>
      </c>
      <c r="N1463" s="27">
        <v>246</v>
      </c>
      <c r="O1463" s="28">
        <f t="shared" si="222"/>
        <v>14.927184466019417</v>
      </c>
      <c r="P1463" s="27">
        <v>148</v>
      </c>
      <c r="Q1463" s="28">
        <f t="shared" si="223"/>
        <v>8.9805825242718438</v>
      </c>
      <c r="R1463" s="27">
        <v>57</v>
      </c>
      <c r="S1463" s="28">
        <f t="shared" si="224"/>
        <v>3.45873786407767</v>
      </c>
    </row>
    <row r="1464" spans="1:19" s="6" customFormat="1" ht="45" hidden="1" outlineLevel="1" x14ac:dyDescent="0.2">
      <c r="A1464" s="30" t="s">
        <v>1055</v>
      </c>
      <c r="B1464" s="27">
        <v>1</v>
      </c>
      <c r="C1464" s="27">
        <v>1838</v>
      </c>
      <c r="D1464" s="27">
        <v>943</v>
      </c>
      <c r="E1464" s="28">
        <f t="shared" si="217"/>
        <v>51.305767138193687</v>
      </c>
      <c r="F1464" s="27">
        <v>895</v>
      </c>
      <c r="G1464" s="28">
        <f t="shared" si="218"/>
        <v>48.694232861806313</v>
      </c>
      <c r="H1464" s="27">
        <v>557</v>
      </c>
      <c r="I1464" s="28">
        <f t="shared" si="219"/>
        <v>30.304678998911861</v>
      </c>
      <c r="J1464" s="27">
        <v>461</v>
      </c>
      <c r="K1464" s="28">
        <f t="shared" si="220"/>
        <v>25.081610446137105</v>
      </c>
      <c r="L1464" s="27">
        <v>298</v>
      </c>
      <c r="M1464" s="28">
        <f t="shared" si="221"/>
        <v>16.213275299238301</v>
      </c>
      <c r="N1464" s="27">
        <v>275</v>
      </c>
      <c r="O1464" s="28">
        <f t="shared" si="222"/>
        <v>14.961915125136018</v>
      </c>
      <c r="P1464" s="27">
        <v>181</v>
      </c>
      <c r="Q1464" s="28">
        <f t="shared" si="223"/>
        <v>9.8476605005440696</v>
      </c>
      <c r="R1464" s="27">
        <v>66</v>
      </c>
      <c r="S1464" s="28">
        <f t="shared" si="224"/>
        <v>3.5908596300326443</v>
      </c>
    </row>
    <row r="1465" spans="1:19" s="6" customFormat="1" ht="45" hidden="1" outlineLevel="1" x14ac:dyDescent="0.2">
      <c r="A1465" s="30" t="s">
        <v>1056</v>
      </c>
      <c r="B1465" s="27">
        <v>1</v>
      </c>
      <c r="C1465" s="27">
        <v>1640</v>
      </c>
      <c r="D1465" s="27">
        <v>798</v>
      </c>
      <c r="E1465" s="28">
        <f t="shared" si="217"/>
        <v>48.658536585365852</v>
      </c>
      <c r="F1465" s="27">
        <v>842</v>
      </c>
      <c r="G1465" s="28">
        <f t="shared" si="218"/>
        <v>51.341463414634148</v>
      </c>
      <c r="H1465" s="27">
        <v>509</v>
      </c>
      <c r="I1465" s="28">
        <f t="shared" si="219"/>
        <v>31.036585365853657</v>
      </c>
      <c r="J1465" s="27">
        <v>408</v>
      </c>
      <c r="K1465" s="28">
        <f t="shared" si="220"/>
        <v>24.878048780487806</v>
      </c>
      <c r="L1465" s="27">
        <v>271</v>
      </c>
      <c r="M1465" s="28">
        <f t="shared" si="221"/>
        <v>16.524390243902438</v>
      </c>
      <c r="N1465" s="27">
        <v>250</v>
      </c>
      <c r="O1465" s="28">
        <f t="shared" si="222"/>
        <v>15.24390243902439</v>
      </c>
      <c r="P1465" s="27">
        <v>149</v>
      </c>
      <c r="Q1465" s="28">
        <f t="shared" si="223"/>
        <v>9.0853658536585371</v>
      </c>
      <c r="R1465" s="27">
        <v>53</v>
      </c>
      <c r="S1465" s="28">
        <f t="shared" si="224"/>
        <v>3.2317073170731709</v>
      </c>
    </row>
    <row r="1466" spans="1:19" s="6" customFormat="1" ht="60" hidden="1" outlineLevel="1" x14ac:dyDescent="0.2">
      <c r="A1466" s="30" t="s">
        <v>1057</v>
      </c>
      <c r="B1466" s="27">
        <v>1</v>
      </c>
      <c r="C1466" s="27">
        <v>952</v>
      </c>
      <c r="D1466" s="27">
        <v>448</v>
      </c>
      <c r="E1466" s="28">
        <f t="shared" si="217"/>
        <v>47.058823529411768</v>
      </c>
      <c r="F1466" s="27">
        <v>504</v>
      </c>
      <c r="G1466" s="28">
        <f t="shared" si="218"/>
        <v>52.941176470588232</v>
      </c>
      <c r="H1466" s="27">
        <v>289</v>
      </c>
      <c r="I1466" s="28">
        <f t="shared" si="219"/>
        <v>30.357142857142858</v>
      </c>
      <c r="J1466" s="27">
        <v>257</v>
      </c>
      <c r="K1466" s="28">
        <f t="shared" si="220"/>
        <v>26.995798319327729</v>
      </c>
      <c r="L1466" s="27">
        <v>143</v>
      </c>
      <c r="M1466" s="28">
        <f t="shared" si="221"/>
        <v>15.021008403361344</v>
      </c>
      <c r="N1466" s="27">
        <v>124</v>
      </c>
      <c r="O1466" s="28">
        <f t="shared" si="222"/>
        <v>13.025210084033613</v>
      </c>
      <c r="P1466" s="27">
        <v>110</v>
      </c>
      <c r="Q1466" s="28">
        <f t="shared" si="223"/>
        <v>11.554621848739496</v>
      </c>
      <c r="R1466" s="27">
        <v>29</v>
      </c>
      <c r="S1466" s="28">
        <f t="shared" si="224"/>
        <v>3.0462184873949578</v>
      </c>
    </row>
    <row r="1467" spans="1:19" s="6" customFormat="1" ht="45" hidden="1" outlineLevel="1" x14ac:dyDescent="0.2">
      <c r="A1467" s="30" t="s">
        <v>1058</v>
      </c>
      <c r="B1467" s="27">
        <v>1</v>
      </c>
      <c r="C1467" s="27">
        <v>747</v>
      </c>
      <c r="D1467" s="27">
        <v>401</v>
      </c>
      <c r="E1467" s="28">
        <f t="shared" si="217"/>
        <v>53.681392235609103</v>
      </c>
      <c r="F1467" s="27">
        <v>346</v>
      </c>
      <c r="G1467" s="28">
        <f t="shared" si="218"/>
        <v>46.318607764390897</v>
      </c>
      <c r="H1467" s="27">
        <v>239</v>
      </c>
      <c r="I1467" s="28">
        <f t="shared" si="219"/>
        <v>31.994645247657296</v>
      </c>
      <c r="J1467" s="27">
        <v>171</v>
      </c>
      <c r="K1467" s="28">
        <f t="shared" si="220"/>
        <v>22.891566265060241</v>
      </c>
      <c r="L1467" s="27">
        <v>123</v>
      </c>
      <c r="M1467" s="28">
        <f t="shared" si="221"/>
        <v>16.46586345381526</v>
      </c>
      <c r="N1467" s="27">
        <v>91</v>
      </c>
      <c r="O1467" s="28">
        <f t="shared" si="222"/>
        <v>12.182061579651942</v>
      </c>
      <c r="P1467" s="27">
        <v>85</v>
      </c>
      <c r="Q1467" s="28">
        <f t="shared" si="223"/>
        <v>11.378848728246318</v>
      </c>
      <c r="R1467" s="27">
        <v>38</v>
      </c>
      <c r="S1467" s="28">
        <f t="shared" si="224"/>
        <v>5.0870147255689426</v>
      </c>
    </row>
    <row r="1468" spans="1:19" s="6" customFormat="1" ht="45" hidden="1" outlineLevel="1" x14ac:dyDescent="0.2">
      <c r="A1468" s="30" t="s">
        <v>1059</v>
      </c>
      <c r="B1468" s="27">
        <v>1</v>
      </c>
      <c r="C1468" s="27">
        <v>672</v>
      </c>
      <c r="D1468" s="27">
        <v>327</v>
      </c>
      <c r="E1468" s="28">
        <f t="shared" si="217"/>
        <v>48.660714285714285</v>
      </c>
      <c r="F1468" s="27">
        <v>345</v>
      </c>
      <c r="G1468" s="28">
        <f t="shared" si="218"/>
        <v>51.339285714285715</v>
      </c>
      <c r="H1468" s="27">
        <v>236</v>
      </c>
      <c r="I1468" s="28">
        <f t="shared" si="219"/>
        <v>35.11904761904762</v>
      </c>
      <c r="J1468" s="27">
        <v>156</v>
      </c>
      <c r="K1468" s="28">
        <f t="shared" si="220"/>
        <v>23.214285714285715</v>
      </c>
      <c r="L1468" s="27">
        <v>79</v>
      </c>
      <c r="M1468" s="28">
        <f t="shared" si="221"/>
        <v>11.755952380952381</v>
      </c>
      <c r="N1468" s="27">
        <v>133</v>
      </c>
      <c r="O1468" s="28">
        <f t="shared" si="222"/>
        <v>19.791666666666668</v>
      </c>
      <c r="P1468" s="27">
        <v>54</v>
      </c>
      <c r="Q1468" s="28">
        <f t="shared" si="223"/>
        <v>8.0357142857142865</v>
      </c>
      <c r="R1468" s="27">
        <v>14</v>
      </c>
      <c r="S1468" s="28">
        <f t="shared" si="224"/>
        <v>2.0833333333333335</v>
      </c>
    </row>
    <row r="1469" spans="1:19" s="6" customFormat="1" ht="45" hidden="1" outlineLevel="1" x14ac:dyDescent="0.2">
      <c r="A1469" s="30" t="s">
        <v>1060</v>
      </c>
      <c r="B1469" s="27">
        <v>1</v>
      </c>
      <c r="C1469" s="27">
        <v>2617</v>
      </c>
      <c r="D1469" s="27">
        <v>1229</v>
      </c>
      <c r="E1469" s="28">
        <f t="shared" si="217"/>
        <v>46.962170424149789</v>
      </c>
      <c r="F1469" s="27">
        <v>1388</v>
      </c>
      <c r="G1469" s="28">
        <f t="shared" si="218"/>
        <v>53.037829575850211</v>
      </c>
      <c r="H1469" s="27">
        <v>793</v>
      </c>
      <c r="I1469" s="28">
        <f t="shared" si="219"/>
        <v>30.301872372946121</v>
      </c>
      <c r="J1469" s="27">
        <v>676</v>
      </c>
      <c r="K1469" s="28">
        <f t="shared" si="220"/>
        <v>25.831104317921284</v>
      </c>
      <c r="L1469" s="27">
        <v>410</v>
      </c>
      <c r="M1469" s="28">
        <f t="shared" si="221"/>
        <v>15.666794038975926</v>
      </c>
      <c r="N1469" s="27">
        <v>410</v>
      </c>
      <c r="O1469" s="28">
        <f t="shared" si="222"/>
        <v>15.666794038975926</v>
      </c>
      <c r="P1469" s="27">
        <v>243</v>
      </c>
      <c r="Q1469" s="28">
        <f t="shared" si="223"/>
        <v>9.285441345051586</v>
      </c>
      <c r="R1469" s="27">
        <v>85</v>
      </c>
      <c r="S1469" s="28">
        <f t="shared" si="224"/>
        <v>3.2479938861291555</v>
      </c>
    </row>
    <row r="1470" spans="1:19" s="6" customFormat="1" ht="30" hidden="1" outlineLevel="1" x14ac:dyDescent="0.2">
      <c r="A1470" s="30" t="s">
        <v>1061</v>
      </c>
      <c r="B1470" s="27">
        <v>1</v>
      </c>
      <c r="C1470" s="27">
        <v>2545</v>
      </c>
      <c r="D1470" s="27">
        <v>1247</v>
      </c>
      <c r="E1470" s="28">
        <f t="shared" si="217"/>
        <v>48.99803536345776</v>
      </c>
      <c r="F1470" s="27">
        <v>1298</v>
      </c>
      <c r="G1470" s="28">
        <f t="shared" si="218"/>
        <v>51.00196463654224</v>
      </c>
      <c r="H1470" s="27">
        <v>803</v>
      </c>
      <c r="I1470" s="28">
        <f t="shared" si="219"/>
        <v>31.552062868369351</v>
      </c>
      <c r="J1470" s="27">
        <v>628</v>
      </c>
      <c r="K1470" s="28">
        <f t="shared" si="220"/>
        <v>24.675834970530452</v>
      </c>
      <c r="L1470" s="27">
        <v>428</v>
      </c>
      <c r="M1470" s="28">
        <f t="shared" si="221"/>
        <v>16.81728880157171</v>
      </c>
      <c r="N1470" s="27">
        <v>356</v>
      </c>
      <c r="O1470" s="28">
        <f t="shared" si="222"/>
        <v>13.988212180746562</v>
      </c>
      <c r="P1470" s="27">
        <v>243</v>
      </c>
      <c r="Q1470" s="28">
        <f t="shared" si="223"/>
        <v>9.548133595284872</v>
      </c>
      <c r="R1470" s="27">
        <v>87</v>
      </c>
      <c r="S1470" s="28">
        <f t="shared" si="224"/>
        <v>3.418467583497053</v>
      </c>
    </row>
    <row r="1471" spans="1:19" s="6" customFormat="1" ht="45" hidden="1" outlineLevel="1" x14ac:dyDescent="0.2">
      <c r="A1471" s="30" t="s">
        <v>1062</v>
      </c>
      <c r="B1471" s="27">
        <v>1</v>
      </c>
      <c r="C1471" s="27">
        <v>2346</v>
      </c>
      <c r="D1471" s="27">
        <v>1130</v>
      </c>
      <c r="E1471" s="28">
        <f t="shared" si="217"/>
        <v>48.167092924126173</v>
      </c>
      <c r="F1471" s="27">
        <v>1216</v>
      </c>
      <c r="G1471" s="28">
        <f t="shared" si="218"/>
        <v>51.832907075873827</v>
      </c>
      <c r="H1471" s="27">
        <v>746</v>
      </c>
      <c r="I1471" s="28">
        <f t="shared" si="219"/>
        <v>31.798806479113384</v>
      </c>
      <c r="J1471" s="27">
        <v>542</v>
      </c>
      <c r="K1471" s="28">
        <f t="shared" si="220"/>
        <v>23.103154305200341</v>
      </c>
      <c r="L1471" s="27">
        <v>388</v>
      </c>
      <c r="M1471" s="28">
        <f t="shared" si="221"/>
        <v>16.538789428815004</v>
      </c>
      <c r="N1471" s="27">
        <v>360</v>
      </c>
      <c r="O1471" s="28">
        <f t="shared" si="222"/>
        <v>15.345268542199488</v>
      </c>
      <c r="P1471" s="27">
        <v>207</v>
      </c>
      <c r="Q1471" s="28">
        <f t="shared" si="223"/>
        <v>8.8235294117647065</v>
      </c>
      <c r="R1471" s="27">
        <v>103</v>
      </c>
      <c r="S1471" s="28">
        <f t="shared" si="224"/>
        <v>4.3904518329070763</v>
      </c>
    </row>
    <row r="1472" spans="1:19" s="6" customFormat="1" ht="60" hidden="1" outlineLevel="1" x14ac:dyDescent="0.2">
      <c r="A1472" s="30" t="s">
        <v>1063</v>
      </c>
      <c r="B1472" s="27">
        <v>1</v>
      </c>
      <c r="C1472" s="27">
        <v>2934</v>
      </c>
      <c r="D1472" s="27">
        <v>1385</v>
      </c>
      <c r="E1472" s="28">
        <f t="shared" si="217"/>
        <v>47.205180640763466</v>
      </c>
      <c r="F1472" s="27">
        <v>1549</v>
      </c>
      <c r="G1472" s="28">
        <f t="shared" si="218"/>
        <v>52.794819359236534</v>
      </c>
      <c r="H1472" s="27">
        <v>861</v>
      </c>
      <c r="I1472" s="28">
        <f t="shared" si="219"/>
        <v>29.345603271983641</v>
      </c>
      <c r="J1472" s="27">
        <v>749</v>
      </c>
      <c r="K1472" s="28">
        <f t="shared" si="220"/>
        <v>25.52828902522154</v>
      </c>
      <c r="L1472" s="27">
        <v>393</v>
      </c>
      <c r="M1472" s="28">
        <f t="shared" si="221"/>
        <v>13.394683026584866</v>
      </c>
      <c r="N1472" s="27">
        <v>504</v>
      </c>
      <c r="O1472" s="28">
        <f t="shared" si="222"/>
        <v>17.177914110429448</v>
      </c>
      <c r="P1472" s="27">
        <v>317</v>
      </c>
      <c r="Q1472" s="28">
        <f t="shared" si="223"/>
        <v>10.804362644853443</v>
      </c>
      <c r="R1472" s="27">
        <v>110</v>
      </c>
      <c r="S1472" s="28">
        <f t="shared" si="224"/>
        <v>3.7491479209270619</v>
      </c>
    </row>
    <row r="1473" spans="1:19" s="6" customFormat="1" ht="45" hidden="1" outlineLevel="1" x14ac:dyDescent="0.2">
      <c r="A1473" s="30" t="s">
        <v>1064</v>
      </c>
      <c r="B1473" s="27">
        <v>1</v>
      </c>
      <c r="C1473" s="27">
        <v>2278</v>
      </c>
      <c r="D1473" s="27">
        <v>1083</v>
      </c>
      <c r="E1473" s="28">
        <f t="shared" si="217"/>
        <v>47.541703248463563</v>
      </c>
      <c r="F1473" s="27">
        <v>1195</v>
      </c>
      <c r="G1473" s="28">
        <f t="shared" si="218"/>
        <v>52.458296751536437</v>
      </c>
      <c r="H1473" s="27">
        <v>699</v>
      </c>
      <c r="I1473" s="28">
        <f t="shared" si="219"/>
        <v>30.684811237928006</v>
      </c>
      <c r="J1473" s="27">
        <v>562</v>
      </c>
      <c r="K1473" s="28">
        <f t="shared" si="220"/>
        <v>24.670763827919227</v>
      </c>
      <c r="L1473" s="27">
        <v>417</v>
      </c>
      <c r="M1473" s="28">
        <f t="shared" si="221"/>
        <v>18.305531167690958</v>
      </c>
      <c r="N1473" s="27">
        <v>332</v>
      </c>
      <c r="O1473" s="28">
        <f t="shared" si="222"/>
        <v>14.574187884108868</v>
      </c>
      <c r="P1473" s="27">
        <v>174</v>
      </c>
      <c r="Q1473" s="28">
        <f t="shared" si="223"/>
        <v>7.6382791922739246</v>
      </c>
      <c r="R1473" s="27">
        <v>94</v>
      </c>
      <c r="S1473" s="28">
        <f t="shared" si="224"/>
        <v>4.1264266900790165</v>
      </c>
    </row>
    <row r="1474" spans="1:19" s="6" customFormat="1" ht="45" hidden="1" outlineLevel="1" x14ac:dyDescent="0.2">
      <c r="A1474" s="30" t="s">
        <v>1065</v>
      </c>
      <c r="B1474" s="27">
        <v>1</v>
      </c>
      <c r="C1474" s="27">
        <v>2624</v>
      </c>
      <c r="D1474" s="27">
        <v>1190</v>
      </c>
      <c r="E1474" s="28">
        <f t="shared" si="217"/>
        <v>45.350609756097562</v>
      </c>
      <c r="F1474" s="27">
        <v>1434</v>
      </c>
      <c r="G1474" s="28">
        <f t="shared" si="218"/>
        <v>54.649390243902438</v>
      </c>
      <c r="H1474" s="27">
        <v>787</v>
      </c>
      <c r="I1474" s="28">
        <f t="shared" si="219"/>
        <v>29.992378048780488</v>
      </c>
      <c r="J1474" s="27">
        <v>636</v>
      </c>
      <c r="K1474" s="28">
        <f t="shared" si="220"/>
        <v>24.237804878048781</v>
      </c>
      <c r="L1474" s="27">
        <v>474</v>
      </c>
      <c r="M1474" s="28">
        <f t="shared" si="221"/>
        <v>18.064024390243901</v>
      </c>
      <c r="N1474" s="27">
        <v>379</v>
      </c>
      <c r="O1474" s="28">
        <f t="shared" si="222"/>
        <v>14.44359756097561</v>
      </c>
      <c r="P1474" s="27">
        <v>245</v>
      </c>
      <c r="Q1474" s="28">
        <f t="shared" si="223"/>
        <v>9.3368902439024382</v>
      </c>
      <c r="R1474" s="27">
        <v>103</v>
      </c>
      <c r="S1474" s="28">
        <f t="shared" si="224"/>
        <v>3.9253048780487805</v>
      </c>
    </row>
    <row r="1475" spans="1:19" s="6" customFormat="1" ht="45" hidden="1" outlineLevel="1" x14ac:dyDescent="0.2">
      <c r="A1475" s="30" t="s">
        <v>1066</v>
      </c>
      <c r="B1475" s="27">
        <v>1</v>
      </c>
      <c r="C1475" s="27">
        <v>1903</v>
      </c>
      <c r="D1475" s="27">
        <v>912</v>
      </c>
      <c r="E1475" s="28">
        <f t="shared" si="217"/>
        <v>47.924330005254859</v>
      </c>
      <c r="F1475" s="27">
        <v>991</v>
      </c>
      <c r="G1475" s="28">
        <f t="shared" si="218"/>
        <v>52.075669994745141</v>
      </c>
      <c r="H1475" s="27">
        <v>604</v>
      </c>
      <c r="I1475" s="28">
        <f t="shared" si="219"/>
        <v>31.739358906988965</v>
      </c>
      <c r="J1475" s="27">
        <v>482</v>
      </c>
      <c r="K1475" s="28">
        <f t="shared" si="220"/>
        <v>25.328428796636889</v>
      </c>
      <c r="L1475" s="27">
        <v>277</v>
      </c>
      <c r="M1475" s="28">
        <f t="shared" si="221"/>
        <v>14.555964266946926</v>
      </c>
      <c r="N1475" s="27">
        <v>311</v>
      </c>
      <c r="O1475" s="28">
        <f t="shared" si="222"/>
        <v>16.342616920651604</v>
      </c>
      <c r="P1475" s="27">
        <v>171</v>
      </c>
      <c r="Q1475" s="28">
        <f t="shared" si="223"/>
        <v>8.9858118759852861</v>
      </c>
      <c r="R1475" s="27">
        <v>58</v>
      </c>
      <c r="S1475" s="28">
        <f t="shared" si="224"/>
        <v>3.0478192327903311</v>
      </c>
    </row>
    <row r="1476" spans="1:19" s="6" customFormat="1" ht="45" hidden="1" outlineLevel="1" x14ac:dyDescent="0.2">
      <c r="A1476" s="30" t="s">
        <v>2289</v>
      </c>
      <c r="B1476" s="27">
        <v>1</v>
      </c>
      <c r="C1476" s="27">
        <v>1705</v>
      </c>
      <c r="D1476" s="27">
        <v>809</v>
      </c>
      <c r="E1476" s="28">
        <f t="shared" si="217"/>
        <v>47.448680351906155</v>
      </c>
      <c r="F1476" s="27">
        <v>896</v>
      </c>
      <c r="G1476" s="28">
        <f t="shared" si="218"/>
        <v>52.551319648093845</v>
      </c>
      <c r="H1476" s="27">
        <v>499</v>
      </c>
      <c r="I1476" s="28">
        <f t="shared" si="219"/>
        <v>29.266862170087975</v>
      </c>
      <c r="J1476" s="27">
        <v>424</v>
      </c>
      <c r="K1476" s="28">
        <f t="shared" si="220"/>
        <v>24.868035190615835</v>
      </c>
      <c r="L1476" s="27">
        <v>264</v>
      </c>
      <c r="M1476" s="28">
        <f t="shared" si="221"/>
        <v>15.483870967741936</v>
      </c>
      <c r="N1476" s="27">
        <v>271</v>
      </c>
      <c r="O1476" s="28">
        <f t="shared" si="222"/>
        <v>15.894428152492669</v>
      </c>
      <c r="P1476" s="27">
        <v>178</v>
      </c>
      <c r="Q1476" s="28">
        <f t="shared" si="223"/>
        <v>10.439882697947214</v>
      </c>
      <c r="R1476" s="27">
        <v>69</v>
      </c>
      <c r="S1476" s="28">
        <f t="shared" si="224"/>
        <v>4.0469208211143695</v>
      </c>
    </row>
    <row r="1477" spans="1:19" s="6" customFormat="1" ht="45" hidden="1" outlineLevel="1" x14ac:dyDescent="0.2">
      <c r="A1477" s="30" t="s">
        <v>1067</v>
      </c>
      <c r="B1477" s="27">
        <v>1</v>
      </c>
      <c r="C1477" s="27">
        <v>1713</v>
      </c>
      <c r="D1477" s="27">
        <v>830</v>
      </c>
      <c r="E1477" s="28">
        <f t="shared" ref="E1477:E1540" si="226">D1477*100/C1477</f>
        <v>48.453006421482776</v>
      </c>
      <c r="F1477" s="27">
        <v>883</v>
      </c>
      <c r="G1477" s="28">
        <f t="shared" ref="G1477:G1540" si="227">F1477*100/C1477</f>
        <v>51.546993578517224</v>
      </c>
      <c r="H1477" s="27">
        <v>571</v>
      </c>
      <c r="I1477" s="28">
        <f t="shared" ref="I1477:I1540" si="228">H1477*100/C1477</f>
        <v>33.333333333333336</v>
      </c>
      <c r="J1477" s="27">
        <v>415</v>
      </c>
      <c r="K1477" s="28">
        <f t="shared" ref="K1477:K1540" si="229">J1477*100/C1477</f>
        <v>24.226503210741388</v>
      </c>
      <c r="L1477" s="27">
        <v>279</v>
      </c>
      <c r="M1477" s="28">
        <f t="shared" ref="M1477:M1540" si="230">L1477*100/C1477</f>
        <v>16.28721541155867</v>
      </c>
      <c r="N1477" s="27">
        <v>262</v>
      </c>
      <c r="O1477" s="28">
        <f t="shared" ref="O1477:O1540" si="231">N1477*100/C1477</f>
        <v>15.294804436660829</v>
      </c>
      <c r="P1477" s="27">
        <v>137</v>
      </c>
      <c r="Q1477" s="28">
        <f t="shared" ref="Q1477:Q1540" si="232">P1477*100/C1477</f>
        <v>7.9976649153531811</v>
      </c>
      <c r="R1477" s="27">
        <v>49</v>
      </c>
      <c r="S1477" s="28">
        <f t="shared" ref="S1477:S1540" si="233">R1477*100/C1477</f>
        <v>2.860478692352598</v>
      </c>
    </row>
    <row r="1478" spans="1:19" s="6" customFormat="1" ht="30" hidden="1" outlineLevel="1" x14ac:dyDescent="0.2">
      <c r="A1478" s="30" t="s">
        <v>1068</v>
      </c>
      <c r="B1478" s="27">
        <v>1</v>
      </c>
      <c r="C1478" s="27">
        <v>691</v>
      </c>
      <c r="D1478" s="27">
        <v>360</v>
      </c>
      <c r="E1478" s="28">
        <f t="shared" si="226"/>
        <v>52.098408104196814</v>
      </c>
      <c r="F1478" s="27">
        <v>331</v>
      </c>
      <c r="G1478" s="28">
        <f t="shared" si="227"/>
        <v>47.901591895803186</v>
      </c>
      <c r="H1478" s="27">
        <v>206</v>
      </c>
      <c r="I1478" s="28">
        <f t="shared" si="228"/>
        <v>29.811866859623734</v>
      </c>
      <c r="J1478" s="27">
        <v>146</v>
      </c>
      <c r="K1478" s="28">
        <f t="shared" si="229"/>
        <v>21.128798842257599</v>
      </c>
      <c r="L1478" s="27">
        <v>119</v>
      </c>
      <c r="M1478" s="28">
        <f t="shared" si="230"/>
        <v>17.221418234442837</v>
      </c>
      <c r="N1478" s="27">
        <v>111</v>
      </c>
      <c r="O1478" s="28">
        <f t="shared" si="231"/>
        <v>16.063675832127352</v>
      </c>
      <c r="P1478" s="27">
        <v>65</v>
      </c>
      <c r="Q1478" s="28">
        <f t="shared" si="232"/>
        <v>9.4066570188133145</v>
      </c>
      <c r="R1478" s="27">
        <v>44</v>
      </c>
      <c r="S1478" s="28">
        <f t="shared" si="233"/>
        <v>6.3675832127351661</v>
      </c>
    </row>
    <row r="1479" spans="1:19" s="6" customFormat="1" ht="30" hidden="1" outlineLevel="1" x14ac:dyDescent="0.2">
      <c r="A1479" s="30" t="s">
        <v>1069</v>
      </c>
      <c r="B1479" s="27">
        <v>1</v>
      </c>
      <c r="C1479" s="27">
        <v>577</v>
      </c>
      <c r="D1479" s="27">
        <v>282</v>
      </c>
      <c r="E1479" s="28">
        <f t="shared" si="226"/>
        <v>48.873483535528599</v>
      </c>
      <c r="F1479" s="27">
        <v>295</v>
      </c>
      <c r="G1479" s="28">
        <f t="shared" si="227"/>
        <v>51.126516464471401</v>
      </c>
      <c r="H1479" s="27">
        <v>187</v>
      </c>
      <c r="I1479" s="28">
        <f t="shared" si="228"/>
        <v>32.40901213171577</v>
      </c>
      <c r="J1479" s="27">
        <v>134</v>
      </c>
      <c r="K1479" s="28">
        <f t="shared" si="229"/>
        <v>23.223570190641247</v>
      </c>
      <c r="L1479" s="27">
        <v>96</v>
      </c>
      <c r="M1479" s="28">
        <f t="shared" si="230"/>
        <v>16.63778162911612</v>
      </c>
      <c r="N1479" s="27">
        <v>66</v>
      </c>
      <c r="O1479" s="28">
        <f t="shared" si="231"/>
        <v>11.43847487001733</v>
      </c>
      <c r="P1479" s="27">
        <v>61</v>
      </c>
      <c r="Q1479" s="28">
        <f t="shared" si="232"/>
        <v>10.571923743500866</v>
      </c>
      <c r="R1479" s="27">
        <v>33</v>
      </c>
      <c r="S1479" s="28">
        <f t="shared" si="233"/>
        <v>5.7192374350086652</v>
      </c>
    </row>
    <row r="1480" spans="1:19" s="6" customFormat="1" ht="45" hidden="1" outlineLevel="1" x14ac:dyDescent="0.2">
      <c r="A1480" s="30" t="s">
        <v>1070</v>
      </c>
      <c r="B1480" s="27">
        <v>1</v>
      </c>
      <c r="C1480" s="27">
        <v>2728</v>
      </c>
      <c r="D1480" s="27">
        <v>1277</v>
      </c>
      <c r="E1480" s="28">
        <f t="shared" si="226"/>
        <v>46.810850439882699</v>
      </c>
      <c r="F1480" s="27">
        <v>1451</v>
      </c>
      <c r="G1480" s="28">
        <f t="shared" si="227"/>
        <v>53.189149560117301</v>
      </c>
      <c r="H1480" s="27">
        <v>758</v>
      </c>
      <c r="I1480" s="28">
        <f t="shared" si="228"/>
        <v>27.785923753665688</v>
      </c>
      <c r="J1480" s="27">
        <v>723</v>
      </c>
      <c r="K1480" s="28">
        <f t="shared" si="229"/>
        <v>26.502932551319649</v>
      </c>
      <c r="L1480" s="27">
        <v>446</v>
      </c>
      <c r="M1480" s="28">
        <f t="shared" si="230"/>
        <v>16.348973607038122</v>
      </c>
      <c r="N1480" s="27">
        <v>383</v>
      </c>
      <c r="O1480" s="28">
        <f t="shared" si="231"/>
        <v>14.039589442815249</v>
      </c>
      <c r="P1480" s="27">
        <v>281</v>
      </c>
      <c r="Q1480" s="28">
        <f t="shared" si="232"/>
        <v>10.30058651026393</v>
      </c>
      <c r="R1480" s="27">
        <v>137</v>
      </c>
      <c r="S1480" s="28">
        <f t="shared" si="233"/>
        <v>5.0219941348973611</v>
      </c>
    </row>
    <row r="1481" spans="1:19" s="6" customFormat="1" ht="45" hidden="1" outlineLevel="1" x14ac:dyDescent="0.2">
      <c r="A1481" s="30" t="s">
        <v>1071</v>
      </c>
      <c r="B1481" s="27">
        <v>1</v>
      </c>
      <c r="C1481" s="27">
        <v>2852</v>
      </c>
      <c r="D1481" s="27">
        <v>1308</v>
      </c>
      <c r="E1481" s="28">
        <f t="shared" si="226"/>
        <v>45.862552594670404</v>
      </c>
      <c r="F1481" s="27">
        <v>1544</v>
      </c>
      <c r="G1481" s="28">
        <f t="shared" si="227"/>
        <v>54.137447405329596</v>
      </c>
      <c r="H1481" s="27">
        <v>917</v>
      </c>
      <c r="I1481" s="28">
        <f t="shared" si="228"/>
        <v>32.152875175315565</v>
      </c>
      <c r="J1481" s="27">
        <v>704</v>
      </c>
      <c r="K1481" s="28">
        <f t="shared" si="229"/>
        <v>24.684431977559608</v>
      </c>
      <c r="L1481" s="27">
        <v>470</v>
      </c>
      <c r="M1481" s="28">
        <f t="shared" si="230"/>
        <v>16.479663394109398</v>
      </c>
      <c r="N1481" s="27">
        <v>407</v>
      </c>
      <c r="O1481" s="28">
        <f t="shared" si="231"/>
        <v>14.270687237026648</v>
      </c>
      <c r="P1481" s="27">
        <v>234</v>
      </c>
      <c r="Q1481" s="28">
        <f t="shared" si="232"/>
        <v>8.2047685834502104</v>
      </c>
      <c r="R1481" s="27">
        <v>120</v>
      </c>
      <c r="S1481" s="28">
        <f t="shared" si="233"/>
        <v>4.2075736325385691</v>
      </c>
    </row>
    <row r="1482" spans="1:19" s="6" customFormat="1" ht="45" hidden="1" outlineLevel="1" x14ac:dyDescent="0.2">
      <c r="A1482" s="30" t="s">
        <v>1072</v>
      </c>
      <c r="B1482" s="27">
        <v>1</v>
      </c>
      <c r="C1482" s="27">
        <v>1610</v>
      </c>
      <c r="D1482" s="27">
        <v>768</v>
      </c>
      <c r="E1482" s="28">
        <f t="shared" si="226"/>
        <v>47.701863354037265</v>
      </c>
      <c r="F1482" s="27">
        <v>842</v>
      </c>
      <c r="G1482" s="28">
        <f t="shared" si="227"/>
        <v>52.298136645962735</v>
      </c>
      <c r="H1482" s="27">
        <v>452</v>
      </c>
      <c r="I1482" s="28">
        <f t="shared" si="228"/>
        <v>28.074534161490682</v>
      </c>
      <c r="J1482" s="27">
        <v>413</v>
      </c>
      <c r="K1482" s="28">
        <f t="shared" si="229"/>
        <v>25.652173913043477</v>
      </c>
      <c r="L1482" s="27">
        <v>264</v>
      </c>
      <c r="M1482" s="28">
        <f t="shared" si="230"/>
        <v>16.397515527950311</v>
      </c>
      <c r="N1482" s="27">
        <v>249</v>
      </c>
      <c r="O1482" s="28">
        <f t="shared" si="231"/>
        <v>15.46583850931677</v>
      </c>
      <c r="P1482" s="27">
        <v>165</v>
      </c>
      <c r="Q1482" s="28">
        <f t="shared" si="232"/>
        <v>10.248447204968944</v>
      </c>
      <c r="R1482" s="27">
        <v>67</v>
      </c>
      <c r="S1482" s="28">
        <f t="shared" si="233"/>
        <v>4.1614906832298137</v>
      </c>
    </row>
    <row r="1483" spans="1:19" s="6" customFormat="1" ht="60" hidden="1" outlineLevel="1" x14ac:dyDescent="0.2">
      <c r="A1483" s="30" t="s">
        <v>1073</v>
      </c>
      <c r="B1483" s="27">
        <v>1</v>
      </c>
      <c r="C1483" s="27">
        <v>2254</v>
      </c>
      <c r="D1483" s="27">
        <v>1103</v>
      </c>
      <c r="E1483" s="28">
        <f t="shared" si="226"/>
        <v>48.935226264418809</v>
      </c>
      <c r="F1483" s="27">
        <v>1151</v>
      </c>
      <c r="G1483" s="28">
        <f t="shared" si="227"/>
        <v>51.064773735581191</v>
      </c>
      <c r="H1483" s="27">
        <v>672</v>
      </c>
      <c r="I1483" s="28">
        <f t="shared" si="228"/>
        <v>29.813664596273291</v>
      </c>
      <c r="J1483" s="27">
        <v>584</v>
      </c>
      <c r="K1483" s="28">
        <f t="shared" si="229"/>
        <v>25.909494232475598</v>
      </c>
      <c r="L1483" s="27">
        <v>361</v>
      </c>
      <c r="M1483" s="28">
        <f t="shared" si="230"/>
        <v>16.01597160603372</v>
      </c>
      <c r="N1483" s="27">
        <v>340</v>
      </c>
      <c r="O1483" s="28">
        <f t="shared" si="231"/>
        <v>15.084294587400178</v>
      </c>
      <c r="P1483" s="27">
        <v>223</v>
      </c>
      <c r="Q1483" s="28">
        <f t="shared" si="232"/>
        <v>9.8935226264418805</v>
      </c>
      <c r="R1483" s="27">
        <v>74</v>
      </c>
      <c r="S1483" s="28">
        <f t="shared" si="233"/>
        <v>3.2830523513753329</v>
      </c>
    </row>
    <row r="1484" spans="1:19" s="6" customFormat="1" ht="60" hidden="1" outlineLevel="1" x14ac:dyDescent="0.2">
      <c r="A1484" s="30" t="s">
        <v>1074</v>
      </c>
      <c r="B1484" s="27">
        <v>1</v>
      </c>
      <c r="C1484" s="27">
        <v>1901</v>
      </c>
      <c r="D1484" s="27">
        <v>922</v>
      </c>
      <c r="E1484" s="28">
        <f t="shared" si="226"/>
        <v>48.500789058390318</v>
      </c>
      <c r="F1484" s="27">
        <v>979</v>
      </c>
      <c r="G1484" s="28">
        <f t="shared" si="227"/>
        <v>51.499210941609682</v>
      </c>
      <c r="H1484" s="27">
        <v>584</v>
      </c>
      <c r="I1484" s="28">
        <f t="shared" si="228"/>
        <v>30.720673329826408</v>
      </c>
      <c r="J1484" s="27">
        <v>488</v>
      </c>
      <c r="K1484" s="28">
        <f t="shared" si="229"/>
        <v>25.670699631772752</v>
      </c>
      <c r="L1484" s="27">
        <v>352</v>
      </c>
      <c r="M1484" s="28">
        <f t="shared" si="230"/>
        <v>18.516570226196738</v>
      </c>
      <c r="N1484" s="27">
        <v>278</v>
      </c>
      <c r="O1484" s="28">
        <f t="shared" si="231"/>
        <v>14.623882167280378</v>
      </c>
      <c r="P1484" s="27">
        <v>139</v>
      </c>
      <c r="Q1484" s="28">
        <f t="shared" si="232"/>
        <v>7.311941083640189</v>
      </c>
      <c r="R1484" s="27">
        <v>60</v>
      </c>
      <c r="S1484" s="28">
        <f t="shared" si="233"/>
        <v>3.156233561283535</v>
      </c>
    </row>
    <row r="1485" spans="1:19" s="6" customFormat="1" ht="45" hidden="1" outlineLevel="1" x14ac:dyDescent="0.2">
      <c r="A1485" s="30" t="s">
        <v>1075</v>
      </c>
      <c r="B1485" s="27">
        <v>1</v>
      </c>
      <c r="C1485" s="27">
        <v>1825</v>
      </c>
      <c r="D1485" s="27">
        <v>874</v>
      </c>
      <c r="E1485" s="28">
        <f t="shared" si="226"/>
        <v>47.890410958904113</v>
      </c>
      <c r="F1485" s="27">
        <v>951</v>
      </c>
      <c r="G1485" s="28">
        <f t="shared" si="227"/>
        <v>52.109589041095887</v>
      </c>
      <c r="H1485" s="27">
        <v>568</v>
      </c>
      <c r="I1485" s="28">
        <f t="shared" si="228"/>
        <v>31.123287671232877</v>
      </c>
      <c r="J1485" s="27">
        <v>460</v>
      </c>
      <c r="K1485" s="28">
        <f t="shared" si="229"/>
        <v>25.205479452054796</v>
      </c>
      <c r="L1485" s="27">
        <v>280</v>
      </c>
      <c r="M1485" s="28">
        <f t="shared" si="230"/>
        <v>15.342465753424657</v>
      </c>
      <c r="N1485" s="27">
        <v>279</v>
      </c>
      <c r="O1485" s="28">
        <f t="shared" si="231"/>
        <v>15.287671232876713</v>
      </c>
      <c r="P1485" s="27">
        <v>160</v>
      </c>
      <c r="Q1485" s="28">
        <f t="shared" si="232"/>
        <v>8.7671232876712324</v>
      </c>
      <c r="R1485" s="27">
        <v>78</v>
      </c>
      <c r="S1485" s="28">
        <f t="shared" si="233"/>
        <v>4.2739726027397262</v>
      </c>
    </row>
    <row r="1486" spans="1:19" s="6" customFormat="1" ht="45" hidden="1" outlineLevel="1" x14ac:dyDescent="0.2">
      <c r="A1486" s="30" t="s">
        <v>1076</v>
      </c>
      <c r="B1486" s="27">
        <v>1</v>
      </c>
      <c r="C1486" s="27">
        <v>2175</v>
      </c>
      <c r="D1486" s="27">
        <v>1008</v>
      </c>
      <c r="E1486" s="28">
        <f t="shared" si="226"/>
        <v>46.344827586206897</v>
      </c>
      <c r="F1486" s="27">
        <v>1167</v>
      </c>
      <c r="G1486" s="28">
        <f t="shared" si="227"/>
        <v>53.655172413793103</v>
      </c>
      <c r="H1486" s="27">
        <v>713</v>
      </c>
      <c r="I1486" s="28">
        <f t="shared" si="228"/>
        <v>32.781609195402297</v>
      </c>
      <c r="J1486" s="27">
        <v>476</v>
      </c>
      <c r="K1486" s="28">
        <f t="shared" si="229"/>
        <v>21.885057471264368</v>
      </c>
      <c r="L1486" s="27">
        <v>379</v>
      </c>
      <c r="M1486" s="28">
        <f t="shared" si="230"/>
        <v>17.425287356321839</v>
      </c>
      <c r="N1486" s="27">
        <v>339</v>
      </c>
      <c r="O1486" s="28">
        <f t="shared" si="231"/>
        <v>15.586206896551724</v>
      </c>
      <c r="P1486" s="27">
        <v>177</v>
      </c>
      <c r="Q1486" s="28">
        <f t="shared" si="232"/>
        <v>8.137931034482758</v>
      </c>
      <c r="R1486" s="27">
        <v>91</v>
      </c>
      <c r="S1486" s="28">
        <f t="shared" si="233"/>
        <v>4.1839080459770113</v>
      </c>
    </row>
    <row r="1487" spans="1:19" s="6" customFormat="1" ht="60" hidden="1" outlineLevel="1" x14ac:dyDescent="0.2">
      <c r="A1487" s="30" t="s">
        <v>1077</v>
      </c>
      <c r="B1487" s="27">
        <v>1</v>
      </c>
      <c r="C1487" s="27">
        <v>2005</v>
      </c>
      <c r="D1487" s="27">
        <v>1008</v>
      </c>
      <c r="E1487" s="28">
        <f t="shared" si="226"/>
        <v>50.274314214463843</v>
      </c>
      <c r="F1487" s="27">
        <v>997</v>
      </c>
      <c r="G1487" s="28">
        <f t="shared" si="227"/>
        <v>49.725685785536157</v>
      </c>
      <c r="H1487" s="27">
        <v>598</v>
      </c>
      <c r="I1487" s="28">
        <f t="shared" si="228"/>
        <v>29.825436408977556</v>
      </c>
      <c r="J1487" s="27">
        <v>551</v>
      </c>
      <c r="K1487" s="28">
        <f t="shared" si="229"/>
        <v>27.481296758104737</v>
      </c>
      <c r="L1487" s="27">
        <v>401</v>
      </c>
      <c r="M1487" s="28">
        <f t="shared" si="230"/>
        <v>20</v>
      </c>
      <c r="N1487" s="27">
        <v>250</v>
      </c>
      <c r="O1487" s="28">
        <f t="shared" si="231"/>
        <v>12.468827930174564</v>
      </c>
      <c r="P1487" s="27">
        <v>157</v>
      </c>
      <c r="Q1487" s="28">
        <f t="shared" si="232"/>
        <v>7.8304239401496263</v>
      </c>
      <c r="R1487" s="27">
        <v>48</v>
      </c>
      <c r="S1487" s="28">
        <f t="shared" si="233"/>
        <v>2.3940149625935163</v>
      </c>
    </row>
    <row r="1488" spans="1:19" s="6" customFormat="1" ht="45" hidden="1" outlineLevel="1" x14ac:dyDescent="0.2">
      <c r="A1488" s="30" t="s">
        <v>1078</v>
      </c>
      <c r="B1488" s="27">
        <v>1</v>
      </c>
      <c r="C1488" s="27">
        <v>2763</v>
      </c>
      <c r="D1488" s="27">
        <v>1313</v>
      </c>
      <c r="E1488" s="28">
        <f t="shared" si="226"/>
        <v>47.520810712993125</v>
      </c>
      <c r="F1488" s="27">
        <v>1450</v>
      </c>
      <c r="G1488" s="28">
        <f t="shared" si="227"/>
        <v>52.479189287006875</v>
      </c>
      <c r="H1488" s="27">
        <v>788</v>
      </c>
      <c r="I1488" s="28">
        <f t="shared" si="228"/>
        <v>28.519724936663046</v>
      </c>
      <c r="J1488" s="27">
        <v>647</v>
      </c>
      <c r="K1488" s="28">
        <f t="shared" si="229"/>
        <v>23.416576185305829</v>
      </c>
      <c r="L1488" s="27">
        <v>483</v>
      </c>
      <c r="M1488" s="28">
        <f t="shared" si="230"/>
        <v>17.480998914223669</v>
      </c>
      <c r="N1488" s="27">
        <v>440</v>
      </c>
      <c r="O1488" s="28">
        <f t="shared" si="231"/>
        <v>15.924719507781397</v>
      </c>
      <c r="P1488" s="27">
        <v>267</v>
      </c>
      <c r="Q1488" s="28">
        <f t="shared" si="232"/>
        <v>9.6634093376764394</v>
      </c>
      <c r="R1488" s="27">
        <v>138</v>
      </c>
      <c r="S1488" s="28">
        <f t="shared" si="233"/>
        <v>4.9945711183496204</v>
      </c>
    </row>
    <row r="1489" spans="1:19" s="6" customFormat="1" ht="45" hidden="1" outlineLevel="1" x14ac:dyDescent="0.2">
      <c r="A1489" s="30" t="s">
        <v>1079</v>
      </c>
      <c r="B1489" s="27">
        <v>1</v>
      </c>
      <c r="C1489" s="27">
        <v>1785</v>
      </c>
      <c r="D1489" s="27">
        <v>855</v>
      </c>
      <c r="E1489" s="28">
        <f t="shared" si="226"/>
        <v>47.899159663865547</v>
      </c>
      <c r="F1489" s="27">
        <v>930</v>
      </c>
      <c r="G1489" s="28">
        <f t="shared" si="227"/>
        <v>52.100840336134453</v>
      </c>
      <c r="H1489" s="27">
        <v>518</v>
      </c>
      <c r="I1489" s="28">
        <f t="shared" si="228"/>
        <v>29.019607843137255</v>
      </c>
      <c r="J1489" s="27">
        <v>404</v>
      </c>
      <c r="K1489" s="28">
        <f t="shared" si="229"/>
        <v>22.633053221288517</v>
      </c>
      <c r="L1489" s="27">
        <v>343</v>
      </c>
      <c r="M1489" s="28">
        <f t="shared" si="230"/>
        <v>19.215686274509803</v>
      </c>
      <c r="N1489" s="27">
        <v>274</v>
      </c>
      <c r="O1489" s="28">
        <f t="shared" si="231"/>
        <v>15.350140056022409</v>
      </c>
      <c r="P1489" s="27">
        <v>180</v>
      </c>
      <c r="Q1489" s="28">
        <f t="shared" si="232"/>
        <v>10.084033613445378</v>
      </c>
      <c r="R1489" s="27">
        <v>66</v>
      </c>
      <c r="S1489" s="28">
        <f t="shared" si="233"/>
        <v>3.6974789915966388</v>
      </c>
    </row>
    <row r="1490" spans="1:19" s="6" customFormat="1" ht="45" hidden="1" outlineLevel="1" x14ac:dyDescent="0.2">
      <c r="A1490" s="30" t="s">
        <v>1080</v>
      </c>
      <c r="B1490" s="27">
        <v>1</v>
      </c>
      <c r="C1490" s="27">
        <v>742</v>
      </c>
      <c r="D1490" s="27">
        <v>378</v>
      </c>
      <c r="E1490" s="28">
        <f t="shared" si="226"/>
        <v>50.943396226415096</v>
      </c>
      <c r="F1490" s="27">
        <v>364</v>
      </c>
      <c r="G1490" s="28">
        <f t="shared" si="227"/>
        <v>49.056603773584904</v>
      </c>
      <c r="H1490" s="27">
        <v>244</v>
      </c>
      <c r="I1490" s="28">
        <f t="shared" si="228"/>
        <v>32.884097035040433</v>
      </c>
      <c r="J1490" s="27">
        <v>202</v>
      </c>
      <c r="K1490" s="28">
        <f t="shared" si="229"/>
        <v>27.223719676549866</v>
      </c>
      <c r="L1490" s="27">
        <v>127</v>
      </c>
      <c r="M1490" s="28">
        <f t="shared" si="230"/>
        <v>17.11590296495957</v>
      </c>
      <c r="N1490" s="27">
        <v>102</v>
      </c>
      <c r="O1490" s="28">
        <f t="shared" si="231"/>
        <v>13.746630727762803</v>
      </c>
      <c r="P1490" s="27">
        <v>55</v>
      </c>
      <c r="Q1490" s="28">
        <f t="shared" si="232"/>
        <v>7.4123989218328843</v>
      </c>
      <c r="R1490" s="27">
        <v>12</v>
      </c>
      <c r="S1490" s="28">
        <f t="shared" si="233"/>
        <v>1.6172506738544474</v>
      </c>
    </row>
    <row r="1491" spans="1:19" s="6" customFormat="1" ht="45" hidden="1" outlineLevel="1" x14ac:dyDescent="0.2">
      <c r="A1491" s="30" t="s">
        <v>1081</v>
      </c>
      <c r="B1491" s="27">
        <v>1</v>
      </c>
      <c r="C1491" s="27">
        <v>698</v>
      </c>
      <c r="D1491" s="27">
        <v>340</v>
      </c>
      <c r="E1491" s="28">
        <f t="shared" si="226"/>
        <v>48.710601719197705</v>
      </c>
      <c r="F1491" s="27">
        <v>358</v>
      </c>
      <c r="G1491" s="28">
        <f t="shared" si="227"/>
        <v>51.289398280802295</v>
      </c>
      <c r="H1491" s="27">
        <v>252</v>
      </c>
      <c r="I1491" s="28">
        <f t="shared" si="228"/>
        <v>36.103151862464181</v>
      </c>
      <c r="J1491" s="27">
        <v>179</v>
      </c>
      <c r="K1491" s="28">
        <f t="shared" si="229"/>
        <v>25.644699140401148</v>
      </c>
      <c r="L1491" s="27">
        <v>116</v>
      </c>
      <c r="M1491" s="28">
        <f t="shared" si="230"/>
        <v>16.618911174785101</v>
      </c>
      <c r="N1491" s="27">
        <v>87</v>
      </c>
      <c r="O1491" s="28">
        <f t="shared" si="231"/>
        <v>12.464183381088825</v>
      </c>
      <c r="P1491" s="27">
        <v>43</v>
      </c>
      <c r="Q1491" s="28">
        <f t="shared" si="232"/>
        <v>6.1604584527220627</v>
      </c>
      <c r="R1491" s="27">
        <v>21</v>
      </c>
      <c r="S1491" s="28">
        <f t="shared" si="233"/>
        <v>3.0085959885386822</v>
      </c>
    </row>
    <row r="1492" spans="1:19" s="6" customFormat="1" ht="30" hidden="1" outlineLevel="1" x14ac:dyDescent="0.2">
      <c r="A1492" s="30" t="s">
        <v>1082</v>
      </c>
      <c r="B1492" s="27">
        <v>1</v>
      </c>
      <c r="C1492" s="27">
        <v>1782</v>
      </c>
      <c r="D1492" s="27">
        <v>884</v>
      </c>
      <c r="E1492" s="28">
        <f t="shared" si="226"/>
        <v>49.607182940516275</v>
      </c>
      <c r="F1492" s="27">
        <v>898</v>
      </c>
      <c r="G1492" s="28">
        <f t="shared" si="227"/>
        <v>50.392817059483725</v>
      </c>
      <c r="H1492" s="27">
        <v>548</v>
      </c>
      <c r="I1492" s="28">
        <f t="shared" si="228"/>
        <v>30.75196408529742</v>
      </c>
      <c r="J1492" s="27">
        <v>471</v>
      </c>
      <c r="K1492" s="28">
        <f t="shared" si="229"/>
        <v>26.430976430976433</v>
      </c>
      <c r="L1492" s="27">
        <v>310</v>
      </c>
      <c r="M1492" s="28">
        <f t="shared" si="230"/>
        <v>17.396184062850729</v>
      </c>
      <c r="N1492" s="27">
        <v>228</v>
      </c>
      <c r="O1492" s="28">
        <f t="shared" si="231"/>
        <v>12.794612794612794</v>
      </c>
      <c r="P1492" s="27">
        <v>157</v>
      </c>
      <c r="Q1492" s="28">
        <f t="shared" si="232"/>
        <v>8.8103254769921442</v>
      </c>
      <c r="R1492" s="27">
        <v>68</v>
      </c>
      <c r="S1492" s="28">
        <f t="shared" si="233"/>
        <v>3.8159371492704826</v>
      </c>
    </row>
    <row r="1493" spans="1:19" s="6" customFormat="1" ht="30" hidden="1" outlineLevel="1" x14ac:dyDescent="0.2">
      <c r="A1493" s="30" t="s">
        <v>1083</v>
      </c>
      <c r="B1493" s="27">
        <v>1</v>
      </c>
      <c r="C1493" s="27">
        <v>1225</v>
      </c>
      <c r="D1493" s="27">
        <v>620</v>
      </c>
      <c r="E1493" s="28">
        <f t="shared" si="226"/>
        <v>50.612244897959187</v>
      </c>
      <c r="F1493" s="27">
        <v>605</v>
      </c>
      <c r="G1493" s="28">
        <f t="shared" si="227"/>
        <v>49.387755102040813</v>
      </c>
      <c r="H1493" s="27">
        <v>388</v>
      </c>
      <c r="I1493" s="28">
        <f t="shared" si="228"/>
        <v>31.673469387755102</v>
      </c>
      <c r="J1493" s="27">
        <v>302</v>
      </c>
      <c r="K1493" s="28">
        <f t="shared" si="229"/>
        <v>24.653061224489797</v>
      </c>
      <c r="L1493" s="27">
        <v>196</v>
      </c>
      <c r="M1493" s="28">
        <f t="shared" si="230"/>
        <v>16</v>
      </c>
      <c r="N1493" s="27">
        <v>183</v>
      </c>
      <c r="O1493" s="28">
        <f t="shared" si="231"/>
        <v>14.938775510204081</v>
      </c>
      <c r="P1493" s="27">
        <v>122</v>
      </c>
      <c r="Q1493" s="28">
        <f t="shared" si="232"/>
        <v>9.9591836734693882</v>
      </c>
      <c r="R1493" s="27">
        <v>34</v>
      </c>
      <c r="S1493" s="28">
        <f t="shared" si="233"/>
        <v>2.7755102040816326</v>
      </c>
    </row>
    <row r="1494" spans="1:19" s="6" customFormat="1" ht="30" hidden="1" outlineLevel="1" x14ac:dyDescent="0.2">
      <c r="A1494" s="30" t="s">
        <v>1084</v>
      </c>
      <c r="B1494" s="27">
        <v>1</v>
      </c>
      <c r="C1494" s="27">
        <v>2325</v>
      </c>
      <c r="D1494" s="27">
        <v>1117</v>
      </c>
      <c r="E1494" s="28">
        <f t="shared" si="226"/>
        <v>48.043010752688176</v>
      </c>
      <c r="F1494" s="27">
        <v>1208</v>
      </c>
      <c r="G1494" s="28">
        <f t="shared" si="227"/>
        <v>51.956989247311824</v>
      </c>
      <c r="H1494" s="27">
        <v>669</v>
      </c>
      <c r="I1494" s="28">
        <f t="shared" si="228"/>
        <v>28.774193548387096</v>
      </c>
      <c r="J1494" s="27">
        <v>593</v>
      </c>
      <c r="K1494" s="28">
        <f t="shared" si="229"/>
        <v>25.50537634408602</v>
      </c>
      <c r="L1494" s="27">
        <v>352</v>
      </c>
      <c r="M1494" s="28">
        <f t="shared" si="230"/>
        <v>15.13978494623656</v>
      </c>
      <c r="N1494" s="27">
        <v>377</v>
      </c>
      <c r="O1494" s="28">
        <f t="shared" si="231"/>
        <v>16.21505376344086</v>
      </c>
      <c r="P1494" s="27">
        <v>209</v>
      </c>
      <c r="Q1494" s="28">
        <f t="shared" si="232"/>
        <v>8.9892473118279561</v>
      </c>
      <c r="R1494" s="27">
        <v>125</v>
      </c>
      <c r="S1494" s="28">
        <f t="shared" si="233"/>
        <v>5.376344086021505</v>
      </c>
    </row>
    <row r="1495" spans="1:19" s="6" customFormat="1" ht="45" hidden="1" outlineLevel="1" x14ac:dyDescent="0.2">
      <c r="A1495" s="30" t="s">
        <v>1085</v>
      </c>
      <c r="B1495" s="27">
        <v>1</v>
      </c>
      <c r="C1495" s="27">
        <v>1769</v>
      </c>
      <c r="D1495" s="27">
        <v>861</v>
      </c>
      <c r="E1495" s="28">
        <f t="shared" si="226"/>
        <v>48.671565856416052</v>
      </c>
      <c r="F1495" s="27">
        <v>908</v>
      </c>
      <c r="G1495" s="28">
        <f t="shared" si="227"/>
        <v>51.328434143583948</v>
      </c>
      <c r="H1495" s="27">
        <v>475</v>
      </c>
      <c r="I1495" s="28">
        <f t="shared" si="228"/>
        <v>26.851328434143586</v>
      </c>
      <c r="J1495" s="27">
        <v>478</v>
      </c>
      <c r="K1495" s="28">
        <f t="shared" si="229"/>
        <v>27.020915771622384</v>
      </c>
      <c r="L1495" s="27">
        <v>275</v>
      </c>
      <c r="M1495" s="28">
        <f t="shared" si="230"/>
        <v>15.545505935556811</v>
      </c>
      <c r="N1495" s="27">
        <v>278</v>
      </c>
      <c r="O1495" s="28">
        <f t="shared" si="231"/>
        <v>15.715093273035613</v>
      </c>
      <c r="P1495" s="27">
        <v>203</v>
      </c>
      <c r="Q1495" s="28">
        <f t="shared" si="232"/>
        <v>11.475409836065573</v>
      </c>
      <c r="R1495" s="27">
        <v>60</v>
      </c>
      <c r="S1495" s="28">
        <f t="shared" si="233"/>
        <v>3.3917467495760318</v>
      </c>
    </row>
    <row r="1496" spans="1:19" s="6" customFormat="1" ht="45" hidden="1" outlineLevel="1" x14ac:dyDescent="0.2">
      <c r="A1496" s="30" t="s">
        <v>1086</v>
      </c>
      <c r="B1496" s="27">
        <v>1</v>
      </c>
      <c r="C1496" s="27">
        <v>2695</v>
      </c>
      <c r="D1496" s="27">
        <v>1321</v>
      </c>
      <c r="E1496" s="28">
        <f t="shared" si="226"/>
        <v>49.016697588126156</v>
      </c>
      <c r="F1496" s="27">
        <v>1374</v>
      </c>
      <c r="G1496" s="28">
        <f t="shared" si="227"/>
        <v>50.983302411873844</v>
      </c>
      <c r="H1496" s="27">
        <v>787</v>
      </c>
      <c r="I1496" s="28">
        <f t="shared" si="228"/>
        <v>29.202226345083488</v>
      </c>
      <c r="J1496" s="27">
        <v>719</v>
      </c>
      <c r="K1496" s="28">
        <f t="shared" si="229"/>
        <v>26.679035250463823</v>
      </c>
      <c r="L1496" s="27">
        <v>418</v>
      </c>
      <c r="M1496" s="28">
        <f t="shared" si="230"/>
        <v>15.510204081632653</v>
      </c>
      <c r="N1496" s="27">
        <v>364</v>
      </c>
      <c r="O1496" s="28">
        <f t="shared" si="231"/>
        <v>13.506493506493506</v>
      </c>
      <c r="P1496" s="27">
        <v>288</v>
      </c>
      <c r="Q1496" s="28">
        <f t="shared" si="232"/>
        <v>10.686456400742115</v>
      </c>
      <c r="R1496" s="27">
        <v>119</v>
      </c>
      <c r="S1496" s="28">
        <f t="shared" si="233"/>
        <v>4.4155844155844157</v>
      </c>
    </row>
    <row r="1497" spans="1:19" s="6" customFormat="1" ht="45" hidden="1" outlineLevel="1" x14ac:dyDescent="0.2">
      <c r="A1497" s="30" t="s">
        <v>1087</v>
      </c>
      <c r="B1497" s="27">
        <v>1</v>
      </c>
      <c r="C1497" s="27">
        <v>2283</v>
      </c>
      <c r="D1497" s="27">
        <v>1091</v>
      </c>
      <c r="E1497" s="28">
        <f t="shared" si="226"/>
        <v>47.787998247919404</v>
      </c>
      <c r="F1497" s="27">
        <v>1192</v>
      </c>
      <c r="G1497" s="28">
        <f t="shared" si="227"/>
        <v>52.212001752080596</v>
      </c>
      <c r="H1497" s="27">
        <v>688</v>
      </c>
      <c r="I1497" s="28">
        <f t="shared" si="228"/>
        <v>30.135786246167324</v>
      </c>
      <c r="J1497" s="27">
        <v>542</v>
      </c>
      <c r="K1497" s="28">
        <f t="shared" si="229"/>
        <v>23.740692071835305</v>
      </c>
      <c r="L1497" s="27">
        <v>367</v>
      </c>
      <c r="M1497" s="28">
        <f t="shared" si="230"/>
        <v>16.075339465615418</v>
      </c>
      <c r="N1497" s="27">
        <v>371</v>
      </c>
      <c r="O1497" s="28">
        <f t="shared" si="231"/>
        <v>16.250547525186157</v>
      </c>
      <c r="P1497" s="27">
        <v>208</v>
      </c>
      <c r="Q1497" s="28">
        <f t="shared" si="232"/>
        <v>9.110819097678494</v>
      </c>
      <c r="R1497" s="27">
        <v>107</v>
      </c>
      <c r="S1497" s="28">
        <f t="shared" si="233"/>
        <v>4.6868155935173021</v>
      </c>
    </row>
    <row r="1498" spans="1:19" s="6" customFormat="1" ht="30" hidden="1" outlineLevel="1" x14ac:dyDescent="0.2">
      <c r="A1498" s="30" t="s">
        <v>1088</v>
      </c>
      <c r="B1498" s="27">
        <v>1</v>
      </c>
      <c r="C1498" s="27">
        <v>2433</v>
      </c>
      <c r="D1498" s="27">
        <v>1162</v>
      </c>
      <c r="E1498" s="28">
        <f t="shared" si="226"/>
        <v>47.759967118783393</v>
      </c>
      <c r="F1498" s="27">
        <v>1271</v>
      </c>
      <c r="G1498" s="28">
        <f t="shared" si="227"/>
        <v>52.240032881216607</v>
      </c>
      <c r="H1498" s="27">
        <v>677</v>
      </c>
      <c r="I1498" s="28">
        <f t="shared" si="228"/>
        <v>27.825729551993422</v>
      </c>
      <c r="J1498" s="27">
        <v>602</v>
      </c>
      <c r="K1498" s="28">
        <f t="shared" si="229"/>
        <v>24.743115495273326</v>
      </c>
      <c r="L1498" s="27">
        <v>412</v>
      </c>
      <c r="M1498" s="28">
        <f t="shared" si="230"/>
        <v>16.93382655158241</v>
      </c>
      <c r="N1498" s="27">
        <v>421</v>
      </c>
      <c r="O1498" s="28">
        <f t="shared" si="231"/>
        <v>17.303740238388819</v>
      </c>
      <c r="P1498" s="27">
        <v>229</v>
      </c>
      <c r="Q1498" s="28">
        <f t="shared" si="232"/>
        <v>9.4122482531853677</v>
      </c>
      <c r="R1498" s="27">
        <v>92</v>
      </c>
      <c r="S1498" s="28">
        <f t="shared" si="233"/>
        <v>3.7813399095766544</v>
      </c>
    </row>
    <row r="1499" spans="1:19" s="6" customFormat="1" ht="30" hidden="1" outlineLevel="1" x14ac:dyDescent="0.2">
      <c r="A1499" s="30" t="s">
        <v>1089</v>
      </c>
      <c r="B1499" s="27">
        <v>1</v>
      </c>
      <c r="C1499" s="27">
        <v>1065</v>
      </c>
      <c r="D1499" s="27">
        <v>518</v>
      </c>
      <c r="E1499" s="28">
        <f t="shared" si="226"/>
        <v>48.63849765258216</v>
      </c>
      <c r="F1499" s="27">
        <v>547</v>
      </c>
      <c r="G1499" s="28">
        <f t="shared" si="227"/>
        <v>51.36150234741784</v>
      </c>
      <c r="H1499" s="27">
        <v>289</v>
      </c>
      <c r="I1499" s="28">
        <f t="shared" si="228"/>
        <v>27.136150234741784</v>
      </c>
      <c r="J1499" s="27">
        <v>260</v>
      </c>
      <c r="K1499" s="28">
        <f t="shared" si="229"/>
        <v>24.413145539906104</v>
      </c>
      <c r="L1499" s="27">
        <v>184</v>
      </c>
      <c r="M1499" s="28">
        <f t="shared" si="230"/>
        <v>17.27699530516432</v>
      </c>
      <c r="N1499" s="27">
        <v>170</v>
      </c>
      <c r="O1499" s="28">
        <f t="shared" si="231"/>
        <v>15.96244131455399</v>
      </c>
      <c r="P1499" s="27">
        <v>103</v>
      </c>
      <c r="Q1499" s="28">
        <f t="shared" si="232"/>
        <v>9.671361502347418</v>
      </c>
      <c r="R1499" s="27">
        <v>59</v>
      </c>
      <c r="S1499" s="28">
        <f t="shared" si="233"/>
        <v>5.539906103286385</v>
      </c>
    </row>
    <row r="1500" spans="1:19" s="6" customFormat="1" ht="45" hidden="1" outlineLevel="1" x14ac:dyDescent="0.2">
      <c r="A1500" s="30" t="s">
        <v>1090</v>
      </c>
      <c r="B1500" s="27">
        <v>1</v>
      </c>
      <c r="C1500" s="27">
        <v>1365</v>
      </c>
      <c r="D1500" s="27">
        <v>649</v>
      </c>
      <c r="E1500" s="28">
        <f t="shared" si="226"/>
        <v>47.545787545787547</v>
      </c>
      <c r="F1500" s="27">
        <v>716</v>
      </c>
      <c r="G1500" s="28">
        <f t="shared" si="227"/>
        <v>52.454212454212453</v>
      </c>
      <c r="H1500" s="27">
        <v>356</v>
      </c>
      <c r="I1500" s="28">
        <f t="shared" si="228"/>
        <v>26.08058608058608</v>
      </c>
      <c r="J1500" s="27">
        <v>369</v>
      </c>
      <c r="K1500" s="28">
        <f t="shared" si="229"/>
        <v>27.032967032967033</v>
      </c>
      <c r="L1500" s="27">
        <v>226</v>
      </c>
      <c r="M1500" s="28">
        <f t="shared" si="230"/>
        <v>16.556776556776558</v>
      </c>
      <c r="N1500" s="27">
        <v>199</v>
      </c>
      <c r="O1500" s="28">
        <f t="shared" si="231"/>
        <v>14.578754578754578</v>
      </c>
      <c r="P1500" s="27">
        <v>136</v>
      </c>
      <c r="Q1500" s="28">
        <f t="shared" si="232"/>
        <v>9.9633699633699635</v>
      </c>
      <c r="R1500" s="27">
        <v>79</v>
      </c>
      <c r="S1500" s="28">
        <f t="shared" si="233"/>
        <v>5.7875457875457874</v>
      </c>
    </row>
    <row r="1501" spans="1:19" s="6" customFormat="1" ht="45" hidden="1" outlineLevel="1" x14ac:dyDescent="0.2">
      <c r="A1501" s="30" t="s">
        <v>1091</v>
      </c>
      <c r="B1501" s="27">
        <v>1</v>
      </c>
      <c r="C1501" s="27">
        <v>1592</v>
      </c>
      <c r="D1501" s="27">
        <v>720</v>
      </c>
      <c r="E1501" s="28">
        <f t="shared" si="226"/>
        <v>45.226130653266331</v>
      </c>
      <c r="F1501" s="27">
        <v>872</v>
      </c>
      <c r="G1501" s="28">
        <f t="shared" si="227"/>
        <v>54.773869346733669</v>
      </c>
      <c r="H1501" s="27">
        <v>479</v>
      </c>
      <c r="I1501" s="28">
        <f t="shared" si="228"/>
        <v>30.087939698492463</v>
      </c>
      <c r="J1501" s="27">
        <v>402</v>
      </c>
      <c r="K1501" s="28">
        <f t="shared" si="229"/>
        <v>25.251256281407034</v>
      </c>
      <c r="L1501" s="27">
        <v>271</v>
      </c>
      <c r="M1501" s="28">
        <f t="shared" si="230"/>
        <v>17.022613065326635</v>
      </c>
      <c r="N1501" s="27">
        <v>246</v>
      </c>
      <c r="O1501" s="28">
        <f t="shared" si="231"/>
        <v>15.452261306532664</v>
      </c>
      <c r="P1501" s="27">
        <v>151</v>
      </c>
      <c r="Q1501" s="28">
        <f t="shared" si="232"/>
        <v>9.4849246231155782</v>
      </c>
      <c r="R1501" s="27">
        <v>43</v>
      </c>
      <c r="S1501" s="28">
        <f t="shared" si="233"/>
        <v>2.7010050251256281</v>
      </c>
    </row>
    <row r="1502" spans="1:19" s="6" customFormat="1" ht="45" hidden="1" outlineLevel="1" x14ac:dyDescent="0.2">
      <c r="A1502" s="30" t="s">
        <v>1092</v>
      </c>
      <c r="B1502" s="27">
        <v>1</v>
      </c>
      <c r="C1502" s="27">
        <v>2125</v>
      </c>
      <c r="D1502" s="27">
        <v>1012</v>
      </c>
      <c r="E1502" s="28">
        <f t="shared" si="226"/>
        <v>47.623529411764707</v>
      </c>
      <c r="F1502" s="27">
        <v>1113</v>
      </c>
      <c r="G1502" s="28">
        <f t="shared" si="227"/>
        <v>52.376470588235293</v>
      </c>
      <c r="H1502" s="27">
        <v>573</v>
      </c>
      <c r="I1502" s="28">
        <f t="shared" si="228"/>
        <v>26.964705882352941</v>
      </c>
      <c r="J1502" s="27">
        <v>555</v>
      </c>
      <c r="K1502" s="28">
        <f t="shared" si="229"/>
        <v>26.117647058823529</v>
      </c>
      <c r="L1502" s="27">
        <v>341</v>
      </c>
      <c r="M1502" s="28">
        <f t="shared" si="230"/>
        <v>16.047058823529412</v>
      </c>
      <c r="N1502" s="27">
        <v>339</v>
      </c>
      <c r="O1502" s="28">
        <f t="shared" si="231"/>
        <v>15.952941176470588</v>
      </c>
      <c r="P1502" s="27">
        <v>219</v>
      </c>
      <c r="Q1502" s="28">
        <f t="shared" si="232"/>
        <v>10.305882352941177</v>
      </c>
      <c r="R1502" s="27">
        <v>98</v>
      </c>
      <c r="S1502" s="28">
        <f t="shared" si="233"/>
        <v>4.6117647058823525</v>
      </c>
    </row>
    <row r="1503" spans="1:19" s="6" customFormat="1" ht="60" hidden="1" outlineLevel="1" x14ac:dyDescent="0.2">
      <c r="A1503" s="30" t="s">
        <v>1093</v>
      </c>
      <c r="B1503" s="27">
        <v>1</v>
      </c>
      <c r="C1503" s="27">
        <v>2518</v>
      </c>
      <c r="D1503" s="27">
        <v>1186</v>
      </c>
      <c r="E1503" s="28">
        <f t="shared" si="226"/>
        <v>47.10087370929309</v>
      </c>
      <c r="F1503" s="27">
        <v>1332</v>
      </c>
      <c r="G1503" s="28">
        <f t="shared" si="227"/>
        <v>52.89912629070691</v>
      </c>
      <c r="H1503" s="27">
        <v>694</v>
      </c>
      <c r="I1503" s="28">
        <f t="shared" si="228"/>
        <v>27.561556791104049</v>
      </c>
      <c r="J1503" s="27">
        <v>656</v>
      </c>
      <c r="K1503" s="28">
        <f t="shared" si="229"/>
        <v>26.052422557585384</v>
      </c>
      <c r="L1503" s="27">
        <v>432</v>
      </c>
      <c r="M1503" s="28">
        <f t="shared" si="230"/>
        <v>17.156473391580619</v>
      </c>
      <c r="N1503" s="27">
        <v>356</v>
      </c>
      <c r="O1503" s="28">
        <f t="shared" si="231"/>
        <v>14.138204924543288</v>
      </c>
      <c r="P1503" s="27">
        <v>247</v>
      </c>
      <c r="Q1503" s="28">
        <f t="shared" si="232"/>
        <v>9.809372517871326</v>
      </c>
      <c r="R1503" s="27">
        <v>133</v>
      </c>
      <c r="S1503" s="28">
        <f t="shared" si="233"/>
        <v>5.2819698173153293</v>
      </c>
    </row>
    <row r="1504" spans="1:19" s="6" customFormat="1" ht="45" hidden="1" outlineLevel="1" x14ac:dyDescent="0.2">
      <c r="A1504" s="30" t="s">
        <v>1094</v>
      </c>
      <c r="B1504" s="27">
        <v>1</v>
      </c>
      <c r="C1504" s="27">
        <v>2639</v>
      </c>
      <c r="D1504" s="27">
        <v>1250</v>
      </c>
      <c r="E1504" s="28">
        <f t="shared" si="226"/>
        <v>47.366426676771503</v>
      </c>
      <c r="F1504" s="27">
        <v>1389</v>
      </c>
      <c r="G1504" s="28">
        <f t="shared" si="227"/>
        <v>52.633573323228497</v>
      </c>
      <c r="H1504" s="27">
        <v>826</v>
      </c>
      <c r="I1504" s="28">
        <f t="shared" si="228"/>
        <v>31.299734748010611</v>
      </c>
      <c r="J1504" s="27">
        <v>619</v>
      </c>
      <c r="K1504" s="28">
        <f t="shared" si="229"/>
        <v>23.455854490337249</v>
      </c>
      <c r="L1504" s="27">
        <v>411</v>
      </c>
      <c r="M1504" s="28">
        <f t="shared" si="230"/>
        <v>15.574081091322471</v>
      </c>
      <c r="N1504" s="27">
        <v>440</v>
      </c>
      <c r="O1504" s="28">
        <f t="shared" si="231"/>
        <v>16.672982190223571</v>
      </c>
      <c r="P1504" s="27">
        <v>235</v>
      </c>
      <c r="Q1504" s="28">
        <f t="shared" si="232"/>
        <v>8.9048882152330435</v>
      </c>
      <c r="R1504" s="27">
        <v>108</v>
      </c>
      <c r="S1504" s="28">
        <f t="shared" si="233"/>
        <v>4.0924592648730576</v>
      </c>
    </row>
    <row r="1505" spans="1:19" s="6" customFormat="1" ht="45" hidden="1" outlineLevel="1" x14ac:dyDescent="0.2">
      <c r="A1505" s="30" t="s">
        <v>1095</v>
      </c>
      <c r="B1505" s="27">
        <v>1</v>
      </c>
      <c r="C1505" s="27">
        <v>3027</v>
      </c>
      <c r="D1505" s="27">
        <v>1465</v>
      </c>
      <c r="E1505" s="28">
        <f t="shared" si="226"/>
        <v>48.397753551370997</v>
      </c>
      <c r="F1505" s="27">
        <v>1562</v>
      </c>
      <c r="G1505" s="28">
        <f t="shared" si="227"/>
        <v>51.602246448629003</v>
      </c>
      <c r="H1505" s="27">
        <v>846</v>
      </c>
      <c r="I1505" s="28">
        <f t="shared" si="228"/>
        <v>27.948463825569871</v>
      </c>
      <c r="J1505" s="27">
        <v>875</v>
      </c>
      <c r="K1505" s="28">
        <f t="shared" si="229"/>
        <v>28.906508093822268</v>
      </c>
      <c r="L1505" s="27">
        <v>561</v>
      </c>
      <c r="M1505" s="28">
        <f t="shared" si="230"/>
        <v>18.533201189296332</v>
      </c>
      <c r="N1505" s="27">
        <v>392</v>
      </c>
      <c r="O1505" s="28">
        <f t="shared" si="231"/>
        <v>12.950115626032375</v>
      </c>
      <c r="P1505" s="27">
        <v>261</v>
      </c>
      <c r="Q1505" s="28">
        <f t="shared" si="232"/>
        <v>8.6223984142715562</v>
      </c>
      <c r="R1505" s="27">
        <v>92</v>
      </c>
      <c r="S1505" s="28">
        <f t="shared" si="233"/>
        <v>3.0393128510075984</v>
      </c>
    </row>
    <row r="1506" spans="1:19" s="6" customFormat="1" ht="60" hidden="1" outlineLevel="1" x14ac:dyDescent="0.2">
      <c r="A1506" s="30" t="s">
        <v>1096</v>
      </c>
      <c r="B1506" s="27">
        <v>1</v>
      </c>
      <c r="C1506" s="27">
        <v>2275</v>
      </c>
      <c r="D1506" s="27">
        <v>1114</v>
      </c>
      <c r="E1506" s="28">
        <f t="shared" si="226"/>
        <v>48.967032967032964</v>
      </c>
      <c r="F1506" s="27">
        <v>1161</v>
      </c>
      <c r="G1506" s="28">
        <f t="shared" si="227"/>
        <v>51.032967032967036</v>
      </c>
      <c r="H1506" s="27">
        <v>711</v>
      </c>
      <c r="I1506" s="28">
        <f t="shared" si="228"/>
        <v>31.252747252747252</v>
      </c>
      <c r="J1506" s="27">
        <v>610</v>
      </c>
      <c r="K1506" s="28">
        <f t="shared" si="229"/>
        <v>26.813186813186814</v>
      </c>
      <c r="L1506" s="27">
        <v>325</v>
      </c>
      <c r="M1506" s="28">
        <f t="shared" si="230"/>
        <v>14.285714285714286</v>
      </c>
      <c r="N1506" s="27">
        <v>340</v>
      </c>
      <c r="O1506" s="28">
        <f t="shared" si="231"/>
        <v>14.945054945054945</v>
      </c>
      <c r="P1506" s="27">
        <v>235</v>
      </c>
      <c r="Q1506" s="28">
        <f t="shared" si="232"/>
        <v>10.32967032967033</v>
      </c>
      <c r="R1506" s="27">
        <v>54</v>
      </c>
      <c r="S1506" s="28">
        <f t="shared" si="233"/>
        <v>2.3736263736263736</v>
      </c>
    </row>
    <row r="1507" spans="1:19" s="6" customFormat="1" ht="60" hidden="1" outlineLevel="1" x14ac:dyDescent="0.2">
      <c r="A1507" s="30" t="s">
        <v>1097</v>
      </c>
      <c r="B1507" s="27">
        <v>1</v>
      </c>
      <c r="C1507" s="27">
        <v>2730</v>
      </c>
      <c r="D1507" s="27">
        <v>1317</v>
      </c>
      <c r="E1507" s="28">
        <f t="shared" si="226"/>
        <v>48.241758241758241</v>
      </c>
      <c r="F1507" s="27">
        <v>1413</v>
      </c>
      <c r="G1507" s="28">
        <f t="shared" si="227"/>
        <v>51.758241758241759</v>
      </c>
      <c r="H1507" s="27">
        <v>786</v>
      </c>
      <c r="I1507" s="28">
        <f t="shared" si="228"/>
        <v>28.791208791208792</v>
      </c>
      <c r="J1507" s="27">
        <v>769</v>
      </c>
      <c r="K1507" s="28">
        <f t="shared" si="229"/>
        <v>28.168498168498168</v>
      </c>
      <c r="L1507" s="27">
        <v>467</v>
      </c>
      <c r="M1507" s="28">
        <f t="shared" si="230"/>
        <v>17.106227106227106</v>
      </c>
      <c r="N1507" s="27">
        <v>344</v>
      </c>
      <c r="O1507" s="28">
        <f t="shared" si="231"/>
        <v>12.6007326007326</v>
      </c>
      <c r="P1507" s="27">
        <v>285</v>
      </c>
      <c r="Q1507" s="28">
        <f t="shared" si="232"/>
        <v>10.43956043956044</v>
      </c>
      <c r="R1507" s="27">
        <v>79</v>
      </c>
      <c r="S1507" s="28">
        <f t="shared" si="233"/>
        <v>2.8937728937728937</v>
      </c>
    </row>
    <row r="1508" spans="1:19" s="6" customFormat="1" ht="45" hidden="1" outlineLevel="1" x14ac:dyDescent="0.2">
      <c r="A1508" s="30" t="s">
        <v>1098</v>
      </c>
      <c r="B1508" s="27">
        <v>1</v>
      </c>
      <c r="C1508" s="27">
        <v>2505</v>
      </c>
      <c r="D1508" s="27">
        <v>1182</v>
      </c>
      <c r="E1508" s="28">
        <f t="shared" si="226"/>
        <v>47.185628742514972</v>
      </c>
      <c r="F1508" s="27">
        <v>1323</v>
      </c>
      <c r="G1508" s="28">
        <f t="shared" si="227"/>
        <v>52.814371257485028</v>
      </c>
      <c r="H1508" s="27">
        <v>694</v>
      </c>
      <c r="I1508" s="28">
        <f t="shared" si="228"/>
        <v>27.704590818363272</v>
      </c>
      <c r="J1508" s="27">
        <v>612</v>
      </c>
      <c r="K1508" s="28">
        <f t="shared" si="229"/>
        <v>24.431137724550897</v>
      </c>
      <c r="L1508" s="27">
        <v>410</v>
      </c>
      <c r="M1508" s="28">
        <f t="shared" si="230"/>
        <v>16.367265469061877</v>
      </c>
      <c r="N1508" s="27">
        <v>421</v>
      </c>
      <c r="O1508" s="28">
        <f t="shared" si="231"/>
        <v>16.806387225548903</v>
      </c>
      <c r="P1508" s="27">
        <v>246</v>
      </c>
      <c r="Q1508" s="28">
        <f t="shared" si="232"/>
        <v>9.8203592814371259</v>
      </c>
      <c r="R1508" s="27">
        <v>122</v>
      </c>
      <c r="S1508" s="28">
        <f t="shared" si="233"/>
        <v>4.8702594810379241</v>
      </c>
    </row>
    <row r="1509" spans="1:19" s="6" customFormat="1" ht="30" hidden="1" outlineLevel="1" x14ac:dyDescent="0.2">
      <c r="A1509" s="30" t="s">
        <v>1099</v>
      </c>
      <c r="B1509" s="27">
        <v>1</v>
      </c>
      <c r="C1509" s="27">
        <v>1154</v>
      </c>
      <c r="D1509" s="27">
        <v>542</v>
      </c>
      <c r="E1509" s="28">
        <f t="shared" si="226"/>
        <v>46.967071057192378</v>
      </c>
      <c r="F1509" s="27">
        <v>612</v>
      </c>
      <c r="G1509" s="28">
        <f t="shared" si="227"/>
        <v>53.032928942807622</v>
      </c>
      <c r="H1509" s="27">
        <v>379</v>
      </c>
      <c r="I1509" s="28">
        <f t="shared" si="228"/>
        <v>32.842287694974004</v>
      </c>
      <c r="J1509" s="27">
        <v>270</v>
      </c>
      <c r="K1509" s="28">
        <f t="shared" si="229"/>
        <v>23.39688041594454</v>
      </c>
      <c r="L1509" s="27">
        <v>184</v>
      </c>
      <c r="M1509" s="28">
        <f t="shared" si="230"/>
        <v>15.944540727902947</v>
      </c>
      <c r="N1509" s="27">
        <v>189</v>
      </c>
      <c r="O1509" s="28">
        <f t="shared" si="231"/>
        <v>16.377816291161178</v>
      </c>
      <c r="P1509" s="27">
        <v>93</v>
      </c>
      <c r="Q1509" s="28">
        <f t="shared" si="232"/>
        <v>8.05892547660312</v>
      </c>
      <c r="R1509" s="27">
        <v>39</v>
      </c>
      <c r="S1509" s="28">
        <f t="shared" si="233"/>
        <v>3.3795493934142113</v>
      </c>
    </row>
    <row r="1510" spans="1:19" s="6" customFormat="1" ht="45" hidden="1" outlineLevel="1" x14ac:dyDescent="0.2">
      <c r="A1510" s="30" t="s">
        <v>1100</v>
      </c>
      <c r="B1510" s="27">
        <v>1</v>
      </c>
      <c r="C1510" s="27">
        <v>2566</v>
      </c>
      <c r="D1510" s="27">
        <v>1234</v>
      </c>
      <c r="E1510" s="28">
        <f t="shared" si="226"/>
        <v>48.090413094310207</v>
      </c>
      <c r="F1510" s="27">
        <v>1332</v>
      </c>
      <c r="G1510" s="28">
        <f t="shared" si="227"/>
        <v>51.909586905689793</v>
      </c>
      <c r="H1510" s="27">
        <v>809</v>
      </c>
      <c r="I1510" s="28">
        <f t="shared" si="228"/>
        <v>31.527669524551833</v>
      </c>
      <c r="J1510" s="27">
        <v>665</v>
      </c>
      <c r="K1510" s="28">
        <f t="shared" si="229"/>
        <v>25.915822291504288</v>
      </c>
      <c r="L1510" s="27">
        <v>401</v>
      </c>
      <c r="M1510" s="28">
        <f t="shared" si="230"/>
        <v>15.627435697583788</v>
      </c>
      <c r="N1510" s="27">
        <v>371</v>
      </c>
      <c r="O1510" s="28">
        <f t="shared" si="231"/>
        <v>14.458300857365549</v>
      </c>
      <c r="P1510" s="27">
        <v>237</v>
      </c>
      <c r="Q1510" s="28">
        <f t="shared" si="232"/>
        <v>9.2361652377240837</v>
      </c>
      <c r="R1510" s="27">
        <v>83</v>
      </c>
      <c r="S1510" s="28">
        <f t="shared" si="233"/>
        <v>3.2346063912704599</v>
      </c>
    </row>
    <row r="1511" spans="1:19" s="6" customFormat="1" ht="30" hidden="1" outlineLevel="1" x14ac:dyDescent="0.2">
      <c r="A1511" s="30" t="s">
        <v>1101</v>
      </c>
      <c r="B1511" s="27">
        <v>1</v>
      </c>
      <c r="C1511" s="27">
        <v>2533</v>
      </c>
      <c r="D1511" s="27">
        <v>1208</v>
      </c>
      <c r="E1511" s="28">
        <f t="shared" si="226"/>
        <v>47.690485590209235</v>
      </c>
      <c r="F1511" s="27">
        <v>1325</v>
      </c>
      <c r="G1511" s="28">
        <f t="shared" si="227"/>
        <v>52.309514409790765</v>
      </c>
      <c r="H1511" s="27">
        <v>788</v>
      </c>
      <c r="I1511" s="28">
        <f t="shared" si="228"/>
        <v>31.109356494275563</v>
      </c>
      <c r="J1511" s="27">
        <v>608</v>
      </c>
      <c r="K1511" s="28">
        <f t="shared" si="229"/>
        <v>24.003158310303988</v>
      </c>
      <c r="L1511" s="27">
        <v>451</v>
      </c>
      <c r="M1511" s="28">
        <f t="shared" si="230"/>
        <v>17.80497433872878</v>
      </c>
      <c r="N1511" s="27">
        <v>367</v>
      </c>
      <c r="O1511" s="28">
        <f t="shared" si="231"/>
        <v>14.488748519542044</v>
      </c>
      <c r="P1511" s="27">
        <v>220</v>
      </c>
      <c r="Q1511" s="28">
        <f t="shared" si="232"/>
        <v>8.6853533359652584</v>
      </c>
      <c r="R1511" s="27">
        <v>99</v>
      </c>
      <c r="S1511" s="28">
        <f t="shared" si="233"/>
        <v>3.9084090011843662</v>
      </c>
    </row>
    <row r="1512" spans="1:19" s="6" customFormat="1" ht="60" hidden="1" outlineLevel="1" x14ac:dyDescent="0.2">
      <c r="A1512" s="30" t="s">
        <v>2290</v>
      </c>
      <c r="B1512" s="27">
        <v>1</v>
      </c>
      <c r="C1512" s="27">
        <v>2258</v>
      </c>
      <c r="D1512" s="27">
        <v>1098</v>
      </c>
      <c r="E1512" s="28">
        <f t="shared" si="226"/>
        <v>48.627103631532329</v>
      </c>
      <c r="F1512" s="27">
        <v>1160</v>
      </c>
      <c r="G1512" s="28">
        <f t="shared" si="227"/>
        <v>51.372896368467671</v>
      </c>
      <c r="H1512" s="27">
        <v>638</v>
      </c>
      <c r="I1512" s="28">
        <f t="shared" si="228"/>
        <v>28.255093002657219</v>
      </c>
      <c r="J1512" s="27">
        <v>574</v>
      </c>
      <c r="K1512" s="28">
        <f t="shared" si="229"/>
        <v>25.420726306465898</v>
      </c>
      <c r="L1512" s="27">
        <v>390</v>
      </c>
      <c r="M1512" s="28">
        <f t="shared" si="230"/>
        <v>17.271922054915855</v>
      </c>
      <c r="N1512" s="27">
        <v>334</v>
      </c>
      <c r="O1512" s="28">
        <f t="shared" si="231"/>
        <v>14.79185119574845</v>
      </c>
      <c r="P1512" s="27">
        <v>217</v>
      </c>
      <c r="Q1512" s="28">
        <f t="shared" si="232"/>
        <v>9.6102745792736943</v>
      </c>
      <c r="R1512" s="27">
        <v>105</v>
      </c>
      <c r="S1512" s="28">
        <f t="shared" si="233"/>
        <v>4.6501328609388839</v>
      </c>
    </row>
    <row r="1513" spans="1:19" s="6" customFormat="1" ht="60" hidden="1" outlineLevel="1" x14ac:dyDescent="0.2">
      <c r="A1513" s="30" t="s">
        <v>1102</v>
      </c>
      <c r="B1513" s="27">
        <v>1</v>
      </c>
      <c r="C1513" s="27">
        <v>1963</v>
      </c>
      <c r="D1513" s="27">
        <v>950</v>
      </c>
      <c r="E1513" s="28">
        <f t="shared" si="226"/>
        <v>48.395313295975548</v>
      </c>
      <c r="F1513" s="27">
        <v>1013</v>
      </c>
      <c r="G1513" s="28">
        <f t="shared" si="227"/>
        <v>51.604686704024452</v>
      </c>
      <c r="H1513" s="27">
        <v>571</v>
      </c>
      <c r="I1513" s="28">
        <f t="shared" si="228"/>
        <v>29.088130412633724</v>
      </c>
      <c r="J1513" s="27">
        <v>414</v>
      </c>
      <c r="K1513" s="28">
        <f t="shared" si="229"/>
        <v>21.090168110035659</v>
      </c>
      <c r="L1513" s="27">
        <v>351</v>
      </c>
      <c r="M1513" s="28">
        <f t="shared" si="230"/>
        <v>17.880794701986755</v>
      </c>
      <c r="N1513" s="27">
        <v>323</v>
      </c>
      <c r="O1513" s="28">
        <f t="shared" si="231"/>
        <v>16.454406520631686</v>
      </c>
      <c r="P1513" s="27">
        <v>187</v>
      </c>
      <c r="Q1513" s="28">
        <f t="shared" si="232"/>
        <v>9.5262353540499234</v>
      </c>
      <c r="R1513" s="27">
        <v>117</v>
      </c>
      <c r="S1513" s="28">
        <f t="shared" si="233"/>
        <v>5.9602649006622519</v>
      </c>
    </row>
    <row r="1514" spans="1:19" s="6" customFormat="1" ht="60" hidden="1" outlineLevel="1" x14ac:dyDescent="0.2">
      <c r="A1514" s="30" t="s">
        <v>1103</v>
      </c>
      <c r="B1514" s="27">
        <v>1</v>
      </c>
      <c r="C1514" s="27">
        <v>2746</v>
      </c>
      <c r="D1514" s="27">
        <v>1330</v>
      </c>
      <c r="E1514" s="28">
        <f t="shared" si="226"/>
        <v>48.434085943190098</v>
      </c>
      <c r="F1514" s="27">
        <v>1416</v>
      </c>
      <c r="G1514" s="28">
        <f t="shared" si="227"/>
        <v>51.565914056809902</v>
      </c>
      <c r="H1514" s="27">
        <v>868</v>
      </c>
      <c r="I1514" s="28">
        <f t="shared" si="228"/>
        <v>31.609613983976693</v>
      </c>
      <c r="J1514" s="27">
        <v>622</v>
      </c>
      <c r="K1514" s="28">
        <f t="shared" si="229"/>
        <v>22.651128914785144</v>
      </c>
      <c r="L1514" s="27">
        <v>413</v>
      </c>
      <c r="M1514" s="28">
        <f t="shared" si="230"/>
        <v>15.040058266569556</v>
      </c>
      <c r="N1514" s="27">
        <v>542</v>
      </c>
      <c r="O1514" s="28">
        <f t="shared" si="231"/>
        <v>19.737800436999272</v>
      </c>
      <c r="P1514" s="27">
        <v>219</v>
      </c>
      <c r="Q1514" s="28">
        <f t="shared" si="232"/>
        <v>7.9752367079388202</v>
      </c>
      <c r="R1514" s="27">
        <v>82</v>
      </c>
      <c r="S1514" s="28">
        <f t="shared" si="233"/>
        <v>2.9861616897305172</v>
      </c>
    </row>
    <row r="1515" spans="1:19" s="6" customFormat="1" ht="45" hidden="1" outlineLevel="1" x14ac:dyDescent="0.2">
      <c r="A1515" s="30" t="s">
        <v>1104</v>
      </c>
      <c r="B1515" s="27">
        <v>1</v>
      </c>
      <c r="C1515" s="27">
        <v>2415</v>
      </c>
      <c r="D1515" s="27">
        <v>1138</v>
      </c>
      <c r="E1515" s="28">
        <f t="shared" si="226"/>
        <v>47.122153209109733</v>
      </c>
      <c r="F1515" s="27">
        <v>1277</v>
      </c>
      <c r="G1515" s="28">
        <f t="shared" si="227"/>
        <v>52.877846790890267</v>
      </c>
      <c r="H1515" s="27">
        <v>771</v>
      </c>
      <c r="I1515" s="28">
        <f t="shared" si="228"/>
        <v>31.925465838509318</v>
      </c>
      <c r="J1515" s="27">
        <v>641</v>
      </c>
      <c r="K1515" s="28">
        <f t="shared" si="229"/>
        <v>26.542443064182194</v>
      </c>
      <c r="L1515" s="27">
        <v>404</v>
      </c>
      <c r="M1515" s="28">
        <f t="shared" si="230"/>
        <v>16.728778467908903</v>
      </c>
      <c r="N1515" s="27">
        <v>336</v>
      </c>
      <c r="O1515" s="28">
        <f t="shared" si="231"/>
        <v>13.913043478260869</v>
      </c>
      <c r="P1515" s="27">
        <v>200</v>
      </c>
      <c r="Q1515" s="28">
        <f t="shared" si="232"/>
        <v>8.2815734989648035</v>
      </c>
      <c r="R1515" s="27">
        <v>63</v>
      </c>
      <c r="S1515" s="28">
        <f t="shared" si="233"/>
        <v>2.6086956521739131</v>
      </c>
    </row>
    <row r="1516" spans="1:19" s="6" customFormat="1" ht="60" hidden="1" outlineLevel="1" x14ac:dyDescent="0.2">
      <c r="A1516" s="30" t="s">
        <v>1105</v>
      </c>
      <c r="B1516" s="27">
        <v>1</v>
      </c>
      <c r="C1516" s="27">
        <v>2300</v>
      </c>
      <c r="D1516" s="27">
        <v>1132</v>
      </c>
      <c r="E1516" s="28">
        <f t="shared" si="226"/>
        <v>49.217391304347828</v>
      </c>
      <c r="F1516" s="27">
        <v>1168</v>
      </c>
      <c r="G1516" s="28">
        <f t="shared" si="227"/>
        <v>50.782608695652172</v>
      </c>
      <c r="H1516" s="27">
        <v>757</v>
      </c>
      <c r="I1516" s="28">
        <f t="shared" si="228"/>
        <v>32.913043478260867</v>
      </c>
      <c r="J1516" s="27">
        <v>577</v>
      </c>
      <c r="K1516" s="28">
        <f t="shared" si="229"/>
        <v>25.086956521739129</v>
      </c>
      <c r="L1516" s="27">
        <v>340</v>
      </c>
      <c r="M1516" s="28">
        <f t="shared" si="230"/>
        <v>14.782608695652174</v>
      </c>
      <c r="N1516" s="27">
        <v>343</v>
      </c>
      <c r="O1516" s="28">
        <f t="shared" si="231"/>
        <v>14.913043478260869</v>
      </c>
      <c r="P1516" s="27">
        <v>211</v>
      </c>
      <c r="Q1516" s="28">
        <f t="shared" si="232"/>
        <v>9.1739130434782616</v>
      </c>
      <c r="R1516" s="27">
        <v>72</v>
      </c>
      <c r="S1516" s="28">
        <f t="shared" si="233"/>
        <v>3.1304347826086958</v>
      </c>
    </row>
    <row r="1517" spans="1:19" s="6" customFormat="1" ht="45" hidden="1" outlineLevel="1" x14ac:dyDescent="0.2">
      <c r="A1517" s="30" t="s">
        <v>1106</v>
      </c>
      <c r="B1517" s="27">
        <v>1</v>
      </c>
      <c r="C1517" s="27">
        <v>2557</v>
      </c>
      <c r="D1517" s="27">
        <v>1248</v>
      </c>
      <c r="E1517" s="28">
        <f t="shared" si="226"/>
        <v>48.80719593273367</v>
      </c>
      <c r="F1517" s="27">
        <v>1309</v>
      </c>
      <c r="G1517" s="28">
        <f t="shared" si="227"/>
        <v>51.19280406726633</v>
      </c>
      <c r="H1517" s="27">
        <v>867</v>
      </c>
      <c r="I1517" s="28">
        <f t="shared" si="228"/>
        <v>33.906922174423151</v>
      </c>
      <c r="J1517" s="27">
        <v>628</v>
      </c>
      <c r="K1517" s="28">
        <f t="shared" si="229"/>
        <v>24.56003128666406</v>
      </c>
      <c r="L1517" s="27">
        <v>399</v>
      </c>
      <c r="M1517" s="28">
        <f t="shared" si="230"/>
        <v>15.604223699648026</v>
      </c>
      <c r="N1517" s="27">
        <v>400</v>
      </c>
      <c r="O1517" s="28">
        <f t="shared" si="231"/>
        <v>15.64333202972233</v>
      </c>
      <c r="P1517" s="27">
        <v>193</v>
      </c>
      <c r="Q1517" s="28">
        <f t="shared" si="232"/>
        <v>7.547907704341025</v>
      </c>
      <c r="R1517" s="27">
        <v>70</v>
      </c>
      <c r="S1517" s="28">
        <f t="shared" si="233"/>
        <v>2.7375831052014079</v>
      </c>
    </row>
    <row r="1518" spans="1:19" s="6" customFormat="1" ht="45" hidden="1" outlineLevel="1" x14ac:dyDescent="0.2">
      <c r="A1518" s="30" t="s">
        <v>1107</v>
      </c>
      <c r="B1518" s="27">
        <v>1</v>
      </c>
      <c r="C1518" s="27">
        <v>616</v>
      </c>
      <c r="D1518" s="27">
        <v>324</v>
      </c>
      <c r="E1518" s="28">
        <f t="shared" si="226"/>
        <v>52.597402597402599</v>
      </c>
      <c r="F1518" s="27">
        <v>292</v>
      </c>
      <c r="G1518" s="28">
        <f t="shared" si="227"/>
        <v>47.402597402597401</v>
      </c>
      <c r="H1518" s="27">
        <v>190</v>
      </c>
      <c r="I1518" s="28">
        <f t="shared" si="228"/>
        <v>30.844155844155843</v>
      </c>
      <c r="J1518" s="27">
        <v>138</v>
      </c>
      <c r="K1518" s="28">
        <f t="shared" si="229"/>
        <v>22.402597402597401</v>
      </c>
      <c r="L1518" s="27">
        <v>112</v>
      </c>
      <c r="M1518" s="28">
        <f t="shared" si="230"/>
        <v>18.181818181818183</v>
      </c>
      <c r="N1518" s="27">
        <v>90</v>
      </c>
      <c r="O1518" s="28">
        <f t="shared" si="231"/>
        <v>14.61038961038961</v>
      </c>
      <c r="P1518" s="27">
        <v>59</v>
      </c>
      <c r="Q1518" s="28">
        <f t="shared" si="232"/>
        <v>9.5779220779220786</v>
      </c>
      <c r="R1518" s="27">
        <v>27</v>
      </c>
      <c r="S1518" s="28">
        <f t="shared" si="233"/>
        <v>4.383116883116883</v>
      </c>
    </row>
    <row r="1519" spans="1:19" s="6" customFormat="1" ht="45" hidden="1" outlineLevel="1" x14ac:dyDescent="0.2">
      <c r="A1519" s="30" t="s">
        <v>1108</v>
      </c>
      <c r="B1519" s="27">
        <v>1</v>
      </c>
      <c r="C1519" s="27">
        <v>437</v>
      </c>
      <c r="D1519" s="27">
        <v>226</v>
      </c>
      <c r="E1519" s="28">
        <f t="shared" si="226"/>
        <v>51.716247139588098</v>
      </c>
      <c r="F1519" s="27">
        <v>211</v>
      </c>
      <c r="G1519" s="28">
        <f t="shared" si="227"/>
        <v>48.283752860411902</v>
      </c>
      <c r="H1519" s="27">
        <v>164</v>
      </c>
      <c r="I1519" s="28">
        <f t="shared" si="228"/>
        <v>37.528604118993137</v>
      </c>
      <c r="J1519" s="27">
        <v>88</v>
      </c>
      <c r="K1519" s="28">
        <f t="shared" si="229"/>
        <v>20.137299771167047</v>
      </c>
      <c r="L1519" s="27">
        <v>75</v>
      </c>
      <c r="M1519" s="28">
        <f t="shared" si="230"/>
        <v>17.162471395881006</v>
      </c>
      <c r="N1519" s="27">
        <v>62</v>
      </c>
      <c r="O1519" s="28">
        <f t="shared" si="231"/>
        <v>14.187643020594965</v>
      </c>
      <c r="P1519" s="27">
        <v>32</v>
      </c>
      <c r="Q1519" s="28">
        <f t="shared" si="232"/>
        <v>7.3226544622425633</v>
      </c>
      <c r="R1519" s="27">
        <v>16</v>
      </c>
      <c r="S1519" s="28">
        <f t="shared" si="233"/>
        <v>3.6613272311212817</v>
      </c>
    </row>
    <row r="1520" spans="1:19" s="6" customFormat="1" ht="30" hidden="1" outlineLevel="1" x14ac:dyDescent="0.2">
      <c r="A1520" s="30" t="s">
        <v>1109</v>
      </c>
      <c r="B1520" s="27">
        <v>1</v>
      </c>
      <c r="C1520" s="27">
        <v>2781</v>
      </c>
      <c r="D1520" s="27">
        <v>1318</v>
      </c>
      <c r="E1520" s="28">
        <f t="shared" si="226"/>
        <v>47.393024092053217</v>
      </c>
      <c r="F1520" s="27">
        <v>1463</v>
      </c>
      <c r="G1520" s="28">
        <f t="shared" si="227"/>
        <v>52.606975907946783</v>
      </c>
      <c r="H1520" s="27">
        <v>849</v>
      </c>
      <c r="I1520" s="28">
        <f t="shared" si="228"/>
        <v>30.528586839266453</v>
      </c>
      <c r="J1520" s="27">
        <v>724</v>
      </c>
      <c r="K1520" s="28">
        <f t="shared" si="229"/>
        <v>26.033800791082346</v>
      </c>
      <c r="L1520" s="27">
        <v>485</v>
      </c>
      <c r="M1520" s="28">
        <f t="shared" si="230"/>
        <v>17.439769866954332</v>
      </c>
      <c r="N1520" s="27">
        <v>424</v>
      </c>
      <c r="O1520" s="28">
        <f t="shared" si="231"/>
        <v>15.24631427544049</v>
      </c>
      <c r="P1520" s="27">
        <v>212</v>
      </c>
      <c r="Q1520" s="28">
        <f t="shared" si="232"/>
        <v>7.6231571377202449</v>
      </c>
      <c r="R1520" s="27">
        <v>87</v>
      </c>
      <c r="S1520" s="28">
        <f t="shared" si="233"/>
        <v>3.1283710895361381</v>
      </c>
    </row>
    <row r="1521" spans="1:19" s="6" customFormat="1" ht="45" hidden="1" outlineLevel="1" x14ac:dyDescent="0.2">
      <c r="A1521" s="30" t="s">
        <v>1110</v>
      </c>
      <c r="B1521" s="27">
        <v>1</v>
      </c>
      <c r="C1521" s="27">
        <v>1789</v>
      </c>
      <c r="D1521" s="27">
        <v>880</v>
      </c>
      <c r="E1521" s="28">
        <f t="shared" si="226"/>
        <v>49.189491335941867</v>
      </c>
      <c r="F1521" s="27">
        <v>909</v>
      </c>
      <c r="G1521" s="28">
        <f t="shared" si="227"/>
        <v>50.810508664058133</v>
      </c>
      <c r="H1521" s="27">
        <v>610</v>
      </c>
      <c r="I1521" s="28">
        <f t="shared" si="228"/>
        <v>34.097261039686977</v>
      </c>
      <c r="J1521" s="27">
        <v>425</v>
      </c>
      <c r="K1521" s="28">
        <f t="shared" si="229"/>
        <v>23.756288429290105</v>
      </c>
      <c r="L1521" s="27">
        <v>307</v>
      </c>
      <c r="M1521" s="28">
        <f t="shared" si="230"/>
        <v>17.160424818334263</v>
      </c>
      <c r="N1521" s="27">
        <v>245</v>
      </c>
      <c r="O1521" s="28">
        <f t="shared" si="231"/>
        <v>13.694801565120178</v>
      </c>
      <c r="P1521" s="27">
        <v>135</v>
      </c>
      <c r="Q1521" s="28">
        <f t="shared" si="232"/>
        <v>7.5461151481274458</v>
      </c>
      <c r="R1521" s="27">
        <v>67</v>
      </c>
      <c r="S1521" s="28">
        <f t="shared" si="233"/>
        <v>3.7451089994410287</v>
      </c>
    </row>
    <row r="1522" spans="1:19" s="6" customFormat="1" ht="45" hidden="1" outlineLevel="1" x14ac:dyDescent="0.2">
      <c r="A1522" s="30" t="s">
        <v>1111</v>
      </c>
      <c r="B1522" s="27">
        <v>1</v>
      </c>
      <c r="C1522" s="27">
        <v>1874</v>
      </c>
      <c r="D1522" s="27">
        <v>896</v>
      </c>
      <c r="E1522" s="28">
        <f t="shared" si="226"/>
        <v>47.812166488794027</v>
      </c>
      <c r="F1522" s="27">
        <v>978</v>
      </c>
      <c r="G1522" s="28">
        <f t="shared" si="227"/>
        <v>52.187833511205973</v>
      </c>
      <c r="H1522" s="27">
        <v>572</v>
      </c>
      <c r="I1522" s="28">
        <f t="shared" si="228"/>
        <v>30.522945570971185</v>
      </c>
      <c r="J1522" s="27">
        <v>511</v>
      </c>
      <c r="K1522" s="28">
        <f t="shared" si="229"/>
        <v>27.267876200640341</v>
      </c>
      <c r="L1522" s="27">
        <v>289</v>
      </c>
      <c r="M1522" s="28">
        <f t="shared" si="230"/>
        <v>15.421558164354323</v>
      </c>
      <c r="N1522" s="27">
        <v>243</v>
      </c>
      <c r="O1522" s="28">
        <f t="shared" si="231"/>
        <v>12.966915688367129</v>
      </c>
      <c r="P1522" s="27">
        <v>194</v>
      </c>
      <c r="Q1522" s="28">
        <f t="shared" si="232"/>
        <v>10.352187833511206</v>
      </c>
      <c r="R1522" s="27">
        <v>65</v>
      </c>
      <c r="S1522" s="28">
        <f t="shared" si="233"/>
        <v>3.4685165421558164</v>
      </c>
    </row>
    <row r="1523" spans="1:19" s="6" customFormat="1" ht="60" hidden="1" outlineLevel="1" x14ac:dyDescent="0.2">
      <c r="A1523" s="30" t="s">
        <v>2291</v>
      </c>
      <c r="B1523" s="27">
        <v>1</v>
      </c>
      <c r="C1523" s="27">
        <v>816</v>
      </c>
      <c r="D1523" s="27">
        <v>424</v>
      </c>
      <c r="E1523" s="28">
        <f t="shared" si="226"/>
        <v>51.96078431372549</v>
      </c>
      <c r="F1523" s="27">
        <v>392</v>
      </c>
      <c r="G1523" s="28">
        <f t="shared" si="227"/>
        <v>48.03921568627451</v>
      </c>
      <c r="H1523" s="27">
        <v>244</v>
      </c>
      <c r="I1523" s="28">
        <f t="shared" si="228"/>
        <v>29.901960784313726</v>
      </c>
      <c r="J1523" s="27">
        <v>212</v>
      </c>
      <c r="K1523" s="28">
        <f t="shared" si="229"/>
        <v>25.980392156862745</v>
      </c>
      <c r="L1523" s="27">
        <v>119</v>
      </c>
      <c r="M1523" s="28">
        <f t="shared" si="230"/>
        <v>14.583333333333334</v>
      </c>
      <c r="N1523" s="27">
        <v>122</v>
      </c>
      <c r="O1523" s="28">
        <f t="shared" si="231"/>
        <v>14.950980392156863</v>
      </c>
      <c r="P1523" s="27">
        <v>84</v>
      </c>
      <c r="Q1523" s="28">
        <f t="shared" si="232"/>
        <v>10.294117647058824</v>
      </c>
      <c r="R1523" s="27">
        <v>35</v>
      </c>
      <c r="S1523" s="28">
        <f t="shared" si="233"/>
        <v>4.2892156862745097</v>
      </c>
    </row>
    <row r="1524" spans="1:19" s="6" customFormat="1" ht="45" hidden="1" outlineLevel="1" x14ac:dyDescent="0.2">
      <c r="A1524" s="30" t="s">
        <v>1112</v>
      </c>
      <c r="B1524" s="27">
        <v>1</v>
      </c>
      <c r="C1524" s="27">
        <v>1327</v>
      </c>
      <c r="D1524" s="27">
        <v>681</v>
      </c>
      <c r="E1524" s="28">
        <f t="shared" si="226"/>
        <v>51.318764129615673</v>
      </c>
      <c r="F1524" s="27">
        <v>646</v>
      </c>
      <c r="G1524" s="28">
        <f t="shared" si="227"/>
        <v>48.681235870384327</v>
      </c>
      <c r="H1524" s="27">
        <v>439</v>
      </c>
      <c r="I1524" s="28">
        <f t="shared" si="228"/>
        <v>33.082140165787493</v>
      </c>
      <c r="J1524" s="27">
        <v>330</v>
      </c>
      <c r="K1524" s="28">
        <f t="shared" si="229"/>
        <v>24.868123587038433</v>
      </c>
      <c r="L1524" s="27">
        <v>205</v>
      </c>
      <c r="M1524" s="28">
        <f t="shared" si="230"/>
        <v>15.448379804069329</v>
      </c>
      <c r="N1524" s="27">
        <v>192</v>
      </c>
      <c r="O1524" s="28">
        <f t="shared" si="231"/>
        <v>14.468726450640542</v>
      </c>
      <c r="P1524" s="27">
        <v>103</v>
      </c>
      <c r="Q1524" s="28">
        <f t="shared" si="232"/>
        <v>7.7618688771665409</v>
      </c>
      <c r="R1524" s="27">
        <v>58</v>
      </c>
      <c r="S1524" s="28">
        <f t="shared" si="233"/>
        <v>4.3707611152976638</v>
      </c>
    </row>
    <row r="1525" spans="1:19" s="6" customFormat="1" ht="45" hidden="1" outlineLevel="1" x14ac:dyDescent="0.2">
      <c r="A1525" s="30" t="s">
        <v>1113</v>
      </c>
      <c r="B1525" s="27">
        <v>1</v>
      </c>
      <c r="C1525" s="27">
        <v>777</v>
      </c>
      <c r="D1525" s="27">
        <v>410</v>
      </c>
      <c r="E1525" s="28">
        <f t="shared" si="226"/>
        <v>52.767052767052768</v>
      </c>
      <c r="F1525" s="27">
        <v>367</v>
      </c>
      <c r="G1525" s="28">
        <f t="shared" si="227"/>
        <v>47.232947232947232</v>
      </c>
      <c r="H1525" s="27">
        <v>205</v>
      </c>
      <c r="I1525" s="28">
        <f t="shared" si="228"/>
        <v>26.383526383526384</v>
      </c>
      <c r="J1525" s="27">
        <v>217</v>
      </c>
      <c r="K1525" s="28">
        <f t="shared" si="229"/>
        <v>27.927927927927929</v>
      </c>
      <c r="L1525" s="27">
        <v>123</v>
      </c>
      <c r="M1525" s="28">
        <f t="shared" si="230"/>
        <v>15.83011583011583</v>
      </c>
      <c r="N1525" s="27">
        <v>111</v>
      </c>
      <c r="O1525" s="28">
        <f t="shared" si="231"/>
        <v>14.285714285714286</v>
      </c>
      <c r="P1525" s="27">
        <v>82</v>
      </c>
      <c r="Q1525" s="28">
        <f t="shared" si="232"/>
        <v>10.553410553410554</v>
      </c>
      <c r="R1525" s="27">
        <v>39</v>
      </c>
      <c r="S1525" s="28">
        <f t="shared" si="233"/>
        <v>5.019305019305019</v>
      </c>
    </row>
    <row r="1526" spans="1:19" s="6" customFormat="1" ht="45" hidden="1" outlineLevel="1" x14ac:dyDescent="0.2">
      <c r="A1526" s="30" t="s">
        <v>1114</v>
      </c>
      <c r="B1526" s="27">
        <v>1</v>
      </c>
      <c r="C1526" s="27">
        <v>699</v>
      </c>
      <c r="D1526" s="27">
        <v>356</v>
      </c>
      <c r="E1526" s="28">
        <f t="shared" si="226"/>
        <v>50.929899856938484</v>
      </c>
      <c r="F1526" s="27">
        <v>343</v>
      </c>
      <c r="G1526" s="28">
        <f t="shared" si="227"/>
        <v>49.070100143061516</v>
      </c>
      <c r="H1526" s="27">
        <v>248</v>
      </c>
      <c r="I1526" s="28">
        <f t="shared" si="228"/>
        <v>35.479256080114446</v>
      </c>
      <c r="J1526" s="27">
        <v>153</v>
      </c>
      <c r="K1526" s="28">
        <f t="shared" si="229"/>
        <v>21.888412017167383</v>
      </c>
      <c r="L1526" s="27">
        <v>111</v>
      </c>
      <c r="M1526" s="28">
        <f t="shared" si="230"/>
        <v>15.879828326180258</v>
      </c>
      <c r="N1526" s="27">
        <v>108</v>
      </c>
      <c r="O1526" s="28">
        <f t="shared" si="231"/>
        <v>15.450643776824034</v>
      </c>
      <c r="P1526" s="27">
        <v>54</v>
      </c>
      <c r="Q1526" s="28">
        <f t="shared" si="232"/>
        <v>7.7253218884120169</v>
      </c>
      <c r="R1526" s="27">
        <v>25</v>
      </c>
      <c r="S1526" s="28">
        <f t="shared" si="233"/>
        <v>3.5765379113018598</v>
      </c>
    </row>
    <row r="1527" spans="1:19" s="6" customFormat="1" ht="45" hidden="1" outlineLevel="1" x14ac:dyDescent="0.2">
      <c r="A1527" s="30" t="s">
        <v>1115</v>
      </c>
      <c r="B1527" s="27">
        <v>1</v>
      </c>
      <c r="C1527" s="27">
        <v>1181</v>
      </c>
      <c r="D1527" s="27">
        <v>583</v>
      </c>
      <c r="E1527" s="28">
        <f t="shared" si="226"/>
        <v>49.364944961896697</v>
      </c>
      <c r="F1527" s="27">
        <v>598</v>
      </c>
      <c r="G1527" s="28">
        <f t="shared" si="227"/>
        <v>50.635055038103303</v>
      </c>
      <c r="H1527" s="27">
        <v>397</v>
      </c>
      <c r="I1527" s="28">
        <f t="shared" si="228"/>
        <v>33.6155800169348</v>
      </c>
      <c r="J1527" s="27">
        <v>335</v>
      </c>
      <c r="K1527" s="28">
        <f t="shared" si="229"/>
        <v>28.365791701947501</v>
      </c>
      <c r="L1527" s="27">
        <v>189</v>
      </c>
      <c r="M1527" s="28">
        <f t="shared" si="230"/>
        <v>16.003386960203219</v>
      </c>
      <c r="N1527" s="27">
        <v>143</v>
      </c>
      <c r="O1527" s="28">
        <f t="shared" si="231"/>
        <v>12.108382726502963</v>
      </c>
      <c r="P1527" s="27">
        <v>78</v>
      </c>
      <c r="Q1527" s="28">
        <f t="shared" si="232"/>
        <v>6.6045723962743441</v>
      </c>
      <c r="R1527" s="27">
        <v>39</v>
      </c>
      <c r="S1527" s="28">
        <f t="shared" si="233"/>
        <v>3.3022861981371721</v>
      </c>
    </row>
    <row r="1528" spans="1:19" s="6" customFormat="1" ht="45" hidden="1" outlineLevel="1" x14ac:dyDescent="0.2">
      <c r="A1528" s="30" t="s">
        <v>1116</v>
      </c>
      <c r="B1528" s="27">
        <v>1</v>
      </c>
      <c r="C1528" s="27">
        <v>1700</v>
      </c>
      <c r="D1528" s="27">
        <v>836</v>
      </c>
      <c r="E1528" s="28">
        <f t="shared" si="226"/>
        <v>49.176470588235297</v>
      </c>
      <c r="F1528" s="27">
        <v>864</v>
      </c>
      <c r="G1528" s="28">
        <f t="shared" si="227"/>
        <v>50.823529411764703</v>
      </c>
      <c r="H1528" s="27">
        <v>568</v>
      </c>
      <c r="I1528" s="28">
        <f t="shared" si="228"/>
        <v>33.411764705882355</v>
      </c>
      <c r="J1528" s="27">
        <v>460</v>
      </c>
      <c r="K1528" s="28">
        <f t="shared" si="229"/>
        <v>27.058823529411764</v>
      </c>
      <c r="L1528" s="27">
        <v>274</v>
      </c>
      <c r="M1528" s="28">
        <f t="shared" si="230"/>
        <v>16.117647058823529</v>
      </c>
      <c r="N1528" s="27">
        <v>222</v>
      </c>
      <c r="O1528" s="28">
        <f t="shared" si="231"/>
        <v>13.058823529411764</v>
      </c>
      <c r="P1528" s="27">
        <v>124</v>
      </c>
      <c r="Q1528" s="28">
        <f t="shared" si="232"/>
        <v>7.2941176470588234</v>
      </c>
      <c r="R1528" s="27">
        <v>52</v>
      </c>
      <c r="S1528" s="28">
        <f t="shared" si="233"/>
        <v>3.0588235294117645</v>
      </c>
    </row>
    <row r="1529" spans="1:19" s="6" customFormat="1" ht="30" hidden="1" outlineLevel="1" x14ac:dyDescent="0.2">
      <c r="A1529" s="30" t="s">
        <v>1117</v>
      </c>
      <c r="B1529" s="27">
        <v>1</v>
      </c>
      <c r="C1529" s="27">
        <v>2748</v>
      </c>
      <c r="D1529" s="27">
        <v>1381</v>
      </c>
      <c r="E1529" s="28">
        <f t="shared" si="226"/>
        <v>50.254730713245998</v>
      </c>
      <c r="F1529" s="27">
        <v>1367</v>
      </c>
      <c r="G1529" s="28">
        <f t="shared" si="227"/>
        <v>49.745269286754002</v>
      </c>
      <c r="H1529" s="27">
        <v>864</v>
      </c>
      <c r="I1529" s="28">
        <f t="shared" si="228"/>
        <v>31.441048034934497</v>
      </c>
      <c r="J1529" s="27">
        <v>777</v>
      </c>
      <c r="K1529" s="28">
        <f t="shared" si="229"/>
        <v>28.275109170305676</v>
      </c>
      <c r="L1529" s="27">
        <v>443</v>
      </c>
      <c r="M1529" s="28">
        <f t="shared" si="230"/>
        <v>16.120815138282389</v>
      </c>
      <c r="N1529" s="27">
        <v>345</v>
      </c>
      <c r="O1529" s="28">
        <f t="shared" si="231"/>
        <v>12.554585152838428</v>
      </c>
      <c r="P1529" s="27">
        <v>218</v>
      </c>
      <c r="Q1529" s="28">
        <f t="shared" si="232"/>
        <v>7.9330422125181954</v>
      </c>
      <c r="R1529" s="27">
        <v>101</v>
      </c>
      <c r="S1529" s="28">
        <f t="shared" si="233"/>
        <v>3.6754002911208152</v>
      </c>
    </row>
    <row r="1530" spans="1:19" s="6" customFormat="1" ht="30" hidden="1" outlineLevel="1" x14ac:dyDescent="0.2">
      <c r="A1530" s="30" t="s">
        <v>1118</v>
      </c>
      <c r="B1530" s="27">
        <v>1</v>
      </c>
      <c r="C1530" s="27">
        <v>1258</v>
      </c>
      <c r="D1530" s="27">
        <v>613</v>
      </c>
      <c r="E1530" s="28">
        <f t="shared" si="226"/>
        <v>48.728139904610494</v>
      </c>
      <c r="F1530" s="27">
        <v>645</v>
      </c>
      <c r="G1530" s="28">
        <f t="shared" si="227"/>
        <v>51.271860095389506</v>
      </c>
      <c r="H1530" s="27">
        <v>422</v>
      </c>
      <c r="I1530" s="28">
        <f t="shared" si="228"/>
        <v>33.545310015898252</v>
      </c>
      <c r="J1530" s="27">
        <v>299</v>
      </c>
      <c r="K1530" s="28">
        <f t="shared" si="229"/>
        <v>23.767885532591414</v>
      </c>
      <c r="L1530" s="27">
        <v>197</v>
      </c>
      <c r="M1530" s="28">
        <f t="shared" si="230"/>
        <v>15.659777424483307</v>
      </c>
      <c r="N1530" s="27">
        <v>169</v>
      </c>
      <c r="O1530" s="28">
        <f t="shared" si="231"/>
        <v>13.434022257551669</v>
      </c>
      <c r="P1530" s="27">
        <v>116</v>
      </c>
      <c r="Q1530" s="28">
        <f t="shared" si="232"/>
        <v>9.2209856915739277</v>
      </c>
      <c r="R1530" s="27">
        <v>55</v>
      </c>
      <c r="S1530" s="28">
        <f t="shared" si="233"/>
        <v>4.372019077901431</v>
      </c>
    </row>
    <row r="1531" spans="1:19" s="6" customFormat="1" ht="45" hidden="1" outlineLevel="1" x14ac:dyDescent="0.2">
      <c r="A1531" s="30" t="s">
        <v>1119</v>
      </c>
      <c r="B1531" s="27">
        <v>1</v>
      </c>
      <c r="C1531" s="27">
        <v>1700</v>
      </c>
      <c r="D1531" s="27">
        <v>805</v>
      </c>
      <c r="E1531" s="28">
        <f t="shared" si="226"/>
        <v>47.352941176470587</v>
      </c>
      <c r="F1531" s="27">
        <v>895</v>
      </c>
      <c r="G1531" s="28">
        <f t="shared" si="227"/>
        <v>52.647058823529413</v>
      </c>
      <c r="H1531" s="27">
        <v>499</v>
      </c>
      <c r="I1531" s="28">
        <f t="shared" si="228"/>
        <v>29.352941176470587</v>
      </c>
      <c r="J1531" s="27">
        <v>397</v>
      </c>
      <c r="K1531" s="28">
        <f t="shared" si="229"/>
        <v>23.352941176470587</v>
      </c>
      <c r="L1531" s="27">
        <v>307</v>
      </c>
      <c r="M1531" s="28">
        <f t="shared" si="230"/>
        <v>18.058823529411764</v>
      </c>
      <c r="N1531" s="27">
        <v>247</v>
      </c>
      <c r="O1531" s="28">
        <f t="shared" si="231"/>
        <v>14.529411764705882</v>
      </c>
      <c r="P1531" s="27">
        <v>167</v>
      </c>
      <c r="Q1531" s="28">
        <f t="shared" si="232"/>
        <v>9.8235294117647065</v>
      </c>
      <c r="R1531" s="27">
        <v>83</v>
      </c>
      <c r="S1531" s="28">
        <f t="shared" si="233"/>
        <v>4.882352941176471</v>
      </c>
    </row>
    <row r="1532" spans="1:19" s="6" customFormat="1" ht="45" hidden="1" outlineLevel="1" x14ac:dyDescent="0.2">
      <c r="A1532" s="30" t="s">
        <v>1120</v>
      </c>
      <c r="B1532" s="27">
        <v>1</v>
      </c>
      <c r="C1532" s="27">
        <v>2482</v>
      </c>
      <c r="D1532" s="27">
        <v>1190</v>
      </c>
      <c r="E1532" s="28">
        <f t="shared" si="226"/>
        <v>47.945205479452056</v>
      </c>
      <c r="F1532" s="27">
        <v>1292</v>
      </c>
      <c r="G1532" s="28">
        <f t="shared" si="227"/>
        <v>52.054794520547944</v>
      </c>
      <c r="H1532" s="27">
        <v>714</v>
      </c>
      <c r="I1532" s="28">
        <f t="shared" si="228"/>
        <v>28.767123287671232</v>
      </c>
      <c r="J1532" s="27">
        <v>599</v>
      </c>
      <c r="K1532" s="28">
        <f t="shared" si="229"/>
        <v>24.133763094278809</v>
      </c>
      <c r="L1532" s="27">
        <v>420</v>
      </c>
      <c r="M1532" s="28">
        <f t="shared" si="230"/>
        <v>16.921837228041902</v>
      </c>
      <c r="N1532" s="27">
        <v>359</v>
      </c>
      <c r="O1532" s="28">
        <f t="shared" si="231"/>
        <v>14.464141821112007</v>
      </c>
      <c r="P1532" s="27">
        <v>277</v>
      </c>
      <c r="Q1532" s="28">
        <f t="shared" si="232"/>
        <v>11.160354552780015</v>
      </c>
      <c r="R1532" s="27">
        <v>113</v>
      </c>
      <c r="S1532" s="28">
        <f t="shared" si="233"/>
        <v>4.5527800161160359</v>
      </c>
    </row>
    <row r="1533" spans="1:19" s="6" customFormat="1" ht="45" hidden="1" outlineLevel="1" x14ac:dyDescent="0.2">
      <c r="A1533" s="30" t="s">
        <v>1121</v>
      </c>
      <c r="B1533" s="27">
        <v>1</v>
      </c>
      <c r="C1533" s="27">
        <v>2511</v>
      </c>
      <c r="D1533" s="27">
        <v>1188</v>
      </c>
      <c r="E1533" s="28">
        <f t="shared" si="226"/>
        <v>47.311827956989248</v>
      </c>
      <c r="F1533" s="27">
        <v>1323</v>
      </c>
      <c r="G1533" s="28">
        <f t="shared" si="227"/>
        <v>52.688172043010752</v>
      </c>
      <c r="H1533" s="27">
        <v>755</v>
      </c>
      <c r="I1533" s="28">
        <f t="shared" si="228"/>
        <v>30.067702110712862</v>
      </c>
      <c r="J1533" s="27">
        <v>575</v>
      </c>
      <c r="K1533" s="28">
        <f t="shared" si="229"/>
        <v>22.899243329350856</v>
      </c>
      <c r="L1533" s="27">
        <v>429</v>
      </c>
      <c r="M1533" s="28">
        <f t="shared" si="230"/>
        <v>17.084826762246117</v>
      </c>
      <c r="N1533" s="27">
        <v>365</v>
      </c>
      <c r="O1533" s="28">
        <f t="shared" si="231"/>
        <v>14.536041417761847</v>
      </c>
      <c r="P1533" s="27">
        <v>256</v>
      </c>
      <c r="Q1533" s="28">
        <f t="shared" si="232"/>
        <v>10.195141377937077</v>
      </c>
      <c r="R1533" s="27">
        <v>131</v>
      </c>
      <c r="S1533" s="28">
        <f t="shared" si="233"/>
        <v>5.2170450019912389</v>
      </c>
    </row>
    <row r="1534" spans="1:19" s="6" customFormat="1" ht="45" hidden="1" outlineLevel="1" x14ac:dyDescent="0.2">
      <c r="A1534" s="30" t="s">
        <v>2292</v>
      </c>
      <c r="B1534" s="27">
        <v>1</v>
      </c>
      <c r="C1534" s="27">
        <v>1464</v>
      </c>
      <c r="D1534" s="27">
        <v>635</v>
      </c>
      <c r="E1534" s="28">
        <f t="shared" si="226"/>
        <v>43.374316939890711</v>
      </c>
      <c r="F1534" s="27">
        <v>829</v>
      </c>
      <c r="G1534" s="28">
        <f t="shared" si="227"/>
        <v>56.625683060109289</v>
      </c>
      <c r="H1534" s="27">
        <v>439</v>
      </c>
      <c r="I1534" s="28">
        <f t="shared" si="228"/>
        <v>29.986338797814209</v>
      </c>
      <c r="J1534" s="27">
        <v>359</v>
      </c>
      <c r="K1534" s="28">
        <f t="shared" si="229"/>
        <v>24.521857923497269</v>
      </c>
      <c r="L1534" s="27">
        <v>249</v>
      </c>
      <c r="M1534" s="28">
        <f t="shared" si="230"/>
        <v>17.008196721311474</v>
      </c>
      <c r="N1534" s="27">
        <v>224</v>
      </c>
      <c r="O1534" s="28">
        <f t="shared" si="231"/>
        <v>15.300546448087431</v>
      </c>
      <c r="P1534" s="27">
        <v>132</v>
      </c>
      <c r="Q1534" s="28">
        <f t="shared" si="232"/>
        <v>9.0163934426229506</v>
      </c>
      <c r="R1534" s="27">
        <v>61</v>
      </c>
      <c r="S1534" s="28">
        <f t="shared" si="233"/>
        <v>4.166666666666667</v>
      </c>
    </row>
    <row r="1535" spans="1:19" s="6" customFormat="1" ht="45" hidden="1" outlineLevel="1" x14ac:dyDescent="0.2">
      <c r="A1535" s="30" t="s">
        <v>1122</v>
      </c>
      <c r="B1535" s="27">
        <v>1</v>
      </c>
      <c r="C1535" s="27">
        <v>2147</v>
      </c>
      <c r="D1535" s="27">
        <v>943</v>
      </c>
      <c r="E1535" s="28">
        <f t="shared" si="226"/>
        <v>43.921751280857009</v>
      </c>
      <c r="F1535" s="27">
        <v>1204</v>
      </c>
      <c r="G1535" s="28">
        <f t="shared" si="227"/>
        <v>56.078248719142991</v>
      </c>
      <c r="H1535" s="27">
        <v>676</v>
      </c>
      <c r="I1535" s="28">
        <f t="shared" si="228"/>
        <v>31.485794131346065</v>
      </c>
      <c r="J1535" s="27">
        <v>489</v>
      </c>
      <c r="K1535" s="28">
        <f t="shared" si="229"/>
        <v>22.775966464834653</v>
      </c>
      <c r="L1535" s="27">
        <v>361</v>
      </c>
      <c r="M1535" s="28">
        <f t="shared" si="230"/>
        <v>16.814159292035399</v>
      </c>
      <c r="N1535" s="27">
        <v>324</v>
      </c>
      <c r="O1535" s="28">
        <f t="shared" si="231"/>
        <v>15.090824406148114</v>
      </c>
      <c r="P1535" s="27">
        <v>213</v>
      </c>
      <c r="Q1535" s="28">
        <f t="shared" si="232"/>
        <v>9.9208197484862595</v>
      </c>
      <c r="R1535" s="27">
        <v>84</v>
      </c>
      <c r="S1535" s="28">
        <f t="shared" si="233"/>
        <v>3.9124359571495111</v>
      </c>
    </row>
    <row r="1536" spans="1:19" s="6" customFormat="1" ht="45" hidden="1" outlineLevel="1" x14ac:dyDescent="0.2">
      <c r="A1536" s="30" t="s">
        <v>1123</v>
      </c>
      <c r="B1536" s="27">
        <v>1</v>
      </c>
      <c r="C1536" s="27">
        <v>1638</v>
      </c>
      <c r="D1536" s="27">
        <v>802</v>
      </c>
      <c r="E1536" s="28">
        <f t="shared" si="226"/>
        <v>48.962148962148959</v>
      </c>
      <c r="F1536" s="27">
        <v>836</v>
      </c>
      <c r="G1536" s="28">
        <f t="shared" si="227"/>
        <v>51.037851037851041</v>
      </c>
      <c r="H1536" s="27">
        <v>512</v>
      </c>
      <c r="I1536" s="28">
        <f t="shared" si="228"/>
        <v>31.257631257631257</v>
      </c>
      <c r="J1536" s="27">
        <v>387</v>
      </c>
      <c r="K1536" s="28">
        <f t="shared" si="229"/>
        <v>23.626373626373628</v>
      </c>
      <c r="L1536" s="27">
        <v>260</v>
      </c>
      <c r="M1536" s="28">
        <f t="shared" si="230"/>
        <v>15.873015873015873</v>
      </c>
      <c r="N1536" s="27">
        <v>238</v>
      </c>
      <c r="O1536" s="28">
        <f t="shared" si="231"/>
        <v>14.52991452991453</v>
      </c>
      <c r="P1536" s="27">
        <v>166</v>
      </c>
      <c r="Q1536" s="28">
        <f t="shared" si="232"/>
        <v>10.134310134310134</v>
      </c>
      <c r="R1536" s="27">
        <v>75</v>
      </c>
      <c r="S1536" s="28">
        <f t="shared" si="233"/>
        <v>4.5787545787545785</v>
      </c>
    </row>
    <row r="1537" spans="1:19" s="6" customFormat="1" ht="60" hidden="1" outlineLevel="1" x14ac:dyDescent="0.2">
      <c r="A1537" s="30" t="s">
        <v>1124</v>
      </c>
      <c r="B1537" s="27">
        <v>1</v>
      </c>
      <c r="C1537" s="27">
        <v>1562</v>
      </c>
      <c r="D1537" s="27">
        <v>758</v>
      </c>
      <c r="E1537" s="28">
        <f t="shared" si="226"/>
        <v>48.52752880921895</v>
      </c>
      <c r="F1537" s="27">
        <v>804</v>
      </c>
      <c r="G1537" s="28">
        <f t="shared" si="227"/>
        <v>51.47247119078105</v>
      </c>
      <c r="H1537" s="27">
        <v>453</v>
      </c>
      <c r="I1537" s="28">
        <f t="shared" si="228"/>
        <v>29.001280409731113</v>
      </c>
      <c r="J1537" s="27">
        <v>450</v>
      </c>
      <c r="K1537" s="28">
        <f t="shared" si="229"/>
        <v>28.809218950064022</v>
      </c>
      <c r="L1537" s="27">
        <v>249</v>
      </c>
      <c r="M1537" s="28">
        <f t="shared" si="230"/>
        <v>15.941101152368757</v>
      </c>
      <c r="N1537" s="27">
        <v>216</v>
      </c>
      <c r="O1537" s="28">
        <f t="shared" si="231"/>
        <v>13.828425096030729</v>
      </c>
      <c r="P1537" s="27">
        <v>155</v>
      </c>
      <c r="Q1537" s="28">
        <f t="shared" si="232"/>
        <v>9.9231754161331622</v>
      </c>
      <c r="R1537" s="27">
        <v>39</v>
      </c>
      <c r="S1537" s="28">
        <f t="shared" si="233"/>
        <v>2.4967989756722151</v>
      </c>
    </row>
    <row r="1538" spans="1:19" s="6" customFormat="1" ht="45" hidden="1" outlineLevel="1" x14ac:dyDescent="0.2">
      <c r="A1538" s="30" t="s">
        <v>1125</v>
      </c>
      <c r="B1538" s="27">
        <v>1</v>
      </c>
      <c r="C1538" s="27">
        <v>1544</v>
      </c>
      <c r="D1538" s="27">
        <v>731</v>
      </c>
      <c r="E1538" s="28">
        <f t="shared" si="226"/>
        <v>47.344559585492227</v>
      </c>
      <c r="F1538" s="27">
        <v>813</v>
      </c>
      <c r="G1538" s="28">
        <f t="shared" si="227"/>
        <v>52.655440414507773</v>
      </c>
      <c r="H1538" s="27">
        <v>503</v>
      </c>
      <c r="I1538" s="28">
        <f t="shared" si="228"/>
        <v>32.577720207253883</v>
      </c>
      <c r="J1538" s="27">
        <v>398</v>
      </c>
      <c r="K1538" s="28">
        <f t="shared" si="229"/>
        <v>25.777202072538859</v>
      </c>
      <c r="L1538" s="27">
        <v>257</v>
      </c>
      <c r="M1538" s="28">
        <f t="shared" si="230"/>
        <v>16.645077720207254</v>
      </c>
      <c r="N1538" s="27">
        <v>204</v>
      </c>
      <c r="O1538" s="28">
        <f t="shared" si="231"/>
        <v>13.212435233160623</v>
      </c>
      <c r="P1538" s="27">
        <v>135</v>
      </c>
      <c r="Q1538" s="28">
        <f t="shared" si="232"/>
        <v>8.743523316062177</v>
      </c>
      <c r="R1538" s="27">
        <v>47</v>
      </c>
      <c r="S1538" s="28">
        <f t="shared" si="233"/>
        <v>3.0440414507772022</v>
      </c>
    </row>
    <row r="1539" spans="1:19" s="6" customFormat="1" ht="45" hidden="1" outlineLevel="1" x14ac:dyDescent="0.2">
      <c r="A1539" s="30" t="s">
        <v>1126</v>
      </c>
      <c r="B1539" s="27">
        <v>1</v>
      </c>
      <c r="C1539" s="27">
        <v>798</v>
      </c>
      <c r="D1539" s="27">
        <v>381</v>
      </c>
      <c r="E1539" s="28">
        <f t="shared" si="226"/>
        <v>47.744360902255636</v>
      </c>
      <c r="F1539" s="27">
        <v>417</v>
      </c>
      <c r="G1539" s="28">
        <f t="shared" si="227"/>
        <v>52.255639097744364</v>
      </c>
      <c r="H1539" s="27">
        <v>272</v>
      </c>
      <c r="I1539" s="28">
        <f t="shared" si="228"/>
        <v>34.085213032581457</v>
      </c>
      <c r="J1539" s="27">
        <v>190</v>
      </c>
      <c r="K1539" s="28">
        <f t="shared" si="229"/>
        <v>23.80952380952381</v>
      </c>
      <c r="L1539" s="27">
        <v>116</v>
      </c>
      <c r="M1539" s="28">
        <f t="shared" si="230"/>
        <v>14.536340852130326</v>
      </c>
      <c r="N1539" s="27">
        <v>127</v>
      </c>
      <c r="O1539" s="28">
        <f t="shared" si="231"/>
        <v>15.914786967418546</v>
      </c>
      <c r="P1539" s="27">
        <v>70</v>
      </c>
      <c r="Q1539" s="28">
        <f t="shared" si="232"/>
        <v>8.7719298245614041</v>
      </c>
      <c r="R1539" s="27">
        <v>23</v>
      </c>
      <c r="S1539" s="28">
        <f t="shared" si="233"/>
        <v>2.8822055137844611</v>
      </c>
    </row>
    <row r="1540" spans="1:19" s="6" customFormat="1" ht="30" hidden="1" outlineLevel="1" x14ac:dyDescent="0.2">
      <c r="A1540" s="30" t="s">
        <v>1127</v>
      </c>
      <c r="B1540" s="27">
        <v>1</v>
      </c>
      <c r="C1540" s="27">
        <v>1129</v>
      </c>
      <c r="D1540" s="27">
        <v>583</v>
      </c>
      <c r="E1540" s="28">
        <f t="shared" si="226"/>
        <v>51.638618246235609</v>
      </c>
      <c r="F1540" s="27">
        <v>546</v>
      </c>
      <c r="G1540" s="28">
        <f t="shared" si="227"/>
        <v>48.361381753764391</v>
      </c>
      <c r="H1540" s="27">
        <v>346</v>
      </c>
      <c r="I1540" s="28">
        <f t="shared" si="228"/>
        <v>30.646589902568646</v>
      </c>
      <c r="J1540" s="27">
        <v>336</v>
      </c>
      <c r="K1540" s="28">
        <f t="shared" si="229"/>
        <v>29.760850310008859</v>
      </c>
      <c r="L1540" s="27">
        <v>183</v>
      </c>
      <c r="M1540" s="28">
        <f t="shared" si="230"/>
        <v>16.209034543844108</v>
      </c>
      <c r="N1540" s="27">
        <v>123</v>
      </c>
      <c r="O1540" s="28">
        <f t="shared" si="231"/>
        <v>10.894596988485386</v>
      </c>
      <c r="P1540" s="27">
        <v>101</v>
      </c>
      <c r="Q1540" s="28">
        <f t="shared" si="232"/>
        <v>8.9459698848538522</v>
      </c>
      <c r="R1540" s="27">
        <v>40</v>
      </c>
      <c r="S1540" s="28">
        <f t="shared" si="233"/>
        <v>3.5429583702391496</v>
      </c>
    </row>
    <row r="1541" spans="1:19" s="6" customFormat="1" ht="45" hidden="1" outlineLevel="1" x14ac:dyDescent="0.2">
      <c r="A1541" s="30" t="s">
        <v>1128</v>
      </c>
      <c r="B1541" s="27">
        <v>1</v>
      </c>
      <c r="C1541" s="27">
        <v>979</v>
      </c>
      <c r="D1541" s="27">
        <v>476</v>
      </c>
      <c r="E1541" s="28">
        <f t="shared" ref="E1541:E1604" si="234">D1541*100/C1541</f>
        <v>48.621041879468848</v>
      </c>
      <c r="F1541" s="27">
        <v>503</v>
      </c>
      <c r="G1541" s="28">
        <f t="shared" ref="G1541:G1604" si="235">F1541*100/C1541</f>
        <v>51.378958120531152</v>
      </c>
      <c r="H1541" s="27">
        <v>310</v>
      </c>
      <c r="I1541" s="28">
        <f t="shared" ref="I1541:I1604" si="236">H1541*100/C1541</f>
        <v>31.664964249233911</v>
      </c>
      <c r="J1541" s="27">
        <v>240</v>
      </c>
      <c r="K1541" s="28">
        <f t="shared" ref="K1541:K1604" si="237">J1541*100/C1541</f>
        <v>24.514811031664966</v>
      </c>
      <c r="L1541" s="27">
        <v>155</v>
      </c>
      <c r="M1541" s="28">
        <f t="shared" ref="M1541:M1604" si="238">L1541*100/C1541</f>
        <v>15.832482124616956</v>
      </c>
      <c r="N1541" s="27">
        <v>152</v>
      </c>
      <c r="O1541" s="28">
        <f t="shared" ref="O1541:O1604" si="239">N1541*100/C1541</f>
        <v>15.526046986721145</v>
      </c>
      <c r="P1541" s="27">
        <v>95</v>
      </c>
      <c r="Q1541" s="28">
        <f t="shared" ref="Q1541:Q1604" si="240">P1541*100/C1541</f>
        <v>9.7037793667007151</v>
      </c>
      <c r="R1541" s="27">
        <v>27</v>
      </c>
      <c r="S1541" s="28">
        <f t="shared" ref="S1541:S1604" si="241">R1541*100/C1541</f>
        <v>2.7579162410623086</v>
      </c>
    </row>
    <row r="1542" spans="1:19" s="6" customFormat="1" ht="45" hidden="1" outlineLevel="1" x14ac:dyDescent="0.2">
      <c r="A1542" s="30" t="s">
        <v>1129</v>
      </c>
      <c r="B1542" s="27">
        <v>1</v>
      </c>
      <c r="C1542" s="27">
        <v>960</v>
      </c>
      <c r="D1542" s="27">
        <v>489</v>
      </c>
      <c r="E1542" s="28">
        <f t="shared" si="234"/>
        <v>50.9375</v>
      </c>
      <c r="F1542" s="27">
        <v>471</v>
      </c>
      <c r="G1542" s="28">
        <f t="shared" si="235"/>
        <v>49.0625</v>
      </c>
      <c r="H1542" s="27">
        <v>320</v>
      </c>
      <c r="I1542" s="28">
        <f t="shared" si="236"/>
        <v>33.333333333333336</v>
      </c>
      <c r="J1542" s="27">
        <v>266</v>
      </c>
      <c r="K1542" s="28">
        <f t="shared" si="237"/>
        <v>27.708333333333332</v>
      </c>
      <c r="L1542" s="27">
        <v>121</v>
      </c>
      <c r="M1542" s="28">
        <f t="shared" si="238"/>
        <v>12.604166666666666</v>
      </c>
      <c r="N1542" s="27">
        <v>123</v>
      </c>
      <c r="O1542" s="28">
        <f t="shared" si="239"/>
        <v>12.8125</v>
      </c>
      <c r="P1542" s="27">
        <v>91</v>
      </c>
      <c r="Q1542" s="28">
        <f t="shared" si="240"/>
        <v>9.4791666666666661</v>
      </c>
      <c r="R1542" s="27">
        <v>39</v>
      </c>
      <c r="S1542" s="28">
        <f t="shared" si="241"/>
        <v>4.0625</v>
      </c>
    </row>
    <row r="1543" spans="1:19" s="6" customFormat="1" ht="45" hidden="1" outlineLevel="1" x14ac:dyDescent="0.2">
      <c r="A1543" s="30" t="s">
        <v>1130</v>
      </c>
      <c r="B1543" s="27">
        <v>1</v>
      </c>
      <c r="C1543" s="27">
        <v>2420</v>
      </c>
      <c r="D1543" s="27">
        <v>1151</v>
      </c>
      <c r="E1543" s="28">
        <f t="shared" si="234"/>
        <v>47.561983471074377</v>
      </c>
      <c r="F1543" s="27">
        <v>1269</v>
      </c>
      <c r="G1543" s="28">
        <f t="shared" si="235"/>
        <v>52.438016528925623</v>
      </c>
      <c r="H1543" s="27">
        <v>730</v>
      </c>
      <c r="I1543" s="28">
        <f t="shared" si="236"/>
        <v>30.165289256198346</v>
      </c>
      <c r="J1543" s="27">
        <v>660</v>
      </c>
      <c r="K1543" s="28">
        <f t="shared" si="237"/>
        <v>27.272727272727273</v>
      </c>
      <c r="L1543" s="27">
        <v>364</v>
      </c>
      <c r="M1543" s="28">
        <f t="shared" si="238"/>
        <v>15.041322314049587</v>
      </c>
      <c r="N1543" s="27">
        <v>333</v>
      </c>
      <c r="O1543" s="28">
        <f t="shared" si="239"/>
        <v>13.760330578512397</v>
      </c>
      <c r="P1543" s="27">
        <v>259</v>
      </c>
      <c r="Q1543" s="28">
        <f t="shared" si="240"/>
        <v>10.702479338842975</v>
      </c>
      <c r="R1543" s="27">
        <v>74</v>
      </c>
      <c r="S1543" s="28">
        <f t="shared" si="241"/>
        <v>3.0578512396694215</v>
      </c>
    </row>
    <row r="1544" spans="1:19" s="6" customFormat="1" ht="45" hidden="1" outlineLevel="1" x14ac:dyDescent="0.2">
      <c r="A1544" s="30" t="s">
        <v>1131</v>
      </c>
      <c r="B1544" s="27">
        <v>1</v>
      </c>
      <c r="C1544" s="27">
        <v>1402</v>
      </c>
      <c r="D1544" s="27">
        <v>710</v>
      </c>
      <c r="E1544" s="28">
        <f t="shared" si="234"/>
        <v>50.641940085592012</v>
      </c>
      <c r="F1544" s="27">
        <v>692</v>
      </c>
      <c r="G1544" s="28">
        <f t="shared" si="235"/>
        <v>49.358059914407988</v>
      </c>
      <c r="H1544" s="27">
        <v>464</v>
      </c>
      <c r="I1544" s="28">
        <f t="shared" si="236"/>
        <v>33.095577746077034</v>
      </c>
      <c r="J1544" s="27">
        <v>379</v>
      </c>
      <c r="K1544" s="28">
        <f t="shared" si="237"/>
        <v>27.03281027104137</v>
      </c>
      <c r="L1544" s="27">
        <v>202</v>
      </c>
      <c r="M1544" s="28">
        <f t="shared" si="238"/>
        <v>14.407988587731811</v>
      </c>
      <c r="N1544" s="27">
        <v>207</v>
      </c>
      <c r="O1544" s="28">
        <f t="shared" si="239"/>
        <v>14.764621968616263</v>
      </c>
      <c r="P1544" s="27">
        <v>110</v>
      </c>
      <c r="Q1544" s="28">
        <f t="shared" si="240"/>
        <v>7.8459343794579173</v>
      </c>
      <c r="R1544" s="27">
        <v>40</v>
      </c>
      <c r="S1544" s="28">
        <f t="shared" si="241"/>
        <v>2.8530670470756063</v>
      </c>
    </row>
    <row r="1545" spans="1:19" s="6" customFormat="1" ht="45" hidden="1" outlineLevel="1" x14ac:dyDescent="0.2">
      <c r="A1545" s="30" t="s">
        <v>1132</v>
      </c>
      <c r="B1545" s="27">
        <v>1</v>
      </c>
      <c r="C1545" s="27">
        <v>1097</v>
      </c>
      <c r="D1545" s="27">
        <v>523</v>
      </c>
      <c r="E1545" s="28">
        <f t="shared" si="234"/>
        <v>47.675478577939835</v>
      </c>
      <c r="F1545" s="27">
        <v>574</v>
      </c>
      <c r="G1545" s="28">
        <f t="shared" si="235"/>
        <v>52.324521422060165</v>
      </c>
      <c r="H1545" s="27">
        <v>357</v>
      </c>
      <c r="I1545" s="28">
        <f t="shared" si="236"/>
        <v>32.5432999088423</v>
      </c>
      <c r="J1545" s="27">
        <v>261</v>
      </c>
      <c r="K1545" s="28">
        <f t="shared" si="237"/>
        <v>23.792160437556973</v>
      </c>
      <c r="L1545" s="27">
        <v>181</v>
      </c>
      <c r="M1545" s="28">
        <f t="shared" si="238"/>
        <v>16.499544211485869</v>
      </c>
      <c r="N1545" s="27">
        <v>158</v>
      </c>
      <c r="O1545" s="28">
        <f t="shared" si="239"/>
        <v>14.402917046490428</v>
      </c>
      <c r="P1545" s="27">
        <v>109</v>
      </c>
      <c r="Q1545" s="28">
        <f t="shared" si="240"/>
        <v>9.936189608021877</v>
      </c>
      <c r="R1545" s="27">
        <v>31</v>
      </c>
      <c r="S1545" s="28">
        <f t="shared" si="241"/>
        <v>2.8258887876025525</v>
      </c>
    </row>
    <row r="1546" spans="1:19" s="6" customFormat="1" ht="45" hidden="1" outlineLevel="1" x14ac:dyDescent="0.2">
      <c r="A1546" s="30" t="s">
        <v>1133</v>
      </c>
      <c r="B1546" s="27">
        <v>1</v>
      </c>
      <c r="C1546" s="27">
        <v>3180</v>
      </c>
      <c r="D1546" s="27">
        <v>1516</v>
      </c>
      <c r="E1546" s="28">
        <f t="shared" si="234"/>
        <v>47.672955974842765</v>
      </c>
      <c r="F1546" s="27">
        <v>1664</v>
      </c>
      <c r="G1546" s="28">
        <f t="shared" si="235"/>
        <v>52.327044025157235</v>
      </c>
      <c r="H1546" s="27">
        <v>937</v>
      </c>
      <c r="I1546" s="28">
        <f t="shared" si="236"/>
        <v>29.465408805031448</v>
      </c>
      <c r="J1546" s="27">
        <v>796</v>
      </c>
      <c r="K1546" s="28">
        <f t="shared" si="237"/>
        <v>25.031446540880502</v>
      </c>
      <c r="L1546" s="27">
        <v>606</v>
      </c>
      <c r="M1546" s="28">
        <f t="shared" si="238"/>
        <v>19.056603773584907</v>
      </c>
      <c r="N1546" s="27">
        <v>394</v>
      </c>
      <c r="O1546" s="28">
        <f t="shared" si="239"/>
        <v>12.389937106918239</v>
      </c>
      <c r="P1546" s="27">
        <v>339</v>
      </c>
      <c r="Q1546" s="28">
        <f t="shared" si="240"/>
        <v>10.660377358490566</v>
      </c>
      <c r="R1546" s="27">
        <v>108</v>
      </c>
      <c r="S1546" s="28">
        <f t="shared" si="241"/>
        <v>3.3962264150943398</v>
      </c>
    </row>
    <row r="1547" spans="1:19" s="6" customFormat="1" ht="45" hidden="1" outlineLevel="1" x14ac:dyDescent="0.2">
      <c r="A1547" s="30" t="s">
        <v>1134</v>
      </c>
      <c r="B1547" s="27">
        <v>1</v>
      </c>
      <c r="C1547" s="27">
        <v>1642</v>
      </c>
      <c r="D1547" s="27">
        <v>774</v>
      </c>
      <c r="E1547" s="28">
        <f t="shared" si="234"/>
        <v>47.137637028014616</v>
      </c>
      <c r="F1547" s="27">
        <v>868</v>
      </c>
      <c r="G1547" s="28">
        <f t="shared" si="235"/>
        <v>52.862362971985384</v>
      </c>
      <c r="H1547" s="27">
        <v>498</v>
      </c>
      <c r="I1547" s="28">
        <f t="shared" si="236"/>
        <v>30.328867235079173</v>
      </c>
      <c r="J1547" s="27">
        <v>399</v>
      </c>
      <c r="K1547" s="28">
        <f t="shared" si="237"/>
        <v>24.299634591961023</v>
      </c>
      <c r="L1547" s="27">
        <v>295</v>
      </c>
      <c r="M1547" s="28">
        <f t="shared" si="238"/>
        <v>17.965895249695492</v>
      </c>
      <c r="N1547" s="27">
        <v>257</v>
      </c>
      <c r="O1547" s="28">
        <f t="shared" si="239"/>
        <v>15.651644336175396</v>
      </c>
      <c r="P1547" s="27">
        <v>127</v>
      </c>
      <c r="Q1547" s="28">
        <f t="shared" si="240"/>
        <v>7.7344701583434832</v>
      </c>
      <c r="R1547" s="27">
        <v>66</v>
      </c>
      <c r="S1547" s="28">
        <f t="shared" si="241"/>
        <v>4.019488428745432</v>
      </c>
    </row>
    <row r="1548" spans="1:19" s="6" customFormat="1" ht="45" hidden="1" outlineLevel="1" x14ac:dyDescent="0.2">
      <c r="A1548" s="30" t="s">
        <v>1135</v>
      </c>
      <c r="B1548" s="27">
        <v>1</v>
      </c>
      <c r="C1548" s="27">
        <v>2529</v>
      </c>
      <c r="D1548" s="27">
        <v>1245</v>
      </c>
      <c r="E1548" s="28">
        <f t="shared" si="234"/>
        <v>49.228944246737839</v>
      </c>
      <c r="F1548" s="27">
        <v>1284</v>
      </c>
      <c r="G1548" s="28">
        <f t="shared" si="235"/>
        <v>50.771055753262161</v>
      </c>
      <c r="H1548" s="27">
        <v>800</v>
      </c>
      <c r="I1548" s="28">
        <f t="shared" si="236"/>
        <v>31.633056544088571</v>
      </c>
      <c r="J1548" s="27">
        <v>631</v>
      </c>
      <c r="K1548" s="28">
        <f t="shared" si="237"/>
        <v>24.950573349149863</v>
      </c>
      <c r="L1548" s="27">
        <v>361</v>
      </c>
      <c r="M1548" s="28">
        <f t="shared" si="238"/>
        <v>14.274416765519968</v>
      </c>
      <c r="N1548" s="27">
        <v>440</v>
      </c>
      <c r="O1548" s="28">
        <f t="shared" si="239"/>
        <v>17.398181099248713</v>
      </c>
      <c r="P1548" s="27">
        <v>243</v>
      </c>
      <c r="Q1548" s="28">
        <f t="shared" si="240"/>
        <v>9.6085409252669045</v>
      </c>
      <c r="R1548" s="27">
        <v>54</v>
      </c>
      <c r="S1548" s="28">
        <f t="shared" si="241"/>
        <v>2.1352313167259784</v>
      </c>
    </row>
    <row r="1549" spans="1:19" s="6" customFormat="1" ht="45" hidden="1" outlineLevel="1" x14ac:dyDescent="0.2">
      <c r="A1549" s="30" t="s">
        <v>2293</v>
      </c>
      <c r="B1549" s="27">
        <v>1</v>
      </c>
      <c r="C1549" s="27">
        <v>142</v>
      </c>
      <c r="D1549" s="27">
        <v>77</v>
      </c>
      <c r="E1549" s="28">
        <f t="shared" si="234"/>
        <v>54.225352112676056</v>
      </c>
      <c r="F1549" s="27">
        <v>65</v>
      </c>
      <c r="G1549" s="28">
        <f t="shared" si="235"/>
        <v>45.774647887323944</v>
      </c>
      <c r="H1549" s="27">
        <v>55</v>
      </c>
      <c r="I1549" s="28">
        <f t="shared" si="236"/>
        <v>38.732394366197184</v>
      </c>
      <c r="J1549" s="27">
        <v>31</v>
      </c>
      <c r="K1549" s="28">
        <f t="shared" si="237"/>
        <v>21.830985915492956</v>
      </c>
      <c r="L1549" s="27">
        <v>29</v>
      </c>
      <c r="M1549" s="28">
        <f t="shared" si="238"/>
        <v>20.422535211267604</v>
      </c>
      <c r="N1549" s="27">
        <v>13</v>
      </c>
      <c r="O1549" s="28">
        <f t="shared" si="239"/>
        <v>9.1549295774647881</v>
      </c>
      <c r="P1549" s="27">
        <v>11</v>
      </c>
      <c r="Q1549" s="28">
        <f t="shared" si="240"/>
        <v>7.746478873239437</v>
      </c>
      <c r="R1549" s="27">
        <v>3</v>
      </c>
      <c r="S1549" s="28">
        <f t="shared" si="241"/>
        <v>2.112676056338028</v>
      </c>
    </row>
    <row r="1550" spans="1:19" s="6" customFormat="1" ht="45" hidden="1" outlineLevel="1" x14ac:dyDescent="0.2">
      <c r="A1550" s="30" t="s">
        <v>1136</v>
      </c>
      <c r="B1550" s="27">
        <v>1</v>
      </c>
      <c r="C1550" s="27">
        <v>461</v>
      </c>
      <c r="D1550" s="27">
        <v>222</v>
      </c>
      <c r="E1550" s="28">
        <f t="shared" si="234"/>
        <v>48.156182212581342</v>
      </c>
      <c r="F1550" s="27">
        <v>239</v>
      </c>
      <c r="G1550" s="28">
        <f t="shared" si="235"/>
        <v>51.843817787418658</v>
      </c>
      <c r="H1550" s="27">
        <v>149</v>
      </c>
      <c r="I1550" s="28">
        <f t="shared" si="236"/>
        <v>32.321041214750544</v>
      </c>
      <c r="J1550" s="27">
        <v>113</v>
      </c>
      <c r="K1550" s="28">
        <f t="shared" si="237"/>
        <v>24.511930585683299</v>
      </c>
      <c r="L1550" s="27">
        <v>75</v>
      </c>
      <c r="M1550" s="28">
        <f t="shared" si="238"/>
        <v>16.268980477223426</v>
      </c>
      <c r="N1550" s="27">
        <v>77</v>
      </c>
      <c r="O1550" s="28">
        <f t="shared" si="239"/>
        <v>16.702819956616054</v>
      </c>
      <c r="P1550" s="27">
        <v>36</v>
      </c>
      <c r="Q1550" s="28">
        <f t="shared" si="240"/>
        <v>7.809110629067245</v>
      </c>
      <c r="R1550" s="27">
        <v>11</v>
      </c>
      <c r="S1550" s="28">
        <f t="shared" si="241"/>
        <v>2.3861171366594358</v>
      </c>
    </row>
    <row r="1551" spans="1:19" s="6" customFormat="1" ht="45" hidden="1" outlineLevel="1" x14ac:dyDescent="0.2">
      <c r="A1551" s="30" t="s">
        <v>1137</v>
      </c>
      <c r="B1551" s="27">
        <v>1</v>
      </c>
      <c r="C1551" s="27">
        <v>347</v>
      </c>
      <c r="D1551" s="27">
        <v>183</v>
      </c>
      <c r="E1551" s="28">
        <f t="shared" si="234"/>
        <v>52.737752161383284</v>
      </c>
      <c r="F1551" s="27">
        <v>164</v>
      </c>
      <c r="G1551" s="28">
        <f t="shared" si="235"/>
        <v>47.262247838616716</v>
      </c>
      <c r="H1551" s="27">
        <v>110</v>
      </c>
      <c r="I1551" s="28">
        <f t="shared" si="236"/>
        <v>31.70028818443804</v>
      </c>
      <c r="J1551" s="27">
        <v>75</v>
      </c>
      <c r="K1551" s="28">
        <f t="shared" si="237"/>
        <v>21.613832853025936</v>
      </c>
      <c r="L1551" s="27">
        <v>59</v>
      </c>
      <c r="M1551" s="28">
        <f t="shared" si="238"/>
        <v>17.002881844380404</v>
      </c>
      <c r="N1551" s="27">
        <v>60</v>
      </c>
      <c r="O1551" s="28">
        <f t="shared" si="239"/>
        <v>17.291066282420751</v>
      </c>
      <c r="P1551" s="27">
        <v>28</v>
      </c>
      <c r="Q1551" s="28">
        <f t="shared" si="240"/>
        <v>8.0691642651296824</v>
      </c>
      <c r="R1551" s="27">
        <v>15</v>
      </c>
      <c r="S1551" s="28">
        <f t="shared" si="241"/>
        <v>4.3227665706051877</v>
      </c>
    </row>
    <row r="1552" spans="1:19" s="6" customFormat="1" ht="45" hidden="1" outlineLevel="1" x14ac:dyDescent="0.2">
      <c r="A1552" s="30" t="s">
        <v>1138</v>
      </c>
      <c r="B1552" s="27">
        <v>1</v>
      </c>
      <c r="C1552" s="27">
        <v>259</v>
      </c>
      <c r="D1552" s="27">
        <v>136</v>
      </c>
      <c r="E1552" s="28">
        <f t="shared" si="234"/>
        <v>52.509652509652511</v>
      </c>
      <c r="F1552" s="27">
        <v>123</v>
      </c>
      <c r="G1552" s="28">
        <f t="shared" si="235"/>
        <v>47.490347490347489</v>
      </c>
      <c r="H1552" s="27">
        <v>110</v>
      </c>
      <c r="I1552" s="28">
        <f t="shared" si="236"/>
        <v>42.471042471042473</v>
      </c>
      <c r="J1552" s="27">
        <v>53</v>
      </c>
      <c r="K1552" s="28">
        <f t="shared" si="237"/>
        <v>20.463320463320464</v>
      </c>
      <c r="L1552" s="27">
        <v>45</v>
      </c>
      <c r="M1552" s="28">
        <f t="shared" si="238"/>
        <v>17.374517374517374</v>
      </c>
      <c r="N1552" s="27">
        <v>30</v>
      </c>
      <c r="O1552" s="28">
        <f t="shared" si="239"/>
        <v>11.583011583011583</v>
      </c>
      <c r="P1552" s="27">
        <v>15</v>
      </c>
      <c r="Q1552" s="28">
        <f t="shared" si="240"/>
        <v>5.7915057915057915</v>
      </c>
      <c r="R1552" s="27">
        <v>6</v>
      </c>
      <c r="S1552" s="28">
        <f t="shared" si="241"/>
        <v>2.3166023166023164</v>
      </c>
    </row>
    <row r="1553" spans="1:19" s="6" customFormat="1" ht="45" hidden="1" outlineLevel="1" x14ac:dyDescent="0.2">
      <c r="A1553" s="30" t="s">
        <v>1139</v>
      </c>
      <c r="B1553" s="27">
        <v>1</v>
      </c>
      <c r="C1553" s="27">
        <v>2462</v>
      </c>
      <c r="D1553" s="27">
        <v>1197</v>
      </c>
      <c r="E1553" s="28">
        <f t="shared" si="234"/>
        <v>48.619008935824532</v>
      </c>
      <c r="F1553" s="27">
        <v>1265</v>
      </c>
      <c r="G1553" s="28">
        <f t="shared" si="235"/>
        <v>51.380991064175468</v>
      </c>
      <c r="H1553" s="27">
        <v>749</v>
      </c>
      <c r="I1553" s="28">
        <f t="shared" si="236"/>
        <v>30.422420796100731</v>
      </c>
      <c r="J1553" s="27">
        <v>606</v>
      </c>
      <c r="K1553" s="28">
        <f t="shared" si="237"/>
        <v>24.614134849715679</v>
      </c>
      <c r="L1553" s="27">
        <v>408</v>
      </c>
      <c r="M1553" s="28">
        <f t="shared" si="238"/>
        <v>16.571892770105606</v>
      </c>
      <c r="N1553" s="27">
        <v>397</v>
      </c>
      <c r="O1553" s="28">
        <f t="shared" si="239"/>
        <v>16.125101543460602</v>
      </c>
      <c r="P1553" s="27">
        <v>223</v>
      </c>
      <c r="Q1553" s="28">
        <f t="shared" si="240"/>
        <v>9.0576766856214466</v>
      </c>
      <c r="R1553" s="27">
        <v>79</v>
      </c>
      <c r="S1553" s="28">
        <f t="shared" si="241"/>
        <v>3.2087733549959383</v>
      </c>
    </row>
    <row r="1554" spans="1:19" s="6" customFormat="1" ht="30" hidden="1" outlineLevel="1" x14ac:dyDescent="0.2">
      <c r="A1554" s="30" t="s">
        <v>1140</v>
      </c>
      <c r="B1554" s="27">
        <v>1</v>
      </c>
      <c r="C1554" s="27">
        <v>984</v>
      </c>
      <c r="D1554" s="27">
        <v>495</v>
      </c>
      <c r="E1554" s="28">
        <f t="shared" si="234"/>
        <v>50.304878048780488</v>
      </c>
      <c r="F1554" s="27">
        <v>489</v>
      </c>
      <c r="G1554" s="28">
        <f t="shared" si="235"/>
        <v>49.695121951219512</v>
      </c>
      <c r="H1554" s="27">
        <v>270</v>
      </c>
      <c r="I1554" s="28">
        <f t="shared" si="236"/>
        <v>27.439024390243901</v>
      </c>
      <c r="J1554" s="27">
        <v>251</v>
      </c>
      <c r="K1554" s="28">
        <f t="shared" si="237"/>
        <v>25.508130081300813</v>
      </c>
      <c r="L1554" s="27">
        <v>141</v>
      </c>
      <c r="M1554" s="28">
        <f t="shared" si="238"/>
        <v>14.329268292682928</v>
      </c>
      <c r="N1554" s="27">
        <v>182</v>
      </c>
      <c r="O1554" s="28">
        <f t="shared" si="239"/>
        <v>18.495934959349594</v>
      </c>
      <c r="P1554" s="27">
        <v>108</v>
      </c>
      <c r="Q1554" s="28">
        <f t="shared" si="240"/>
        <v>10.975609756097562</v>
      </c>
      <c r="R1554" s="27">
        <v>32</v>
      </c>
      <c r="S1554" s="28">
        <f t="shared" si="241"/>
        <v>3.2520325203252032</v>
      </c>
    </row>
    <row r="1555" spans="1:19" s="6" customFormat="1" ht="60" hidden="1" outlineLevel="1" x14ac:dyDescent="0.2">
      <c r="A1555" s="30" t="s">
        <v>1141</v>
      </c>
      <c r="B1555" s="27">
        <v>1</v>
      </c>
      <c r="C1555" s="27">
        <v>1397</v>
      </c>
      <c r="D1555" s="27">
        <v>691</v>
      </c>
      <c r="E1555" s="28">
        <f t="shared" si="234"/>
        <v>49.463135289906944</v>
      </c>
      <c r="F1555" s="27">
        <v>706</v>
      </c>
      <c r="G1555" s="28">
        <f t="shared" si="235"/>
        <v>50.536864710093056</v>
      </c>
      <c r="H1555" s="27">
        <v>401</v>
      </c>
      <c r="I1555" s="28">
        <f t="shared" si="236"/>
        <v>28.704366499642092</v>
      </c>
      <c r="J1555" s="27">
        <v>332</v>
      </c>
      <c r="K1555" s="28">
        <f t="shared" si="237"/>
        <v>23.765211166785971</v>
      </c>
      <c r="L1555" s="27">
        <v>246</v>
      </c>
      <c r="M1555" s="28">
        <f t="shared" si="238"/>
        <v>17.609162491052256</v>
      </c>
      <c r="N1555" s="27">
        <v>237</v>
      </c>
      <c r="O1555" s="28">
        <f t="shared" si="239"/>
        <v>16.964924838940586</v>
      </c>
      <c r="P1555" s="27">
        <v>135</v>
      </c>
      <c r="Q1555" s="28">
        <f t="shared" si="240"/>
        <v>9.6635647816750172</v>
      </c>
      <c r="R1555" s="27">
        <v>46</v>
      </c>
      <c r="S1555" s="28">
        <f t="shared" si="241"/>
        <v>3.29277022190408</v>
      </c>
    </row>
    <row r="1556" spans="1:19" s="6" customFormat="1" ht="45" hidden="1" outlineLevel="1" x14ac:dyDescent="0.2">
      <c r="A1556" s="30" t="s">
        <v>2294</v>
      </c>
      <c r="B1556" s="27">
        <v>1</v>
      </c>
      <c r="C1556" s="27">
        <v>1761</v>
      </c>
      <c r="D1556" s="27">
        <v>844</v>
      </c>
      <c r="E1556" s="28">
        <f t="shared" si="234"/>
        <v>47.927314026121522</v>
      </c>
      <c r="F1556" s="27">
        <v>917</v>
      </c>
      <c r="G1556" s="28">
        <f t="shared" si="235"/>
        <v>52.072685973878478</v>
      </c>
      <c r="H1556" s="27">
        <v>492</v>
      </c>
      <c r="I1556" s="28">
        <f t="shared" si="236"/>
        <v>27.938671209540033</v>
      </c>
      <c r="J1556" s="27">
        <v>450</v>
      </c>
      <c r="K1556" s="28">
        <f t="shared" si="237"/>
        <v>25.55366269165247</v>
      </c>
      <c r="L1556" s="27">
        <v>311</v>
      </c>
      <c r="M1556" s="28">
        <f t="shared" si="238"/>
        <v>17.660420215786484</v>
      </c>
      <c r="N1556" s="27">
        <v>279</v>
      </c>
      <c r="O1556" s="28">
        <f t="shared" si="239"/>
        <v>15.843270868824531</v>
      </c>
      <c r="P1556" s="27">
        <v>176</v>
      </c>
      <c r="Q1556" s="28">
        <f t="shared" si="240"/>
        <v>9.9943214082907446</v>
      </c>
      <c r="R1556" s="27">
        <v>53</v>
      </c>
      <c r="S1556" s="28">
        <f t="shared" si="241"/>
        <v>3.0096536059057355</v>
      </c>
    </row>
    <row r="1557" spans="1:19" s="6" customFormat="1" ht="45" hidden="1" outlineLevel="1" x14ac:dyDescent="0.2">
      <c r="A1557" s="30" t="s">
        <v>1142</v>
      </c>
      <c r="B1557" s="27">
        <v>1</v>
      </c>
      <c r="C1557" s="27">
        <v>1386</v>
      </c>
      <c r="D1557" s="27">
        <v>738</v>
      </c>
      <c r="E1557" s="28">
        <f t="shared" si="234"/>
        <v>53.246753246753244</v>
      </c>
      <c r="F1557" s="27">
        <v>648</v>
      </c>
      <c r="G1557" s="28">
        <f t="shared" si="235"/>
        <v>46.753246753246756</v>
      </c>
      <c r="H1557" s="27">
        <v>382</v>
      </c>
      <c r="I1557" s="28">
        <f t="shared" si="236"/>
        <v>27.561327561327563</v>
      </c>
      <c r="J1557" s="27">
        <v>326</v>
      </c>
      <c r="K1557" s="28">
        <f t="shared" si="237"/>
        <v>23.520923520923521</v>
      </c>
      <c r="L1557" s="27">
        <v>258</v>
      </c>
      <c r="M1557" s="28">
        <f t="shared" si="238"/>
        <v>18.614718614718615</v>
      </c>
      <c r="N1557" s="27">
        <v>207</v>
      </c>
      <c r="O1557" s="28">
        <f t="shared" si="239"/>
        <v>14.935064935064934</v>
      </c>
      <c r="P1557" s="27">
        <v>133</v>
      </c>
      <c r="Q1557" s="28">
        <f t="shared" si="240"/>
        <v>9.5959595959595951</v>
      </c>
      <c r="R1557" s="27">
        <v>80</v>
      </c>
      <c r="S1557" s="28">
        <f t="shared" si="241"/>
        <v>5.7720057720057723</v>
      </c>
    </row>
    <row r="1558" spans="1:19" s="6" customFormat="1" ht="60" hidden="1" outlineLevel="1" x14ac:dyDescent="0.2">
      <c r="A1558" s="30" t="s">
        <v>1143</v>
      </c>
      <c r="B1558" s="27">
        <v>1</v>
      </c>
      <c r="C1558" s="27">
        <v>283</v>
      </c>
      <c r="D1558" s="27">
        <v>152</v>
      </c>
      <c r="E1558" s="28">
        <f t="shared" si="234"/>
        <v>53.710247349823319</v>
      </c>
      <c r="F1558" s="27">
        <v>131</v>
      </c>
      <c r="G1558" s="28">
        <f t="shared" si="235"/>
        <v>46.289752650176681</v>
      </c>
      <c r="H1558" s="27">
        <v>89</v>
      </c>
      <c r="I1558" s="28">
        <f t="shared" si="236"/>
        <v>31.448763250883392</v>
      </c>
      <c r="J1558" s="27">
        <v>88</v>
      </c>
      <c r="K1558" s="28">
        <f t="shared" si="237"/>
        <v>31.095406360424029</v>
      </c>
      <c r="L1558" s="27">
        <v>17</v>
      </c>
      <c r="M1558" s="28">
        <f t="shared" si="238"/>
        <v>6.0070671378091873</v>
      </c>
      <c r="N1558" s="27">
        <v>55</v>
      </c>
      <c r="O1558" s="28">
        <f t="shared" si="239"/>
        <v>19.434628975265017</v>
      </c>
      <c r="P1558" s="27">
        <v>33</v>
      </c>
      <c r="Q1558" s="28">
        <f t="shared" si="240"/>
        <v>11.66077738515901</v>
      </c>
      <c r="R1558" s="27">
        <v>1</v>
      </c>
      <c r="S1558" s="28">
        <f t="shared" si="241"/>
        <v>0.35335689045936397</v>
      </c>
    </row>
    <row r="1559" spans="1:19" s="6" customFormat="1" ht="45" hidden="1" outlineLevel="1" x14ac:dyDescent="0.2">
      <c r="A1559" s="30" t="s">
        <v>1144</v>
      </c>
      <c r="B1559" s="27">
        <v>1</v>
      </c>
      <c r="C1559" s="27">
        <v>1547</v>
      </c>
      <c r="D1559" s="27">
        <v>754</v>
      </c>
      <c r="E1559" s="28">
        <f t="shared" si="234"/>
        <v>48.739495798319325</v>
      </c>
      <c r="F1559" s="27">
        <v>793</v>
      </c>
      <c r="G1559" s="28">
        <f t="shared" si="235"/>
        <v>51.260504201680675</v>
      </c>
      <c r="H1559" s="27">
        <v>489</v>
      </c>
      <c r="I1559" s="28">
        <f t="shared" si="236"/>
        <v>31.609566903684552</v>
      </c>
      <c r="J1559" s="27">
        <v>399</v>
      </c>
      <c r="K1559" s="28">
        <f t="shared" si="237"/>
        <v>25.79185520361991</v>
      </c>
      <c r="L1559" s="27">
        <v>211</v>
      </c>
      <c r="M1559" s="28">
        <f t="shared" si="238"/>
        <v>13.639301874595992</v>
      </c>
      <c r="N1559" s="27">
        <v>256</v>
      </c>
      <c r="O1559" s="28">
        <f t="shared" si="239"/>
        <v>16.548157724628314</v>
      </c>
      <c r="P1559" s="27">
        <v>136</v>
      </c>
      <c r="Q1559" s="28">
        <f t="shared" si="240"/>
        <v>8.791208791208792</v>
      </c>
      <c r="R1559" s="27">
        <v>56</v>
      </c>
      <c r="S1559" s="28">
        <f t="shared" si="241"/>
        <v>3.6199095022624435</v>
      </c>
    </row>
    <row r="1560" spans="1:19" s="6" customFormat="1" ht="45" hidden="1" outlineLevel="1" x14ac:dyDescent="0.2">
      <c r="A1560" s="30" t="s">
        <v>1145</v>
      </c>
      <c r="B1560" s="27">
        <v>1</v>
      </c>
      <c r="C1560" s="27">
        <v>1010</v>
      </c>
      <c r="D1560" s="27">
        <v>509</v>
      </c>
      <c r="E1560" s="28">
        <f t="shared" si="234"/>
        <v>50.396039603960396</v>
      </c>
      <c r="F1560" s="27">
        <v>501</v>
      </c>
      <c r="G1560" s="28">
        <f t="shared" si="235"/>
        <v>49.603960396039604</v>
      </c>
      <c r="H1560" s="27">
        <v>318</v>
      </c>
      <c r="I1560" s="28">
        <f t="shared" si="236"/>
        <v>31.485148514851485</v>
      </c>
      <c r="J1560" s="27">
        <v>232</v>
      </c>
      <c r="K1560" s="28">
        <f t="shared" si="237"/>
        <v>22.970297029702969</v>
      </c>
      <c r="L1560" s="27">
        <v>183</v>
      </c>
      <c r="M1560" s="28">
        <f t="shared" si="238"/>
        <v>18.118811881188119</v>
      </c>
      <c r="N1560" s="27">
        <v>166</v>
      </c>
      <c r="O1560" s="28">
        <f t="shared" si="239"/>
        <v>16.435643564356436</v>
      </c>
      <c r="P1560" s="27">
        <v>83</v>
      </c>
      <c r="Q1560" s="28">
        <f t="shared" si="240"/>
        <v>8.217821782178218</v>
      </c>
      <c r="R1560" s="27">
        <v>28</v>
      </c>
      <c r="S1560" s="28">
        <f t="shared" si="241"/>
        <v>2.7722772277227721</v>
      </c>
    </row>
    <row r="1561" spans="1:19" s="6" customFormat="1" ht="45" hidden="1" outlineLevel="1" x14ac:dyDescent="0.2">
      <c r="A1561" s="30" t="s">
        <v>1146</v>
      </c>
      <c r="B1561" s="27">
        <v>1</v>
      </c>
      <c r="C1561" s="27">
        <v>1996</v>
      </c>
      <c r="D1561" s="27">
        <v>959</v>
      </c>
      <c r="E1561" s="28">
        <f t="shared" si="234"/>
        <v>48.046092184368739</v>
      </c>
      <c r="F1561" s="27">
        <v>1037</v>
      </c>
      <c r="G1561" s="28">
        <f t="shared" si="235"/>
        <v>51.953907815631261</v>
      </c>
      <c r="H1561" s="27">
        <v>576</v>
      </c>
      <c r="I1561" s="28">
        <f t="shared" si="236"/>
        <v>28.857715430861724</v>
      </c>
      <c r="J1561" s="27">
        <v>488</v>
      </c>
      <c r="K1561" s="28">
        <f t="shared" si="237"/>
        <v>24.448897795591183</v>
      </c>
      <c r="L1561" s="27">
        <v>319</v>
      </c>
      <c r="M1561" s="28">
        <f t="shared" si="238"/>
        <v>15.981963927855711</v>
      </c>
      <c r="N1561" s="27">
        <v>336</v>
      </c>
      <c r="O1561" s="28">
        <f t="shared" si="239"/>
        <v>16.83366733466934</v>
      </c>
      <c r="P1561" s="27">
        <v>212</v>
      </c>
      <c r="Q1561" s="28">
        <f t="shared" si="240"/>
        <v>10.62124248496994</v>
      </c>
      <c r="R1561" s="27">
        <v>65</v>
      </c>
      <c r="S1561" s="28">
        <f t="shared" si="241"/>
        <v>3.256513026052104</v>
      </c>
    </row>
    <row r="1562" spans="1:19" s="6" customFormat="1" ht="30" hidden="1" outlineLevel="1" x14ac:dyDescent="0.2">
      <c r="A1562" s="30" t="s">
        <v>1147</v>
      </c>
      <c r="B1562" s="27">
        <v>1</v>
      </c>
      <c r="C1562" s="27">
        <v>164</v>
      </c>
      <c r="D1562" s="27">
        <v>79</v>
      </c>
      <c r="E1562" s="28">
        <f t="shared" si="234"/>
        <v>48.170731707317074</v>
      </c>
      <c r="F1562" s="27">
        <v>85</v>
      </c>
      <c r="G1562" s="28">
        <f t="shared" si="235"/>
        <v>51.829268292682926</v>
      </c>
      <c r="H1562" s="27">
        <v>63</v>
      </c>
      <c r="I1562" s="28">
        <f t="shared" si="236"/>
        <v>38.414634146341463</v>
      </c>
      <c r="J1562" s="27">
        <v>31</v>
      </c>
      <c r="K1562" s="28">
        <f t="shared" si="237"/>
        <v>18.902439024390244</v>
      </c>
      <c r="L1562" s="27">
        <v>32</v>
      </c>
      <c r="M1562" s="28">
        <f t="shared" si="238"/>
        <v>19.512195121951219</v>
      </c>
      <c r="N1562" s="27">
        <v>26</v>
      </c>
      <c r="O1562" s="28">
        <f t="shared" si="239"/>
        <v>15.853658536585366</v>
      </c>
      <c r="P1562" s="27">
        <v>7</v>
      </c>
      <c r="Q1562" s="28">
        <f t="shared" si="240"/>
        <v>4.2682926829268295</v>
      </c>
      <c r="R1562" s="27">
        <v>5</v>
      </c>
      <c r="S1562" s="28">
        <f t="shared" si="241"/>
        <v>3.0487804878048781</v>
      </c>
    </row>
    <row r="1563" spans="1:19" s="6" customFormat="1" ht="45" hidden="1" outlineLevel="1" x14ac:dyDescent="0.2">
      <c r="A1563" s="30" t="s">
        <v>1148</v>
      </c>
      <c r="B1563" s="27">
        <v>1</v>
      </c>
      <c r="C1563" s="27">
        <v>1480</v>
      </c>
      <c r="D1563" s="27">
        <v>705</v>
      </c>
      <c r="E1563" s="28">
        <f t="shared" si="234"/>
        <v>47.635135135135137</v>
      </c>
      <c r="F1563" s="27">
        <v>775</v>
      </c>
      <c r="G1563" s="28">
        <f t="shared" si="235"/>
        <v>52.364864864864863</v>
      </c>
      <c r="H1563" s="27">
        <v>468</v>
      </c>
      <c r="I1563" s="28">
        <f t="shared" si="236"/>
        <v>31.621621621621621</v>
      </c>
      <c r="J1563" s="27">
        <v>345</v>
      </c>
      <c r="K1563" s="28">
        <f t="shared" si="237"/>
        <v>23.310810810810811</v>
      </c>
      <c r="L1563" s="27">
        <v>268</v>
      </c>
      <c r="M1563" s="28">
        <f t="shared" si="238"/>
        <v>18.108108108108109</v>
      </c>
      <c r="N1563" s="27">
        <v>247</v>
      </c>
      <c r="O1563" s="28">
        <f t="shared" si="239"/>
        <v>16.689189189189189</v>
      </c>
      <c r="P1563" s="27">
        <v>101</v>
      </c>
      <c r="Q1563" s="28">
        <f t="shared" si="240"/>
        <v>6.8243243243243246</v>
      </c>
      <c r="R1563" s="27">
        <v>51</v>
      </c>
      <c r="S1563" s="28">
        <f t="shared" si="241"/>
        <v>3.4459459459459461</v>
      </c>
    </row>
    <row r="1564" spans="1:19" s="6" customFormat="1" ht="45" hidden="1" outlineLevel="1" x14ac:dyDescent="0.2">
      <c r="A1564" s="30" t="s">
        <v>1149</v>
      </c>
      <c r="B1564" s="27">
        <v>1</v>
      </c>
      <c r="C1564" s="27">
        <v>1231</v>
      </c>
      <c r="D1564" s="27">
        <v>604</v>
      </c>
      <c r="E1564" s="28">
        <f t="shared" si="234"/>
        <v>49.065800162469536</v>
      </c>
      <c r="F1564" s="27">
        <v>627</v>
      </c>
      <c r="G1564" s="28">
        <f t="shared" si="235"/>
        <v>50.934199837530464</v>
      </c>
      <c r="H1564" s="27">
        <v>351</v>
      </c>
      <c r="I1564" s="28">
        <f t="shared" si="236"/>
        <v>28.513403736799351</v>
      </c>
      <c r="J1564" s="27">
        <v>293</v>
      </c>
      <c r="K1564" s="28">
        <f t="shared" si="237"/>
        <v>23.801787164906582</v>
      </c>
      <c r="L1564" s="27">
        <v>222</v>
      </c>
      <c r="M1564" s="28">
        <f t="shared" si="238"/>
        <v>18.034118602761982</v>
      </c>
      <c r="N1564" s="27">
        <v>199</v>
      </c>
      <c r="O1564" s="28">
        <f t="shared" si="239"/>
        <v>16.165718927701057</v>
      </c>
      <c r="P1564" s="27">
        <v>109</v>
      </c>
      <c r="Q1564" s="28">
        <f t="shared" si="240"/>
        <v>8.8545897644191722</v>
      </c>
      <c r="R1564" s="27">
        <v>57</v>
      </c>
      <c r="S1564" s="28">
        <f t="shared" si="241"/>
        <v>4.6303818034118605</v>
      </c>
    </row>
    <row r="1565" spans="1:19" s="6" customFormat="1" ht="45" hidden="1" outlineLevel="1" x14ac:dyDescent="0.2">
      <c r="A1565" s="30" t="s">
        <v>1150</v>
      </c>
      <c r="B1565" s="27">
        <v>1</v>
      </c>
      <c r="C1565" s="27">
        <v>1992</v>
      </c>
      <c r="D1565" s="27">
        <v>902</v>
      </c>
      <c r="E1565" s="28">
        <f t="shared" si="234"/>
        <v>45.281124497991968</v>
      </c>
      <c r="F1565" s="27">
        <v>1090</v>
      </c>
      <c r="G1565" s="28">
        <f t="shared" si="235"/>
        <v>54.718875502008032</v>
      </c>
      <c r="H1565" s="27">
        <v>631</v>
      </c>
      <c r="I1565" s="28">
        <f t="shared" si="236"/>
        <v>31.676706827309236</v>
      </c>
      <c r="J1565" s="27">
        <v>534</v>
      </c>
      <c r="K1565" s="28">
        <f t="shared" si="237"/>
        <v>26.807228915662652</v>
      </c>
      <c r="L1565" s="27">
        <v>346</v>
      </c>
      <c r="M1565" s="28">
        <f t="shared" si="238"/>
        <v>17.369477911646587</v>
      </c>
      <c r="N1565" s="27">
        <v>310</v>
      </c>
      <c r="O1565" s="28">
        <f t="shared" si="239"/>
        <v>15.562248995983936</v>
      </c>
      <c r="P1565" s="27">
        <v>131</v>
      </c>
      <c r="Q1565" s="28">
        <f t="shared" si="240"/>
        <v>6.5763052208835342</v>
      </c>
      <c r="R1565" s="27">
        <v>40</v>
      </c>
      <c r="S1565" s="28">
        <f t="shared" si="241"/>
        <v>2.0080321285140563</v>
      </c>
    </row>
    <row r="1566" spans="1:19" s="6" customFormat="1" ht="30" hidden="1" outlineLevel="1" x14ac:dyDescent="0.2">
      <c r="A1566" s="30" t="s">
        <v>1151</v>
      </c>
      <c r="B1566" s="27">
        <v>1</v>
      </c>
      <c r="C1566" s="27">
        <v>1667</v>
      </c>
      <c r="D1566" s="27">
        <v>787</v>
      </c>
      <c r="E1566" s="28">
        <f t="shared" si="234"/>
        <v>47.210557888422315</v>
      </c>
      <c r="F1566" s="27">
        <v>880</v>
      </c>
      <c r="G1566" s="28">
        <f t="shared" si="235"/>
        <v>52.789442111577685</v>
      </c>
      <c r="H1566" s="27">
        <v>475</v>
      </c>
      <c r="I1566" s="28">
        <f t="shared" si="236"/>
        <v>28.494301139772045</v>
      </c>
      <c r="J1566" s="27">
        <v>393</v>
      </c>
      <c r="K1566" s="28">
        <f t="shared" si="237"/>
        <v>23.575284943011397</v>
      </c>
      <c r="L1566" s="27">
        <v>306</v>
      </c>
      <c r="M1566" s="28">
        <f t="shared" si="238"/>
        <v>18.35632873425315</v>
      </c>
      <c r="N1566" s="27">
        <v>264</v>
      </c>
      <c r="O1566" s="28">
        <f t="shared" si="239"/>
        <v>15.836832633473305</v>
      </c>
      <c r="P1566" s="27">
        <v>160</v>
      </c>
      <c r="Q1566" s="28">
        <f t="shared" si="240"/>
        <v>9.5980803839232145</v>
      </c>
      <c r="R1566" s="27">
        <v>69</v>
      </c>
      <c r="S1566" s="28">
        <f t="shared" si="241"/>
        <v>4.1391721655668867</v>
      </c>
    </row>
    <row r="1567" spans="1:19" s="6" customFormat="1" ht="60" hidden="1" outlineLevel="1" x14ac:dyDescent="0.2">
      <c r="A1567" s="30" t="s">
        <v>1152</v>
      </c>
      <c r="B1567" s="27">
        <v>1</v>
      </c>
      <c r="C1567" s="27">
        <v>2192</v>
      </c>
      <c r="D1567" s="27">
        <v>1114</v>
      </c>
      <c r="E1567" s="28">
        <f t="shared" si="234"/>
        <v>50.821167883211679</v>
      </c>
      <c r="F1567" s="27">
        <v>1078</v>
      </c>
      <c r="G1567" s="28">
        <f t="shared" si="235"/>
        <v>49.178832116788321</v>
      </c>
      <c r="H1567" s="27">
        <v>504</v>
      </c>
      <c r="I1567" s="28">
        <f t="shared" si="236"/>
        <v>22.992700729927009</v>
      </c>
      <c r="J1567" s="27">
        <v>636</v>
      </c>
      <c r="K1567" s="28">
        <f t="shared" si="237"/>
        <v>29.014598540145986</v>
      </c>
      <c r="L1567" s="27">
        <v>375</v>
      </c>
      <c r="M1567" s="28">
        <f t="shared" si="238"/>
        <v>17.107664233576642</v>
      </c>
      <c r="N1567" s="27">
        <v>288</v>
      </c>
      <c r="O1567" s="28">
        <f t="shared" si="239"/>
        <v>13.138686131386862</v>
      </c>
      <c r="P1567" s="27">
        <v>259</v>
      </c>
      <c r="Q1567" s="28">
        <f t="shared" si="240"/>
        <v>11.815693430656934</v>
      </c>
      <c r="R1567" s="27">
        <v>130</v>
      </c>
      <c r="S1567" s="28">
        <f t="shared" si="241"/>
        <v>5.9306569343065689</v>
      </c>
    </row>
    <row r="1568" spans="1:19" s="6" customFormat="1" ht="45" hidden="1" outlineLevel="1" x14ac:dyDescent="0.2">
      <c r="A1568" s="30" t="s">
        <v>1153</v>
      </c>
      <c r="B1568" s="27">
        <v>1</v>
      </c>
      <c r="C1568" s="27">
        <v>2501</v>
      </c>
      <c r="D1568" s="27">
        <v>1220</v>
      </c>
      <c r="E1568" s="28">
        <f t="shared" si="234"/>
        <v>48.780487804878049</v>
      </c>
      <c r="F1568" s="27">
        <v>1281</v>
      </c>
      <c r="G1568" s="28">
        <f t="shared" si="235"/>
        <v>51.219512195121951</v>
      </c>
      <c r="H1568" s="27">
        <v>826</v>
      </c>
      <c r="I1568" s="28">
        <f t="shared" si="236"/>
        <v>33.026789284286288</v>
      </c>
      <c r="J1568" s="27">
        <v>662</v>
      </c>
      <c r="K1568" s="28">
        <f t="shared" si="237"/>
        <v>26.469412235105956</v>
      </c>
      <c r="L1568" s="27">
        <v>396</v>
      </c>
      <c r="M1568" s="28">
        <f t="shared" si="238"/>
        <v>15.833666533386646</v>
      </c>
      <c r="N1568" s="27">
        <v>363</v>
      </c>
      <c r="O1568" s="28">
        <f t="shared" si="239"/>
        <v>14.514194322271091</v>
      </c>
      <c r="P1568" s="27">
        <v>176</v>
      </c>
      <c r="Q1568" s="28">
        <f t="shared" si="240"/>
        <v>7.0371851259496205</v>
      </c>
      <c r="R1568" s="27">
        <v>78</v>
      </c>
      <c r="S1568" s="28">
        <f t="shared" si="241"/>
        <v>3.1187524990003999</v>
      </c>
    </row>
    <row r="1569" spans="1:19" s="6" customFormat="1" ht="45" hidden="1" outlineLevel="1" x14ac:dyDescent="0.2">
      <c r="A1569" s="30" t="s">
        <v>1154</v>
      </c>
      <c r="B1569" s="27">
        <v>1</v>
      </c>
      <c r="C1569" s="27">
        <v>2587</v>
      </c>
      <c r="D1569" s="27">
        <v>1255</v>
      </c>
      <c r="E1569" s="28">
        <f t="shared" si="234"/>
        <v>48.511789717819866</v>
      </c>
      <c r="F1569" s="27">
        <v>1332</v>
      </c>
      <c r="G1569" s="28">
        <f t="shared" si="235"/>
        <v>51.488210282180134</v>
      </c>
      <c r="H1569" s="27">
        <v>784</v>
      </c>
      <c r="I1569" s="28">
        <f t="shared" si="236"/>
        <v>30.305373018940859</v>
      </c>
      <c r="J1569" s="27">
        <v>696</v>
      </c>
      <c r="K1569" s="28">
        <f t="shared" si="237"/>
        <v>26.903749516814845</v>
      </c>
      <c r="L1569" s="27">
        <v>428</v>
      </c>
      <c r="M1569" s="28">
        <f t="shared" si="238"/>
        <v>16.544259760340161</v>
      </c>
      <c r="N1569" s="27">
        <v>325</v>
      </c>
      <c r="O1569" s="28">
        <f t="shared" si="239"/>
        <v>12.562814070351759</v>
      </c>
      <c r="P1569" s="27">
        <v>251</v>
      </c>
      <c r="Q1569" s="28">
        <f t="shared" si="240"/>
        <v>9.7023579435639729</v>
      </c>
      <c r="R1569" s="27">
        <v>103</v>
      </c>
      <c r="S1569" s="28">
        <f t="shared" si="241"/>
        <v>3.9814456899884036</v>
      </c>
    </row>
    <row r="1570" spans="1:19" s="6" customFormat="1" ht="45" hidden="1" outlineLevel="1" x14ac:dyDescent="0.2">
      <c r="A1570" s="30" t="s">
        <v>1155</v>
      </c>
      <c r="B1570" s="27">
        <v>1</v>
      </c>
      <c r="C1570" s="27">
        <v>1124</v>
      </c>
      <c r="D1570" s="27">
        <v>553</v>
      </c>
      <c r="E1570" s="28">
        <f t="shared" si="234"/>
        <v>49.19928825622776</v>
      </c>
      <c r="F1570" s="27">
        <v>571</v>
      </c>
      <c r="G1570" s="28">
        <f t="shared" si="235"/>
        <v>50.80071174377224</v>
      </c>
      <c r="H1570" s="27">
        <v>368</v>
      </c>
      <c r="I1570" s="28">
        <f t="shared" si="236"/>
        <v>32.740213523131672</v>
      </c>
      <c r="J1570" s="27">
        <v>302</v>
      </c>
      <c r="K1570" s="28">
        <f t="shared" si="237"/>
        <v>26.868327402135233</v>
      </c>
      <c r="L1570" s="27">
        <v>203</v>
      </c>
      <c r="M1570" s="28">
        <f t="shared" si="238"/>
        <v>18.060498220640568</v>
      </c>
      <c r="N1570" s="27">
        <v>148</v>
      </c>
      <c r="O1570" s="28">
        <f t="shared" si="239"/>
        <v>13.167259786476869</v>
      </c>
      <c r="P1570" s="27">
        <v>82</v>
      </c>
      <c r="Q1570" s="28">
        <f t="shared" si="240"/>
        <v>7.2953736654804269</v>
      </c>
      <c r="R1570" s="27">
        <v>21</v>
      </c>
      <c r="S1570" s="28">
        <f t="shared" si="241"/>
        <v>1.8683274021352314</v>
      </c>
    </row>
    <row r="1571" spans="1:19" s="6" customFormat="1" ht="45" hidden="1" outlineLevel="1" x14ac:dyDescent="0.2">
      <c r="A1571" s="30" t="s">
        <v>2295</v>
      </c>
      <c r="B1571" s="27">
        <v>1</v>
      </c>
      <c r="C1571" s="27">
        <v>739</v>
      </c>
      <c r="D1571" s="27">
        <v>370</v>
      </c>
      <c r="E1571" s="28">
        <f t="shared" si="234"/>
        <v>50.06765899864682</v>
      </c>
      <c r="F1571" s="27">
        <v>369</v>
      </c>
      <c r="G1571" s="28">
        <f t="shared" si="235"/>
        <v>49.93234100135318</v>
      </c>
      <c r="H1571" s="27">
        <v>216</v>
      </c>
      <c r="I1571" s="28">
        <f t="shared" si="236"/>
        <v>29.228687415426251</v>
      </c>
      <c r="J1571" s="27">
        <v>205</v>
      </c>
      <c r="K1571" s="28">
        <f t="shared" si="237"/>
        <v>27.740189445196211</v>
      </c>
      <c r="L1571" s="27">
        <v>108</v>
      </c>
      <c r="M1571" s="28">
        <f t="shared" si="238"/>
        <v>14.614343707713125</v>
      </c>
      <c r="N1571" s="27">
        <v>119</v>
      </c>
      <c r="O1571" s="28">
        <f t="shared" si="239"/>
        <v>16.102841677943168</v>
      </c>
      <c r="P1571" s="27">
        <v>75</v>
      </c>
      <c r="Q1571" s="28">
        <f t="shared" si="240"/>
        <v>10.148849797023004</v>
      </c>
      <c r="R1571" s="27">
        <v>16</v>
      </c>
      <c r="S1571" s="28">
        <f t="shared" si="241"/>
        <v>2.1650879566982408</v>
      </c>
    </row>
    <row r="1572" spans="1:19" s="6" customFormat="1" ht="45" hidden="1" outlineLevel="1" x14ac:dyDescent="0.2">
      <c r="A1572" s="30" t="s">
        <v>1156</v>
      </c>
      <c r="B1572" s="27">
        <v>1</v>
      </c>
      <c r="C1572" s="27">
        <v>307</v>
      </c>
      <c r="D1572" s="27">
        <v>151</v>
      </c>
      <c r="E1572" s="28">
        <f t="shared" si="234"/>
        <v>49.185667752442995</v>
      </c>
      <c r="F1572" s="27">
        <v>156</v>
      </c>
      <c r="G1572" s="28">
        <f t="shared" si="235"/>
        <v>50.814332247557005</v>
      </c>
      <c r="H1572" s="27">
        <v>99</v>
      </c>
      <c r="I1572" s="28">
        <f t="shared" si="236"/>
        <v>32.247557003257327</v>
      </c>
      <c r="J1572" s="27">
        <v>79</v>
      </c>
      <c r="K1572" s="28">
        <f t="shared" si="237"/>
        <v>25.732899022801302</v>
      </c>
      <c r="L1572" s="27">
        <v>47</v>
      </c>
      <c r="M1572" s="28">
        <f t="shared" si="238"/>
        <v>15.309446254071661</v>
      </c>
      <c r="N1572" s="27">
        <v>39</v>
      </c>
      <c r="O1572" s="28">
        <f t="shared" si="239"/>
        <v>12.703583061889251</v>
      </c>
      <c r="P1572" s="27">
        <v>31</v>
      </c>
      <c r="Q1572" s="28">
        <f t="shared" si="240"/>
        <v>10.09771986970684</v>
      </c>
      <c r="R1572" s="27">
        <v>12</v>
      </c>
      <c r="S1572" s="28">
        <f t="shared" si="241"/>
        <v>3.9087947882736156</v>
      </c>
    </row>
    <row r="1573" spans="1:19" s="6" customFormat="1" ht="60" hidden="1" outlineLevel="1" x14ac:dyDescent="0.2">
      <c r="A1573" s="30" t="s">
        <v>1157</v>
      </c>
      <c r="B1573" s="27">
        <v>1</v>
      </c>
      <c r="C1573" s="27">
        <v>467</v>
      </c>
      <c r="D1573" s="27">
        <v>248</v>
      </c>
      <c r="E1573" s="28">
        <f t="shared" si="234"/>
        <v>53.104925053533194</v>
      </c>
      <c r="F1573" s="27">
        <v>219</v>
      </c>
      <c r="G1573" s="28">
        <f t="shared" si="235"/>
        <v>46.895074946466806</v>
      </c>
      <c r="H1573" s="27">
        <v>149</v>
      </c>
      <c r="I1573" s="28">
        <f t="shared" si="236"/>
        <v>31.905781584582442</v>
      </c>
      <c r="J1573" s="27">
        <v>96</v>
      </c>
      <c r="K1573" s="28">
        <f t="shared" si="237"/>
        <v>20.556745182012847</v>
      </c>
      <c r="L1573" s="27">
        <v>87</v>
      </c>
      <c r="M1573" s="28">
        <f t="shared" si="238"/>
        <v>18.629550321199144</v>
      </c>
      <c r="N1573" s="27">
        <v>80</v>
      </c>
      <c r="O1573" s="28">
        <f t="shared" si="239"/>
        <v>17.130620985010708</v>
      </c>
      <c r="P1573" s="27">
        <v>36</v>
      </c>
      <c r="Q1573" s="28">
        <f t="shared" si="240"/>
        <v>7.7087794432548176</v>
      </c>
      <c r="R1573" s="27">
        <v>19</v>
      </c>
      <c r="S1573" s="28">
        <f t="shared" si="241"/>
        <v>4.0685224839400425</v>
      </c>
    </row>
    <row r="1574" spans="1:19" s="6" customFormat="1" ht="30" hidden="1" outlineLevel="1" x14ac:dyDescent="0.2">
      <c r="A1574" s="30" t="s">
        <v>1158</v>
      </c>
      <c r="B1574" s="27">
        <v>1</v>
      </c>
      <c r="C1574" s="27">
        <v>319</v>
      </c>
      <c r="D1574" s="27">
        <v>156</v>
      </c>
      <c r="E1574" s="28">
        <f t="shared" si="234"/>
        <v>48.902821316614421</v>
      </c>
      <c r="F1574" s="27">
        <v>163</v>
      </c>
      <c r="G1574" s="28">
        <f t="shared" si="235"/>
        <v>51.097178683385579</v>
      </c>
      <c r="H1574" s="27">
        <v>91</v>
      </c>
      <c r="I1574" s="28">
        <f t="shared" si="236"/>
        <v>28.526645768025077</v>
      </c>
      <c r="J1574" s="27">
        <v>98</v>
      </c>
      <c r="K1574" s="28">
        <f t="shared" si="237"/>
        <v>30.721003134796238</v>
      </c>
      <c r="L1574" s="27">
        <v>32</v>
      </c>
      <c r="M1574" s="28">
        <f t="shared" si="238"/>
        <v>10.031347962382446</v>
      </c>
      <c r="N1574" s="27">
        <v>47</v>
      </c>
      <c r="O1574" s="28">
        <f t="shared" si="239"/>
        <v>14.733542319749215</v>
      </c>
      <c r="P1574" s="27">
        <v>44</v>
      </c>
      <c r="Q1574" s="28">
        <f t="shared" si="240"/>
        <v>13.793103448275861</v>
      </c>
      <c r="R1574" s="27">
        <v>7</v>
      </c>
      <c r="S1574" s="28">
        <f t="shared" si="241"/>
        <v>2.1943573667711598</v>
      </c>
    </row>
    <row r="1575" spans="1:19" s="6" customFormat="1" ht="30" hidden="1" outlineLevel="1" x14ac:dyDescent="0.2">
      <c r="A1575" s="30" t="s">
        <v>2296</v>
      </c>
      <c r="B1575" s="27">
        <v>1</v>
      </c>
      <c r="C1575" s="27">
        <v>1659</v>
      </c>
      <c r="D1575" s="27">
        <v>791</v>
      </c>
      <c r="E1575" s="28">
        <f t="shared" si="234"/>
        <v>47.679324894514771</v>
      </c>
      <c r="F1575" s="27">
        <v>868</v>
      </c>
      <c r="G1575" s="28">
        <f t="shared" si="235"/>
        <v>52.320675105485229</v>
      </c>
      <c r="H1575" s="27">
        <v>480</v>
      </c>
      <c r="I1575" s="28">
        <f t="shared" si="236"/>
        <v>28.933092224231466</v>
      </c>
      <c r="J1575" s="27">
        <v>477</v>
      </c>
      <c r="K1575" s="28">
        <f t="shared" si="237"/>
        <v>28.752260397830018</v>
      </c>
      <c r="L1575" s="27">
        <v>274</v>
      </c>
      <c r="M1575" s="28">
        <f t="shared" si="238"/>
        <v>16.515973477998795</v>
      </c>
      <c r="N1575" s="27">
        <v>232</v>
      </c>
      <c r="O1575" s="28">
        <f t="shared" si="239"/>
        <v>13.984327908378541</v>
      </c>
      <c r="P1575" s="27">
        <v>166</v>
      </c>
      <c r="Q1575" s="28">
        <f t="shared" si="240"/>
        <v>10.006027727546716</v>
      </c>
      <c r="R1575" s="27">
        <v>30</v>
      </c>
      <c r="S1575" s="28">
        <f t="shared" si="241"/>
        <v>1.8083182640144666</v>
      </c>
    </row>
    <row r="1576" spans="1:19" s="6" customFormat="1" ht="45" hidden="1" outlineLevel="1" x14ac:dyDescent="0.2">
      <c r="A1576" s="30" t="s">
        <v>1159</v>
      </c>
      <c r="B1576" s="27">
        <v>1</v>
      </c>
      <c r="C1576" s="27">
        <v>62</v>
      </c>
      <c r="D1576" s="27">
        <v>27</v>
      </c>
      <c r="E1576" s="28">
        <f t="shared" si="234"/>
        <v>43.548387096774192</v>
      </c>
      <c r="F1576" s="27">
        <v>35</v>
      </c>
      <c r="G1576" s="28">
        <f t="shared" si="235"/>
        <v>56.451612903225808</v>
      </c>
      <c r="H1576" s="27">
        <v>22</v>
      </c>
      <c r="I1576" s="28">
        <f t="shared" si="236"/>
        <v>35.483870967741936</v>
      </c>
      <c r="J1576" s="27">
        <v>10</v>
      </c>
      <c r="K1576" s="28">
        <f t="shared" si="237"/>
        <v>16.129032258064516</v>
      </c>
      <c r="L1576" s="27">
        <v>15</v>
      </c>
      <c r="M1576" s="28">
        <f t="shared" si="238"/>
        <v>24.193548387096776</v>
      </c>
      <c r="N1576" s="27">
        <v>8</v>
      </c>
      <c r="O1576" s="28">
        <f t="shared" si="239"/>
        <v>12.903225806451612</v>
      </c>
      <c r="P1576" s="27">
        <v>6</v>
      </c>
      <c r="Q1576" s="28">
        <f t="shared" si="240"/>
        <v>9.67741935483871</v>
      </c>
      <c r="R1576" s="27">
        <v>1</v>
      </c>
      <c r="S1576" s="28">
        <f t="shared" si="241"/>
        <v>1.6129032258064515</v>
      </c>
    </row>
    <row r="1577" spans="1:19" s="6" customFormat="1" ht="30" hidden="1" outlineLevel="1" x14ac:dyDescent="0.2">
      <c r="A1577" s="30" t="s">
        <v>1160</v>
      </c>
      <c r="B1577" s="27">
        <v>1</v>
      </c>
      <c r="C1577" s="27">
        <v>919</v>
      </c>
      <c r="D1577" s="27">
        <v>463</v>
      </c>
      <c r="E1577" s="28">
        <f t="shared" si="234"/>
        <v>50.380848748639828</v>
      </c>
      <c r="F1577" s="27">
        <v>456</v>
      </c>
      <c r="G1577" s="28">
        <f t="shared" si="235"/>
        <v>49.619151251360172</v>
      </c>
      <c r="H1577" s="27">
        <v>306</v>
      </c>
      <c r="I1577" s="28">
        <f t="shared" si="236"/>
        <v>33.297062023939063</v>
      </c>
      <c r="J1577" s="27">
        <v>232</v>
      </c>
      <c r="K1577" s="28">
        <f t="shared" si="237"/>
        <v>25.244831338411316</v>
      </c>
      <c r="L1577" s="27">
        <v>129</v>
      </c>
      <c r="M1577" s="28">
        <f t="shared" si="238"/>
        <v>14.036996735582154</v>
      </c>
      <c r="N1577" s="27">
        <v>131</v>
      </c>
      <c r="O1577" s="28">
        <f t="shared" si="239"/>
        <v>14.254624591947769</v>
      </c>
      <c r="P1577" s="27">
        <v>85</v>
      </c>
      <c r="Q1577" s="28">
        <f t="shared" si="240"/>
        <v>9.2491838955386285</v>
      </c>
      <c r="R1577" s="27">
        <v>36</v>
      </c>
      <c r="S1577" s="28">
        <f t="shared" si="241"/>
        <v>3.9173014145810665</v>
      </c>
    </row>
    <row r="1578" spans="1:19" s="6" customFormat="1" ht="30" hidden="1" outlineLevel="1" x14ac:dyDescent="0.2">
      <c r="A1578" s="30" t="s">
        <v>1161</v>
      </c>
      <c r="B1578" s="27">
        <v>1</v>
      </c>
      <c r="C1578" s="27">
        <v>205</v>
      </c>
      <c r="D1578" s="27">
        <v>104</v>
      </c>
      <c r="E1578" s="28">
        <f t="shared" si="234"/>
        <v>50.731707317073173</v>
      </c>
      <c r="F1578" s="27">
        <v>101</v>
      </c>
      <c r="G1578" s="28">
        <f t="shared" si="235"/>
        <v>49.268292682926827</v>
      </c>
      <c r="H1578" s="27">
        <v>78</v>
      </c>
      <c r="I1578" s="28">
        <f t="shared" si="236"/>
        <v>38.048780487804876</v>
      </c>
      <c r="J1578" s="27">
        <v>44</v>
      </c>
      <c r="K1578" s="28">
        <f t="shared" si="237"/>
        <v>21.463414634146343</v>
      </c>
      <c r="L1578" s="27">
        <v>32</v>
      </c>
      <c r="M1578" s="28">
        <f t="shared" si="238"/>
        <v>15.609756097560975</v>
      </c>
      <c r="N1578" s="27">
        <v>30</v>
      </c>
      <c r="O1578" s="28">
        <f t="shared" si="239"/>
        <v>14.634146341463415</v>
      </c>
      <c r="P1578" s="27">
        <v>16</v>
      </c>
      <c r="Q1578" s="28">
        <f t="shared" si="240"/>
        <v>7.8048780487804876</v>
      </c>
      <c r="R1578" s="27">
        <v>5</v>
      </c>
      <c r="S1578" s="28">
        <f t="shared" si="241"/>
        <v>2.4390243902439024</v>
      </c>
    </row>
    <row r="1579" spans="1:19" s="6" customFormat="1" ht="60" hidden="1" outlineLevel="1" x14ac:dyDescent="0.2">
      <c r="A1579" s="30" t="s">
        <v>1162</v>
      </c>
      <c r="B1579" s="27">
        <v>1</v>
      </c>
      <c r="C1579" s="27">
        <v>1497</v>
      </c>
      <c r="D1579" s="27">
        <v>698</v>
      </c>
      <c r="E1579" s="28">
        <f t="shared" si="234"/>
        <v>46.626586506346023</v>
      </c>
      <c r="F1579" s="27">
        <v>799</v>
      </c>
      <c r="G1579" s="28">
        <f t="shared" si="235"/>
        <v>53.373413493653977</v>
      </c>
      <c r="H1579" s="27">
        <v>439</v>
      </c>
      <c r="I1579" s="28">
        <f t="shared" si="236"/>
        <v>29.325317301269205</v>
      </c>
      <c r="J1579" s="27">
        <v>394</v>
      </c>
      <c r="K1579" s="28">
        <f t="shared" si="237"/>
        <v>26.319305277221108</v>
      </c>
      <c r="L1579" s="27">
        <v>262</v>
      </c>
      <c r="M1579" s="28">
        <f t="shared" si="238"/>
        <v>17.501670006680026</v>
      </c>
      <c r="N1579" s="27">
        <v>180</v>
      </c>
      <c r="O1579" s="28">
        <f t="shared" si="239"/>
        <v>12.024048096192384</v>
      </c>
      <c r="P1579" s="27">
        <v>162</v>
      </c>
      <c r="Q1579" s="28">
        <f t="shared" si="240"/>
        <v>10.821643286573146</v>
      </c>
      <c r="R1579" s="27">
        <v>60</v>
      </c>
      <c r="S1579" s="28">
        <f t="shared" si="241"/>
        <v>4.0080160320641278</v>
      </c>
    </row>
    <row r="1580" spans="1:19" s="6" customFormat="1" ht="30" hidden="1" outlineLevel="1" x14ac:dyDescent="0.2">
      <c r="A1580" s="30" t="s">
        <v>1163</v>
      </c>
      <c r="B1580" s="27">
        <v>1</v>
      </c>
      <c r="C1580" s="27">
        <v>375</v>
      </c>
      <c r="D1580" s="27">
        <v>171</v>
      </c>
      <c r="E1580" s="28">
        <f t="shared" si="234"/>
        <v>45.6</v>
      </c>
      <c r="F1580" s="27">
        <v>204</v>
      </c>
      <c r="G1580" s="28">
        <f t="shared" si="235"/>
        <v>54.4</v>
      </c>
      <c r="H1580" s="27">
        <v>121</v>
      </c>
      <c r="I1580" s="28">
        <f t="shared" si="236"/>
        <v>32.266666666666666</v>
      </c>
      <c r="J1580" s="27">
        <v>119</v>
      </c>
      <c r="K1580" s="28">
        <f t="shared" si="237"/>
        <v>31.733333333333334</v>
      </c>
      <c r="L1580" s="27">
        <v>80</v>
      </c>
      <c r="M1580" s="28">
        <f t="shared" si="238"/>
        <v>21.333333333333332</v>
      </c>
      <c r="N1580" s="27">
        <v>43</v>
      </c>
      <c r="O1580" s="28">
        <f t="shared" si="239"/>
        <v>11.466666666666667</v>
      </c>
      <c r="P1580" s="27">
        <v>10</v>
      </c>
      <c r="Q1580" s="28">
        <f t="shared" si="240"/>
        <v>2.6666666666666665</v>
      </c>
      <c r="R1580" s="27">
        <v>2</v>
      </c>
      <c r="S1580" s="28">
        <f t="shared" si="241"/>
        <v>0.53333333333333333</v>
      </c>
    </row>
    <row r="1581" spans="1:19" s="6" customFormat="1" ht="30" hidden="1" outlineLevel="1" x14ac:dyDescent="0.2">
      <c r="A1581" s="30" t="s">
        <v>1164</v>
      </c>
      <c r="B1581" s="27">
        <v>1</v>
      </c>
      <c r="C1581" s="27">
        <v>568</v>
      </c>
      <c r="D1581" s="27">
        <v>265</v>
      </c>
      <c r="E1581" s="28">
        <f t="shared" si="234"/>
        <v>46.654929577464792</v>
      </c>
      <c r="F1581" s="27">
        <v>303</v>
      </c>
      <c r="G1581" s="28">
        <f t="shared" si="235"/>
        <v>53.345070422535208</v>
      </c>
      <c r="H1581" s="27">
        <v>209</v>
      </c>
      <c r="I1581" s="28">
        <f t="shared" si="236"/>
        <v>36.79577464788732</v>
      </c>
      <c r="J1581" s="27">
        <v>121</v>
      </c>
      <c r="K1581" s="28">
        <f t="shared" si="237"/>
        <v>21.302816901408452</v>
      </c>
      <c r="L1581" s="27">
        <v>127</v>
      </c>
      <c r="M1581" s="28">
        <f t="shared" si="238"/>
        <v>22.359154929577464</v>
      </c>
      <c r="N1581" s="27">
        <v>78</v>
      </c>
      <c r="O1581" s="28">
        <f t="shared" si="239"/>
        <v>13.732394366197184</v>
      </c>
      <c r="P1581" s="27">
        <v>30</v>
      </c>
      <c r="Q1581" s="28">
        <f t="shared" si="240"/>
        <v>5.28169014084507</v>
      </c>
      <c r="R1581" s="27">
        <v>3</v>
      </c>
      <c r="S1581" s="28">
        <f t="shared" si="241"/>
        <v>0.528169014084507</v>
      </c>
    </row>
    <row r="1582" spans="1:19" s="6" customFormat="1" ht="45" hidden="1" outlineLevel="1" x14ac:dyDescent="0.2">
      <c r="A1582" s="30" t="s">
        <v>2297</v>
      </c>
      <c r="B1582" s="27">
        <v>1</v>
      </c>
      <c r="C1582" s="27">
        <v>1762</v>
      </c>
      <c r="D1582" s="27">
        <v>858</v>
      </c>
      <c r="E1582" s="28">
        <f t="shared" si="234"/>
        <v>48.694665153234958</v>
      </c>
      <c r="F1582" s="27">
        <v>904</v>
      </c>
      <c r="G1582" s="28">
        <f t="shared" si="235"/>
        <v>51.305334846765042</v>
      </c>
      <c r="H1582" s="27">
        <v>548</v>
      </c>
      <c r="I1582" s="28">
        <f t="shared" si="236"/>
        <v>31.101021566401815</v>
      </c>
      <c r="J1582" s="27">
        <v>481</v>
      </c>
      <c r="K1582" s="28">
        <f t="shared" si="237"/>
        <v>27.298524404086265</v>
      </c>
      <c r="L1582" s="27">
        <v>287</v>
      </c>
      <c r="M1582" s="28">
        <f t="shared" si="238"/>
        <v>16.288308740068103</v>
      </c>
      <c r="N1582" s="27">
        <v>239</v>
      </c>
      <c r="O1582" s="28">
        <f t="shared" si="239"/>
        <v>13.564131668558456</v>
      </c>
      <c r="P1582" s="27">
        <v>138</v>
      </c>
      <c r="Q1582" s="28">
        <f t="shared" si="240"/>
        <v>7.8320090805902387</v>
      </c>
      <c r="R1582" s="27">
        <v>69</v>
      </c>
      <c r="S1582" s="28">
        <f t="shared" si="241"/>
        <v>3.9160045402951194</v>
      </c>
    </row>
    <row r="1583" spans="1:19" s="6" customFormat="1" ht="45" hidden="1" outlineLevel="1" x14ac:dyDescent="0.2">
      <c r="A1583" s="30" t="s">
        <v>1165</v>
      </c>
      <c r="B1583" s="27">
        <v>1</v>
      </c>
      <c r="C1583" s="27">
        <v>1359</v>
      </c>
      <c r="D1583" s="27">
        <v>620</v>
      </c>
      <c r="E1583" s="28">
        <f t="shared" si="234"/>
        <v>45.621780721118469</v>
      </c>
      <c r="F1583" s="27">
        <v>739</v>
      </c>
      <c r="G1583" s="28">
        <f t="shared" si="235"/>
        <v>54.378219278881531</v>
      </c>
      <c r="H1583" s="27">
        <v>452</v>
      </c>
      <c r="I1583" s="28">
        <f t="shared" si="236"/>
        <v>33.259749816041207</v>
      </c>
      <c r="J1583" s="27">
        <v>338</v>
      </c>
      <c r="K1583" s="28">
        <f t="shared" si="237"/>
        <v>24.871228844738777</v>
      </c>
      <c r="L1583" s="27">
        <v>293</v>
      </c>
      <c r="M1583" s="28">
        <f t="shared" si="238"/>
        <v>21.559970566593083</v>
      </c>
      <c r="N1583" s="27">
        <v>179</v>
      </c>
      <c r="O1583" s="28">
        <f t="shared" si="239"/>
        <v>13.171449595290655</v>
      </c>
      <c r="P1583" s="27">
        <v>83</v>
      </c>
      <c r="Q1583" s="28">
        <f t="shared" si="240"/>
        <v>6.1074319352465052</v>
      </c>
      <c r="R1583" s="27">
        <v>14</v>
      </c>
      <c r="S1583" s="28">
        <f t="shared" si="241"/>
        <v>1.0301692420897719</v>
      </c>
    </row>
    <row r="1584" spans="1:19" s="6" customFormat="1" ht="45" hidden="1" outlineLevel="1" x14ac:dyDescent="0.2">
      <c r="A1584" s="30" t="s">
        <v>1851</v>
      </c>
      <c r="B1584" s="27">
        <v>1</v>
      </c>
      <c r="C1584" s="27">
        <v>1211</v>
      </c>
      <c r="D1584" s="27">
        <v>575</v>
      </c>
      <c r="E1584" s="28">
        <f t="shared" si="234"/>
        <v>47.48142031379026</v>
      </c>
      <c r="F1584" s="27">
        <v>636</v>
      </c>
      <c r="G1584" s="28">
        <f t="shared" si="235"/>
        <v>52.51857968620974</v>
      </c>
      <c r="H1584" s="27">
        <v>336</v>
      </c>
      <c r="I1584" s="28">
        <f t="shared" si="236"/>
        <v>27.745664739884393</v>
      </c>
      <c r="J1584" s="27">
        <v>305</v>
      </c>
      <c r="K1584" s="28">
        <f t="shared" si="237"/>
        <v>25.18579686209744</v>
      </c>
      <c r="L1584" s="27">
        <v>242</v>
      </c>
      <c r="M1584" s="28">
        <f t="shared" si="238"/>
        <v>19.983484723369116</v>
      </c>
      <c r="N1584" s="27">
        <v>178</v>
      </c>
      <c r="O1584" s="28">
        <f t="shared" si="239"/>
        <v>14.698596201486374</v>
      </c>
      <c r="P1584" s="27">
        <v>116</v>
      </c>
      <c r="Q1584" s="28">
        <f t="shared" si="240"/>
        <v>9.5788604459124684</v>
      </c>
      <c r="R1584" s="27">
        <v>34</v>
      </c>
      <c r="S1584" s="28">
        <f t="shared" si="241"/>
        <v>2.8075970272502064</v>
      </c>
    </row>
    <row r="1585" spans="1:19" s="6" customFormat="1" ht="45" hidden="1" outlineLevel="1" x14ac:dyDescent="0.2">
      <c r="A1585" s="30" t="s">
        <v>1852</v>
      </c>
      <c r="B1585" s="27">
        <v>1</v>
      </c>
      <c r="C1585" s="27">
        <v>868</v>
      </c>
      <c r="D1585" s="27">
        <v>434</v>
      </c>
      <c r="E1585" s="28">
        <f t="shared" si="234"/>
        <v>50</v>
      </c>
      <c r="F1585" s="27">
        <v>434</v>
      </c>
      <c r="G1585" s="28">
        <f t="shared" si="235"/>
        <v>50</v>
      </c>
      <c r="H1585" s="27">
        <v>234</v>
      </c>
      <c r="I1585" s="28">
        <f t="shared" si="236"/>
        <v>26.958525345622121</v>
      </c>
      <c r="J1585" s="27">
        <v>222</v>
      </c>
      <c r="K1585" s="28">
        <f t="shared" si="237"/>
        <v>25.576036866359448</v>
      </c>
      <c r="L1585" s="27">
        <v>185</v>
      </c>
      <c r="M1585" s="28">
        <f t="shared" si="238"/>
        <v>21.313364055299541</v>
      </c>
      <c r="N1585" s="27">
        <v>132</v>
      </c>
      <c r="O1585" s="28">
        <f t="shared" si="239"/>
        <v>15.2073732718894</v>
      </c>
      <c r="P1585" s="27">
        <v>58</v>
      </c>
      <c r="Q1585" s="28">
        <f t="shared" si="240"/>
        <v>6.6820276497695854</v>
      </c>
      <c r="R1585" s="27">
        <v>37</v>
      </c>
      <c r="S1585" s="28">
        <f t="shared" si="241"/>
        <v>4.2626728110599075</v>
      </c>
    </row>
    <row r="1586" spans="1:19" s="6" customFormat="1" ht="60" hidden="1" outlineLevel="1" x14ac:dyDescent="0.2">
      <c r="A1586" s="30" t="s">
        <v>1853</v>
      </c>
      <c r="B1586" s="27">
        <v>1</v>
      </c>
      <c r="C1586" s="27">
        <v>896</v>
      </c>
      <c r="D1586" s="27">
        <v>413</v>
      </c>
      <c r="E1586" s="28">
        <f t="shared" si="234"/>
        <v>46.09375</v>
      </c>
      <c r="F1586" s="27">
        <v>483</v>
      </c>
      <c r="G1586" s="28">
        <f t="shared" si="235"/>
        <v>53.90625</v>
      </c>
      <c r="H1586" s="27">
        <v>265</v>
      </c>
      <c r="I1586" s="28">
        <f t="shared" si="236"/>
        <v>29.575892857142858</v>
      </c>
      <c r="J1586" s="27">
        <v>228</v>
      </c>
      <c r="K1586" s="28">
        <f t="shared" si="237"/>
        <v>25.446428571428573</v>
      </c>
      <c r="L1586" s="27">
        <v>154</v>
      </c>
      <c r="M1586" s="28">
        <f t="shared" si="238"/>
        <v>17.1875</v>
      </c>
      <c r="N1586" s="27">
        <v>161</v>
      </c>
      <c r="O1586" s="28">
        <f t="shared" si="239"/>
        <v>17.96875</v>
      </c>
      <c r="P1586" s="27">
        <v>70</v>
      </c>
      <c r="Q1586" s="28">
        <f t="shared" si="240"/>
        <v>7.8125</v>
      </c>
      <c r="R1586" s="27">
        <v>18</v>
      </c>
      <c r="S1586" s="28">
        <f t="shared" si="241"/>
        <v>2.0089285714285716</v>
      </c>
    </row>
    <row r="1587" spans="1:19" s="6" customFormat="1" ht="45" hidden="1" outlineLevel="1" x14ac:dyDescent="0.2">
      <c r="A1587" s="30" t="s">
        <v>1854</v>
      </c>
      <c r="B1587" s="27">
        <v>1</v>
      </c>
      <c r="C1587" s="27">
        <v>2161</v>
      </c>
      <c r="D1587" s="27">
        <v>1046</v>
      </c>
      <c r="E1587" s="28">
        <f t="shared" si="234"/>
        <v>48.403516890328554</v>
      </c>
      <c r="F1587" s="27">
        <v>1115</v>
      </c>
      <c r="G1587" s="28">
        <f t="shared" si="235"/>
        <v>51.596483109671446</v>
      </c>
      <c r="H1587" s="27">
        <v>672</v>
      </c>
      <c r="I1587" s="28">
        <f t="shared" si="236"/>
        <v>31.096714484035168</v>
      </c>
      <c r="J1587" s="27">
        <v>531</v>
      </c>
      <c r="K1587" s="28">
        <f t="shared" si="237"/>
        <v>24.571957427117077</v>
      </c>
      <c r="L1587" s="27">
        <v>348</v>
      </c>
      <c r="M1587" s="28">
        <f t="shared" si="238"/>
        <v>16.103655714946782</v>
      </c>
      <c r="N1587" s="27">
        <v>343</v>
      </c>
      <c r="O1587" s="28">
        <f t="shared" si="239"/>
        <v>15.872281351226285</v>
      </c>
      <c r="P1587" s="27">
        <v>200</v>
      </c>
      <c r="Q1587" s="28">
        <f t="shared" si="240"/>
        <v>9.254974548819991</v>
      </c>
      <c r="R1587" s="27">
        <v>67</v>
      </c>
      <c r="S1587" s="28">
        <f t="shared" si="241"/>
        <v>3.1004164738546969</v>
      </c>
    </row>
    <row r="1588" spans="1:19" s="6" customFormat="1" ht="45" hidden="1" outlineLevel="1" x14ac:dyDescent="0.2">
      <c r="A1588" s="30" t="s">
        <v>1855</v>
      </c>
      <c r="B1588" s="27">
        <v>1</v>
      </c>
      <c r="C1588" s="27">
        <v>1838</v>
      </c>
      <c r="D1588" s="27">
        <v>891</v>
      </c>
      <c r="E1588" s="28">
        <f t="shared" si="234"/>
        <v>48.476605005440696</v>
      </c>
      <c r="F1588" s="27">
        <v>947</v>
      </c>
      <c r="G1588" s="28">
        <f t="shared" si="235"/>
        <v>51.523394994559304</v>
      </c>
      <c r="H1588" s="27">
        <v>533</v>
      </c>
      <c r="I1588" s="28">
        <f t="shared" si="236"/>
        <v>28.99891186071817</v>
      </c>
      <c r="J1588" s="27">
        <v>457</v>
      </c>
      <c r="K1588" s="28">
        <f t="shared" si="237"/>
        <v>24.863982589771492</v>
      </c>
      <c r="L1588" s="27">
        <v>301</v>
      </c>
      <c r="M1588" s="28">
        <f t="shared" si="238"/>
        <v>16.376496191512512</v>
      </c>
      <c r="N1588" s="27">
        <v>290</v>
      </c>
      <c r="O1588" s="28">
        <f t="shared" si="239"/>
        <v>15.778019586507073</v>
      </c>
      <c r="P1588" s="27">
        <v>203</v>
      </c>
      <c r="Q1588" s="28">
        <f t="shared" si="240"/>
        <v>11.044613710554952</v>
      </c>
      <c r="R1588" s="27">
        <v>54</v>
      </c>
      <c r="S1588" s="28">
        <f t="shared" si="241"/>
        <v>2.9379760609357999</v>
      </c>
    </row>
    <row r="1589" spans="1:19" s="7" customFormat="1" ht="15" collapsed="1" x14ac:dyDescent="0.2">
      <c r="A1589" s="29" t="s">
        <v>1804</v>
      </c>
      <c r="B1589" s="27">
        <f>SUM(B1590:B1692)</f>
        <v>103</v>
      </c>
      <c r="C1589" s="27">
        <f>SUM(C1590:C1692)</f>
        <v>151500</v>
      </c>
      <c r="D1589" s="27">
        <f>SUM(D1590:D1692)</f>
        <v>73580</v>
      </c>
      <c r="E1589" s="28">
        <f t="shared" si="234"/>
        <v>48.567656765676567</v>
      </c>
      <c r="F1589" s="27">
        <f>SUM(F1590:F1692)</f>
        <v>77920</v>
      </c>
      <c r="G1589" s="28">
        <f t="shared" si="235"/>
        <v>51.432343234323433</v>
      </c>
      <c r="H1589" s="27">
        <f t="shared" ref="H1589:P1589" si="242">SUM(H1590:H1692)</f>
        <v>47853</v>
      </c>
      <c r="I1589" s="28">
        <f t="shared" si="236"/>
        <v>31.586138613861387</v>
      </c>
      <c r="J1589" s="27">
        <f t="shared" si="242"/>
        <v>36930</v>
      </c>
      <c r="K1589" s="28">
        <f t="shared" si="237"/>
        <v>24.376237623762375</v>
      </c>
      <c r="L1589" s="27">
        <f t="shared" si="242"/>
        <v>25762</v>
      </c>
      <c r="M1589" s="28">
        <f t="shared" si="238"/>
        <v>17.004620462046205</v>
      </c>
      <c r="N1589" s="27">
        <f t="shared" si="242"/>
        <v>20953</v>
      </c>
      <c r="O1589" s="28">
        <f t="shared" si="239"/>
        <v>13.830363036303631</v>
      </c>
      <c r="P1589" s="27">
        <f t="shared" si="242"/>
        <v>13527</v>
      </c>
      <c r="Q1589" s="28">
        <f t="shared" si="240"/>
        <v>8.9287128712871286</v>
      </c>
      <c r="R1589" s="27">
        <f>SUM(R1590:R1692)</f>
        <v>6475</v>
      </c>
      <c r="S1589" s="28">
        <f t="shared" si="241"/>
        <v>4.2739273927392736</v>
      </c>
    </row>
    <row r="1590" spans="1:19" s="6" customFormat="1" ht="45" hidden="1" outlineLevel="1" x14ac:dyDescent="0.2">
      <c r="A1590" s="30" t="s">
        <v>2298</v>
      </c>
      <c r="B1590" s="27">
        <v>1</v>
      </c>
      <c r="C1590" s="27">
        <v>2187</v>
      </c>
      <c r="D1590" s="27">
        <v>1104</v>
      </c>
      <c r="E1590" s="28">
        <f t="shared" si="234"/>
        <v>50.480109739368999</v>
      </c>
      <c r="F1590" s="27">
        <v>1083</v>
      </c>
      <c r="G1590" s="28">
        <f t="shared" si="235"/>
        <v>49.519890260631001</v>
      </c>
      <c r="H1590" s="27">
        <v>727</v>
      </c>
      <c r="I1590" s="28">
        <f t="shared" si="236"/>
        <v>33.241883859167807</v>
      </c>
      <c r="J1590" s="27">
        <v>612</v>
      </c>
      <c r="K1590" s="28">
        <f t="shared" si="237"/>
        <v>27.983539094650205</v>
      </c>
      <c r="L1590" s="27">
        <v>323</v>
      </c>
      <c r="M1590" s="28">
        <f t="shared" si="238"/>
        <v>14.769090077732052</v>
      </c>
      <c r="N1590" s="27">
        <v>261</v>
      </c>
      <c r="O1590" s="28">
        <f t="shared" si="239"/>
        <v>11.934156378600823</v>
      </c>
      <c r="P1590" s="27">
        <v>173</v>
      </c>
      <c r="Q1590" s="28">
        <f t="shared" si="240"/>
        <v>7.9103795153177865</v>
      </c>
      <c r="R1590" s="27">
        <v>91</v>
      </c>
      <c r="S1590" s="28">
        <f t="shared" si="241"/>
        <v>4.1609510745313214</v>
      </c>
    </row>
    <row r="1591" spans="1:19" s="6" customFormat="1" ht="45" hidden="1" outlineLevel="1" x14ac:dyDescent="0.2">
      <c r="A1591" s="30" t="s">
        <v>2299</v>
      </c>
      <c r="B1591" s="27">
        <v>1</v>
      </c>
      <c r="C1591" s="27">
        <v>1511</v>
      </c>
      <c r="D1591" s="27">
        <v>775</v>
      </c>
      <c r="E1591" s="28">
        <f t="shared" si="234"/>
        <v>51.290536068828594</v>
      </c>
      <c r="F1591" s="27">
        <v>736</v>
      </c>
      <c r="G1591" s="28">
        <f t="shared" si="235"/>
        <v>48.709463931171406</v>
      </c>
      <c r="H1591" s="27">
        <v>434</v>
      </c>
      <c r="I1591" s="28">
        <f t="shared" si="236"/>
        <v>28.722700198544011</v>
      </c>
      <c r="J1591" s="27">
        <v>414</v>
      </c>
      <c r="K1591" s="28">
        <f t="shared" si="237"/>
        <v>27.399073461283919</v>
      </c>
      <c r="L1591" s="27">
        <v>261</v>
      </c>
      <c r="M1591" s="28">
        <f t="shared" si="238"/>
        <v>17.273328921244207</v>
      </c>
      <c r="N1591" s="27">
        <v>189</v>
      </c>
      <c r="O1591" s="28">
        <f t="shared" si="239"/>
        <v>12.508272667107876</v>
      </c>
      <c r="P1591" s="27">
        <v>147</v>
      </c>
      <c r="Q1591" s="28">
        <f t="shared" si="240"/>
        <v>9.7286565188616816</v>
      </c>
      <c r="R1591" s="27">
        <v>66</v>
      </c>
      <c r="S1591" s="28">
        <f t="shared" si="241"/>
        <v>4.3679682329583054</v>
      </c>
    </row>
    <row r="1592" spans="1:19" s="6" customFormat="1" ht="45" hidden="1" outlineLevel="1" x14ac:dyDescent="0.2">
      <c r="A1592" s="30" t="s">
        <v>2300</v>
      </c>
      <c r="B1592" s="27">
        <v>1</v>
      </c>
      <c r="C1592" s="27">
        <v>1573</v>
      </c>
      <c r="D1592" s="27">
        <v>773</v>
      </c>
      <c r="E1592" s="28">
        <f t="shared" si="234"/>
        <v>49.141767323585505</v>
      </c>
      <c r="F1592" s="27">
        <v>800</v>
      </c>
      <c r="G1592" s="28">
        <f t="shared" si="235"/>
        <v>50.858232676414495</v>
      </c>
      <c r="H1592" s="27">
        <v>508</v>
      </c>
      <c r="I1592" s="28">
        <f t="shared" si="236"/>
        <v>32.294977749523206</v>
      </c>
      <c r="J1592" s="27">
        <v>391</v>
      </c>
      <c r="K1592" s="28">
        <f t="shared" si="237"/>
        <v>24.856961220597583</v>
      </c>
      <c r="L1592" s="27">
        <v>280</v>
      </c>
      <c r="M1592" s="28">
        <f t="shared" si="238"/>
        <v>17.800381436745074</v>
      </c>
      <c r="N1592" s="27">
        <v>196</v>
      </c>
      <c r="O1592" s="28">
        <f t="shared" si="239"/>
        <v>12.460267005721551</v>
      </c>
      <c r="P1592" s="27">
        <v>127</v>
      </c>
      <c r="Q1592" s="28">
        <f t="shared" si="240"/>
        <v>8.0737444373808014</v>
      </c>
      <c r="R1592" s="27">
        <v>71</v>
      </c>
      <c r="S1592" s="28">
        <f t="shared" si="241"/>
        <v>4.5136681500317861</v>
      </c>
    </row>
    <row r="1593" spans="1:19" s="6" customFormat="1" ht="60" hidden="1" outlineLevel="1" x14ac:dyDescent="0.2">
      <c r="A1593" s="30" t="s">
        <v>1166</v>
      </c>
      <c r="B1593" s="27">
        <v>1</v>
      </c>
      <c r="C1593" s="27">
        <v>1978</v>
      </c>
      <c r="D1593" s="27">
        <v>964</v>
      </c>
      <c r="E1593" s="28">
        <f t="shared" si="234"/>
        <v>48.736097067745199</v>
      </c>
      <c r="F1593" s="27">
        <v>1014</v>
      </c>
      <c r="G1593" s="28">
        <f t="shared" si="235"/>
        <v>51.263902932254801</v>
      </c>
      <c r="H1593" s="27">
        <v>580</v>
      </c>
      <c r="I1593" s="28">
        <f t="shared" si="236"/>
        <v>29.322548028311427</v>
      </c>
      <c r="J1593" s="27">
        <v>553</v>
      </c>
      <c r="K1593" s="28">
        <f t="shared" si="237"/>
        <v>27.957532861476238</v>
      </c>
      <c r="L1593" s="27">
        <v>340</v>
      </c>
      <c r="M1593" s="28">
        <f t="shared" si="238"/>
        <v>17.189079878665318</v>
      </c>
      <c r="N1593" s="27">
        <v>248</v>
      </c>
      <c r="O1593" s="28">
        <f t="shared" si="239"/>
        <v>12.537917087967644</v>
      </c>
      <c r="P1593" s="27">
        <v>169</v>
      </c>
      <c r="Q1593" s="28">
        <f t="shared" si="240"/>
        <v>8.5439838220424669</v>
      </c>
      <c r="R1593" s="27">
        <v>88</v>
      </c>
      <c r="S1593" s="28">
        <f t="shared" si="241"/>
        <v>4.4489383215369056</v>
      </c>
    </row>
    <row r="1594" spans="1:19" s="6" customFormat="1" ht="45" hidden="1" outlineLevel="1" x14ac:dyDescent="0.2">
      <c r="A1594" s="30" t="s">
        <v>1167</v>
      </c>
      <c r="B1594" s="27">
        <v>1</v>
      </c>
      <c r="C1594" s="27">
        <v>1711</v>
      </c>
      <c r="D1594" s="27">
        <v>837</v>
      </c>
      <c r="E1594" s="28">
        <f t="shared" si="234"/>
        <v>48.918760958503796</v>
      </c>
      <c r="F1594" s="27">
        <v>874</v>
      </c>
      <c r="G1594" s="28">
        <f t="shared" si="235"/>
        <v>51.081239041496204</v>
      </c>
      <c r="H1594" s="27">
        <v>559</v>
      </c>
      <c r="I1594" s="28">
        <f t="shared" si="236"/>
        <v>32.670952659263591</v>
      </c>
      <c r="J1594" s="27">
        <v>396</v>
      </c>
      <c r="K1594" s="28">
        <f t="shared" si="237"/>
        <v>23.144360023378141</v>
      </c>
      <c r="L1594" s="27">
        <v>303</v>
      </c>
      <c r="M1594" s="28">
        <f t="shared" si="238"/>
        <v>17.708942139099943</v>
      </c>
      <c r="N1594" s="27">
        <v>233</v>
      </c>
      <c r="O1594" s="28">
        <f t="shared" si="239"/>
        <v>13.617767387492695</v>
      </c>
      <c r="P1594" s="27">
        <v>142</v>
      </c>
      <c r="Q1594" s="28">
        <f t="shared" si="240"/>
        <v>8.2992402104032728</v>
      </c>
      <c r="R1594" s="27">
        <v>78</v>
      </c>
      <c r="S1594" s="28">
        <f t="shared" si="241"/>
        <v>4.5587375803623615</v>
      </c>
    </row>
    <row r="1595" spans="1:19" s="6" customFormat="1" ht="45" hidden="1" outlineLevel="1" x14ac:dyDescent="0.2">
      <c r="A1595" s="30" t="s">
        <v>2301</v>
      </c>
      <c r="B1595" s="27">
        <v>1</v>
      </c>
      <c r="C1595" s="27">
        <v>1000</v>
      </c>
      <c r="D1595" s="27">
        <v>495</v>
      </c>
      <c r="E1595" s="28">
        <f t="shared" si="234"/>
        <v>49.5</v>
      </c>
      <c r="F1595" s="27">
        <v>505</v>
      </c>
      <c r="G1595" s="28">
        <f t="shared" si="235"/>
        <v>50.5</v>
      </c>
      <c r="H1595" s="27">
        <v>321</v>
      </c>
      <c r="I1595" s="28">
        <f t="shared" si="236"/>
        <v>32.1</v>
      </c>
      <c r="J1595" s="27">
        <v>240</v>
      </c>
      <c r="K1595" s="28">
        <f t="shared" si="237"/>
        <v>24</v>
      </c>
      <c r="L1595" s="27">
        <v>157</v>
      </c>
      <c r="M1595" s="28">
        <f t="shared" si="238"/>
        <v>15.7</v>
      </c>
      <c r="N1595" s="27">
        <v>141</v>
      </c>
      <c r="O1595" s="28">
        <f t="shared" si="239"/>
        <v>14.1</v>
      </c>
      <c r="P1595" s="27">
        <v>94</v>
      </c>
      <c r="Q1595" s="28">
        <f t="shared" si="240"/>
        <v>9.4</v>
      </c>
      <c r="R1595" s="27">
        <v>47</v>
      </c>
      <c r="S1595" s="28">
        <f t="shared" si="241"/>
        <v>4.7</v>
      </c>
    </row>
    <row r="1596" spans="1:19" s="6" customFormat="1" ht="60" hidden="1" outlineLevel="1" x14ac:dyDescent="0.2">
      <c r="A1596" s="30" t="s">
        <v>1168</v>
      </c>
      <c r="B1596" s="27">
        <v>1</v>
      </c>
      <c r="C1596" s="27">
        <v>1916</v>
      </c>
      <c r="D1596" s="27">
        <v>923</v>
      </c>
      <c r="E1596" s="28">
        <f t="shared" si="234"/>
        <v>48.17327766179541</v>
      </c>
      <c r="F1596" s="27">
        <v>993</v>
      </c>
      <c r="G1596" s="28">
        <f t="shared" si="235"/>
        <v>51.82672233820459</v>
      </c>
      <c r="H1596" s="27">
        <v>607</v>
      </c>
      <c r="I1596" s="28">
        <f t="shared" si="236"/>
        <v>31.680584551148225</v>
      </c>
      <c r="J1596" s="27">
        <v>485</v>
      </c>
      <c r="K1596" s="28">
        <f t="shared" si="237"/>
        <v>25.313152400835072</v>
      </c>
      <c r="L1596" s="27">
        <v>311</v>
      </c>
      <c r="M1596" s="28">
        <f t="shared" si="238"/>
        <v>16.231732776617953</v>
      </c>
      <c r="N1596" s="27">
        <v>252</v>
      </c>
      <c r="O1596" s="28">
        <f t="shared" si="239"/>
        <v>13.152400835073069</v>
      </c>
      <c r="P1596" s="27">
        <v>168</v>
      </c>
      <c r="Q1596" s="28">
        <f t="shared" si="240"/>
        <v>8.7682672233820451</v>
      </c>
      <c r="R1596" s="27">
        <v>93</v>
      </c>
      <c r="S1596" s="28">
        <f t="shared" si="241"/>
        <v>4.8538622129436328</v>
      </c>
    </row>
    <row r="1597" spans="1:19" s="6" customFormat="1" ht="45" hidden="1" outlineLevel="1" x14ac:dyDescent="0.2">
      <c r="A1597" s="30" t="s">
        <v>1169</v>
      </c>
      <c r="B1597" s="27">
        <v>1</v>
      </c>
      <c r="C1597" s="27">
        <v>2375</v>
      </c>
      <c r="D1597" s="27">
        <v>1167</v>
      </c>
      <c r="E1597" s="28">
        <f t="shared" si="234"/>
        <v>49.136842105263156</v>
      </c>
      <c r="F1597" s="27">
        <v>1208</v>
      </c>
      <c r="G1597" s="28">
        <f t="shared" si="235"/>
        <v>50.863157894736844</v>
      </c>
      <c r="H1597" s="27">
        <v>721</v>
      </c>
      <c r="I1597" s="28">
        <f t="shared" si="236"/>
        <v>30.357894736842105</v>
      </c>
      <c r="J1597" s="27">
        <v>629</v>
      </c>
      <c r="K1597" s="28">
        <f t="shared" si="237"/>
        <v>26.484210526315788</v>
      </c>
      <c r="L1597" s="27">
        <v>390</v>
      </c>
      <c r="M1597" s="28">
        <f t="shared" si="238"/>
        <v>16.421052631578949</v>
      </c>
      <c r="N1597" s="27">
        <v>351</v>
      </c>
      <c r="O1597" s="28">
        <f t="shared" si="239"/>
        <v>14.778947368421052</v>
      </c>
      <c r="P1597" s="27">
        <v>198</v>
      </c>
      <c r="Q1597" s="28">
        <f t="shared" si="240"/>
        <v>8.3368421052631572</v>
      </c>
      <c r="R1597" s="27">
        <v>86</v>
      </c>
      <c r="S1597" s="28">
        <f t="shared" si="241"/>
        <v>3.6210526315789475</v>
      </c>
    </row>
    <row r="1598" spans="1:19" s="6" customFormat="1" ht="45" hidden="1" outlineLevel="1" x14ac:dyDescent="0.2">
      <c r="A1598" s="30" t="s">
        <v>1170</v>
      </c>
      <c r="B1598" s="27">
        <v>1</v>
      </c>
      <c r="C1598" s="27">
        <v>1910</v>
      </c>
      <c r="D1598" s="27">
        <v>952</v>
      </c>
      <c r="E1598" s="28">
        <f t="shared" si="234"/>
        <v>49.842931937172771</v>
      </c>
      <c r="F1598" s="27">
        <v>958</v>
      </c>
      <c r="G1598" s="28">
        <f t="shared" si="235"/>
        <v>50.157068062827229</v>
      </c>
      <c r="H1598" s="27">
        <v>604</v>
      </c>
      <c r="I1598" s="28">
        <f t="shared" si="236"/>
        <v>31.623036649214658</v>
      </c>
      <c r="J1598" s="27">
        <v>462</v>
      </c>
      <c r="K1598" s="28">
        <f t="shared" si="237"/>
        <v>24.188481675392669</v>
      </c>
      <c r="L1598" s="27">
        <v>327</v>
      </c>
      <c r="M1598" s="28">
        <f t="shared" si="238"/>
        <v>17.120418848167539</v>
      </c>
      <c r="N1598" s="27">
        <v>264</v>
      </c>
      <c r="O1598" s="28">
        <f t="shared" si="239"/>
        <v>13.821989528795811</v>
      </c>
      <c r="P1598" s="27">
        <v>148</v>
      </c>
      <c r="Q1598" s="28">
        <f t="shared" si="240"/>
        <v>7.7486910994764395</v>
      </c>
      <c r="R1598" s="27">
        <v>105</v>
      </c>
      <c r="S1598" s="28">
        <f t="shared" si="241"/>
        <v>5.4973821989528799</v>
      </c>
    </row>
    <row r="1599" spans="1:19" s="6" customFormat="1" ht="45" hidden="1" outlineLevel="1" x14ac:dyDescent="0.2">
      <c r="A1599" s="30" t="s">
        <v>1171</v>
      </c>
      <c r="B1599" s="27">
        <v>1</v>
      </c>
      <c r="C1599" s="27">
        <v>1742</v>
      </c>
      <c r="D1599" s="27">
        <v>836</v>
      </c>
      <c r="E1599" s="28">
        <f t="shared" si="234"/>
        <v>47.990815154994259</v>
      </c>
      <c r="F1599" s="27">
        <v>906</v>
      </c>
      <c r="G1599" s="28">
        <f t="shared" si="235"/>
        <v>52.009184845005741</v>
      </c>
      <c r="H1599" s="27">
        <v>622</v>
      </c>
      <c r="I1599" s="28">
        <f t="shared" si="236"/>
        <v>35.706084959816302</v>
      </c>
      <c r="J1599" s="27">
        <v>396</v>
      </c>
      <c r="K1599" s="28">
        <f t="shared" si="237"/>
        <v>22.732491389207809</v>
      </c>
      <c r="L1599" s="27">
        <v>282</v>
      </c>
      <c r="M1599" s="28">
        <f t="shared" si="238"/>
        <v>16.188289322617681</v>
      </c>
      <c r="N1599" s="27">
        <v>222</v>
      </c>
      <c r="O1599" s="28">
        <f t="shared" si="239"/>
        <v>12.743972445464983</v>
      </c>
      <c r="P1599" s="27">
        <v>148</v>
      </c>
      <c r="Q1599" s="28">
        <f t="shared" si="240"/>
        <v>8.4959816303099878</v>
      </c>
      <c r="R1599" s="27">
        <v>72</v>
      </c>
      <c r="S1599" s="28">
        <f t="shared" si="241"/>
        <v>4.1331802525832373</v>
      </c>
    </row>
    <row r="1600" spans="1:19" s="6" customFormat="1" ht="45" hidden="1" outlineLevel="1" x14ac:dyDescent="0.2">
      <c r="A1600" s="30" t="s">
        <v>1172</v>
      </c>
      <c r="B1600" s="27">
        <v>1</v>
      </c>
      <c r="C1600" s="27">
        <v>1742</v>
      </c>
      <c r="D1600" s="27">
        <v>862</v>
      </c>
      <c r="E1600" s="28">
        <f t="shared" si="234"/>
        <v>49.483352468427093</v>
      </c>
      <c r="F1600" s="27">
        <v>880</v>
      </c>
      <c r="G1600" s="28">
        <f t="shared" si="235"/>
        <v>50.516647531572907</v>
      </c>
      <c r="H1600" s="27">
        <v>543</v>
      </c>
      <c r="I1600" s="28">
        <f t="shared" si="236"/>
        <v>31.171067738231919</v>
      </c>
      <c r="J1600" s="27">
        <v>447</v>
      </c>
      <c r="K1600" s="28">
        <f t="shared" si="237"/>
        <v>25.660160734787599</v>
      </c>
      <c r="L1600" s="27">
        <v>308</v>
      </c>
      <c r="M1600" s="28">
        <f t="shared" si="238"/>
        <v>17.680826636050515</v>
      </c>
      <c r="N1600" s="27">
        <v>220</v>
      </c>
      <c r="O1600" s="28">
        <f t="shared" si="239"/>
        <v>12.629161882893227</v>
      </c>
      <c r="P1600" s="27">
        <v>152</v>
      </c>
      <c r="Q1600" s="28">
        <f t="shared" si="240"/>
        <v>8.7256027554535009</v>
      </c>
      <c r="R1600" s="27">
        <v>72</v>
      </c>
      <c r="S1600" s="28">
        <f t="shared" si="241"/>
        <v>4.1331802525832373</v>
      </c>
    </row>
    <row r="1601" spans="1:19" s="6" customFormat="1" ht="60" hidden="1" outlineLevel="1" x14ac:dyDescent="0.2">
      <c r="A1601" s="30" t="s">
        <v>1173</v>
      </c>
      <c r="B1601" s="27">
        <v>1</v>
      </c>
      <c r="C1601" s="27">
        <v>1983</v>
      </c>
      <c r="D1601" s="27">
        <v>978</v>
      </c>
      <c r="E1601" s="28">
        <f t="shared" si="234"/>
        <v>49.319213313161875</v>
      </c>
      <c r="F1601" s="27">
        <v>1005</v>
      </c>
      <c r="G1601" s="28">
        <f t="shared" si="235"/>
        <v>50.680786686838125</v>
      </c>
      <c r="H1601" s="27">
        <v>649</v>
      </c>
      <c r="I1601" s="28">
        <f t="shared" si="236"/>
        <v>32.728189611699442</v>
      </c>
      <c r="J1601" s="27">
        <v>483</v>
      </c>
      <c r="K1601" s="28">
        <f t="shared" si="237"/>
        <v>24.357034795763994</v>
      </c>
      <c r="L1601" s="27">
        <v>332</v>
      </c>
      <c r="M1601" s="28">
        <f t="shared" si="238"/>
        <v>16.742309631870903</v>
      </c>
      <c r="N1601" s="27">
        <v>252</v>
      </c>
      <c r="O1601" s="28">
        <f t="shared" si="239"/>
        <v>12.708018154311649</v>
      </c>
      <c r="P1601" s="27">
        <v>176</v>
      </c>
      <c r="Q1601" s="28">
        <f t="shared" si="240"/>
        <v>8.8754412506303577</v>
      </c>
      <c r="R1601" s="27">
        <v>91</v>
      </c>
      <c r="S1601" s="28">
        <f t="shared" si="241"/>
        <v>4.5890065557236515</v>
      </c>
    </row>
    <row r="1602" spans="1:19" s="6" customFormat="1" ht="45" hidden="1" outlineLevel="1" x14ac:dyDescent="0.2">
      <c r="A1602" s="30" t="s">
        <v>1174</v>
      </c>
      <c r="B1602" s="27">
        <v>1</v>
      </c>
      <c r="C1602" s="27">
        <v>2281</v>
      </c>
      <c r="D1602" s="27">
        <v>1111</v>
      </c>
      <c r="E1602" s="28">
        <f t="shared" si="234"/>
        <v>48.706707584392809</v>
      </c>
      <c r="F1602" s="27">
        <v>1170</v>
      </c>
      <c r="G1602" s="28">
        <f t="shared" si="235"/>
        <v>51.293292415607191</v>
      </c>
      <c r="H1602" s="27">
        <v>719</v>
      </c>
      <c r="I1602" s="28">
        <f t="shared" si="236"/>
        <v>31.521262604120999</v>
      </c>
      <c r="J1602" s="27">
        <v>578</v>
      </c>
      <c r="K1602" s="28">
        <f t="shared" si="237"/>
        <v>25.339763261727313</v>
      </c>
      <c r="L1602" s="27">
        <v>381</v>
      </c>
      <c r="M1602" s="28">
        <f t="shared" si="238"/>
        <v>16.703200350723368</v>
      </c>
      <c r="N1602" s="27">
        <v>318</v>
      </c>
      <c r="O1602" s="28">
        <f t="shared" si="239"/>
        <v>13.941253836036825</v>
      </c>
      <c r="P1602" s="27">
        <v>189</v>
      </c>
      <c r="Q1602" s="28">
        <f t="shared" si="240"/>
        <v>8.2858395440596233</v>
      </c>
      <c r="R1602" s="27">
        <v>96</v>
      </c>
      <c r="S1602" s="28">
        <f t="shared" si="241"/>
        <v>4.2086804033318721</v>
      </c>
    </row>
    <row r="1603" spans="1:19" s="6" customFormat="1" ht="45" hidden="1" outlineLevel="1" x14ac:dyDescent="0.2">
      <c r="A1603" s="30" t="s">
        <v>1175</v>
      </c>
      <c r="B1603" s="27">
        <v>1</v>
      </c>
      <c r="C1603" s="27">
        <v>1877</v>
      </c>
      <c r="D1603" s="27">
        <v>939</v>
      </c>
      <c r="E1603" s="28">
        <f t="shared" si="234"/>
        <v>50.026638252530631</v>
      </c>
      <c r="F1603" s="27">
        <v>938</v>
      </c>
      <c r="G1603" s="28">
        <f t="shared" si="235"/>
        <v>49.973361747469369</v>
      </c>
      <c r="H1603" s="27">
        <v>611</v>
      </c>
      <c r="I1603" s="28">
        <f t="shared" si="236"/>
        <v>32.551944592434737</v>
      </c>
      <c r="J1603" s="27">
        <v>412</v>
      </c>
      <c r="K1603" s="28">
        <f t="shared" si="237"/>
        <v>21.949920085242407</v>
      </c>
      <c r="L1603" s="27">
        <v>328</v>
      </c>
      <c r="M1603" s="28">
        <f t="shared" si="238"/>
        <v>17.474693660095898</v>
      </c>
      <c r="N1603" s="27">
        <v>290</v>
      </c>
      <c r="O1603" s="28">
        <f t="shared" si="239"/>
        <v>15.450186467767715</v>
      </c>
      <c r="P1603" s="27">
        <v>163</v>
      </c>
      <c r="Q1603" s="28">
        <f t="shared" si="240"/>
        <v>8.6840703249866813</v>
      </c>
      <c r="R1603" s="27">
        <v>73</v>
      </c>
      <c r="S1603" s="28">
        <f t="shared" si="241"/>
        <v>3.8891848694725626</v>
      </c>
    </row>
    <row r="1604" spans="1:19" s="6" customFormat="1" ht="45" hidden="1" outlineLevel="1" x14ac:dyDescent="0.2">
      <c r="A1604" s="30" t="s">
        <v>1176</v>
      </c>
      <c r="B1604" s="27">
        <v>1</v>
      </c>
      <c r="C1604" s="27">
        <v>1916</v>
      </c>
      <c r="D1604" s="27">
        <v>890</v>
      </c>
      <c r="E1604" s="28">
        <f t="shared" si="234"/>
        <v>46.450939457202509</v>
      </c>
      <c r="F1604" s="27">
        <v>1026</v>
      </c>
      <c r="G1604" s="28">
        <f t="shared" si="235"/>
        <v>53.549060542797491</v>
      </c>
      <c r="H1604" s="27">
        <v>591</v>
      </c>
      <c r="I1604" s="28">
        <f t="shared" si="236"/>
        <v>30.845511482254697</v>
      </c>
      <c r="J1604" s="27">
        <v>464</v>
      </c>
      <c r="K1604" s="28">
        <f t="shared" si="237"/>
        <v>24.217118997912316</v>
      </c>
      <c r="L1604" s="27">
        <v>324</v>
      </c>
      <c r="M1604" s="28">
        <f t="shared" si="238"/>
        <v>16.910229645093946</v>
      </c>
      <c r="N1604" s="27">
        <v>291</v>
      </c>
      <c r="O1604" s="28">
        <f t="shared" si="239"/>
        <v>15.187891440501044</v>
      </c>
      <c r="P1604" s="27">
        <v>157</v>
      </c>
      <c r="Q1604" s="28">
        <f t="shared" si="240"/>
        <v>8.1941544885177446</v>
      </c>
      <c r="R1604" s="27">
        <v>89</v>
      </c>
      <c r="S1604" s="28">
        <f t="shared" si="241"/>
        <v>4.6450939457202507</v>
      </c>
    </row>
    <row r="1605" spans="1:19" s="6" customFormat="1" ht="60" hidden="1" outlineLevel="1" x14ac:dyDescent="0.2">
      <c r="A1605" s="30" t="s">
        <v>2302</v>
      </c>
      <c r="B1605" s="27">
        <v>1</v>
      </c>
      <c r="C1605" s="27">
        <v>1745</v>
      </c>
      <c r="D1605" s="27">
        <v>838</v>
      </c>
      <c r="E1605" s="28">
        <f t="shared" ref="E1605:E1668" si="243">D1605*100/C1605</f>
        <v>48.022922636103154</v>
      </c>
      <c r="F1605" s="27">
        <v>907</v>
      </c>
      <c r="G1605" s="28">
        <f t="shared" ref="G1605:G1668" si="244">F1605*100/C1605</f>
        <v>51.977077363896846</v>
      </c>
      <c r="H1605" s="27">
        <v>522</v>
      </c>
      <c r="I1605" s="28">
        <f t="shared" ref="I1605:I1668" si="245">H1605*100/C1605</f>
        <v>29.914040114613179</v>
      </c>
      <c r="J1605" s="27">
        <v>422</v>
      </c>
      <c r="K1605" s="28">
        <f t="shared" ref="K1605:K1668" si="246">J1605*100/C1605</f>
        <v>24.183381088825215</v>
      </c>
      <c r="L1605" s="27">
        <v>309</v>
      </c>
      <c r="M1605" s="28">
        <f t="shared" ref="M1605:M1668" si="247">L1605*100/C1605</f>
        <v>17.707736389684815</v>
      </c>
      <c r="N1605" s="27">
        <v>230</v>
      </c>
      <c r="O1605" s="28">
        <f t="shared" ref="O1605:O1668" si="248">N1605*100/C1605</f>
        <v>13.180515759312321</v>
      </c>
      <c r="P1605" s="27">
        <v>194</v>
      </c>
      <c r="Q1605" s="28">
        <f t="shared" ref="Q1605:Q1668" si="249">P1605*100/C1605</f>
        <v>11.117478510028654</v>
      </c>
      <c r="R1605" s="27">
        <v>68</v>
      </c>
      <c r="S1605" s="28">
        <f t="shared" ref="S1605:S1668" si="250">R1605*100/C1605</f>
        <v>3.8968481375358168</v>
      </c>
    </row>
    <row r="1606" spans="1:19" s="6" customFormat="1" ht="45" hidden="1" outlineLevel="1" x14ac:dyDescent="0.2">
      <c r="A1606" s="30" t="s">
        <v>2303</v>
      </c>
      <c r="B1606" s="27">
        <v>1</v>
      </c>
      <c r="C1606" s="27">
        <v>1262</v>
      </c>
      <c r="D1606" s="27">
        <v>627</v>
      </c>
      <c r="E1606" s="28">
        <f t="shared" si="243"/>
        <v>49.683042789223457</v>
      </c>
      <c r="F1606" s="27">
        <v>635</v>
      </c>
      <c r="G1606" s="28">
        <f t="shared" si="244"/>
        <v>50.316957210776543</v>
      </c>
      <c r="H1606" s="27">
        <v>379</v>
      </c>
      <c r="I1606" s="28">
        <f t="shared" si="245"/>
        <v>30.031695721077654</v>
      </c>
      <c r="J1606" s="27">
        <v>323</v>
      </c>
      <c r="K1606" s="28">
        <f t="shared" si="246"/>
        <v>25.594294770206023</v>
      </c>
      <c r="L1606" s="27">
        <v>211</v>
      </c>
      <c r="M1606" s="28">
        <f t="shared" si="247"/>
        <v>16.719492868462758</v>
      </c>
      <c r="N1606" s="27">
        <v>169</v>
      </c>
      <c r="O1606" s="28">
        <f t="shared" si="248"/>
        <v>13.391442155309033</v>
      </c>
      <c r="P1606" s="27">
        <v>113</v>
      </c>
      <c r="Q1606" s="28">
        <f t="shared" si="249"/>
        <v>8.9540412044374005</v>
      </c>
      <c r="R1606" s="27">
        <v>67</v>
      </c>
      <c r="S1606" s="28">
        <f t="shared" si="250"/>
        <v>5.3090332805071316</v>
      </c>
    </row>
    <row r="1607" spans="1:19" s="6" customFormat="1" ht="45" hidden="1" outlineLevel="1" x14ac:dyDescent="0.2">
      <c r="A1607" s="30" t="s">
        <v>1177</v>
      </c>
      <c r="B1607" s="27">
        <v>1</v>
      </c>
      <c r="C1607" s="27">
        <v>1293</v>
      </c>
      <c r="D1607" s="27">
        <v>650</v>
      </c>
      <c r="E1607" s="28">
        <f t="shared" si="243"/>
        <v>50.270688321732408</v>
      </c>
      <c r="F1607" s="27">
        <v>643</v>
      </c>
      <c r="G1607" s="28">
        <f t="shared" si="244"/>
        <v>49.729311678267592</v>
      </c>
      <c r="H1607" s="27">
        <v>372</v>
      </c>
      <c r="I1607" s="28">
        <f t="shared" si="245"/>
        <v>28.770301624129932</v>
      </c>
      <c r="J1607" s="27">
        <v>362</v>
      </c>
      <c r="K1607" s="28">
        <f t="shared" si="246"/>
        <v>27.996906419180203</v>
      </c>
      <c r="L1607" s="27">
        <v>189</v>
      </c>
      <c r="M1607" s="28">
        <f t="shared" si="247"/>
        <v>14.617169373549883</v>
      </c>
      <c r="N1607" s="27">
        <v>174</v>
      </c>
      <c r="O1607" s="28">
        <f t="shared" si="248"/>
        <v>13.45707656612529</v>
      </c>
      <c r="P1607" s="27">
        <v>151</v>
      </c>
      <c r="Q1607" s="28">
        <f t="shared" si="249"/>
        <v>11.678267594740912</v>
      </c>
      <c r="R1607" s="27">
        <v>45</v>
      </c>
      <c r="S1607" s="28">
        <f t="shared" si="250"/>
        <v>3.4802784222737819</v>
      </c>
    </row>
    <row r="1608" spans="1:19" s="6" customFormat="1" ht="60" hidden="1" outlineLevel="1" x14ac:dyDescent="0.2">
      <c r="A1608" s="30" t="s">
        <v>1178</v>
      </c>
      <c r="B1608" s="27">
        <v>1</v>
      </c>
      <c r="C1608" s="27">
        <v>2413</v>
      </c>
      <c r="D1608" s="27">
        <v>1087</v>
      </c>
      <c r="E1608" s="28">
        <f t="shared" si="243"/>
        <v>45.047658516369665</v>
      </c>
      <c r="F1608" s="27">
        <v>1326</v>
      </c>
      <c r="G1608" s="28">
        <f t="shared" si="244"/>
        <v>54.952341483630335</v>
      </c>
      <c r="H1608" s="27">
        <v>760</v>
      </c>
      <c r="I1608" s="28">
        <f t="shared" si="245"/>
        <v>31.496062992125985</v>
      </c>
      <c r="J1608" s="27">
        <v>613</v>
      </c>
      <c r="K1608" s="28">
        <f t="shared" si="246"/>
        <v>25.40406133443846</v>
      </c>
      <c r="L1608" s="27">
        <v>422</v>
      </c>
      <c r="M1608" s="28">
        <f t="shared" si="247"/>
        <v>17.488603398259428</v>
      </c>
      <c r="N1608" s="27">
        <v>318</v>
      </c>
      <c r="O1608" s="28">
        <f t="shared" si="248"/>
        <v>13.178615830915872</v>
      </c>
      <c r="P1608" s="27">
        <v>250</v>
      </c>
      <c r="Q1608" s="28">
        <f t="shared" si="249"/>
        <v>10.360547036883547</v>
      </c>
      <c r="R1608" s="27">
        <v>50</v>
      </c>
      <c r="S1608" s="28">
        <f t="shared" si="250"/>
        <v>2.0721094073767095</v>
      </c>
    </row>
    <row r="1609" spans="1:19" s="6" customFormat="1" ht="45" hidden="1" outlineLevel="1" x14ac:dyDescent="0.2">
      <c r="A1609" s="30" t="s">
        <v>2304</v>
      </c>
      <c r="B1609" s="27">
        <v>1</v>
      </c>
      <c r="C1609" s="27">
        <v>1349</v>
      </c>
      <c r="D1609" s="27">
        <v>619</v>
      </c>
      <c r="E1609" s="28">
        <f t="shared" si="243"/>
        <v>45.885841363973313</v>
      </c>
      <c r="F1609" s="27">
        <v>730</v>
      </c>
      <c r="G1609" s="28">
        <f t="shared" si="244"/>
        <v>54.114158636026687</v>
      </c>
      <c r="H1609" s="27">
        <v>460</v>
      </c>
      <c r="I1609" s="28">
        <f t="shared" si="245"/>
        <v>34.099332839140104</v>
      </c>
      <c r="J1609" s="27">
        <v>320</v>
      </c>
      <c r="K1609" s="28">
        <f t="shared" si="246"/>
        <v>23.721275018532246</v>
      </c>
      <c r="L1609" s="27">
        <v>214</v>
      </c>
      <c r="M1609" s="28">
        <f t="shared" si="247"/>
        <v>15.863602668643439</v>
      </c>
      <c r="N1609" s="27">
        <v>205</v>
      </c>
      <c r="O1609" s="28">
        <f t="shared" si="248"/>
        <v>15.19644180874722</v>
      </c>
      <c r="P1609" s="27">
        <v>108</v>
      </c>
      <c r="Q1609" s="28">
        <f t="shared" si="249"/>
        <v>8.0059303187546327</v>
      </c>
      <c r="R1609" s="27">
        <v>42</v>
      </c>
      <c r="S1609" s="28">
        <f t="shared" si="250"/>
        <v>3.1134173461823571</v>
      </c>
    </row>
    <row r="1610" spans="1:19" s="6" customFormat="1" ht="45" hidden="1" outlineLevel="1" x14ac:dyDescent="0.2">
      <c r="A1610" s="30" t="s">
        <v>2305</v>
      </c>
      <c r="B1610" s="27">
        <v>1</v>
      </c>
      <c r="C1610" s="27">
        <v>2381</v>
      </c>
      <c r="D1610" s="27">
        <v>1027</v>
      </c>
      <c r="E1610" s="28">
        <f t="shared" si="243"/>
        <v>43.133137337253252</v>
      </c>
      <c r="F1610" s="27">
        <v>1354</v>
      </c>
      <c r="G1610" s="28">
        <f t="shared" si="244"/>
        <v>56.866862662746748</v>
      </c>
      <c r="H1610" s="27">
        <v>784</v>
      </c>
      <c r="I1610" s="28">
        <f t="shared" si="245"/>
        <v>32.927341453170939</v>
      </c>
      <c r="J1610" s="27">
        <v>555</v>
      </c>
      <c r="K1610" s="28">
        <f t="shared" si="246"/>
        <v>23.309533809323813</v>
      </c>
      <c r="L1610" s="27">
        <v>428</v>
      </c>
      <c r="M1610" s="28">
        <f t="shared" si="247"/>
        <v>17.975640487190255</v>
      </c>
      <c r="N1610" s="27">
        <v>275</v>
      </c>
      <c r="O1610" s="28">
        <f t="shared" si="248"/>
        <v>11.549769004619908</v>
      </c>
      <c r="P1610" s="27">
        <v>203</v>
      </c>
      <c r="Q1610" s="28">
        <f t="shared" si="249"/>
        <v>8.5258294834103321</v>
      </c>
      <c r="R1610" s="27">
        <v>136</v>
      </c>
      <c r="S1610" s="28">
        <f t="shared" si="250"/>
        <v>5.7118857622847541</v>
      </c>
    </row>
    <row r="1611" spans="1:19" s="6" customFormat="1" ht="60" hidden="1" outlineLevel="1" x14ac:dyDescent="0.2">
      <c r="A1611" s="30" t="s">
        <v>1179</v>
      </c>
      <c r="B1611" s="27">
        <v>1</v>
      </c>
      <c r="C1611" s="27">
        <v>2221</v>
      </c>
      <c r="D1611" s="27">
        <v>1016</v>
      </c>
      <c r="E1611" s="28">
        <f t="shared" si="243"/>
        <v>45.745159837910848</v>
      </c>
      <c r="F1611" s="27">
        <v>1205</v>
      </c>
      <c r="G1611" s="28">
        <f t="shared" si="244"/>
        <v>54.254840162089152</v>
      </c>
      <c r="H1611" s="27">
        <v>740</v>
      </c>
      <c r="I1611" s="28">
        <f t="shared" si="245"/>
        <v>33.318325078793336</v>
      </c>
      <c r="J1611" s="27">
        <v>508</v>
      </c>
      <c r="K1611" s="28">
        <f t="shared" si="246"/>
        <v>22.872579918955424</v>
      </c>
      <c r="L1611" s="27">
        <v>406</v>
      </c>
      <c r="M1611" s="28">
        <f t="shared" si="247"/>
        <v>18.280054029716343</v>
      </c>
      <c r="N1611" s="27">
        <v>370</v>
      </c>
      <c r="O1611" s="28">
        <f t="shared" si="248"/>
        <v>16.659162539396668</v>
      </c>
      <c r="P1611" s="27">
        <v>148</v>
      </c>
      <c r="Q1611" s="28">
        <f t="shared" si="249"/>
        <v>6.6636650157586672</v>
      </c>
      <c r="R1611" s="27">
        <v>49</v>
      </c>
      <c r="S1611" s="28">
        <f t="shared" si="250"/>
        <v>2.2062134173795589</v>
      </c>
    </row>
    <row r="1612" spans="1:19" s="6" customFormat="1" ht="45" hidden="1" outlineLevel="1" x14ac:dyDescent="0.2">
      <c r="A1612" s="30" t="s">
        <v>1180</v>
      </c>
      <c r="B1612" s="27">
        <v>1</v>
      </c>
      <c r="C1612" s="27">
        <v>1121</v>
      </c>
      <c r="D1612" s="27">
        <v>514</v>
      </c>
      <c r="E1612" s="28">
        <f t="shared" si="243"/>
        <v>45.851917930419269</v>
      </c>
      <c r="F1612" s="27">
        <v>607</v>
      </c>
      <c r="G1612" s="28">
        <f t="shared" si="244"/>
        <v>54.148082069580731</v>
      </c>
      <c r="H1612" s="27">
        <v>307</v>
      </c>
      <c r="I1612" s="28">
        <f t="shared" si="245"/>
        <v>27.386262265834077</v>
      </c>
      <c r="J1612" s="27">
        <v>290</v>
      </c>
      <c r="K1612" s="28">
        <f t="shared" si="246"/>
        <v>25.869759143621767</v>
      </c>
      <c r="L1612" s="27">
        <v>182</v>
      </c>
      <c r="M1612" s="28">
        <f t="shared" si="247"/>
        <v>16.235504014272969</v>
      </c>
      <c r="N1612" s="27">
        <v>152</v>
      </c>
      <c r="O1612" s="28">
        <f t="shared" si="248"/>
        <v>13.559322033898304</v>
      </c>
      <c r="P1612" s="27">
        <v>132</v>
      </c>
      <c r="Q1612" s="28">
        <f t="shared" si="249"/>
        <v>11.775200713648529</v>
      </c>
      <c r="R1612" s="27">
        <v>58</v>
      </c>
      <c r="S1612" s="28">
        <f t="shared" si="250"/>
        <v>5.1739518287243529</v>
      </c>
    </row>
    <row r="1613" spans="1:19" s="6" customFormat="1" ht="60" hidden="1" outlineLevel="1" x14ac:dyDescent="0.2">
      <c r="A1613" s="30" t="s">
        <v>1181</v>
      </c>
      <c r="B1613" s="27">
        <v>1</v>
      </c>
      <c r="C1613" s="27">
        <v>1054</v>
      </c>
      <c r="D1613" s="27">
        <v>477</v>
      </c>
      <c r="E1613" s="28">
        <f t="shared" si="243"/>
        <v>45.256166982922203</v>
      </c>
      <c r="F1613" s="27">
        <v>577</v>
      </c>
      <c r="G1613" s="28">
        <f t="shared" si="244"/>
        <v>54.743833017077797</v>
      </c>
      <c r="H1613" s="27">
        <v>277</v>
      </c>
      <c r="I1613" s="28">
        <f t="shared" si="245"/>
        <v>26.280834914611006</v>
      </c>
      <c r="J1613" s="27">
        <v>293</v>
      </c>
      <c r="K1613" s="28">
        <f t="shared" si="246"/>
        <v>27.798861480075903</v>
      </c>
      <c r="L1613" s="27">
        <v>185</v>
      </c>
      <c r="M1613" s="28">
        <f t="shared" si="247"/>
        <v>17.552182163187855</v>
      </c>
      <c r="N1613" s="27">
        <v>123</v>
      </c>
      <c r="O1613" s="28">
        <f t="shared" si="248"/>
        <v>11.669829222011385</v>
      </c>
      <c r="P1613" s="27">
        <v>128</v>
      </c>
      <c r="Q1613" s="28">
        <f t="shared" si="249"/>
        <v>12.144212523719165</v>
      </c>
      <c r="R1613" s="27">
        <v>48</v>
      </c>
      <c r="S1613" s="28">
        <f t="shared" si="250"/>
        <v>4.5540796963946866</v>
      </c>
    </row>
    <row r="1614" spans="1:19" s="6" customFormat="1" ht="45" hidden="1" outlineLevel="1" x14ac:dyDescent="0.2">
      <c r="A1614" s="30" t="s">
        <v>1182</v>
      </c>
      <c r="B1614" s="27">
        <v>1</v>
      </c>
      <c r="C1614" s="27">
        <v>2054</v>
      </c>
      <c r="D1614" s="27">
        <v>1034</v>
      </c>
      <c r="E1614" s="28">
        <f t="shared" si="243"/>
        <v>50.340798442064262</v>
      </c>
      <c r="F1614" s="27">
        <v>1020</v>
      </c>
      <c r="G1614" s="28">
        <f t="shared" si="244"/>
        <v>49.659201557935738</v>
      </c>
      <c r="H1614" s="27">
        <v>730</v>
      </c>
      <c r="I1614" s="28">
        <f t="shared" si="245"/>
        <v>35.540408958130477</v>
      </c>
      <c r="J1614" s="27">
        <v>484</v>
      </c>
      <c r="K1614" s="28">
        <f t="shared" si="246"/>
        <v>23.563777994157743</v>
      </c>
      <c r="L1614" s="27">
        <v>322</v>
      </c>
      <c r="M1614" s="28">
        <f t="shared" si="247"/>
        <v>15.676728334956183</v>
      </c>
      <c r="N1614" s="27">
        <v>273</v>
      </c>
      <c r="O1614" s="28">
        <f t="shared" si="248"/>
        <v>13.291139240506329</v>
      </c>
      <c r="P1614" s="27">
        <v>177</v>
      </c>
      <c r="Q1614" s="28">
        <f t="shared" si="249"/>
        <v>8.6173320350535541</v>
      </c>
      <c r="R1614" s="27">
        <v>68</v>
      </c>
      <c r="S1614" s="28">
        <f t="shared" si="250"/>
        <v>3.3106134371957157</v>
      </c>
    </row>
    <row r="1615" spans="1:19" s="6" customFormat="1" ht="45" hidden="1" outlineLevel="1" x14ac:dyDescent="0.2">
      <c r="A1615" s="30" t="s">
        <v>1183</v>
      </c>
      <c r="B1615" s="27">
        <v>1</v>
      </c>
      <c r="C1615" s="27">
        <v>1766</v>
      </c>
      <c r="D1615" s="27">
        <v>852</v>
      </c>
      <c r="E1615" s="28">
        <f t="shared" si="243"/>
        <v>48.244620611551532</v>
      </c>
      <c r="F1615" s="27">
        <v>914</v>
      </c>
      <c r="G1615" s="28">
        <f t="shared" si="244"/>
        <v>51.755379388448468</v>
      </c>
      <c r="H1615" s="27">
        <v>556</v>
      </c>
      <c r="I1615" s="28">
        <f t="shared" si="245"/>
        <v>31.483578708946773</v>
      </c>
      <c r="J1615" s="27">
        <v>420</v>
      </c>
      <c r="K1615" s="28">
        <f t="shared" si="246"/>
        <v>23.782559456398641</v>
      </c>
      <c r="L1615" s="27">
        <v>309</v>
      </c>
      <c r="M1615" s="28">
        <f t="shared" si="247"/>
        <v>17.497168742921858</v>
      </c>
      <c r="N1615" s="27">
        <v>223</v>
      </c>
      <c r="O1615" s="28">
        <f t="shared" si="248"/>
        <v>12.627406568516422</v>
      </c>
      <c r="P1615" s="27">
        <v>171</v>
      </c>
      <c r="Q1615" s="28">
        <f t="shared" si="249"/>
        <v>9.6828992072480187</v>
      </c>
      <c r="R1615" s="27">
        <v>87</v>
      </c>
      <c r="S1615" s="28">
        <f t="shared" si="250"/>
        <v>4.9263873159682898</v>
      </c>
    </row>
    <row r="1616" spans="1:19" s="6" customFormat="1" ht="45" hidden="1" outlineLevel="1" x14ac:dyDescent="0.2">
      <c r="A1616" s="30" t="s">
        <v>1184</v>
      </c>
      <c r="B1616" s="27">
        <v>1</v>
      </c>
      <c r="C1616" s="27">
        <v>1769</v>
      </c>
      <c r="D1616" s="27">
        <v>876</v>
      </c>
      <c r="E1616" s="28">
        <f t="shared" si="243"/>
        <v>49.519502543810063</v>
      </c>
      <c r="F1616" s="27">
        <v>893</v>
      </c>
      <c r="G1616" s="28">
        <f t="shared" si="244"/>
        <v>50.480497456189937</v>
      </c>
      <c r="H1616" s="27">
        <v>567</v>
      </c>
      <c r="I1616" s="28">
        <f t="shared" si="245"/>
        <v>32.052006783493496</v>
      </c>
      <c r="J1616" s="27">
        <v>454</v>
      </c>
      <c r="K1616" s="28">
        <f t="shared" si="246"/>
        <v>25.664217071791974</v>
      </c>
      <c r="L1616" s="27">
        <v>266</v>
      </c>
      <c r="M1616" s="28">
        <f t="shared" si="247"/>
        <v>15.036743923120406</v>
      </c>
      <c r="N1616" s="27">
        <v>250</v>
      </c>
      <c r="O1616" s="28">
        <f t="shared" si="248"/>
        <v>14.132278123233466</v>
      </c>
      <c r="P1616" s="27">
        <v>166</v>
      </c>
      <c r="Q1616" s="28">
        <f t="shared" si="249"/>
        <v>9.3838326738270208</v>
      </c>
      <c r="R1616" s="27">
        <v>66</v>
      </c>
      <c r="S1616" s="28">
        <f t="shared" si="250"/>
        <v>3.7309214245336348</v>
      </c>
    </row>
    <row r="1617" spans="1:19" s="6" customFormat="1" ht="45" hidden="1" outlineLevel="1" x14ac:dyDescent="0.2">
      <c r="A1617" s="30" t="s">
        <v>2306</v>
      </c>
      <c r="B1617" s="27">
        <v>1</v>
      </c>
      <c r="C1617" s="27">
        <v>2091</v>
      </c>
      <c r="D1617" s="27">
        <v>1015</v>
      </c>
      <c r="E1617" s="28">
        <f t="shared" si="243"/>
        <v>48.541367766618841</v>
      </c>
      <c r="F1617" s="27">
        <v>1076</v>
      </c>
      <c r="G1617" s="28">
        <f t="shared" si="244"/>
        <v>51.458632233381159</v>
      </c>
      <c r="H1617" s="27">
        <v>632</v>
      </c>
      <c r="I1617" s="28">
        <f t="shared" si="245"/>
        <v>30.224772835963655</v>
      </c>
      <c r="J1617" s="27">
        <v>569</v>
      </c>
      <c r="K1617" s="28">
        <f t="shared" si="246"/>
        <v>27.211860353897656</v>
      </c>
      <c r="L1617" s="27">
        <v>332</v>
      </c>
      <c r="M1617" s="28">
        <f t="shared" si="247"/>
        <v>15.877570540411286</v>
      </c>
      <c r="N1617" s="27">
        <v>257</v>
      </c>
      <c r="O1617" s="28">
        <f t="shared" si="248"/>
        <v>12.290769966523195</v>
      </c>
      <c r="P1617" s="27">
        <v>228</v>
      </c>
      <c r="Q1617" s="28">
        <f t="shared" si="249"/>
        <v>10.9038737446198</v>
      </c>
      <c r="R1617" s="27">
        <v>73</v>
      </c>
      <c r="S1617" s="28">
        <f t="shared" si="250"/>
        <v>3.4911525585844094</v>
      </c>
    </row>
    <row r="1618" spans="1:19" s="6" customFormat="1" ht="45" hidden="1" outlineLevel="1" x14ac:dyDescent="0.2">
      <c r="A1618" s="30" t="s">
        <v>2307</v>
      </c>
      <c r="B1618" s="27">
        <v>1</v>
      </c>
      <c r="C1618" s="27">
        <v>2250</v>
      </c>
      <c r="D1618" s="27">
        <v>1007</v>
      </c>
      <c r="E1618" s="28">
        <f t="shared" si="243"/>
        <v>44.755555555555553</v>
      </c>
      <c r="F1618" s="27">
        <v>1243</v>
      </c>
      <c r="G1618" s="28">
        <f t="shared" si="244"/>
        <v>55.244444444444447</v>
      </c>
      <c r="H1618" s="27">
        <v>668</v>
      </c>
      <c r="I1618" s="28">
        <f t="shared" si="245"/>
        <v>29.68888888888889</v>
      </c>
      <c r="J1618" s="27">
        <v>501</v>
      </c>
      <c r="K1618" s="28">
        <f t="shared" si="246"/>
        <v>22.266666666666666</v>
      </c>
      <c r="L1618" s="27">
        <v>417</v>
      </c>
      <c r="M1618" s="28">
        <f t="shared" si="247"/>
        <v>18.533333333333335</v>
      </c>
      <c r="N1618" s="27">
        <v>293</v>
      </c>
      <c r="O1618" s="28">
        <f t="shared" si="248"/>
        <v>13.022222222222222</v>
      </c>
      <c r="P1618" s="27">
        <v>223</v>
      </c>
      <c r="Q1618" s="28">
        <f t="shared" si="249"/>
        <v>9.9111111111111114</v>
      </c>
      <c r="R1618" s="27">
        <v>148</v>
      </c>
      <c r="S1618" s="28">
        <f t="shared" si="250"/>
        <v>6.5777777777777775</v>
      </c>
    </row>
    <row r="1619" spans="1:19" s="6" customFormat="1" ht="45" hidden="1" outlineLevel="1" x14ac:dyDescent="0.2">
      <c r="A1619" s="30" t="s">
        <v>1185</v>
      </c>
      <c r="B1619" s="27">
        <v>1</v>
      </c>
      <c r="C1619" s="27">
        <v>1598</v>
      </c>
      <c r="D1619" s="27">
        <v>695</v>
      </c>
      <c r="E1619" s="28">
        <f t="shared" si="243"/>
        <v>43.491864831038797</v>
      </c>
      <c r="F1619" s="27">
        <v>903</v>
      </c>
      <c r="G1619" s="28">
        <f t="shared" si="244"/>
        <v>56.508135168961203</v>
      </c>
      <c r="H1619" s="27">
        <v>472</v>
      </c>
      <c r="I1619" s="28">
        <f t="shared" si="245"/>
        <v>29.536921151439298</v>
      </c>
      <c r="J1619" s="27">
        <v>360</v>
      </c>
      <c r="K1619" s="28">
        <f t="shared" si="246"/>
        <v>22.528160200250312</v>
      </c>
      <c r="L1619" s="27">
        <v>265</v>
      </c>
      <c r="M1619" s="28">
        <f t="shared" si="247"/>
        <v>16.583229036295368</v>
      </c>
      <c r="N1619" s="27">
        <v>227</v>
      </c>
      <c r="O1619" s="28">
        <f t="shared" si="248"/>
        <v>14.205256570713392</v>
      </c>
      <c r="P1619" s="27">
        <v>190</v>
      </c>
      <c r="Q1619" s="28">
        <f t="shared" si="249"/>
        <v>11.889862327909887</v>
      </c>
      <c r="R1619" s="27">
        <v>84</v>
      </c>
      <c r="S1619" s="28">
        <f t="shared" si="250"/>
        <v>5.2565707133917394</v>
      </c>
    </row>
    <row r="1620" spans="1:19" s="6" customFormat="1" ht="45" hidden="1" outlineLevel="1" x14ac:dyDescent="0.2">
      <c r="A1620" s="30" t="s">
        <v>2308</v>
      </c>
      <c r="B1620" s="27">
        <v>1</v>
      </c>
      <c r="C1620" s="27">
        <v>1294</v>
      </c>
      <c r="D1620" s="27">
        <v>604</v>
      </c>
      <c r="E1620" s="28">
        <f t="shared" si="243"/>
        <v>46.676970633693969</v>
      </c>
      <c r="F1620" s="27">
        <v>690</v>
      </c>
      <c r="G1620" s="28">
        <f t="shared" si="244"/>
        <v>53.323029366306031</v>
      </c>
      <c r="H1620" s="27">
        <v>464</v>
      </c>
      <c r="I1620" s="28">
        <f t="shared" si="245"/>
        <v>35.857805255023187</v>
      </c>
      <c r="J1620" s="27">
        <v>286</v>
      </c>
      <c r="K1620" s="28">
        <f t="shared" si="246"/>
        <v>22.102009273570324</v>
      </c>
      <c r="L1620" s="27">
        <v>205</v>
      </c>
      <c r="M1620" s="28">
        <f t="shared" si="247"/>
        <v>15.842349304482225</v>
      </c>
      <c r="N1620" s="27">
        <v>188</v>
      </c>
      <c r="O1620" s="28">
        <f t="shared" si="248"/>
        <v>14.528593508500773</v>
      </c>
      <c r="P1620" s="27">
        <v>105</v>
      </c>
      <c r="Q1620" s="28">
        <f t="shared" si="249"/>
        <v>8.1143740340030917</v>
      </c>
      <c r="R1620" s="27">
        <v>46</v>
      </c>
      <c r="S1620" s="28">
        <f t="shared" si="250"/>
        <v>3.554868624420402</v>
      </c>
    </row>
    <row r="1621" spans="1:19" s="6" customFormat="1" ht="45" hidden="1" outlineLevel="1" x14ac:dyDescent="0.2">
      <c r="A1621" s="30" t="s">
        <v>2309</v>
      </c>
      <c r="B1621" s="27">
        <v>1</v>
      </c>
      <c r="C1621" s="27">
        <v>2238</v>
      </c>
      <c r="D1621" s="27">
        <v>1108</v>
      </c>
      <c r="E1621" s="28">
        <f t="shared" si="243"/>
        <v>49.508489722966935</v>
      </c>
      <c r="F1621" s="27">
        <v>1130</v>
      </c>
      <c r="G1621" s="28">
        <f t="shared" si="244"/>
        <v>50.491510277033065</v>
      </c>
      <c r="H1621" s="27">
        <v>739</v>
      </c>
      <c r="I1621" s="28">
        <f t="shared" si="245"/>
        <v>33.020554066130472</v>
      </c>
      <c r="J1621" s="27">
        <v>534</v>
      </c>
      <c r="K1621" s="28">
        <f t="shared" si="246"/>
        <v>23.860589812332439</v>
      </c>
      <c r="L1621" s="27">
        <v>365</v>
      </c>
      <c r="M1621" s="28">
        <f t="shared" si="247"/>
        <v>16.309204647006254</v>
      </c>
      <c r="N1621" s="27">
        <v>377</v>
      </c>
      <c r="O1621" s="28">
        <f t="shared" si="248"/>
        <v>16.845397676496873</v>
      </c>
      <c r="P1621" s="27">
        <v>149</v>
      </c>
      <c r="Q1621" s="28">
        <f t="shared" si="249"/>
        <v>6.6577301161751565</v>
      </c>
      <c r="R1621" s="27">
        <v>74</v>
      </c>
      <c r="S1621" s="28">
        <f t="shared" si="250"/>
        <v>3.3065236818588026</v>
      </c>
    </row>
    <row r="1622" spans="1:19" s="6" customFormat="1" ht="60" hidden="1" outlineLevel="1" x14ac:dyDescent="0.2">
      <c r="A1622" s="30" t="s">
        <v>2310</v>
      </c>
      <c r="B1622" s="27">
        <v>1</v>
      </c>
      <c r="C1622" s="27">
        <v>2254</v>
      </c>
      <c r="D1622" s="27">
        <v>1087</v>
      </c>
      <c r="E1622" s="28">
        <f t="shared" si="243"/>
        <v>48.225377107364686</v>
      </c>
      <c r="F1622" s="27">
        <v>1167</v>
      </c>
      <c r="G1622" s="28">
        <f t="shared" si="244"/>
        <v>51.774622892635314</v>
      </c>
      <c r="H1622" s="27">
        <v>696</v>
      </c>
      <c r="I1622" s="28">
        <f t="shared" si="245"/>
        <v>30.878438331854483</v>
      </c>
      <c r="J1622" s="27">
        <v>569</v>
      </c>
      <c r="K1622" s="28">
        <f t="shared" si="246"/>
        <v>25.244010647737355</v>
      </c>
      <c r="L1622" s="27">
        <v>409</v>
      </c>
      <c r="M1622" s="28">
        <f t="shared" si="247"/>
        <v>18.145519077196095</v>
      </c>
      <c r="N1622" s="27">
        <v>320</v>
      </c>
      <c r="O1622" s="28">
        <f t="shared" si="248"/>
        <v>14.196983141082519</v>
      </c>
      <c r="P1622" s="27">
        <v>188</v>
      </c>
      <c r="Q1622" s="28">
        <f t="shared" si="249"/>
        <v>8.3407275953859799</v>
      </c>
      <c r="R1622" s="27">
        <v>72</v>
      </c>
      <c r="S1622" s="28">
        <f t="shared" si="250"/>
        <v>3.1943212067435671</v>
      </c>
    </row>
    <row r="1623" spans="1:19" s="6" customFormat="1" ht="30" hidden="1" outlineLevel="1" x14ac:dyDescent="0.2">
      <c r="A1623" s="30" t="s">
        <v>1186</v>
      </c>
      <c r="B1623" s="27">
        <v>1</v>
      </c>
      <c r="C1623" s="27">
        <v>1799</v>
      </c>
      <c r="D1623" s="27">
        <v>866</v>
      </c>
      <c r="E1623" s="28">
        <f t="shared" si="243"/>
        <v>48.137854363535297</v>
      </c>
      <c r="F1623" s="27">
        <v>933</v>
      </c>
      <c r="G1623" s="28">
        <f t="shared" si="244"/>
        <v>51.862145636464703</v>
      </c>
      <c r="H1623" s="27">
        <v>606</v>
      </c>
      <c r="I1623" s="28">
        <f t="shared" si="245"/>
        <v>33.68538076709283</v>
      </c>
      <c r="J1623" s="27">
        <v>418</v>
      </c>
      <c r="K1623" s="28">
        <f t="shared" si="246"/>
        <v>23.235130628126736</v>
      </c>
      <c r="L1623" s="27">
        <v>333</v>
      </c>
      <c r="M1623" s="28">
        <f t="shared" si="247"/>
        <v>18.51028349082824</v>
      </c>
      <c r="N1623" s="27">
        <v>259</v>
      </c>
      <c r="O1623" s="28">
        <f t="shared" si="248"/>
        <v>14.396887159533074</v>
      </c>
      <c r="P1623" s="27">
        <v>138</v>
      </c>
      <c r="Q1623" s="28">
        <f t="shared" si="249"/>
        <v>7.6709282934963872</v>
      </c>
      <c r="R1623" s="27">
        <v>45</v>
      </c>
      <c r="S1623" s="28">
        <f t="shared" si="250"/>
        <v>2.5013896609227348</v>
      </c>
    </row>
    <row r="1624" spans="1:19" s="6" customFormat="1" ht="45" hidden="1" outlineLevel="1" x14ac:dyDescent="0.2">
      <c r="A1624" s="30" t="s">
        <v>1187</v>
      </c>
      <c r="B1624" s="27">
        <v>1</v>
      </c>
      <c r="C1624" s="27">
        <v>2023</v>
      </c>
      <c r="D1624" s="27">
        <v>964</v>
      </c>
      <c r="E1624" s="28">
        <f t="shared" si="243"/>
        <v>47.652001977261492</v>
      </c>
      <c r="F1624" s="27">
        <v>1059</v>
      </c>
      <c r="G1624" s="28">
        <f t="shared" si="244"/>
        <v>52.347998022738508</v>
      </c>
      <c r="H1624" s="27">
        <v>653</v>
      </c>
      <c r="I1624" s="28">
        <f t="shared" si="245"/>
        <v>32.278793870489373</v>
      </c>
      <c r="J1624" s="27">
        <v>512</v>
      </c>
      <c r="K1624" s="28">
        <f t="shared" si="246"/>
        <v>25.308947108255065</v>
      </c>
      <c r="L1624" s="27">
        <v>338</v>
      </c>
      <c r="M1624" s="28">
        <f t="shared" si="247"/>
        <v>16.70785961443401</v>
      </c>
      <c r="N1624" s="27">
        <v>293</v>
      </c>
      <c r="O1624" s="28">
        <f t="shared" si="248"/>
        <v>14.483440434997528</v>
      </c>
      <c r="P1624" s="27">
        <v>159</v>
      </c>
      <c r="Q1624" s="28">
        <f t="shared" si="249"/>
        <v>7.8596144340088978</v>
      </c>
      <c r="R1624" s="27">
        <v>68</v>
      </c>
      <c r="S1624" s="28">
        <f t="shared" si="250"/>
        <v>3.3613445378151261</v>
      </c>
    </row>
    <row r="1625" spans="1:19" s="6" customFormat="1" ht="45" hidden="1" outlineLevel="1" x14ac:dyDescent="0.2">
      <c r="A1625" s="30" t="s">
        <v>1188</v>
      </c>
      <c r="B1625" s="27">
        <v>1</v>
      </c>
      <c r="C1625" s="27">
        <v>1919</v>
      </c>
      <c r="D1625" s="27">
        <v>869</v>
      </c>
      <c r="E1625" s="28">
        <f t="shared" si="243"/>
        <v>45.284002084418965</v>
      </c>
      <c r="F1625" s="27">
        <v>1050</v>
      </c>
      <c r="G1625" s="28">
        <f t="shared" si="244"/>
        <v>54.715997915581035</v>
      </c>
      <c r="H1625" s="27">
        <v>652</v>
      </c>
      <c r="I1625" s="28">
        <f t="shared" si="245"/>
        <v>33.976029181865556</v>
      </c>
      <c r="J1625" s="27">
        <v>457</v>
      </c>
      <c r="K1625" s="28">
        <f t="shared" si="246"/>
        <v>23.814486711829076</v>
      </c>
      <c r="L1625" s="27">
        <v>340</v>
      </c>
      <c r="M1625" s="28">
        <f t="shared" si="247"/>
        <v>17.717561229807192</v>
      </c>
      <c r="N1625" s="27">
        <v>222</v>
      </c>
      <c r="O1625" s="28">
        <f t="shared" si="248"/>
        <v>11.56852527357999</v>
      </c>
      <c r="P1625" s="27">
        <v>131</v>
      </c>
      <c r="Q1625" s="28">
        <f t="shared" si="249"/>
        <v>6.8264721208963</v>
      </c>
      <c r="R1625" s="27">
        <v>117</v>
      </c>
      <c r="S1625" s="28">
        <f t="shared" si="250"/>
        <v>6.0969254820218861</v>
      </c>
    </row>
    <row r="1626" spans="1:19" s="6" customFormat="1" ht="45" hidden="1" outlineLevel="1" x14ac:dyDescent="0.2">
      <c r="A1626" s="30" t="s">
        <v>2311</v>
      </c>
      <c r="B1626" s="27">
        <v>1</v>
      </c>
      <c r="C1626" s="27">
        <v>1721</v>
      </c>
      <c r="D1626" s="27">
        <v>757</v>
      </c>
      <c r="E1626" s="28">
        <f t="shared" si="243"/>
        <v>43.986054619407319</v>
      </c>
      <c r="F1626" s="27">
        <v>964</v>
      </c>
      <c r="G1626" s="28">
        <f t="shared" si="244"/>
        <v>56.013945380592681</v>
      </c>
      <c r="H1626" s="27">
        <v>553</v>
      </c>
      <c r="I1626" s="28">
        <f t="shared" si="245"/>
        <v>32.132481115630448</v>
      </c>
      <c r="J1626" s="27">
        <v>353</v>
      </c>
      <c r="K1626" s="28">
        <f t="shared" si="246"/>
        <v>20.511330621731553</v>
      </c>
      <c r="L1626" s="27">
        <v>361</v>
      </c>
      <c r="M1626" s="28">
        <f t="shared" si="247"/>
        <v>20.976176641487505</v>
      </c>
      <c r="N1626" s="27">
        <v>210</v>
      </c>
      <c r="O1626" s="28">
        <f t="shared" si="248"/>
        <v>12.20220801859384</v>
      </c>
      <c r="P1626" s="27">
        <v>121</v>
      </c>
      <c r="Q1626" s="28">
        <f t="shared" si="249"/>
        <v>7.0307960488088321</v>
      </c>
      <c r="R1626" s="27">
        <v>123</v>
      </c>
      <c r="S1626" s="28">
        <f t="shared" si="250"/>
        <v>7.1470075537478213</v>
      </c>
    </row>
    <row r="1627" spans="1:19" s="6" customFormat="1" ht="60" hidden="1" outlineLevel="1" x14ac:dyDescent="0.2">
      <c r="A1627" s="30" t="s">
        <v>2312</v>
      </c>
      <c r="B1627" s="27">
        <v>1</v>
      </c>
      <c r="C1627" s="27">
        <v>1672</v>
      </c>
      <c r="D1627" s="27">
        <v>803</v>
      </c>
      <c r="E1627" s="28">
        <f t="shared" si="243"/>
        <v>48.026315789473685</v>
      </c>
      <c r="F1627" s="27">
        <v>869</v>
      </c>
      <c r="G1627" s="28">
        <f t="shared" si="244"/>
        <v>51.973684210526315</v>
      </c>
      <c r="H1627" s="27">
        <v>503</v>
      </c>
      <c r="I1627" s="28">
        <f t="shared" si="245"/>
        <v>30.083732057416267</v>
      </c>
      <c r="J1627" s="27">
        <v>398</v>
      </c>
      <c r="K1627" s="28">
        <f t="shared" si="246"/>
        <v>23.803827751196174</v>
      </c>
      <c r="L1627" s="27">
        <v>308</v>
      </c>
      <c r="M1627" s="28">
        <f t="shared" si="247"/>
        <v>18.421052631578949</v>
      </c>
      <c r="N1627" s="27">
        <v>226</v>
      </c>
      <c r="O1627" s="28">
        <f t="shared" si="248"/>
        <v>13.516746411483254</v>
      </c>
      <c r="P1627" s="27">
        <v>153</v>
      </c>
      <c r="Q1627" s="28">
        <f t="shared" si="249"/>
        <v>9.150717703349283</v>
      </c>
      <c r="R1627" s="27">
        <v>84</v>
      </c>
      <c r="S1627" s="28">
        <f t="shared" si="250"/>
        <v>5.0239234449760763</v>
      </c>
    </row>
    <row r="1628" spans="1:19" s="6" customFormat="1" ht="45" hidden="1" outlineLevel="1" x14ac:dyDescent="0.2">
      <c r="A1628" s="30" t="s">
        <v>1189</v>
      </c>
      <c r="B1628" s="27">
        <v>1</v>
      </c>
      <c r="C1628" s="27">
        <v>2751</v>
      </c>
      <c r="D1628" s="27">
        <v>1353</v>
      </c>
      <c r="E1628" s="28">
        <f t="shared" si="243"/>
        <v>49.182115594329332</v>
      </c>
      <c r="F1628" s="27">
        <v>1398</v>
      </c>
      <c r="G1628" s="28">
        <f t="shared" si="244"/>
        <v>50.817884405670668</v>
      </c>
      <c r="H1628" s="27">
        <v>938</v>
      </c>
      <c r="I1628" s="28">
        <f t="shared" si="245"/>
        <v>34.096692111959285</v>
      </c>
      <c r="J1628" s="27">
        <v>672</v>
      </c>
      <c r="K1628" s="28">
        <f t="shared" si="246"/>
        <v>24.427480916030536</v>
      </c>
      <c r="L1628" s="27">
        <v>456</v>
      </c>
      <c r="M1628" s="28">
        <f t="shared" si="247"/>
        <v>16.575790621592148</v>
      </c>
      <c r="N1628" s="27">
        <v>395</v>
      </c>
      <c r="O1628" s="28">
        <f t="shared" si="248"/>
        <v>14.3584151217739</v>
      </c>
      <c r="P1628" s="27">
        <v>220</v>
      </c>
      <c r="Q1628" s="28">
        <f t="shared" si="249"/>
        <v>7.9970919665576155</v>
      </c>
      <c r="R1628" s="27">
        <v>70</v>
      </c>
      <c r="S1628" s="28">
        <f t="shared" si="250"/>
        <v>2.5445292620865141</v>
      </c>
    </row>
    <row r="1629" spans="1:19" s="6" customFormat="1" ht="45" hidden="1" outlineLevel="1" x14ac:dyDescent="0.2">
      <c r="A1629" s="30" t="s">
        <v>1190</v>
      </c>
      <c r="B1629" s="27">
        <v>1</v>
      </c>
      <c r="C1629" s="27">
        <v>1331</v>
      </c>
      <c r="D1629" s="27">
        <v>674</v>
      </c>
      <c r="E1629" s="28">
        <f t="shared" si="243"/>
        <v>50.638617580766343</v>
      </c>
      <c r="F1629" s="27">
        <v>657</v>
      </c>
      <c r="G1629" s="28">
        <f t="shared" si="244"/>
        <v>49.361382419233657</v>
      </c>
      <c r="H1629" s="27">
        <v>435</v>
      </c>
      <c r="I1629" s="28">
        <f t="shared" si="245"/>
        <v>32.682193839218634</v>
      </c>
      <c r="J1629" s="27">
        <v>321</v>
      </c>
      <c r="K1629" s="28">
        <f t="shared" si="246"/>
        <v>24.117205108940645</v>
      </c>
      <c r="L1629" s="27">
        <v>222</v>
      </c>
      <c r="M1629" s="28">
        <f t="shared" si="247"/>
        <v>16.679188580015026</v>
      </c>
      <c r="N1629" s="27">
        <v>174</v>
      </c>
      <c r="O1629" s="28">
        <f t="shared" si="248"/>
        <v>13.072877535687454</v>
      </c>
      <c r="P1629" s="27">
        <v>123</v>
      </c>
      <c r="Q1629" s="28">
        <f t="shared" si="249"/>
        <v>9.2411720510894071</v>
      </c>
      <c r="R1629" s="27">
        <v>56</v>
      </c>
      <c r="S1629" s="28">
        <f t="shared" si="250"/>
        <v>4.2073628850488358</v>
      </c>
    </row>
    <row r="1630" spans="1:19" s="6" customFormat="1" ht="30" hidden="1" outlineLevel="1" x14ac:dyDescent="0.2">
      <c r="A1630" s="30" t="s">
        <v>2313</v>
      </c>
      <c r="B1630" s="27">
        <v>1</v>
      </c>
      <c r="C1630" s="27">
        <v>2284</v>
      </c>
      <c r="D1630" s="27">
        <v>1094</v>
      </c>
      <c r="E1630" s="28">
        <f t="shared" si="243"/>
        <v>47.898423817863396</v>
      </c>
      <c r="F1630" s="27">
        <v>1190</v>
      </c>
      <c r="G1630" s="28">
        <f t="shared" si="244"/>
        <v>52.101576182136604</v>
      </c>
      <c r="H1630" s="27">
        <v>700</v>
      </c>
      <c r="I1630" s="28">
        <f t="shared" si="245"/>
        <v>30.64798598949212</v>
      </c>
      <c r="J1630" s="27">
        <v>529</v>
      </c>
      <c r="K1630" s="28">
        <f t="shared" si="246"/>
        <v>23.161120840630474</v>
      </c>
      <c r="L1630" s="27">
        <v>419</v>
      </c>
      <c r="M1630" s="28">
        <f t="shared" si="247"/>
        <v>18.345008756567424</v>
      </c>
      <c r="N1630" s="27">
        <v>294</v>
      </c>
      <c r="O1630" s="28">
        <f t="shared" si="248"/>
        <v>12.872154115586691</v>
      </c>
      <c r="P1630" s="27">
        <v>186</v>
      </c>
      <c r="Q1630" s="28">
        <f t="shared" si="249"/>
        <v>8.1436077057793348</v>
      </c>
      <c r="R1630" s="27">
        <v>156</v>
      </c>
      <c r="S1630" s="28">
        <f t="shared" si="250"/>
        <v>6.8301225919439581</v>
      </c>
    </row>
    <row r="1631" spans="1:19" s="6" customFormat="1" ht="45" hidden="1" outlineLevel="1" x14ac:dyDescent="0.2">
      <c r="A1631" s="30" t="s">
        <v>2314</v>
      </c>
      <c r="B1631" s="27">
        <v>1</v>
      </c>
      <c r="C1631" s="27">
        <v>2368</v>
      </c>
      <c r="D1631" s="27">
        <v>1158</v>
      </c>
      <c r="E1631" s="28">
        <f t="shared" si="243"/>
        <v>48.902027027027025</v>
      </c>
      <c r="F1631" s="27">
        <v>1210</v>
      </c>
      <c r="G1631" s="28">
        <f t="shared" si="244"/>
        <v>51.097972972972975</v>
      </c>
      <c r="H1631" s="27">
        <v>684</v>
      </c>
      <c r="I1631" s="28">
        <f t="shared" si="245"/>
        <v>28.885135135135137</v>
      </c>
      <c r="J1631" s="27">
        <v>607</v>
      </c>
      <c r="K1631" s="28">
        <f t="shared" si="246"/>
        <v>25.633445945945947</v>
      </c>
      <c r="L1631" s="27">
        <v>392</v>
      </c>
      <c r="M1631" s="28">
        <f t="shared" si="247"/>
        <v>16.554054054054053</v>
      </c>
      <c r="N1631" s="27">
        <v>300</v>
      </c>
      <c r="O1631" s="28">
        <f t="shared" si="248"/>
        <v>12.668918918918919</v>
      </c>
      <c r="P1631" s="27">
        <v>252</v>
      </c>
      <c r="Q1631" s="28">
        <f t="shared" si="249"/>
        <v>10.641891891891891</v>
      </c>
      <c r="R1631" s="27">
        <v>133</v>
      </c>
      <c r="S1631" s="28">
        <f t="shared" si="250"/>
        <v>5.6165540540540544</v>
      </c>
    </row>
    <row r="1632" spans="1:19" s="6" customFormat="1" ht="45" hidden="1" outlineLevel="1" x14ac:dyDescent="0.2">
      <c r="A1632" s="30" t="s">
        <v>2315</v>
      </c>
      <c r="B1632" s="27">
        <v>1</v>
      </c>
      <c r="C1632" s="27">
        <v>2193</v>
      </c>
      <c r="D1632" s="27">
        <v>1064</v>
      </c>
      <c r="E1632" s="28">
        <f t="shared" si="243"/>
        <v>48.518011855905151</v>
      </c>
      <c r="F1632" s="27">
        <v>1129</v>
      </c>
      <c r="G1632" s="28">
        <f t="shared" si="244"/>
        <v>51.481988144094849</v>
      </c>
      <c r="H1632" s="27">
        <v>732</v>
      </c>
      <c r="I1632" s="28">
        <f t="shared" si="245"/>
        <v>33.378932968536255</v>
      </c>
      <c r="J1632" s="27">
        <v>501</v>
      </c>
      <c r="K1632" s="28">
        <f t="shared" si="246"/>
        <v>22.845417236662108</v>
      </c>
      <c r="L1632" s="27">
        <v>367</v>
      </c>
      <c r="M1632" s="28">
        <f t="shared" si="247"/>
        <v>16.735066119471043</v>
      </c>
      <c r="N1632" s="27">
        <v>306</v>
      </c>
      <c r="O1632" s="28">
        <f t="shared" si="248"/>
        <v>13.953488372093023</v>
      </c>
      <c r="P1632" s="27">
        <v>184</v>
      </c>
      <c r="Q1632" s="28">
        <f t="shared" si="249"/>
        <v>8.3903328773369807</v>
      </c>
      <c r="R1632" s="27">
        <v>103</v>
      </c>
      <c r="S1632" s="28">
        <f t="shared" si="250"/>
        <v>4.6967624259005927</v>
      </c>
    </row>
    <row r="1633" spans="1:19" s="6" customFormat="1" ht="45" hidden="1" outlineLevel="1" x14ac:dyDescent="0.2">
      <c r="A1633" s="30" t="s">
        <v>2316</v>
      </c>
      <c r="B1633" s="27">
        <v>1</v>
      </c>
      <c r="C1633" s="27">
        <v>1986</v>
      </c>
      <c r="D1633" s="27">
        <v>941</v>
      </c>
      <c r="E1633" s="28">
        <f t="shared" si="243"/>
        <v>47.38167170191339</v>
      </c>
      <c r="F1633" s="27">
        <v>1045</v>
      </c>
      <c r="G1633" s="28">
        <f t="shared" si="244"/>
        <v>52.61832829808661</v>
      </c>
      <c r="H1633" s="27">
        <v>588</v>
      </c>
      <c r="I1633" s="28">
        <f t="shared" si="245"/>
        <v>29.607250755287009</v>
      </c>
      <c r="J1633" s="27">
        <v>475</v>
      </c>
      <c r="K1633" s="28">
        <f t="shared" si="246"/>
        <v>23.917421953675731</v>
      </c>
      <c r="L1633" s="27">
        <v>361</v>
      </c>
      <c r="M1633" s="28">
        <f t="shared" si="247"/>
        <v>18.177240684793556</v>
      </c>
      <c r="N1633" s="27">
        <v>268</v>
      </c>
      <c r="O1633" s="28">
        <f t="shared" si="248"/>
        <v>13.494461228600201</v>
      </c>
      <c r="P1633" s="27">
        <v>216</v>
      </c>
      <c r="Q1633" s="28">
        <f t="shared" si="249"/>
        <v>10.876132930513595</v>
      </c>
      <c r="R1633" s="27">
        <v>78</v>
      </c>
      <c r="S1633" s="28">
        <f t="shared" si="250"/>
        <v>3.9274924471299095</v>
      </c>
    </row>
    <row r="1634" spans="1:19" s="6" customFormat="1" ht="45" hidden="1" outlineLevel="1" x14ac:dyDescent="0.2">
      <c r="A1634" s="30" t="s">
        <v>2317</v>
      </c>
      <c r="B1634" s="27">
        <v>1</v>
      </c>
      <c r="C1634" s="27">
        <v>2324</v>
      </c>
      <c r="D1634" s="27">
        <v>1136</v>
      </c>
      <c r="E1634" s="28">
        <f t="shared" si="243"/>
        <v>48.881239242685027</v>
      </c>
      <c r="F1634" s="27">
        <v>1188</v>
      </c>
      <c r="G1634" s="28">
        <f t="shared" si="244"/>
        <v>51.118760757314973</v>
      </c>
      <c r="H1634" s="27">
        <v>733</v>
      </c>
      <c r="I1634" s="28">
        <f t="shared" si="245"/>
        <v>31.540447504302925</v>
      </c>
      <c r="J1634" s="27">
        <v>557</v>
      </c>
      <c r="K1634" s="28">
        <f t="shared" si="246"/>
        <v>23.967297762478484</v>
      </c>
      <c r="L1634" s="27">
        <v>385</v>
      </c>
      <c r="M1634" s="28">
        <f t="shared" si="247"/>
        <v>16.566265060240966</v>
      </c>
      <c r="N1634" s="27">
        <v>340</v>
      </c>
      <c r="O1634" s="28">
        <f t="shared" si="248"/>
        <v>14.629948364888124</v>
      </c>
      <c r="P1634" s="27">
        <v>209</v>
      </c>
      <c r="Q1634" s="28">
        <f t="shared" si="249"/>
        <v>8.9931153184165229</v>
      </c>
      <c r="R1634" s="27">
        <v>100</v>
      </c>
      <c r="S1634" s="28">
        <f t="shared" si="250"/>
        <v>4.3029259896729775</v>
      </c>
    </row>
    <row r="1635" spans="1:19" s="6" customFormat="1" ht="60" hidden="1" outlineLevel="1" x14ac:dyDescent="0.2">
      <c r="A1635" s="30" t="s">
        <v>2318</v>
      </c>
      <c r="B1635" s="27">
        <v>1</v>
      </c>
      <c r="C1635" s="27">
        <v>1661</v>
      </c>
      <c r="D1635" s="27">
        <v>787</v>
      </c>
      <c r="E1635" s="28">
        <f t="shared" si="243"/>
        <v>47.381095725466587</v>
      </c>
      <c r="F1635" s="27">
        <v>874</v>
      </c>
      <c r="G1635" s="28">
        <f t="shared" si="244"/>
        <v>52.618904274533413</v>
      </c>
      <c r="H1635" s="27">
        <v>603</v>
      </c>
      <c r="I1635" s="28">
        <f t="shared" si="245"/>
        <v>36.303431667670075</v>
      </c>
      <c r="J1635" s="27">
        <v>331</v>
      </c>
      <c r="K1635" s="28">
        <f t="shared" si="246"/>
        <v>19.927754364840457</v>
      </c>
      <c r="L1635" s="27">
        <v>297</v>
      </c>
      <c r="M1635" s="28">
        <f t="shared" si="247"/>
        <v>17.880794701986755</v>
      </c>
      <c r="N1635" s="27">
        <v>245</v>
      </c>
      <c r="O1635" s="28">
        <f t="shared" si="248"/>
        <v>14.750150511739916</v>
      </c>
      <c r="P1635" s="27">
        <v>122</v>
      </c>
      <c r="Q1635" s="28">
        <f t="shared" si="249"/>
        <v>7.3449729078868149</v>
      </c>
      <c r="R1635" s="27">
        <v>63</v>
      </c>
      <c r="S1635" s="28">
        <f t="shared" si="250"/>
        <v>3.7928958458759783</v>
      </c>
    </row>
    <row r="1636" spans="1:19" s="6" customFormat="1" ht="60" hidden="1" outlineLevel="1" x14ac:dyDescent="0.2">
      <c r="A1636" s="30" t="s">
        <v>2319</v>
      </c>
      <c r="B1636" s="27">
        <v>1</v>
      </c>
      <c r="C1636" s="27">
        <v>1519</v>
      </c>
      <c r="D1636" s="27">
        <v>767</v>
      </c>
      <c r="E1636" s="28">
        <f t="shared" si="243"/>
        <v>50.493745885450956</v>
      </c>
      <c r="F1636" s="27">
        <v>752</v>
      </c>
      <c r="G1636" s="28">
        <f t="shared" si="244"/>
        <v>49.506254114549044</v>
      </c>
      <c r="H1636" s="27">
        <v>506</v>
      </c>
      <c r="I1636" s="28">
        <f t="shared" si="245"/>
        <v>33.311389071757738</v>
      </c>
      <c r="J1636" s="27">
        <v>359</v>
      </c>
      <c r="K1636" s="28">
        <f t="shared" si="246"/>
        <v>23.633969716919026</v>
      </c>
      <c r="L1636" s="27">
        <v>256</v>
      </c>
      <c r="M1636" s="28">
        <f t="shared" si="247"/>
        <v>16.853192890059251</v>
      </c>
      <c r="N1636" s="27">
        <v>208</v>
      </c>
      <c r="O1636" s="28">
        <f t="shared" si="248"/>
        <v>13.69321922317314</v>
      </c>
      <c r="P1636" s="27">
        <v>121</v>
      </c>
      <c r="Q1636" s="28">
        <f t="shared" si="249"/>
        <v>7.9657669519420669</v>
      </c>
      <c r="R1636" s="27">
        <v>69</v>
      </c>
      <c r="S1636" s="28">
        <f t="shared" si="250"/>
        <v>4.5424621461487824</v>
      </c>
    </row>
    <row r="1637" spans="1:19" s="6" customFormat="1" ht="45" hidden="1" outlineLevel="1" x14ac:dyDescent="0.2">
      <c r="A1637" s="30" t="s">
        <v>1191</v>
      </c>
      <c r="B1637" s="27">
        <v>1</v>
      </c>
      <c r="C1637" s="27">
        <v>650</v>
      </c>
      <c r="D1637" s="27">
        <v>308</v>
      </c>
      <c r="E1637" s="28">
        <f t="shared" si="243"/>
        <v>47.384615384615387</v>
      </c>
      <c r="F1637" s="27">
        <v>342</v>
      </c>
      <c r="G1637" s="28">
        <f t="shared" si="244"/>
        <v>52.615384615384613</v>
      </c>
      <c r="H1637" s="27">
        <v>188</v>
      </c>
      <c r="I1637" s="28">
        <f t="shared" si="245"/>
        <v>28.923076923076923</v>
      </c>
      <c r="J1637" s="27">
        <v>156</v>
      </c>
      <c r="K1637" s="28">
        <f t="shared" si="246"/>
        <v>24</v>
      </c>
      <c r="L1637" s="27">
        <v>120</v>
      </c>
      <c r="M1637" s="28">
        <f t="shared" si="247"/>
        <v>18.46153846153846</v>
      </c>
      <c r="N1637" s="27">
        <v>83</v>
      </c>
      <c r="O1637" s="28">
        <f t="shared" si="248"/>
        <v>12.76923076923077</v>
      </c>
      <c r="P1637" s="27">
        <v>72</v>
      </c>
      <c r="Q1637" s="28">
        <f t="shared" si="249"/>
        <v>11.076923076923077</v>
      </c>
      <c r="R1637" s="27">
        <v>31</v>
      </c>
      <c r="S1637" s="28">
        <f t="shared" si="250"/>
        <v>4.7692307692307692</v>
      </c>
    </row>
    <row r="1638" spans="1:19" s="6" customFormat="1" ht="45" hidden="1" outlineLevel="1" x14ac:dyDescent="0.2">
      <c r="A1638" s="30" t="s">
        <v>2320</v>
      </c>
      <c r="B1638" s="27">
        <v>1</v>
      </c>
      <c r="C1638" s="27">
        <v>83</v>
      </c>
      <c r="D1638" s="27">
        <v>39</v>
      </c>
      <c r="E1638" s="28">
        <f t="shared" si="243"/>
        <v>46.987951807228917</v>
      </c>
      <c r="F1638" s="27">
        <v>44</v>
      </c>
      <c r="G1638" s="28">
        <f t="shared" si="244"/>
        <v>53.012048192771083</v>
      </c>
      <c r="H1638" s="27">
        <v>28</v>
      </c>
      <c r="I1638" s="28">
        <f t="shared" si="245"/>
        <v>33.734939759036145</v>
      </c>
      <c r="J1638" s="27">
        <v>19</v>
      </c>
      <c r="K1638" s="28">
        <f t="shared" si="246"/>
        <v>22.891566265060241</v>
      </c>
      <c r="L1638" s="27">
        <v>9</v>
      </c>
      <c r="M1638" s="28">
        <f t="shared" si="247"/>
        <v>10.843373493975903</v>
      </c>
      <c r="N1638" s="27">
        <v>19</v>
      </c>
      <c r="O1638" s="28">
        <f t="shared" si="248"/>
        <v>22.891566265060241</v>
      </c>
      <c r="P1638" s="27">
        <v>4</v>
      </c>
      <c r="Q1638" s="28">
        <f t="shared" si="249"/>
        <v>4.8192771084337354</v>
      </c>
      <c r="R1638" s="27">
        <v>4</v>
      </c>
      <c r="S1638" s="28">
        <f t="shared" si="250"/>
        <v>4.8192771084337354</v>
      </c>
    </row>
    <row r="1639" spans="1:19" s="6" customFormat="1" ht="45" hidden="1" outlineLevel="1" x14ac:dyDescent="0.2">
      <c r="A1639" s="30" t="s">
        <v>2321</v>
      </c>
      <c r="B1639" s="27">
        <v>1</v>
      </c>
      <c r="C1639" s="27">
        <v>1443</v>
      </c>
      <c r="D1639" s="27">
        <v>694</v>
      </c>
      <c r="E1639" s="28">
        <f t="shared" si="243"/>
        <v>48.094248094248094</v>
      </c>
      <c r="F1639" s="27">
        <v>749</v>
      </c>
      <c r="G1639" s="28">
        <f t="shared" si="244"/>
        <v>51.905751905751906</v>
      </c>
      <c r="H1639" s="27">
        <v>509</v>
      </c>
      <c r="I1639" s="28">
        <f t="shared" si="245"/>
        <v>35.273735273735277</v>
      </c>
      <c r="J1639" s="27">
        <v>340</v>
      </c>
      <c r="K1639" s="28">
        <f t="shared" si="246"/>
        <v>23.562023562023562</v>
      </c>
      <c r="L1639" s="27">
        <v>219</v>
      </c>
      <c r="M1639" s="28">
        <f t="shared" si="247"/>
        <v>15.176715176715177</v>
      </c>
      <c r="N1639" s="27">
        <v>204</v>
      </c>
      <c r="O1639" s="28">
        <f t="shared" si="248"/>
        <v>14.137214137214137</v>
      </c>
      <c r="P1639" s="27">
        <v>125</v>
      </c>
      <c r="Q1639" s="28">
        <f t="shared" si="249"/>
        <v>8.662508662508662</v>
      </c>
      <c r="R1639" s="27">
        <v>46</v>
      </c>
      <c r="S1639" s="28">
        <f t="shared" si="250"/>
        <v>3.1878031878031878</v>
      </c>
    </row>
    <row r="1640" spans="1:19" s="6" customFormat="1" ht="45" hidden="1" outlineLevel="1" x14ac:dyDescent="0.2">
      <c r="A1640" s="30" t="s">
        <v>1192</v>
      </c>
      <c r="B1640" s="27">
        <v>1</v>
      </c>
      <c r="C1640" s="27">
        <v>1073</v>
      </c>
      <c r="D1640" s="27">
        <v>520</v>
      </c>
      <c r="E1640" s="28">
        <f t="shared" si="243"/>
        <v>48.462255358807084</v>
      </c>
      <c r="F1640" s="27">
        <v>553</v>
      </c>
      <c r="G1640" s="28">
        <f t="shared" si="244"/>
        <v>51.537744641192916</v>
      </c>
      <c r="H1640" s="27">
        <v>346</v>
      </c>
      <c r="I1640" s="28">
        <f t="shared" si="245"/>
        <v>32.246039142590867</v>
      </c>
      <c r="J1640" s="27">
        <v>279</v>
      </c>
      <c r="K1640" s="28">
        <f t="shared" si="246"/>
        <v>26.001863932898416</v>
      </c>
      <c r="L1640" s="27">
        <v>181</v>
      </c>
      <c r="M1640" s="28">
        <f t="shared" si="247"/>
        <v>16.868592730661696</v>
      </c>
      <c r="N1640" s="27">
        <v>134</v>
      </c>
      <c r="O1640" s="28">
        <f t="shared" si="248"/>
        <v>12.488350419384902</v>
      </c>
      <c r="P1640" s="27">
        <v>101</v>
      </c>
      <c r="Q1640" s="28">
        <f t="shared" si="249"/>
        <v>9.4128611369990676</v>
      </c>
      <c r="R1640" s="27">
        <v>32</v>
      </c>
      <c r="S1640" s="28">
        <f t="shared" si="250"/>
        <v>2.9822926374650511</v>
      </c>
    </row>
    <row r="1641" spans="1:19" s="6" customFormat="1" ht="45" hidden="1" outlineLevel="1" x14ac:dyDescent="0.2">
      <c r="A1641" s="30" t="s">
        <v>1193</v>
      </c>
      <c r="B1641" s="27">
        <v>1</v>
      </c>
      <c r="C1641" s="27">
        <v>797</v>
      </c>
      <c r="D1641" s="27">
        <v>397</v>
      </c>
      <c r="E1641" s="28">
        <f t="shared" si="243"/>
        <v>49.811794228356334</v>
      </c>
      <c r="F1641" s="27">
        <v>400</v>
      </c>
      <c r="G1641" s="28">
        <f t="shared" si="244"/>
        <v>50.188205771643666</v>
      </c>
      <c r="H1641" s="27">
        <v>220</v>
      </c>
      <c r="I1641" s="28">
        <f t="shared" si="245"/>
        <v>27.603513174404014</v>
      </c>
      <c r="J1641" s="27">
        <v>218</v>
      </c>
      <c r="K1641" s="28">
        <f t="shared" si="246"/>
        <v>27.352572145545796</v>
      </c>
      <c r="L1641" s="27">
        <v>109</v>
      </c>
      <c r="M1641" s="28">
        <f t="shared" si="247"/>
        <v>13.676286072772898</v>
      </c>
      <c r="N1641" s="27">
        <v>105</v>
      </c>
      <c r="O1641" s="28">
        <f t="shared" si="248"/>
        <v>13.174404015056462</v>
      </c>
      <c r="P1641" s="27">
        <v>119</v>
      </c>
      <c r="Q1641" s="28">
        <f t="shared" si="249"/>
        <v>14.93099121706399</v>
      </c>
      <c r="R1641" s="27">
        <v>26</v>
      </c>
      <c r="S1641" s="28">
        <f t="shared" si="250"/>
        <v>3.2622333751568382</v>
      </c>
    </row>
    <row r="1642" spans="1:19" s="6" customFormat="1" ht="45" hidden="1" outlineLevel="1" x14ac:dyDescent="0.2">
      <c r="A1642" s="30" t="s">
        <v>2322</v>
      </c>
      <c r="B1642" s="27">
        <v>1</v>
      </c>
      <c r="C1642" s="27">
        <v>1677</v>
      </c>
      <c r="D1642" s="27">
        <v>826</v>
      </c>
      <c r="E1642" s="28">
        <f t="shared" si="243"/>
        <v>49.254621347644601</v>
      </c>
      <c r="F1642" s="27">
        <v>851</v>
      </c>
      <c r="G1642" s="28">
        <f t="shared" si="244"/>
        <v>50.745378652355399</v>
      </c>
      <c r="H1642" s="27">
        <v>539</v>
      </c>
      <c r="I1642" s="28">
        <f t="shared" si="245"/>
        <v>32.140727489564696</v>
      </c>
      <c r="J1642" s="27">
        <v>395</v>
      </c>
      <c r="K1642" s="28">
        <f t="shared" si="246"/>
        <v>23.553965414430532</v>
      </c>
      <c r="L1642" s="27">
        <v>279</v>
      </c>
      <c r="M1642" s="28">
        <f t="shared" si="247"/>
        <v>16.636851520572449</v>
      </c>
      <c r="N1642" s="27">
        <v>251</v>
      </c>
      <c r="O1642" s="28">
        <f t="shared" si="248"/>
        <v>14.967203339296363</v>
      </c>
      <c r="P1642" s="27">
        <v>150</v>
      </c>
      <c r="Q1642" s="28">
        <f t="shared" si="249"/>
        <v>8.9445438282647594</v>
      </c>
      <c r="R1642" s="27">
        <v>63</v>
      </c>
      <c r="S1642" s="28">
        <f t="shared" si="250"/>
        <v>3.7567084078711988</v>
      </c>
    </row>
    <row r="1643" spans="1:19" s="6" customFormat="1" ht="45" hidden="1" outlineLevel="1" x14ac:dyDescent="0.2">
      <c r="A1643" s="30" t="s">
        <v>1194</v>
      </c>
      <c r="B1643" s="27">
        <v>1</v>
      </c>
      <c r="C1643" s="27">
        <v>1951</v>
      </c>
      <c r="D1643" s="27">
        <v>986</v>
      </c>
      <c r="E1643" s="28">
        <f t="shared" si="243"/>
        <v>50.538185545873908</v>
      </c>
      <c r="F1643" s="27">
        <v>965</v>
      </c>
      <c r="G1643" s="28">
        <f t="shared" si="244"/>
        <v>49.461814454126092</v>
      </c>
      <c r="H1643" s="27">
        <v>601</v>
      </c>
      <c r="I1643" s="28">
        <f t="shared" si="245"/>
        <v>30.80471553049718</v>
      </c>
      <c r="J1643" s="27">
        <v>460</v>
      </c>
      <c r="K1643" s="28">
        <f t="shared" si="246"/>
        <v>23.577652485904665</v>
      </c>
      <c r="L1643" s="27">
        <v>357</v>
      </c>
      <c r="M1643" s="28">
        <f t="shared" si="247"/>
        <v>18.298308559712968</v>
      </c>
      <c r="N1643" s="27">
        <v>280</v>
      </c>
      <c r="O1643" s="28">
        <f t="shared" si="248"/>
        <v>14.351614556637621</v>
      </c>
      <c r="P1643" s="27">
        <v>167</v>
      </c>
      <c r="Q1643" s="28">
        <f t="shared" si="249"/>
        <v>8.559712967708867</v>
      </c>
      <c r="R1643" s="27">
        <v>86</v>
      </c>
      <c r="S1643" s="28">
        <f t="shared" si="250"/>
        <v>4.4079958995386983</v>
      </c>
    </row>
    <row r="1644" spans="1:19" s="6" customFormat="1" ht="45" hidden="1" outlineLevel="1" x14ac:dyDescent="0.2">
      <c r="A1644" s="30" t="s">
        <v>2323</v>
      </c>
      <c r="B1644" s="27">
        <v>1</v>
      </c>
      <c r="C1644" s="27">
        <v>2261</v>
      </c>
      <c r="D1644" s="27">
        <v>1106</v>
      </c>
      <c r="E1644" s="28">
        <f t="shared" si="243"/>
        <v>48.916408668730654</v>
      </c>
      <c r="F1644" s="27">
        <v>1155</v>
      </c>
      <c r="G1644" s="28">
        <f t="shared" si="244"/>
        <v>51.083591331269346</v>
      </c>
      <c r="H1644" s="27">
        <v>689</v>
      </c>
      <c r="I1644" s="28">
        <f t="shared" si="245"/>
        <v>30.473241928350287</v>
      </c>
      <c r="J1644" s="27">
        <v>548</v>
      </c>
      <c r="K1644" s="28">
        <f t="shared" si="246"/>
        <v>24.237063246351173</v>
      </c>
      <c r="L1644" s="27">
        <v>379</v>
      </c>
      <c r="M1644" s="28">
        <f t="shared" si="247"/>
        <v>16.762494471472799</v>
      </c>
      <c r="N1644" s="27">
        <v>326</v>
      </c>
      <c r="O1644" s="28">
        <f t="shared" si="248"/>
        <v>14.418398938522778</v>
      </c>
      <c r="P1644" s="27">
        <v>236</v>
      </c>
      <c r="Q1644" s="28">
        <f t="shared" si="249"/>
        <v>10.437859354268022</v>
      </c>
      <c r="R1644" s="27">
        <v>83</v>
      </c>
      <c r="S1644" s="28">
        <f t="shared" si="250"/>
        <v>3.6709420610349404</v>
      </c>
    </row>
    <row r="1645" spans="1:19" s="6" customFormat="1" ht="60" hidden="1" outlineLevel="1" x14ac:dyDescent="0.2">
      <c r="A1645" s="30" t="s">
        <v>2324</v>
      </c>
      <c r="B1645" s="27">
        <v>1</v>
      </c>
      <c r="C1645" s="27">
        <v>1447</v>
      </c>
      <c r="D1645" s="27">
        <v>734</v>
      </c>
      <c r="E1645" s="28">
        <f t="shared" si="243"/>
        <v>50.725639253628195</v>
      </c>
      <c r="F1645" s="27">
        <v>713</v>
      </c>
      <c r="G1645" s="28">
        <f t="shared" si="244"/>
        <v>49.274360746371805</v>
      </c>
      <c r="H1645" s="27">
        <v>480</v>
      </c>
      <c r="I1645" s="28">
        <f t="shared" si="245"/>
        <v>33.1720801658604</v>
      </c>
      <c r="J1645" s="27">
        <v>321</v>
      </c>
      <c r="K1645" s="28">
        <f t="shared" si="246"/>
        <v>22.183828610919143</v>
      </c>
      <c r="L1645" s="27">
        <v>239</v>
      </c>
      <c r="M1645" s="28">
        <f t="shared" si="247"/>
        <v>16.516931582584657</v>
      </c>
      <c r="N1645" s="27">
        <v>223</v>
      </c>
      <c r="O1645" s="28">
        <f t="shared" si="248"/>
        <v>15.411195577055977</v>
      </c>
      <c r="P1645" s="27">
        <v>129</v>
      </c>
      <c r="Q1645" s="28">
        <f t="shared" si="249"/>
        <v>8.9149965445749828</v>
      </c>
      <c r="R1645" s="27">
        <v>55</v>
      </c>
      <c r="S1645" s="28">
        <f t="shared" si="250"/>
        <v>3.8009675190048378</v>
      </c>
    </row>
    <row r="1646" spans="1:19" s="6" customFormat="1" ht="45" hidden="1" outlineLevel="1" x14ac:dyDescent="0.2">
      <c r="A1646" s="30" t="s">
        <v>2325</v>
      </c>
      <c r="B1646" s="27">
        <v>1</v>
      </c>
      <c r="C1646" s="27">
        <v>1147</v>
      </c>
      <c r="D1646" s="27">
        <v>561</v>
      </c>
      <c r="E1646" s="28">
        <f t="shared" si="243"/>
        <v>48.910200523103747</v>
      </c>
      <c r="F1646" s="27">
        <v>586</v>
      </c>
      <c r="G1646" s="28">
        <f t="shared" si="244"/>
        <v>51.089799476896253</v>
      </c>
      <c r="H1646" s="27">
        <v>390</v>
      </c>
      <c r="I1646" s="28">
        <f t="shared" si="245"/>
        <v>34.001743679163035</v>
      </c>
      <c r="J1646" s="27">
        <v>272</v>
      </c>
      <c r="K1646" s="28">
        <f t="shared" si="246"/>
        <v>23.714036617262423</v>
      </c>
      <c r="L1646" s="27">
        <v>193</v>
      </c>
      <c r="M1646" s="28">
        <f t="shared" si="247"/>
        <v>16.826503923278118</v>
      </c>
      <c r="N1646" s="27">
        <v>159</v>
      </c>
      <c r="O1646" s="28">
        <f t="shared" si="248"/>
        <v>13.862249346120313</v>
      </c>
      <c r="P1646" s="27">
        <v>92</v>
      </c>
      <c r="Q1646" s="28">
        <f t="shared" si="249"/>
        <v>8.0209241499564072</v>
      </c>
      <c r="R1646" s="27">
        <v>41</v>
      </c>
      <c r="S1646" s="28">
        <f t="shared" si="250"/>
        <v>3.5745422842197034</v>
      </c>
    </row>
    <row r="1647" spans="1:19" s="6" customFormat="1" ht="45" hidden="1" outlineLevel="1" x14ac:dyDescent="0.2">
      <c r="A1647" s="30" t="s">
        <v>2326</v>
      </c>
      <c r="B1647" s="27">
        <v>1</v>
      </c>
      <c r="C1647" s="27">
        <v>2234</v>
      </c>
      <c r="D1647" s="27">
        <v>1126</v>
      </c>
      <c r="E1647" s="28">
        <f t="shared" si="243"/>
        <v>50.402864816472693</v>
      </c>
      <c r="F1647" s="27">
        <v>1108</v>
      </c>
      <c r="G1647" s="28">
        <f t="shared" si="244"/>
        <v>49.597135183527307</v>
      </c>
      <c r="H1647" s="27">
        <v>672</v>
      </c>
      <c r="I1647" s="28">
        <f t="shared" si="245"/>
        <v>30.080572963294539</v>
      </c>
      <c r="J1647" s="27">
        <v>607</v>
      </c>
      <c r="K1647" s="28">
        <f t="shared" si="246"/>
        <v>27.170993733213965</v>
      </c>
      <c r="L1647" s="27">
        <v>373</v>
      </c>
      <c r="M1647" s="28">
        <f t="shared" si="247"/>
        <v>16.696508504923905</v>
      </c>
      <c r="N1647" s="27">
        <v>286</v>
      </c>
      <c r="O1647" s="28">
        <f t="shared" si="248"/>
        <v>12.802148612354522</v>
      </c>
      <c r="P1647" s="27">
        <v>188</v>
      </c>
      <c r="Q1647" s="28">
        <f t="shared" si="249"/>
        <v>8.4153983885407335</v>
      </c>
      <c r="R1647" s="27">
        <v>108</v>
      </c>
      <c r="S1647" s="28">
        <f t="shared" si="250"/>
        <v>4.834377797672337</v>
      </c>
    </row>
    <row r="1648" spans="1:19" s="6" customFormat="1" ht="45" hidden="1" outlineLevel="1" x14ac:dyDescent="0.2">
      <c r="A1648" s="30" t="s">
        <v>1195</v>
      </c>
      <c r="B1648" s="27">
        <v>1</v>
      </c>
      <c r="C1648" s="27">
        <v>1652</v>
      </c>
      <c r="D1648" s="27">
        <v>807</v>
      </c>
      <c r="E1648" s="28">
        <f t="shared" si="243"/>
        <v>48.849878934624698</v>
      </c>
      <c r="F1648" s="27">
        <v>845</v>
      </c>
      <c r="G1648" s="28">
        <f t="shared" si="244"/>
        <v>51.150121065375302</v>
      </c>
      <c r="H1648" s="27">
        <v>539</v>
      </c>
      <c r="I1648" s="28">
        <f t="shared" si="245"/>
        <v>32.627118644067799</v>
      </c>
      <c r="J1648" s="27">
        <v>357</v>
      </c>
      <c r="K1648" s="28">
        <f t="shared" si="246"/>
        <v>21.610169491525422</v>
      </c>
      <c r="L1648" s="27">
        <v>249</v>
      </c>
      <c r="M1648" s="28">
        <f t="shared" si="247"/>
        <v>15.072639225181598</v>
      </c>
      <c r="N1648" s="27">
        <v>223</v>
      </c>
      <c r="O1648" s="28">
        <f t="shared" si="248"/>
        <v>13.498789346246973</v>
      </c>
      <c r="P1648" s="27">
        <v>198</v>
      </c>
      <c r="Q1648" s="28">
        <f t="shared" si="249"/>
        <v>11.985472154963681</v>
      </c>
      <c r="R1648" s="27">
        <v>86</v>
      </c>
      <c r="S1648" s="28">
        <f t="shared" si="250"/>
        <v>5.2058111380145276</v>
      </c>
    </row>
    <row r="1649" spans="1:19" s="6" customFormat="1" ht="60" hidden="1" outlineLevel="1" x14ac:dyDescent="0.2">
      <c r="A1649" s="30" t="s">
        <v>1196</v>
      </c>
      <c r="B1649" s="27">
        <v>1</v>
      </c>
      <c r="C1649" s="27">
        <v>1717</v>
      </c>
      <c r="D1649" s="27">
        <v>844</v>
      </c>
      <c r="E1649" s="28">
        <f t="shared" si="243"/>
        <v>49.155503785672686</v>
      </c>
      <c r="F1649" s="27">
        <v>873</v>
      </c>
      <c r="G1649" s="28">
        <f t="shared" si="244"/>
        <v>50.844496214327314</v>
      </c>
      <c r="H1649" s="27">
        <v>497</v>
      </c>
      <c r="I1649" s="28">
        <f t="shared" si="245"/>
        <v>28.945835760046592</v>
      </c>
      <c r="J1649" s="27">
        <v>437</v>
      </c>
      <c r="K1649" s="28">
        <f t="shared" si="246"/>
        <v>25.451368666278391</v>
      </c>
      <c r="L1649" s="27">
        <v>273</v>
      </c>
      <c r="M1649" s="28">
        <f t="shared" si="247"/>
        <v>15.899825276645311</v>
      </c>
      <c r="N1649" s="27">
        <v>261</v>
      </c>
      <c r="O1649" s="28">
        <f t="shared" si="248"/>
        <v>15.200931857891671</v>
      </c>
      <c r="P1649" s="27">
        <v>154</v>
      </c>
      <c r="Q1649" s="28">
        <f t="shared" si="249"/>
        <v>8.9691322073383812</v>
      </c>
      <c r="R1649" s="27">
        <v>95</v>
      </c>
      <c r="S1649" s="28">
        <f t="shared" si="250"/>
        <v>5.5329062317996502</v>
      </c>
    </row>
    <row r="1650" spans="1:19" s="6" customFormat="1" ht="45" hidden="1" outlineLevel="1" x14ac:dyDescent="0.2">
      <c r="A1650" s="30" t="s">
        <v>1197</v>
      </c>
      <c r="B1650" s="27">
        <v>1</v>
      </c>
      <c r="C1650" s="27">
        <v>821</v>
      </c>
      <c r="D1650" s="27">
        <v>396</v>
      </c>
      <c r="E1650" s="28">
        <f t="shared" si="243"/>
        <v>48.233861144945188</v>
      </c>
      <c r="F1650" s="27">
        <v>425</v>
      </c>
      <c r="G1650" s="28">
        <f t="shared" si="244"/>
        <v>51.766138855054812</v>
      </c>
      <c r="H1650" s="27">
        <v>269</v>
      </c>
      <c r="I1650" s="28">
        <f t="shared" si="245"/>
        <v>32.764920828258219</v>
      </c>
      <c r="J1650" s="27">
        <v>178</v>
      </c>
      <c r="K1650" s="28">
        <f t="shared" si="246"/>
        <v>21.680876979293544</v>
      </c>
      <c r="L1650" s="27">
        <v>123</v>
      </c>
      <c r="M1650" s="28">
        <f t="shared" si="247"/>
        <v>14.981729598051157</v>
      </c>
      <c r="N1650" s="27">
        <v>121</v>
      </c>
      <c r="O1650" s="28">
        <f t="shared" si="248"/>
        <v>14.738124238733253</v>
      </c>
      <c r="P1650" s="27">
        <v>88</v>
      </c>
      <c r="Q1650" s="28">
        <f t="shared" si="249"/>
        <v>10.71863580998782</v>
      </c>
      <c r="R1650" s="27">
        <v>42</v>
      </c>
      <c r="S1650" s="28">
        <f t="shared" si="250"/>
        <v>5.1157125456760051</v>
      </c>
    </row>
    <row r="1651" spans="1:19" s="6" customFormat="1" ht="45" hidden="1" outlineLevel="1" x14ac:dyDescent="0.2">
      <c r="A1651" s="30" t="s">
        <v>2327</v>
      </c>
      <c r="B1651" s="27">
        <v>1</v>
      </c>
      <c r="C1651" s="27">
        <v>1650</v>
      </c>
      <c r="D1651" s="27">
        <v>804</v>
      </c>
      <c r="E1651" s="28">
        <f t="shared" si="243"/>
        <v>48.727272727272727</v>
      </c>
      <c r="F1651" s="27">
        <v>846</v>
      </c>
      <c r="G1651" s="28">
        <f t="shared" si="244"/>
        <v>51.272727272727273</v>
      </c>
      <c r="H1651" s="27">
        <v>483</v>
      </c>
      <c r="I1651" s="28">
        <f t="shared" si="245"/>
        <v>29.272727272727273</v>
      </c>
      <c r="J1651" s="27">
        <v>417</v>
      </c>
      <c r="K1651" s="28">
        <f t="shared" si="246"/>
        <v>25.272727272727273</v>
      </c>
      <c r="L1651" s="27">
        <v>287</v>
      </c>
      <c r="M1651" s="28">
        <f t="shared" si="247"/>
        <v>17.393939393939394</v>
      </c>
      <c r="N1651" s="27">
        <v>209</v>
      </c>
      <c r="O1651" s="28">
        <f t="shared" si="248"/>
        <v>12.666666666666666</v>
      </c>
      <c r="P1651" s="27">
        <v>179</v>
      </c>
      <c r="Q1651" s="28">
        <f t="shared" si="249"/>
        <v>10.848484848484848</v>
      </c>
      <c r="R1651" s="27">
        <v>75</v>
      </c>
      <c r="S1651" s="28">
        <f t="shared" si="250"/>
        <v>4.5454545454545459</v>
      </c>
    </row>
    <row r="1652" spans="1:19" s="6" customFormat="1" ht="45" hidden="1" outlineLevel="1" x14ac:dyDescent="0.2">
      <c r="A1652" s="30" t="s">
        <v>2328</v>
      </c>
      <c r="B1652" s="27">
        <v>1</v>
      </c>
      <c r="C1652" s="27">
        <v>1223</v>
      </c>
      <c r="D1652" s="27">
        <v>623</v>
      </c>
      <c r="E1652" s="28">
        <f t="shared" si="243"/>
        <v>50.940310711365491</v>
      </c>
      <c r="F1652" s="27">
        <v>600</v>
      </c>
      <c r="G1652" s="28">
        <f t="shared" si="244"/>
        <v>49.059689288634509</v>
      </c>
      <c r="H1652" s="27">
        <v>353</v>
      </c>
      <c r="I1652" s="28">
        <f t="shared" si="245"/>
        <v>28.863450531479966</v>
      </c>
      <c r="J1652" s="27">
        <v>340</v>
      </c>
      <c r="K1652" s="28">
        <f t="shared" si="246"/>
        <v>27.800490596892885</v>
      </c>
      <c r="L1652" s="27">
        <v>190</v>
      </c>
      <c r="M1652" s="28">
        <f t="shared" si="247"/>
        <v>15.53556827473426</v>
      </c>
      <c r="N1652" s="27">
        <v>152</v>
      </c>
      <c r="O1652" s="28">
        <f t="shared" si="248"/>
        <v>12.428454619787408</v>
      </c>
      <c r="P1652" s="27">
        <v>136</v>
      </c>
      <c r="Q1652" s="28">
        <f t="shared" si="249"/>
        <v>11.120196238757154</v>
      </c>
      <c r="R1652" s="27">
        <v>52</v>
      </c>
      <c r="S1652" s="28">
        <f t="shared" si="250"/>
        <v>4.2518397383483242</v>
      </c>
    </row>
    <row r="1653" spans="1:19" s="6" customFormat="1" ht="30" hidden="1" outlineLevel="1" x14ac:dyDescent="0.2">
      <c r="A1653" s="30" t="s">
        <v>1198</v>
      </c>
      <c r="B1653" s="27">
        <v>1</v>
      </c>
      <c r="C1653" s="27">
        <v>349</v>
      </c>
      <c r="D1653" s="27">
        <v>191</v>
      </c>
      <c r="E1653" s="28">
        <f t="shared" si="243"/>
        <v>54.727793696275072</v>
      </c>
      <c r="F1653" s="27">
        <v>158</v>
      </c>
      <c r="G1653" s="28">
        <f t="shared" si="244"/>
        <v>45.272206303724928</v>
      </c>
      <c r="H1653" s="27">
        <v>103</v>
      </c>
      <c r="I1653" s="28">
        <f t="shared" si="245"/>
        <v>29.512893982808023</v>
      </c>
      <c r="J1653" s="27">
        <v>76</v>
      </c>
      <c r="K1653" s="28">
        <f t="shared" si="246"/>
        <v>21.776504297994268</v>
      </c>
      <c r="L1653" s="27">
        <v>90</v>
      </c>
      <c r="M1653" s="28">
        <f t="shared" si="247"/>
        <v>25.787965616045845</v>
      </c>
      <c r="N1653" s="27">
        <v>40</v>
      </c>
      <c r="O1653" s="28">
        <f t="shared" si="248"/>
        <v>11.461318051575931</v>
      </c>
      <c r="P1653" s="27">
        <v>26</v>
      </c>
      <c r="Q1653" s="28">
        <f t="shared" si="249"/>
        <v>7.4498567335243555</v>
      </c>
      <c r="R1653" s="27">
        <v>14</v>
      </c>
      <c r="S1653" s="28">
        <f t="shared" si="250"/>
        <v>4.0114613180515759</v>
      </c>
    </row>
    <row r="1654" spans="1:19" s="6" customFormat="1" ht="30" hidden="1" outlineLevel="1" x14ac:dyDescent="0.2">
      <c r="A1654" s="30" t="s">
        <v>1199</v>
      </c>
      <c r="B1654" s="27">
        <v>1</v>
      </c>
      <c r="C1654" s="27">
        <v>1611</v>
      </c>
      <c r="D1654" s="27">
        <v>797</v>
      </c>
      <c r="E1654" s="28">
        <f t="shared" si="243"/>
        <v>49.4723774053383</v>
      </c>
      <c r="F1654" s="27">
        <v>814</v>
      </c>
      <c r="G1654" s="28">
        <f t="shared" si="244"/>
        <v>50.5276225946617</v>
      </c>
      <c r="H1654" s="27">
        <v>520</v>
      </c>
      <c r="I1654" s="28">
        <f t="shared" si="245"/>
        <v>32.278088144009935</v>
      </c>
      <c r="J1654" s="27">
        <v>391</v>
      </c>
      <c r="K1654" s="28">
        <f t="shared" si="246"/>
        <v>24.270639354438238</v>
      </c>
      <c r="L1654" s="27">
        <v>270</v>
      </c>
      <c r="M1654" s="28">
        <f t="shared" si="247"/>
        <v>16.759776536312849</v>
      </c>
      <c r="N1654" s="27">
        <v>215</v>
      </c>
      <c r="O1654" s="28">
        <f t="shared" si="248"/>
        <v>13.345747982619491</v>
      </c>
      <c r="P1654" s="27">
        <v>144</v>
      </c>
      <c r="Q1654" s="28">
        <f t="shared" si="249"/>
        <v>8.938547486033519</v>
      </c>
      <c r="R1654" s="27">
        <v>71</v>
      </c>
      <c r="S1654" s="28">
        <f t="shared" si="250"/>
        <v>4.407200496585971</v>
      </c>
    </row>
    <row r="1655" spans="1:19" s="6" customFormat="1" ht="45" hidden="1" outlineLevel="1" x14ac:dyDescent="0.2">
      <c r="A1655" s="30" t="s">
        <v>1200</v>
      </c>
      <c r="B1655" s="27">
        <v>1</v>
      </c>
      <c r="C1655" s="27">
        <v>2304</v>
      </c>
      <c r="D1655" s="27">
        <v>1028</v>
      </c>
      <c r="E1655" s="28">
        <f t="shared" si="243"/>
        <v>44.618055555555557</v>
      </c>
      <c r="F1655" s="27">
        <v>1276</v>
      </c>
      <c r="G1655" s="28">
        <f t="shared" si="244"/>
        <v>55.381944444444443</v>
      </c>
      <c r="H1655" s="27">
        <v>696</v>
      </c>
      <c r="I1655" s="28">
        <f t="shared" si="245"/>
        <v>30.208333333333332</v>
      </c>
      <c r="J1655" s="27">
        <v>520</v>
      </c>
      <c r="K1655" s="28">
        <f t="shared" si="246"/>
        <v>22.569444444444443</v>
      </c>
      <c r="L1655" s="27">
        <v>440</v>
      </c>
      <c r="M1655" s="28">
        <f t="shared" si="247"/>
        <v>19.097222222222221</v>
      </c>
      <c r="N1655" s="27">
        <v>261</v>
      </c>
      <c r="O1655" s="28">
        <f t="shared" si="248"/>
        <v>11.328125</v>
      </c>
      <c r="P1655" s="27">
        <v>227</v>
      </c>
      <c r="Q1655" s="28">
        <f t="shared" si="249"/>
        <v>9.8524305555555554</v>
      </c>
      <c r="R1655" s="27">
        <v>160</v>
      </c>
      <c r="S1655" s="28">
        <f t="shared" si="250"/>
        <v>6.9444444444444446</v>
      </c>
    </row>
    <row r="1656" spans="1:19" s="6" customFormat="1" ht="45" hidden="1" outlineLevel="1" x14ac:dyDescent="0.2">
      <c r="A1656" s="30" t="s">
        <v>2329</v>
      </c>
      <c r="B1656" s="27">
        <v>1</v>
      </c>
      <c r="C1656" s="27">
        <v>1099</v>
      </c>
      <c r="D1656" s="27">
        <v>597</v>
      </c>
      <c r="E1656" s="28">
        <f t="shared" si="243"/>
        <v>54.322111010009102</v>
      </c>
      <c r="F1656" s="27">
        <v>502</v>
      </c>
      <c r="G1656" s="28">
        <f t="shared" si="244"/>
        <v>45.677888989990898</v>
      </c>
      <c r="H1656" s="27">
        <v>376</v>
      </c>
      <c r="I1656" s="28">
        <f t="shared" si="245"/>
        <v>34.212920837124656</v>
      </c>
      <c r="J1656" s="27">
        <v>285</v>
      </c>
      <c r="K1656" s="28">
        <f t="shared" si="246"/>
        <v>25.932666060054594</v>
      </c>
      <c r="L1656" s="27">
        <v>160</v>
      </c>
      <c r="M1656" s="28">
        <f t="shared" si="247"/>
        <v>14.558689717925386</v>
      </c>
      <c r="N1656" s="27">
        <v>180</v>
      </c>
      <c r="O1656" s="28">
        <f t="shared" si="248"/>
        <v>16.378525932666061</v>
      </c>
      <c r="P1656" s="27">
        <v>87</v>
      </c>
      <c r="Q1656" s="28">
        <f t="shared" si="249"/>
        <v>7.9162875341219294</v>
      </c>
      <c r="R1656" s="27">
        <v>11</v>
      </c>
      <c r="S1656" s="28">
        <f t="shared" si="250"/>
        <v>1.0009099181073704</v>
      </c>
    </row>
    <row r="1657" spans="1:19" s="6" customFormat="1" ht="60" hidden="1" outlineLevel="1" x14ac:dyDescent="0.2">
      <c r="A1657" s="30" t="s">
        <v>1201</v>
      </c>
      <c r="B1657" s="27">
        <v>1</v>
      </c>
      <c r="C1657" s="27">
        <v>1801</v>
      </c>
      <c r="D1657" s="27">
        <v>864</v>
      </c>
      <c r="E1657" s="28">
        <f t="shared" si="243"/>
        <v>47.973348139922265</v>
      </c>
      <c r="F1657" s="27">
        <v>937</v>
      </c>
      <c r="G1657" s="28">
        <f t="shared" si="244"/>
        <v>52.026651860077735</v>
      </c>
      <c r="H1657" s="27">
        <v>556</v>
      </c>
      <c r="I1657" s="28">
        <f t="shared" si="245"/>
        <v>30.871737923375903</v>
      </c>
      <c r="J1657" s="27">
        <v>457</v>
      </c>
      <c r="K1657" s="28">
        <f t="shared" si="246"/>
        <v>25.374791782343141</v>
      </c>
      <c r="L1657" s="27">
        <v>275</v>
      </c>
      <c r="M1657" s="28">
        <f t="shared" si="247"/>
        <v>15.269294836202111</v>
      </c>
      <c r="N1657" s="27">
        <v>274</v>
      </c>
      <c r="O1657" s="28">
        <f t="shared" si="248"/>
        <v>15.21377012770683</v>
      </c>
      <c r="P1657" s="27">
        <v>168</v>
      </c>
      <c r="Q1657" s="28">
        <f t="shared" si="249"/>
        <v>9.3281510272071078</v>
      </c>
      <c r="R1657" s="27">
        <v>71</v>
      </c>
      <c r="S1657" s="28">
        <f t="shared" si="250"/>
        <v>3.9422543031649084</v>
      </c>
    </row>
    <row r="1658" spans="1:19" s="6" customFormat="1" ht="45" hidden="1" outlineLevel="1" x14ac:dyDescent="0.2">
      <c r="A1658" s="30" t="s">
        <v>2330</v>
      </c>
      <c r="B1658" s="27">
        <v>1</v>
      </c>
      <c r="C1658" s="27">
        <v>1885</v>
      </c>
      <c r="D1658" s="27">
        <v>920</v>
      </c>
      <c r="E1658" s="28">
        <f t="shared" si="243"/>
        <v>48.806366047745357</v>
      </c>
      <c r="F1658" s="27">
        <v>965</v>
      </c>
      <c r="G1658" s="28">
        <f t="shared" si="244"/>
        <v>51.193633952254643</v>
      </c>
      <c r="H1658" s="27">
        <v>576</v>
      </c>
      <c r="I1658" s="28">
        <f t="shared" si="245"/>
        <v>30.557029177718832</v>
      </c>
      <c r="J1658" s="27">
        <v>467</v>
      </c>
      <c r="K1658" s="28">
        <f t="shared" si="246"/>
        <v>24.774535809018566</v>
      </c>
      <c r="L1658" s="27">
        <v>333</v>
      </c>
      <c r="M1658" s="28">
        <f t="shared" si="247"/>
        <v>17.665782493368699</v>
      </c>
      <c r="N1658" s="27">
        <v>251</v>
      </c>
      <c r="O1658" s="28">
        <f t="shared" si="248"/>
        <v>13.315649867374006</v>
      </c>
      <c r="P1658" s="27">
        <v>164</v>
      </c>
      <c r="Q1658" s="28">
        <f t="shared" si="249"/>
        <v>8.7002652519893893</v>
      </c>
      <c r="R1658" s="27">
        <v>94</v>
      </c>
      <c r="S1658" s="28">
        <f t="shared" si="250"/>
        <v>4.9867374005305036</v>
      </c>
    </row>
    <row r="1659" spans="1:19" s="6" customFormat="1" ht="45" hidden="1" outlineLevel="1" x14ac:dyDescent="0.2">
      <c r="A1659" s="30" t="s">
        <v>2331</v>
      </c>
      <c r="B1659" s="27">
        <v>1</v>
      </c>
      <c r="C1659" s="27">
        <v>650</v>
      </c>
      <c r="D1659" s="27">
        <v>326</v>
      </c>
      <c r="E1659" s="28">
        <f t="shared" si="243"/>
        <v>50.153846153846153</v>
      </c>
      <c r="F1659" s="27">
        <v>324</v>
      </c>
      <c r="G1659" s="28">
        <f t="shared" si="244"/>
        <v>49.846153846153847</v>
      </c>
      <c r="H1659" s="27">
        <v>213</v>
      </c>
      <c r="I1659" s="28">
        <f t="shared" si="245"/>
        <v>32.769230769230766</v>
      </c>
      <c r="J1659" s="27">
        <v>145</v>
      </c>
      <c r="K1659" s="28">
        <f t="shared" si="246"/>
        <v>22.307692307692307</v>
      </c>
      <c r="L1659" s="27">
        <v>114</v>
      </c>
      <c r="M1659" s="28">
        <f t="shared" si="247"/>
        <v>17.53846153846154</v>
      </c>
      <c r="N1659" s="27">
        <v>101</v>
      </c>
      <c r="O1659" s="28">
        <f t="shared" si="248"/>
        <v>15.538461538461538</v>
      </c>
      <c r="P1659" s="27">
        <v>55</v>
      </c>
      <c r="Q1659" s="28">
        <f t="shared" si="249"/>
        <v>8.4615384615384617</v>
      </c>
      <c r="R1659" s="27">
        <v>22</v>
      </c>
      <c r="S1659" s="28">
        <f t="shared" si="250"/>
        <v>3.3846153846153846</v>
      </c>
    </row>
    <row r="1660" spans="1:19" s="6" customFormat="1" ht="45" hidden="1" outlineLevel="1" x14ac:dyDescent="0.2">
      <c r="A1660" s="30" t="s">
        <v>1202</v>
      </c>
      <c r="B1660" s="27">
        <v>1</v>
      </c>
      <c r="C1660" s="27">
        <v>1943</v>
      </c>
      <c r="D1660" s="27">
        <v>948</v>
      </c>
      <c r="E1660" s="28">
        <f t="shared" si="243"/>
        <v>48.79053010808029</v>
      </c>
      <c r="F1660" s="27">
        <v>995</v>
      </c>
      <c r="G1660" s="28">
        <f t="shared" si="244"/>
        <v>51.20946989191971</v>
      </c>
      <c r="H1660" s="27">
        <v>558</v>
      </c>
      <c r="I1660" s="28">
        <f t="shared" si="245"/>
        <v>28.718476582604222</v>
      </c>
      <c r="J1660" s="27">
        <v>545</v>
      </c>
      <c r="K1660" s="28">
        <f t="shared" si="246"/>
        <v>28.049408131755019</v>
      </c>
      <c r="L1660" s="27">
        <v>313</v>
      </c>
      <c r="M1660" s="28">
        <f t="shared" si="247"/>
        <v>16.10910962429233</v>
      </c>
      <c r="N1660" s="27">
        <v>263</v>
      </c>
      <c r="O1660" s="28">
        <f t="shared" si="248"/>
        <v>13.535769428718476</v>
      </c>
      <c r="P1660" s="27">
        <v>173</v>
      </c>
      <c r="Q1660" s="28">
        <f t="shared" si="249"/>
        <v>8.9037570766855385</v>
      </c>
      <c r="R1660" s="27">
        <v>91</v>
      </c>
      <c r="S1660" s="28">
        <f t="shared" si="250"/>
        <v>4.6834791559444158</v>
      </c>
    </row>
    <row r="1661" spans="1:19" s="6" customFormat="1" ht="45" hidden="1" outlineLevel="1" x14ac:dyDescent="0.2">
      <c r="A1661" s="30" t="s">
        <v>2332</v>
      </c>
      <c r="B1661" s="27">
        <v>1</v>
      </c>
      <c r="C1661" s="27">
        <v>135</v>
      </c>
      <c r="D1661" s="27">
        <v>70</v>
      </c>
      <c r="E1661" s="28">
        <f t="shared" si="243"/>
        <v>51.851851851851855</v>
      </c>
      <c r="F1661" s="27">
        <v>65</v>
      </c>
      <c r="G1661" s="28">
        <f t="shared" si="244"/>
        <v>48.148148148148145</v>
      </c>
      <c r="H1661" s="27">
        <v>39</v>
      </c>
      <c r="I1661" s="28">
        <f t="shared" si="245"/>
        <v>28.888888888888889</v>
      </c>
      <c r="J1661" s="27">
        <v>33</v>
      </c>
      <c r="K1661" s="28">
        <f t="shared" si="246"/>
        <v>24.444444444444443</v>
      </c>
      <c r="L1661" s="27">
        <v>27</v>
      </c>
      <c r="M1661" s="28">
        <f t="shared" si="247"/>
        <v>20</v>
      </c>
      <c r="N1661" s="27">
        <v>19</v>
      </c>
      <c r="O1661" s="28">
        <f t="shared" si="248"/>
        <v>14.074074074074074</v>
      </c>
      <c r="P1661" s="27">
        <v>8</v>
      </c>
      <c r="Q1661" s="28">
        <f t="shared" si="249"/>
        <v>5.9259259259259256</v>
      </c>
      <c r="R1661" s="27">
        <v>9</v>
      </c>
      <c r="S1661" s="28">
        <f t="shared" si="250"/>
        <v>6.666666666666667</v>
      </c>
    </row>
    <row r="1662" spans="1:19" s="6" customFormat="1" ht="60" hidden="1" outlineLevel="1" x14ac:dyDescent="0.2">
      <c r="A1662" s="30" t="s">
        <v>1203</v>
      </c>
      <c r="B1662" s="27">
        <v>1</v>
      </c>
      <c r="C1662" s="27">
        <v>97</v>
      </c>
      <c r="D1662" s="27">
        <v>51</v>
      </c>
      <c r="E1662" s="28">
        <f t="shared" si="243"/>
        <v>52.577319587628864</v>
      </c>
      <c r="F1662" s="27">
        <v>46</v>
      </c>
      <c r="G1662" s="28">
        <f t="shared" si="244"/>
        <v>47.422680412371136</v>
      </c>
      <c r="H1662" s="27">
        <v>39</v>
      </c>
      <c r="I1662" s="28">
        <f t="shared" si="245"/>
        <v>40.206185567010309</v>
      </c>
      <c r="J1662" s="27">
        <v>19</v>
      </c>
      <c r="K1662" s="28">
        <f t="shared" si="246"/>
        <v>19.587628865979383</v>
      </c>
      <c r="L1662" s="27">
        <v>10</v>
      </c>
      <c r="M1662" s="28">
        <f t="shared" si="247"/>
        <v>10.309278350515465</v>
      </c>
      <c r="N1662" s="27">
        <v>16</v>
      </c>
      <c r="O1662" s="28">
        <f t="shared" si="248"/>
        <v>16.494845360824741</v>
      </c>
      <c r="P1662" s="27">
        <v>13</v>
      </c>
      <c r="Q1662" s="28">
        <f t="shared" si="249"/>
        <v>13.402061855670103</v>
      </c>
      <c r="R1662" s="27">
        <v>0</v>
      </c>
      <c r="S1662" s="28">
        <f t="shared" si="250"/>
        <v>0</v>
      </c>
    </row>
    <row r="1663" spans="1:19" s="6" customFormat="1" ht="45" hidden="1" outlineLevel="1" x14ac:dyDescent="0.2">
      <c r="A1663" s="30" t="s">
        <v>2333</v>
      </c>
      <c r="B1663" s="27">
        <v>1</v>
      </c>
      <c r="C1663" s="27">
        <v>844</v>
      </c>
      <c r="D1663" s="27">
        <v>406</v>
      </c>
      <c r="E1663" s="28">
        <f t="shared" si="243"/>
        <v>48.104265402843602</v>
      </c>
      <c r="F1663" s="27">
        <v>438</v>
      </c>
      <c r="G1663" s="28">
        <f t="shared" si="244"/>
        <v>51.895734597156398</v>
      </c>
      <c r="H1663" s="27">
        <v>305</v>
      </c>
      <c r="I1663" s="28">
        <f t="shared" si="245"/>
        <v>36.137440758293842</v>
      </c>
      <c r="J1663" s="27">
        <v>177</v>
      </c>
      <c r="K1663" s="28">
        <f t="shared" si="246"/>
        <v>20.971563981042653</v>
      </c>
      <c r="L1663" s="27">
        <v>152</v>
      </c>
      <c r="M1663" s="28">
        <f t="shared" si="247"/>
        <v>18.009478672985782</v>
      </c>
      <c r="N1663" s="27">
        <v>124</v>
      </c>
      <c r="O1663" s="28">
        <f t="shared" si="248"/>
        <v>14.691943127962086</v>
      </c>
      <c r="P1663" s="27">
        <v>57</v>
      </c>
      <c r="Q1663" s="28">
        <f t="shared" si="249"/>
        <v>6.7535545023696679</v>
      </c>
      <c r="R1663" s="27">
        <v>29</v>
      </c>
      <c r="S1663" s="28">
        <f t="shared" si="250"/>
        <v>3.4360189573459716</v>
      </c>
    </row>
    <row r="1664" spans="1:19" s="6" customFormat="1" ht="60" hidden="1" outlineLevel="1" x14ac:dyDescent="0.2">
      <c r="A1664" s="30" t="s">
        <v>2334</v>
      </c>
      <c r="B1664" s="27">
        <v>1</v>
      </c>
      <c r="C1664" s="27">
        <v>114</v>
      </c>
      <c r="D1664" s="27">
        <v>60</v>
      </c>
      <c r="E1664" s="28">
        <f t="shared" si="243"/>
        <v>52.631578947368418</v>
      </c>
      <c r="F1664" s="27">
        <v>54</v>
      </c>
      <c r="G1664" s="28">
        <f t="shared" si="244"/>
        <v>47.368421052631582</v>
      </c>
      <c r="H1664" s="27">
        <v>32</v>
      </c>
      <c r="I1664" s="28">
        <f t="shared" si="245"/>
        <v>28.07017543859649</v>
      </c>
      <c r="J1664" s="27">
        <v>38</v>
      </c>
      <c r="K1664" s="28">
        <f t="shared" si="246"/>
        <v>33.333333333333336</v>
      </c>
      <c r="L1664" s="27">
        <v>14</v>
      </c>
      <c r="M1664" s="28">
        <f t="shared" si="247"/>
        <v>12.280701754385966</v>
      </c>
      <c r="N1664" s="27">
        <v>14</v>
      </c>
      <c r="O1664" s="28">
        <f t="shared" si="248"/>
        <v>12.280701754385966</v>
      </c>
      <c r="P1664" s="27">
        <v>16</v>
      </c>
      <c r="Q1664" s="28">
        <f t="shared" si="249"/>
        <v>14.035087719298245</v>
      </c>
      <c r="R1664" s="27">
        <v>0</v>
      </c>
      <c r="S1664" s="28">
        <f t="shared" si="250"/>
        <v>0</v>
      </c>
    </row>
    <row r="1665" spans="1:19" s="6" customFormat="1" ht="60" hidden="1" outlineLevel="1" x14ac:dyDescent="0.2">
      <c r="A1665" s="30" t="s">
        <v>1204</v>
      </c>
      <c r="B1665" s="27">
        <v>1</v>
      </c>
      <c r="C1665" s="27">
        <v>1989</v>
      </c>
      <c r="D1665" s="27">
        <v>940</v>
      </c>
      <c r="E1665" s="28">
        <f t="shared" si="243"/>
        <v>47.259929612870792</v>
      </c>
      <c r="F1665" s="27">
        <v>1049</v>
      </c>
      <c r="G1665" s="28">
        <f t="shared" si="244"/>
        <v>52.740070387129208</v>
      </c>
      <c r="H1665" s="27">
        <v>661</v>
      </c>
      <c r="I1665" s="28">
        <f t="shared" si="245"/>
        <v>33.232780291603824</v>
      </c>
      <c r="J1665" s="27">
        <v>476</v>
      </c>
      <c r="K1665" s="28">
        <f t="shared" si="246"/>
        <v>23.931623931623932</v>
      </c>
      <c r="L1665" s="27">
        <v>353</v>
      </c>
      <c r="M1665" s="28">
        <f t="shared" si="247"/>
        <v>17.747611865258925</v>
      </c>
      <c r="N1665" s="27">
        <v>307</v>
      </c>
      <c r="O1665" s="28">
        <f t="shared" si="248"/>
        <v>15.434891905480141</v>
      </c>
      <c r="P1665" s="27">
        <v>135</v>
      </c>
      <c r="Q1665" s="28">
        <f t="shared" si="249"/>
        <v>6.7873303167420813</v>
      </c>
      <c r="R1665" s="27">
        <v>57</v>
      </c>
      <c r="S1665" s="28">
        <f t="shared" si="250"/>
        <v>2.8657616892911011</v>
      </c>
    </row>
    <row r="1666" spans="1:19" s="6" customFormat="1" ht="45" hidden="1" outlineLevel="1" x14ac:dyDescent="0.2">
      <c r="A1666" s="30" t="s">
        <v>1205</v>
      </c>
      <c r="B1666" s="27">
        <v>1</v>
      </c>
      <c r="C1666" s="27">
        <v>952</v>
      </c>
      <c r="D1666" s="27">
        <v>469</v>
      </c>
      <c r="E1666" s="28">
        <f t="shared" si="243"/>
        <v>49.264705882352942</v>
      </c>
      <c r="F1666" s="27">
        <v>483</v>
      </c>
      <c r="G1666" s="28">
        <f t="shared" si="244"/>
        <v>50.735294117647058</v>
      </c>
      <c r="H1666" s="27">
        <v>279</v>
      </c>
      <c r="I1666" s="28">
        <f t="shared" si="245"/>
        <v>29.306722689075631</v>
      </c>
      <c r="J1666" s="27">
        <v>237</v>
      </c>
      <c r="K1666" s="28">
        <f t="shared" si="246"/>
        <v>24.894957983193276</v>
      </c>
      <c r="L1666" s="27">
        <v>165</v>
      </c>
      <c r="M1666" s="28">
        <f t="shared" si="247"/>
        <v>17.331932773109244</v>
      </c>
      <c r="N1666" s="27">
        <v>120</v>
      </c>
      <c r="O1666" s="28">
        <f t="shared" si="248"/>
        <v>12.605042016806722</v>
      </c>
      <c r="P1666" s="27">
        <v>100</v>
      </c>
      <c r="Q1666" s="28">
        <f t="shared" si="249"/>
        <v>10.504201680672269</v>
      </c>
      <c r="R1666" s="27">
        <v>51</v>
      </c>
      <c r="S1666" s="28">
        <f t="shared" si="250"/>
        <v>5.3571428571428568</v>
      </c>
    </row>
    <row r="1667" spans="1:19" s="6" customFormat="1" ht="45" hidden="1" outlineLevel="1" x14ac:dyDescent="0.2">
      <c r="A1667" s="30" t="s">
        <v>2335</v>
      </c>
      <c r="B1667" s="27">
        <v>1</v>
      </c>
      <c r="C1667" s="27">
        <v>163</v>
      </c>
      <c r="D1667" s="27">
        <v>85</v>
      </c>
      <c r="E1667" s="28">
        <f t="shared" si="243"/>
        <v>52.147239263803684</v>
      </c>
      <c r="F1667" s="27">
        <v>78</v>
      </c>
      <c r="G1667" s="28">
        <f t="shared" si="244"/>
        <v>47.852760736196316</v>
      </c>
      <c r="H1667" s="27">
        <v>44</v>
      </c>
      <c r="I1667" s="28">
        <f t="shared" si="245"/>
        <v>26.993865030674847</v>
      </c>
      <c r="J1667" s="27">
        <v>52</v>
      </c>
      <c r="K1667" s="28">
        <f t="shared" si="246"/>
        <v>31.901840490797547</v>
      </c>
      <c r="L1667" s="27">
        <v>31</v>
      </c>
      <c r="M1667" s="28">
        <f t="shared" si="247"/>
        <v>19.018404907975459</v>
      </c>
      <c r="N1667" s="27">
        <v>21</v>
      </c>
      <c r="O1667" s="28">
        <f t="shared" si="248"/>
        <v>12.883435582822086</v>
      </c>
      <c r="P1667" s="27">
        <v>9</v>
      </c>
      <c r="Q1667" s="28">
        <f t="shared" si="249"/>
        <v>5.5214723926380369</v>
      </c>
      <c r="R1667" s="27">
        <v>6</v>
      </c>
      <c r="S1667" s="28">
        <f t="shared" si="250"/>
        <v>3.6809815950920246</v>
      </c>
    </row>
    <row r="1668" spans="1:19" s="6" customFormat="1" ht="45" hidden="1" outlineLevel="1" x14ac:dyDescent="0.2">
      <c r="A1668" s="30" t="s">
        <v>1206</v>
      </c>
      <c r="B1668" s="27">
        <v>1</v>
      </c>
      <c r="C1668" s="27">
        <v>1312</v>
      </c>
      <c r="D1668" s="27">
        <v>645</v>
      </c>
      <c r="E1668" s="28">
        <f t="shared" si="243"/>
        <v>49.161585365853661</v>
      </c>
      <c r="F1668" s="27">
        <v>667</v>
      </c>
      <c r="G1668" s="28">
        <f t="shared" si="244"/>
        <v>50.838414634146339</v>
      </c>
      <c r="H1668" s="27">
        <v>399</v>
      </c>
      <c r="I1668" s="28">
        <f t="shared" si="245"/>
        <v>30.411585365853657</v>
      </c>
      <c r="J1668" s="27">
        <v>300</v>
      </c>
      <c r="K1668" s="28">
        <f t="shared" si="246"/>
        <v>22.865853658536587</v>
      </c>
      <c r="L1668" s="27">
        <v>235</v>
      </c>
      <c r="M1668" s="28">
        <f t="shared" si="247"/>
        <v>17.911585365853657</v>
      </c>
      <c r="N1668" s="27">
        <v>223</v>
      </c>
      <c r="O1668" s="28">
        <f t="shared" si="248"/>
        <v>16.996951219512194</v>
      </c>
      <c r="P1668" s="27">
        <v>107</v>
      </c>
      <c r="Q1668" s="28">
        <f t="shared" si="249"/>
        <v>8.1554878048780495</v>
      </c>
      <c r="R1668" s="27">
        <v>48</v>
      </c>
      <c r="S1668" s="28">
        <f t="shared" si="250"/>
        <v>3.6585365853658538</v>
      </c>
    </row>
    <row r="1669" spans="1:19" s="6" customFormat="1" ht="45" hidden="1" outlineLevel="1" x14ac:dyDescent="0.2">
      <c r="A1669" s="30" t="s">
        <v>1207</v>
      </c>
      <c r="B1669" s="27">
        <v>1</v>
      </c>
      <c r="C1669" s="27">
        <v>1839</v>
      </c>
      <c r="D1669" s="27">
        <v>891</v>
      </c>
      <c r="E1669" s="28">
        <f t="shared" ref="E1669:E1732" si="251">D1669*100/C1669</f>
        <v>48.450244698205545</v>
      </c>
      <c r="F1669" s="27">
        <v>948</v>
      </c>
      <c r="G1669" s="28">
        <f t="shared" ref="G1669:G1732" si="252">F1669*100/C1669</f>
        <v>51.549755301794455</v>
      </c>
      <c r="H1669" s="27">
        <v>638</v>
      </c>
      <c r="I1669" s="28">
        <f t="shared" ref="I1669:I1732" si="253">H1669*100/C1669</f>
        <v>34.692767808591626</v>
      </c>
      <c r="J1669" s="27">
        <v>404</v>
      </c>
      <c r="K1669" s="28">
        <f t="shared" ref="K1669:K1732" si="254">J1669*100/C1669</f>
        <v>21.968461120174009</v>
      </c>
      <c r="L1669" s="27">
        <v>300</v>
      </c>
      <c r="M1669" s="28">
        <f t="shared" ref="M1669:M1732" si="255">L1669*100/C1669</f>
        <v>16.31321370309951</v>
      </c>
      <c r="N1669" s="27">
        <v>336</v>
      </c>
      <c r="O1669" s="28">
        <f t="shared" ref="O1669:O1732" si="256">N1669*100/C1669</f>
        <v>18.270799347471453</v>
      </c>
      <c r="P1669" s="27">
        <v>102</v>
      </c>
      <c r="Q1669" s="28">
        <f t="shared" ref="Q1669:Q1732" si="257">P1669*100/C1669</f>
        <v>5.5464926590538335</v>
      </c>
      <c r="R1669" s="27">
        <v>59</v>
      </c>
      <c r="S1669" s="28">
        <f t="shared" ref="S1669:S1732" si="258">R1669*100/C1669</f>
        <v>3.2082653616095702</v>
      </c>
    </row>
    <row r="1670" spans="1:19" s="6" customFormat="1" ht="60" hidden="1" outlineLevel="1" x14ac:dyDescent="0.2">
      <c r="A1670" s="30" t="s">
        <v>2336</v>
      </c>
      <c r="B1670" s="27">
        <v>1</v>
      </c>
      <c r="C1670" s="27">
        <v>720</v>
      </c>
      <c r="D1670" s="27">
        <v>371</v>
      </c>
      <c r="E1670" s="28">
        <f t="shared" si="251"/>
        <v>51.527777777777779</v>
      </c>
      <c r="F1670" s="27">
        <v>349</v>
      </c>
      <c r="G1670" s="28">
        <f t="shared" si="252"/>
        <v>48.472222222222221</v>
      </c>
      <c r="H1670" s="27">
        <v>222</v>
      </c>
      <c r="I1670" s="28">
        <f t="shared" si="253"/>
        <v>30.833333333333332</v>
      </c>
      <c r="J1670" s="27">
        <v>146</v>
      </c>
      <c r="K1670" s="28">
        <f t="shared" si="254"/>
        <v>20.277777777777779</v>
      </c>
      <c r="L1670" s="27">
        <v>121</v>
      </c>
      <c r="M1670" s="28">
        <f t="shared" si="255"/>
        <v>16.805555555555557</v>
      </c>
      <c r="N1670" s="27">
        <v>133</v>
      </c>
      <c r="O1670" s="28">
        <f t="shared" si="256"/>
        <v>18.472222222222221</v>
      </c>
      <c r="P1670" s="27">
        <v>67</v>
      </c>
      <c r="Q1670" s="28">
        <f t="shared" si="257"/>
        <v>9.3055555555555554</v>
      </c>
      <c r="R1670" s="27">
        <v>31</v>
      </c>
      <c r="S1670" s="28">
        <f t="shared" si="258"/>
        <v>4.3055555555555554</v>
      </c>
    </row>
    <row r="1671" spans="1:19" s="6" customFormat="1" ht="60" hidden="1" outlineLevel="1" x14ac:dyDescent="0.2">
      <c r="A1671" s="30" t="s">
        <v>2337</v>
      </c>
      <c r="B1671" s="27">
        <v>1</v>
      </c>
      <c r="C1671" s="27">
        <v>1410</v>
      </c>
      <c r="D1671" s="27">
        <v>694</v>
      </c>
      <c r="E1671" s="28">
        <f t="shared" si="251"/>
        <v>49.219858156028366</v>
      </c>
      <c r="F1671" s="27">
        <v>716</v>
      </c>
      <c r="G1671" s="28">
        <f t="shared" si="252"/>
        <v>50.780141843971634</v>
      </c>
      <c r="H1671" s="27">
        <v>431</v>
      </c>
      <c r="I1671" s="28">
        <f t="shared" si="253"/>
        <v>30.567375886524822</v>
      </c>
      <c r="J1671" s="27">
        <v>356</v>
      </c>
      <c r="K1671" s="28">
        <f t="shared" si="254"/>
        <v>25.24822695035461</v>
      </c>
      <c r="L1671" s="27">
        <v>242</v>
      </c>
      <c r="M1671" s="28">
        <f t="shared" si="255"/>
        <v>17.163120567375888</v>
      </c>
      <c r="N1671" s="27">
        <v>213</v>
      </c>
      <c r="O1671" s="28">
        <f t="shared" si="256"/>
        <v>15.106382978723405</v>
      </c>
      <c r="P1671" s="27">
        <v>119</v>
      </c>
      <c r="Q1671" s="28">
        <f t="shared" si="257"/>
        <v>8.4397163120567384</v>
      </c>
      <c r="R1671" s="27">
        <v>49</v>
      </c>
      <c r="S1671" s="28">
        <f t="shared" si="258"/>
        <v>3.4751773049645389</v>
      </c>
    </row>
    <row r="1672" spans="1:19" s="6" customFormat="1" ht="60" hidden="1" outlineLevel="1" x14ac:dyDescent="0.2">
      <c r="A1672" s="30" t="s">
        <v>2338</v>
      </c>
      <c r="B1672" s="27">
        <v>1</v>
      </c>
      <c r="C1672" s="27">
        <v>1388</v>
      </c>
      <c r="D1672" s="27">
        <v>736</v>
      </c>
      <c r="E1672" s="28">
        <f t="shared" si="251"/>
        <v>53.02593659942363</v>
      </c>
      <c r="F1672" s="27">
        <v>652</v>
      </c>
      <c r="G1672" s="28">
        <f t="shared" si="252"/>
        <v>46.97406340057637</v>
      </c>
      <c r="H1672" s="27">
        <v>358</v>
      </c>
      <c r="I1672" s="28">
        <f t="shared" si="253"/>
        <v>25.792507204610953</v>
      </c>
      <c r="J1672" s="27">
        <v>386</v>
      </c>
      <c r="K1672" s="28">
        <f t="shared" si="254"/>
        <v>27.809798270893371</v>
      </c>
      <c r="L1672" s="27">
        <v>211</v>
      </c>
      <c r="M1672" s="28">
        <f t="shared" si="255"/>
        <v>15.201729106628243</v>
      </c>
      <c r="N1672" s="27">
        <v>206</v>
      </c>
      <c r="O1672" s="28">
        <f t="shared" si="256"/>
        <v>14.841498559077809</v>
      </c>
      <c r="P1672" s="27">
        <v>171</v>
      </c>
      <c r="Q1672" s="28">
        <f t="shared" si="257"/>
        <v>12.319884726224783</v>
      </c>
      <c r="R1672" s="27">
        <v>56</v>
      </c>
      <c r="S1672" s="28">
        <f t="shared" si="258"/>
        <v>4.0345821325648412</v>
      </c>
    </row>
    <row r="1673" spans="1:19" s="6" customFormat="1" ht="45" hidden="1" outlineLevel="1" x14ac:dyDescent="0.2">
      <c r="A1673" s="30" t="s">
        <v>2339</v>
      </c>
      <c r="B1673" s="27">
        <v>1</v>
      </c>
      <c r="C1673" s="27">
        <v>1582</v>
      </c>
      <c r="D1673" s="27">
        <v>787</v>
      </c>
      <c r="E1673" s="28">
        <f t="shared" si="251"/>
        <v>49.747155499367892</v>
      </c>
      <c r="F1673" s="27">
        <v>795</v>
      </c>
      <c r="G1673" s="28">
        <f t="shared" si="252"/>
        <v>50.252844500632108</v>
      </c>
      <c r="H1673" s="27">
        <v>480</v>
      </c>
      <c r="I1673" s="28">
        <f t="shared" si="253"/>
        <v>30.341340075853349</v>
      </c>
      <c r="J1673" s="27">
        <v>369</v>
      </c>
      <c r="K1673" s="28">
        <f t="shared" si="254"/>
        <v>23.324905183312264</v>
      </c>
      <c r="L1673" s="27">
        <v>297</v>
      </c>
      <c r="M1673" s="28">
        <f t="shared" si="255"/>
        <v>18.773704171934259</v>
      </c>
      <c r="N1673" s="27">
        <v>200</v>
      </c>
      <c r="O1673" s="28">
        <f t="shared" si="256"/>
        <v>12.642225031605562</v>
      </c>
      <c r="P1673" s="27">
        <v>151</v>
      </c>
      <c r="Q1673" s="28">
        <f t="shared" si="257"/>
        <v>9.5448798988622006</v>
      </c>
      <c r="R1673" s="27">
        <v>85</v>
      </c>
      <c r="S1673" s="28">
        <f t="shared" si="258"/>
        <v>5.3729456384323644</v>
      </c>
    </row>
    <row r="1674" spans="1:19" s="6" customFormat="1" ht="45" hidden="1" outlineLevel="1" x14ac:dyDescent="0.2">
      <c r="A1674" s="30" t="s">
        <v>2340</v>
      </c>
      <c r="B1674" s="27">
        <v>1</v>
      </c>
      <c r="C1674" s="27">
        <v>670</v>
      </c>
      <c r="D1674" s="27">
        <v>373</v>
      </c>
      <c r="E1674" s="28">
        <f t="shared" si="251"/>
        <v>55.671641791044777</v>
      </c>
      <c r="F1674" s="27">
        <v>297</v>
      </c>
      <c r="G1674" s="28">
        <f t="shared" si="252"/>
        <v>44.328358208955223</v>
      </c>
      <c r="H1674" s="27">
        <v>203</v>
      </c>
      <c r="I1674" s="28">
        <f t="shared" si="253"/>
        <v>30.298507462686569</v>
      </c>
      <c r="J1674" s="27">
        <v>150</v>
      </c>
      <c r="K1674" s="28">
        <f t="shared" si="254"/>
        <v>22.388059701492537</v>
      </c>
      <c r="L1674" s="27">
        <v>125</v>
      </c>
      <c r="M1674" s="28">
        <f t="shared" si="255"/>
        <v>18.656716417910449</v>
      </c>
      <c r="N1674" s="27">
        <v>104</v>
      </c>
      <c r="O1674" s="28">
        <f t="shared" si="256"/>
        <v>15.522388059701493</v>
      </c>
      <c r="P1674" s="27">
        <v>50</v>
      </c>
      <c r="Q1674" s="28">
        <f t="shared" si="257"/>
        <v>7.4626865671641793</v>
      </c>
      <c r="R1674" s="27">
        <v>38</v>
      </c>
      <c r="S1674" s="28">
        <f t="shared" si="258"/>
        <v>5.6716417910447765</v>
      </c>
    </row>
    <row r="1675" spans="1:19" s="6" customFormat="1" ht="60" hidden="1" outlineLevel="1" x14ac:dyDescent="0.2">
      <c r="A1675" s="30" t="s">
        <v>1208</v>
      </c>
      <c r="B1675" s="27">
        <v>1</v>
      </c>
      <c r="C1675" s="27">
        <v>1908</v>
      </c>
      <c r="D1675" s="27">
        <v>984</v>
      </c>
      <c r="E1675" s="28">
        <f t="shared" si="251"/>
        <v>51.572327044025158</v>
      </c>
      <c r="F1675" s="27">
        <v>924</v>
      </c>
      <c r="G1675" s="28">
        <f t="shared" si="252"/>
        <v>48.427672955974842</v>
      </c>
      <c r="H1675" s="27">
        <v>599</v>
      </c>
      <c r="I1675" s="28">
        <f t="shared" si="253"/>
        <v>31.39412997903564</v>
      </c>
      <c r="J1675" s="27">
        <v>461</v>
      </c>
      <c r="K1675" s="28">
        <f t="shared" si="254"/>
        <v>24.161425576519918</v>
      </c>
      <c r="L1675" s="27">
        <v>330</v>
      </c>
      <c r="M1675" s="28">
        <f t="shared" si="255"/>
        <v>17.29559748427673</v>
      </c>
      <c r="N1675" s="27">
        <v>259</v>
      </c>
      <c r="O1675" s="28">
        <f t="shared" si="256"/>
        <v>13.574423480083857</v>
      </c>
      <c r="P1675" s="27">
        <v>191</v>
      </c>
      <c r="Q1675" s="28">
        <f t="shared" si="257"/>
        <v>10.010482180293501</v>
      </c>
      <c r="R1675" s="27">
        <v>68</v>
      </c>
      <c r="S1675" s="28">
        <f t="shared" si="258"/>
        <v>3.5639412997903563</v>
      </c>
    </row>
    <row r="1676" spans="1:19" s="6" customFormat="1" ht="45" hidden="1" outlineLevel="1" x14ac:dyDescent="0.2">
      <c r="A1676" s="30" t="s">
        <v>1209</v>
      </c>
      <c r="B1676" s="27">
        <v>1</v>
      </c>
      <c r="C1676" s="27">
        <v>574</v>
      </c>
      <c r="D1676" s="27">
        <v>289</v>
      </c>
      <c r="E1676" s="28">
        <f t="shared" si="251"/>
        <v>50.348432055749129</v>
      </c>
      <c r="F1676" s="27">
        <v>285</v>
      </c>
      <c r="G1676" s="28">
        <f t="shared" si="252"/>
        <v>49.651567944250871</v>
      </c>
      <c r="H1676" s="27">
        <v>185</v>
      </c>
      <c r="I1676" s="28">
        <f t="shared" si="253"/>
        <v>32.229965156794428</v>
      </c>
      <c r="J1676" s="27">
        <v>149</v>
      </c>
      <c r="K1676" s="28">
        <f t="shared" si="254"/>
        <v>25.958188153310104</v>
      </c>
      <c r="L1676" s="27">
        <v>100</v>
      </c>
      <c r="M1676" s="28">
        <f t="shared" si="255"/>
        <v>17.421602787456447</v>
      </c>
      <c r="N1676" s="27">
        <v>83</v>
      </c>
      <c r="O1676" s="28">
        <f t="shared" si="256"/>
        <v>14.459930313588851</v>
      </c>
      <c r="P1676" s="27">
        <v>38</v>
      </c>
      <c r="Q1676" s="28">
        <f t="shared" si="257"/>
        <v>6.6202090592334493</v>
      </c>
      <c r="R1676" s="27">
        <v>19</v>
      </c>
      <c r="S1676" s="28">
        <f t="shared" si="258"/>
        <v>3.3101045296167246</v>
      </c>
    </row>
    <row r="1677" spans="1:19" s="6" customFormat="1" ht="45" hidden="1" outlineLevel="1" x14ac:dyDescent="0.2">
      <c r="A1677" s="30" t="s">
        <v>2341</v>
      </c>
      <c r="B1677" s="27">
        <v>1</v>
      </c>
      <c r="C1677" s="27">
        <v>893</v>
      </c>
      <c r="D1677" s="27">
        <v>423</v>
      </c>
      <c r="E1677" s="28">
        <f t="shared" si="251"/>
        <v>47.368421052631582</v>
      </c>
      <c r="F1677" s="27">
        <v>470</v>
      </c>
      <c r="G1677" s="28">
        <f t="shared" si="252"/>
        <v>52.631578947368418</v>
      </c>
      <c r="H1677" s="27">
        <v>285</v>
      </c>
      <c r="I1677" s="28">
        <f t="shared" si="253"/>
        <v>31.914893617021278</v>
      </c>
      <c r="J1677" s="27">
        <v>192</v>
      </c>
      <c r="K1677" s="28">
        <f t="shared" si="254"/>
        <v>21.500559910414335</v>
      </c>
      <c r="L1677" s="27">
        <v>145</v>
      </c>
      <c r="M1677" s="28">
        <f t="shared" si="255"/>
        <v>16.237402015677493</v>
      </c>
      <c r="N1677" s="27">
        <v>161</v>
      </c>
      <c r="O1677" s="28">
        <f t="shared" si="256"/>
        <v>18.029115341545353</v>
      </c>
      <c r="P1677" s="27">
        <v>78</v>
      </c>
      <c r="Q1677" s="28">
        <f t="shared" si="257"/>
        <v>8.7346024636058228</v>
      </c>
      <c r="R1677" s="27">
        <v>32</v>
      </c>
      <c r="S1677" s="28">
        <f t="shared" si="258"/>
        <v>3.5834266517357225</v>
      </c>
    </row>
    <row r="1678" spans="1:19" s="6" customFormat="1" ht="45" hidden="1" outlineLevel="1" x14ac:dyDescent="0.2">
      <c r="A1678" s="30" t="s">
        <v>2342</v>
      </c>
      <c r="B1678" s="27">
        <v>1</v>
      </c>
      <c r="C1678" s="27">
        <v>1621</v>
      </c>
      <c r="D1678" s="27">
        <v>829</v>
      </c>
      <c r="E1678" s="28">
        <f t="shared" si="251"/>
        <v>51.141270820481182</v>
      </c>
      <c r="F1678" s="27">
        <v>792</v>
      </c>
      <c r="G1678" s="28">
        <f t="shared" si="252"/>
        <v>48.858729179518818</v>
      </c>
      <c r="H1678" s="27">
        <v>493</v>
      </c>
      <c r="I1678" s="28">
        <f t="shared" si="253"/>
        <v>30.413325107958052</v>
      </c>
      <c r="J1678" s="27">
        <v>379</v>
      </c>
      <c r="K1678" s="28">
        <f t="shared" si="254"/>
        <v>23.380629241209132</v>
      </c>
      <c r="L1678" s="27">
        <v>293</v>
      </c>
      <c r="M1678" s="28">
        <f t="shared" si="255"/>
        <v>18.075262183837136</v>
      </c>
      <c r="N1678" s="27">
        <v>216</v>
      </c>
      <c r="O1678" s="28">
        <f t="shared" si="256"/>
        <v>13.325107958050586</v>
      </c>
      <c r="P1678" s="27">
        <v>164</v>
      </c>
      <c r="Q1678" s="28">
        <f t="shared" si="257"/>
        <v>10.117211597779148</v>
      </c>
      <c r="R1678" s="27">
        <v>76</v>
      </c>
      <c r="S1678" s="28">
        <f t="shared" si="258"/>
        <v>4.6884639111659467</v>
      </c>
    </row>
    <row r="1679" spans="1:19" s="6" customFormat="1" ht="60" hidden="1" outlineLevel="1" x14ac:dyDescent="0.2">
      <c r="A1679" s="30" t="s">
        <v>2343</v>
      </c>
      <c r="B1679" s="27">
        <v>1</v>
      </c>
      <c r="C1679" s="27">
        <v>531</v>
      </c>
      <c r="D1679" s="27">
        <v>260</v>
      </c>
      <c r="E1679" s="28">
        <f t="shared" si="251"/>
        <v>48.964218455743882</v>
      </c>
      <c r="F1679" s="27">
        <v>271</v>
      </c>
      <c r="G1679" s="28">
        <f t="shared" si="252"/>
        <v>51.035781544256118</v>
      </c>
      <c r="H1679" s="27">
        <v>164</v>
      </c>
      <c r="I1679" s="28">
        <f t="shared" si="253"/>
        <v>30.885122410546138</v>
      </c>
      <c r="J1679" s="27">
        <v>143</v>
      </c>
      <c r="K1679" s="28">
        <f t="shared" si="254"/>
        <v>26.930320150659135</v>
      </c>
      <c r="L1679" s="27">
        <v>74</v>
      </c>
      <c r="M1679" s="28">
        <f t="shared" si="255"/>
        <v>13.935969868173258</v>
      </c>
      <c r="N1679" s="27">
        <v>66</v>
      </c>
      <c r="O1679" s="28">
        <f t="shared" si="256"/>
        <v>12.429378531073446</v>
      </c>
      <c r="P1679" s="27">
        <v>61</v>
      </c>
      <c r="Q1679" s="28">
        <f t="shared" si="257"/>
        <v>11.487758945386064</v>
      </c>
      <c r="R1679" s="27">
        <v>23</v>
      </c>
      <c r="S1679" s="28">
        <f t="shared" si="258"/>
        <v>4.3314500941619585</v>
      </c>
    </row>
    <row r="1680" spans="1:19" s="6" customFormat="1" ht="45" hidden="1" outlineLevel="1" x14ac:dyDescent="0.2">
      <c r="A1680" s="30" t="s">
        <v>2344</v>
      </c>
      <c r="B1680" s="27">
        <v>1</v>
      </c>
      <c r="C1680" s="27">
        <v>1510</v>
      </c>
      <c r="D1680" s="27">
        <v>660</v>
      </c>
      <c r="E1680" s="28">
        <f t="shared" si="251"/>
        <v>43.70860927152318</v>
      </c>
      <c r="F1680" s="27">
        <v>850</v>
      </c>
      <c r="G1680" s="28">
        <f t="shared" si="252"/>
        <v>56.29139072847682</v>
      </c>
      <c r="H1680" s="27">
        <v>479</v>
      </c>
      <c r="I1680" s="28">
        <f t="shared" si="253"/>
        <v>31.721854304635762</v>
      </c>
      <c r="J1680" s="27">
        <v>338</v>
      </c>
      <c r="K1680" s="28">
        <f t="shared" si="254"/>
        <v>22.3841059602649</v>
      </c>
      <c r="L1680" s="27">
        <v>261</v>
      </c>
      <c r="M1680" s="28">
        <f t="shared" si="255"/>
        <v>17.284768211920529</v>
      </c>
      <c r="N1680" s="27">
        <v>203</v>
      </c>
      <c r="O1680" s="28">
        <f t="shared" si="256"/>
        <v>13.443708609271523</v>
      </c>
      <c r="P1680" s="27">
        <v>126</v>
      </c>
      <c r="Q1680" s="28">
        <f t="shared" si="257"/>
        <v>8.3443708609271532</v>
      </c>
      <c r="R1680" s="27">
        <v>103</v>
      </c>
      <c r="S1680" s="28">
        <f t="shared" si="258"/>
        <v>6.8211920529801322</v>
      </c>
    </row>
    <row r="1681" spans="1:19" s="6" customFormat="1" ht="60" hidden="1" outlineLevel="1" x14ac:dyDescent="0.2">
      <c r="A1681" s="30" t="s">
        <v>2345</v>
      </c>
      <c r="B1681" s="27">
        <v>1</v>
      </c>
      <c r="C1681" s="27">
        <v>754</v>
      </c>
      <c r="D1681" s="27">
        <v>399</v>
      </c>
      <c r="E1681" s="28">
        <f t="shared" si="251"/>
        <v>52.917771883289127</v>
      </c>
      <c r="F1681" s="27">
        <v>355</v>
      </c>
      <c r="G1681" s="28">
        <f t="shared" si="252"/>
        <v>47.082228116710873</v>
      </c>
      <c r="H1681" s="27">
        <v>236</v>
      </c>
      <c r="I1681" s="28">
        <f t="shared" si="253"/>
        <v>31.299734748010611</v>
      </c>
      <c r="J1681" s="27">
        <v>188</v>
      </c>
      <c r="K1681" s="28">
        <f t="shared" si="254"/>
        <v>24.933687002652519</v>
      </c>
      <c r="L1681" s="27">
        <v>115</v>
      </c>
      <c r="M1681" s="28">
        <f t="shared" si="255"/>
        <v>15.251989389920425</v>
      </c>
      <c r="N1681" s="27">
        <v>106</v>
      </c>
      <c r="O1681" s="28">
        <f t="shared" si="256"/>
        <v>14.058355437665783</v>
      </c>
      <c r="P1681" s="27">
        <v>75</v>
      </c>
      <c r="Q1681" s="28">
        <f t="shared" si="257"/>
        <v>9.9469496021220163</v>
      </c>
      <c r="R1681" s="27">
        <v>34</v>
      </c>
      <c r="S1681" s="28">
        <f t="shared" si="258"/>
        <v>4.5092838196286475</v>
      </c>
    </row>
    <row r="1682" spans="1:19" s="6" customFormat="1" ht="60" hidden="1" outlineLevel="1" x14ac:dyDescent="0.2">
      <c r="A1682" s="30" t="s">
        <v>2346</v>
      </c>
      <c r="B1682" s="27">
        <v>1</v>
      </c>
      <c r="C1682" s="27">
        <v>838</v>
      </c>
      <c r="D1682" s="27">
        <v>419</v>
      </c>
      <c r="E1682" s="28">
        <f t="shared" si="251"/>
        <v>50</v>
      </c>
      <c r="F1682" s="27">
        <v>419</v>
      </c>
      <c r="G1682" s="28">
        <f t="shared" si="252"/>
        <v>50</v>
      </c>
      <c r="H1682" s="27">
        <v>252</v>
      </c>
      <c r="I1682" s="28">
        <f t="shared" si="253"/>
        <v>30.071599045346062</v>
      </c>
      <c r="J1682" s="27">
        <v>245</v>
      </c>
      <c r="K1682" s="28">
        <f t="shared" si="254"/>
        <v>29.236276849642003</v>
      </c>
      <c r="L1682" s="27">
        <v>144</v>
      </c>
      <c r="M1682" s="28">
        <f t="shared" si="255"/>
        <v>17.183770883054894</v>
      </c>
      <c r="N1682" s="27">
        <v>108</v>
      </c>
      <c r="O1682" s="28">
        <f t="shared" si="256"/>
        <v>12.88782816229117</v>
      </c>
      <c r="P1682" s="27">
        <v>54</v>
      </c>
      <c r="Q1682" s="28">
        <f t="shared" si="257"/>
        <v>6.4439140811455848</v>
      </c>
      <c r="R1682" s="27">
        <v>35</v>
      </c>
      <c r="S1682" s="28">
        <f t="shared" si="258"/>
        <v>4.1766109785202863</v>
      </c>
    </row>
    <row r="1683" spans="1:19" s="6" customFormat="1" ht="45" hidden="1" outlineLevel="1" x14ac:dyDescent="0.2">
      <c r="A1683" s="30" t="s">
        <v>1210</v>
      </c>
      <c r="B1683" s="27">
        <v>1</v>
      </c>
      <c r="C1683" s="27">
        <v>929</v>
      </c>
      <c r="D1683" s="27">
        <v>456</v>
      </c>
      <c r="E1683" s="28">
        <f t="shared" si="251"/>
        <v>49.085037674919271</v>
      </c>
      <c r="F1683" s="27">
        <v>473</v>
      </c>
      <c r="G1683" s="28">
        <f t="shared" si="252"/>
        <v>50.914962325080729</v>
      </c>
      <c r="H1683" s="27">
        <v>333</v>
      </c>
      <c r="I1683" s="28">
        <f t="shared" si="253"/>
        <v>35.844994617868679</v>
      </c>
      <c r="J1683" s="27">
        <v>231</v>
      </c>
      <c r="K1683" s="28">
        <f t="shared" si="254"/>
        <v>24.865446716899893</v>
      </c>
      <c r="L1683" s="27">
        <v>138</v>
      </c>
      <c r="M1683" s="28">
        <f t="shared" si="255"/>
        <v>14.854682454251884</v>
      </c>
      <c r="N1683" s="27">
        <v>126</v>
      </c>
      <c r="O1683" s="28">
        <f t="shared" si="256"/>
        <v>13.562970936490851</v>
      </c>
      <c r="P1683" s="27">
        <v>73</v>
      </c>
      <c r="Q1683" s="28">
        <f t="shared" si="257"/>
        <v>7.8579117330462864</v>
      </c>
      <c r="R1683" s="27">
        <v>28</v>
      </c>
      <c r="S1683" s="28">
        <f t="shared" si="258"/>
        <v>3.0139935414424111</v>
      </c>
    </row>
    <row r="1684" spans="1:19" s="6" customFormat="1" ht="45" hidden="1" outlineLevel="1" x14ac:dyDescent="0.2">
      <c r="A1684" s="30" t="s">
        <v>2347</v>
      </c>
      <c r="B1684" s="27">
        <v>1</v>
      </c>
      <c r="C1684" s="27">
        <v>763</v>
      </c>
      <c r="D1684" s="27">
        <v>427</v>
      </c>
      <c r="E1684" s="28">
        <f t="shared" si="251"/>
        <v>55.963302752293579</v>
      </c>
      <c r="F1684" s="27">
        <v>336</v>
      </c>
      <c r="G1684" s="28">
        <f t="shared" si="252"/>
        <v>44.036697247706421</v>
      </c>
      <c r="H1684" s="27">
        <v>226</v>
      </c>
      <c r="I1684" s="28">
        <f t="shared" si="253"/>
        <v>29.619921363040628</v>
      </c>
      <c r="J1684" s="27">
        <v>187</v>
      </c>
      <c r="K1684" s="28">
        <f t="shared" si="254"/>
        <v>24.508519003931848</v>
      </c>
      <c r="L1684" s="27">
        <v>129</v>
      </c>
      <c r="M1684" s="28">
        <f t="shared" si="255"/>
        <v>16.90694626474443</v>
      </c>
      <c r="N1684" s="27">
        <v>104</v>
      </c>
      <c r="O1684" s="28">
        <f t="shared" si="256"/>
        <v>13.630406290956749</v>
      </c>
      <c r="P1684" s="27">
        <v>77</v>
      </c>
      <c r="Q1684" s="28">
        <f t="shared" si="257"/>
        <v>10.091743119266056</v>
      </c>
      <c r="R1684" s="27">
        <v>40</v>
      </c>
      <c r="S1684" s="28">
        <f t="shared" si="258"/>
        <v>5.2424639580602888</v>
      </c>
    </row>
    <row r="1685" spans="1:19" s="6" customFormat="1" ht="60" hidden="1" outlineLevel="1" x14ac:dyDescent="0.2">
      <c r="A1685" s="30" t="s">
        <v>1211</v>
      </c>
      <c r="B1685" s="27">
        <v>1</v>
      </c>
      <c r="C1685" s="27">
        <v>114</v>
      </c>
      <c r="D1685" s="27">
        <v>63</v>
      </c>
      <c r="E1685" s="28">
        <f t="shared" si="251"/>
        <v>55.263157894736842</v>
      </c>
      <c r="F1685" s="27">
        <v>51</v>
      </c>
      <c r="G1685" s="28">
        <f t="shared" si="252"/>
        <v>44.736842105263158</v>
      </c>
      <c r="H1685" s="27">
        <v>30</v>
      </c>
      <c r="I1685" s="28">
        <f t="shared" si="253"/>
        <v>26.315789473684209</v>
      </c>
      <c r="J1685" s="27">
        <v>37</v>
      </c>
      <c r="K1685" s="28">
        <f t="shared" si="254"/>
        <v>32.456140350877192</v>
      </c>
      <c r="L1685" s="27">
        <v>41</v>
      </c>
      <c r="M1685" s="28">
        <f t="shared" si="255"/>
        <v>35.964912280701753</v>
      </c>
      <c r="N1685" s="27">
        <v>3</v>
      </c>
      <c r="O1685" s="28">
        <f t="shared" si="256"/>
        <v>2.6315789473684212</v>
      </c>
      <c r="P1685" s="27">
        <v>3</v>
      </c>
      <c r="Q1685" s="28">
        <f t="shared" si="257"/>
        <v>2.6315789473684212</v>
      </c>
      <c r="R1685" s="27">
        <v>0</v>
      </c>
      <c r="S1685" s="28">
        <f t="shared" si="258"/>
        <v>0</v>
      </c>
    </row>
    <row r="1686" spans="1:19" s="6" customFormat="1" ht="45" hidden="1" outlineLevel="1" x14ac:dyDescent="0.2">
      <c r="A1686" s="30" t="s">
        <v>2348</v>
      </c>
      <c r="B1686" s="27">
        <v>1</v>
      </c>
      <c r="C1686" s="27">
        <v>480</v>
      </c>
      <c r="D1686" s="27">
        <v>252</v>
      </c>
      <c r="E1686" s="28">
        <f t="shared" si="251"/>
        <v>52.5</v>
      </c>
      <c r="F1686" s="27">
        <v>228</v>
      </c>
      <c r="G1686" s="28">
        <f t="shared" si="252"/>
        <v>47.5</v>
      </c>
      <c r="H1686" s="27">
        <v>144</v>
      </c>
      <c r="I1686" s="28">
        <f t="shared" si="253"/>
        <v>30</v>
      </c>
      <c r="J1686" s="27">
        <v>135</v>
      </c>
      <c r="K1686" s="28">
        <f t="shared" si="254"/>
        <v>28.125</v>
      </c>
      <c r="L1686" s="27">
        <v>82</v>
      </c>
      <c r="M1686" s="28">
        <f t="shared" si="255"/>
        <v>17.083333333333332</v>
      </c>
      <c r="N1686" s="27">
        <v>47</v>
      </c>
      <c r="O1686" s="28">
        <f t="shared" si="256"/>
        <v>9.7916666666666661</v>
      </c>
      <c r="P1686" s="27">
        <v>66</v>
      </c>
      <c r="Q1686" s="28">
        <f t="shared" si="257"/>
        <v>13.75</v>
      </c>
      <c r="R1686" s="27">
        <v>6</v>
      </c>
      <c r="S1686" s="28">
        <f t="shared" si="258"/>
        <v>1.25</v>
      </c>
    </row>
    <row r="1687" spans="1:19" s="6" customFormat="1" ht="45" hidden="1" outlineLevel="1" x14ac:dyDescent="0.2">
      <c r="A1687" s="30" t="s">
        <v>2349</v>
      </c>
      <c r="B1687" s="27">
        <v>1</v>
      </c>
      <c r="C1687" s="27">
        <v>397</v>
      </c>
      <c r="D1687" s="27">
        <v>227</v>
      </c>
      <c r="E1687" s="28">
        <f t="shared" si="251"/>
        <v>57.178841309823675</v>
      </c>
      <c r="F1687" s="27">
        <v>170</v>
      </c>
      <c r="G1687" s="28">
        <f t="shared" si="252"/>
        <v>42.821158690176325</v>
      </c>
      <c r="H1687" s="27">
        <v>109</v>
      </c>
      <c r="I1687" s="28">
        <f t="shared" si="253"/>
        <v>27.455919395465994</v>
      </c>
      <c r="J1687" s="27">
        <v>113</v>
      </c>
      <c r="K1687" s="28">
        <f t="shared" si="254"/>
        <v>28.463476070528966</v>
      </c>
      <c r="L1687" s="27">
        <v>61</v>
      </c>
      <c r="M1687" s="28">
        <f t="shared" si="255"/>
        <v>15.365239294710328</v>
      </c>
      <c r="N1687" s="27">
        <v>53</v>
      </c>
      <c r="O1687" s="28">
        <f t="shared" si="256"/>
        <v>13.350125944584383</v>
      </c>
      <c r="P1687" s="27">
        <v>37</v>
      </c>
      <c r="Q1687" s="28">
        <f t="shared" si="257"/>
        <v>9.3198992443324933</v>
      </c>
      <c r="R1687" s="27">
        <v>24</v>
      </c>
      <c r="S1687" s="28">
        <f t="shared" si="258"/>
        <v>6.0453400503778338</v>
      </c>
    </row>
    <row r="1688" spans="1:19" s="6" customFormat="1" ht="45" hidden="1" outlineLevel="1" x14ac:dyDescent="0.2">
      <c r="A1688" s="30" t="s">
        <v>1212</v>
      </c>
      <c r="B1688" s="27">
        <v>1</v>
      </c>
      <c r="C1688" s="27">
        <v>959</v>
      </c>
      <c r="D1688" s="27">
        <v>452</v>
      </c>
      <c r="E1688" s="28">
        <f t="shared" si="251"/>
        <v>47.13242961418144</v>
      </c>
      <c r="F1688" s="27">
        <v>507</v>
      </c>
      <c r="G1688" s="28">
        <f t="shared" si="252"/>
        <v>52.86757038581856</v>
      </c>
      <c r="H1688" s="27">
        <v>289</v>
      </c>
      <c r="I1688" s="28">
        <f t="shared" si="253"/>
        <v>30.135557872784151</v>
      </c>
      <c r="J1688" s="27">
        <v>249</v>
      </c>
      <c r="K1688" s="28">
        <f t="shared" si="254"/>
        <v>25.964546402502606</v>
      </c>
      <c r="L1688" s="27">
        <v>164</v>
      </c>
      <c r="M1688" s="28">
        <f t="shared" si="255"/>
        <v>17.101147028154326</v>
      </c>
      <c r="N1688" s="27">
        <v>130</v>
      </c>
      <c r="O1688" s="28">
        <f t="shared" si="256"/>
        <v>13.555787278415016</v>
      </c>
      <c r="P1688" s="27">
        <v>90</v>
      </c>
      <c r="Q1688" s="28">
        <f t="shared" si="257"/>
        <v>9.3847758081334725</v>
      </c>
      <c r="R1688" s="27">
        <v>37</v>
      </c>
      <c r="S1688" s="28">
        <f t="shared" si="258"/>
        <v>3.8581856100104277</v>
      </c>
    </row>
    <row r="1689" spans="1:19" s="6" customFormat="1" ht="45" hidden="1" outlineLevel="1" x14ac:dyDescent="0.2">
      <c r="A1689" s="30" t="s">
        <v>1213</v>
      </c>
      <c r="B1689" s="27">
        <v>1</v>
      </c>
      <c r="C1689" s="27">
        <v>832</v>
      </c>
      <c r="D1689" s="27">
        <v>411</v>
      </c>
      <c r="E1689" s="28">
        <f t="shared" si="251"/>
        <v>49.39903846153846</v>
      </c>
      <c r="F1689" s="27">
        <v>421</v>
      </c>
      <c r="G1689" s="28">
        <f t="shared" si="252"/>
        <v>50.60096153846154</v>
      </c>
      <c r="H1689" s="27">
        <v>263</v>
      </c>
      <c r="I1689" s="28">
        <f t="shared" si="253"/>
        <v>31.610576923076923</v>
      </c>
      <c r="J1689" s="27">
        <v>204</v>
      </c>
      <c r="K1689" s="28">
        <f t="shared" si="254"/>
        <v>24.51923076923077</v>
      </c>
      <c r="L1689" s="27">
        <v>147</v>
      </c>
      <c r="M1689" s="28">
        <f t="shared" si="255"/>
        <v>17.66826923076923</v>
      </c>
      <c r="N1689" s="27">
        <v>108</v>
      </c>
      <c r="O1689" s="28">
        <f t="shared" si="256"/>
        <v>12.98076923076923</v>
      </c>
      <c r="P1689" s="27">
        <v>66</v>
      </c>
      <c r="Q1689" s="28">
        <f t="shared" si="257"/>
        <v>7.9326923076923075</v>
      </c>
      <c r="R1689" s="27">
        <v>44</v>
      </c>
      <c r="S1689" s="28">
        <f t="shared" si="258"/>
        <v>5.2884615384615383</v>
      </c>
    </row>
    <row r="1690" spans="1:19" s="6" customFormat="1" ht="60" hidden="1" outlineLevel="1" x14ac:dyDescent="0.2">
      <c r="A1690" s="30" t="s">
        <v>2350</v>
      </c>
      <c r="B1690" s="27">
        <v>1</v>
      </c>
      <c r="C1690" s="27">
        <v>1242</v>
      </c>
      <c r="D1690" s="27">
        <v>633</v>
      </c>
      <c r="E1690" s="28">
        <f t="shared" si="251"/>
        <v>50.966183574879224</v>
      </c>
      <c r="F1690" s="27">
        <v>609</v>
      </c>
      <c r="G1690" s="28">
        <f t="shared" si="252"/>
        <v>49.033816425120776</v>
      </c>
      <c r="H1690" s="27">
        <v>399</v>
      </c>
      <c r="I1690" s="28">
        <f t="shared" si="253"/>
        <v>32.125603864734302</v>
      </c>
      <c r="J1690" s="27">
        <v>309</v>
      </c>
      <c r="K1690" s="28">
        <f t="shared" si="254"/>
        <v>24.879227053140095</v>
      </c>
      <c r="L1690" s="27">
        <v>193</v>
      </c>
      <c r="M1690" s="28">
        <f t="shared" si="255"/>
        <v>15.539452495974235</v>
      </c>
      <c r="N1690" s="27">
        <v>189</v>
      </c>
      <c r="O1690" s="28">
        <f t="shared" si="256"/>
        <v>15.217391304347826</v>
      </c>
      <c r="P1690" s="27">
        <v>93</v>
      </c>
      <c r="Q1690" s="28">
        <f t="shared" si="257"/>
        <v>7.4879227053140101</v>
      </c>
      <c r="R1690" s="27">
        <v>59</v>
      </c>
      <c r="S1690" s="28">
        <f t="shared" si="258"/>
        <v>4.7504025764895328</v>
      </c>
    </row>
    <row r="1691" spans="1:19" s="6" customFormat="1" ht="60" hidden="1" outlineLevel="1" x14ac:dyDescent="0.2">
      <c r="A1691" s="30" t="s">
        <v>1856</v>
      </c>
      <c r="B1691" s="27">
        <v>1</v>
      </c>
      <c r="C1691" s="27">
        <v>2107</v>
      </c>
      <c r="D1691" s="27">
        <v>945</v>
      </c>
      <c r="E1691" s="28">
        <f t="shared" si="251"/>
        <v>44.85049833887043</v>
      </c>
      <c r="F1691" s="27">
        <v>1162</v>
      </c>
      <c r="G1691" s="28">
        <f t="shared" si="252"/>
        <v>55.14950166112957</v>
      </c>
      <c r="H1691" s="27">
        <v>705</v>
      </c>
      <c r="I1691" s="28">
        <f t="shared" si="253"/>
        <v>33.459895586141435</v>
      </c>
      <c r="J1691" s="27">
        <v>481</v>
      </c>
      <c r="K1691" s="28">
        <f t="shared" si="254"/>
        <v>22.828666350261035</v>
      </c>
      <c r="L1691" s="27">
        <v>383</v>
      </c>
      <c r="M1691" s="28">
        <f t="shared" si="255"/>
        <v>18.177503559563359</v>
      </c>
      <c r="N1691" s="27">
        <v>317</v>
      </c>
      <c r="O1691" s="28">
        <f t="shared" si="256"/>
        <v>15.045087802562886</v>
      </c>
      <c r="P1691" s="27">
        <v>156</v>
      </c>
      <c r="Q1691" s="28">
        <f t="shared" si="257"/>
        <v>7.4038917892738487</v>
      </c>
      <c r="R1691" s="27">
        <v>65</v>
      </c>
      <c r="S1691" s="28">
        <f t="shared" si="258"/>
        <v>3.0849549121974369</v>
      </c>
    </row>
    <row r="1692" spans="1:19" s="6" customFormat="1" ht="45" hidden="1" outlineLevel="1" x14ac:dyDescent="0.2">
      <c r="A1692" s="30" t="s">
        <v>1857</v>
      </c>
      <c r="B1692" s="27">
        <v>1</v>
      </c>
      <c r="C1692" s="27">
        <v>959</v>
      </c>
      <c r="D1692" s="27">
        <v>459</v>
      </c>
      <c r="E1692" s="28">
        <f t="shared" si="251"/>
        <v>47.862356621480707</v>
      </c>
      <c r="F1692" s="27">
        <v>500</v>
      </c>
      <c r="G1692" s="28">
        <f t="shared" si="252"/>
        <v>52.137643378519293</v>
      </c>
      <c r="H1692" s="27">
        <v>324</v>
      </c>
      <c r="I1692" s="28">
        <f t="shared" si="253"/>
        <v>33.785192909280504</v>
      </c>
      <c r="J1692" s="27">
        <v>201</v>
      </c>
      <c r="K1692" s="28">
        <f t="shared" si="254"/>
        <v>20.959332638164756</v>
      </c>
      <c r="L1692" s="27">
        <v>186</v>
      </c>
      <c r="M1692" s="28">
        <f t="shared" si="255"/>
        <v>19.395203336809175</v>
      </c>
      <c r="N1692" s="27">
        <v>125</v>
      </c>
      <c r="O1692" s="28">
        <f t="shared" si="256"/>
        <v>13.034410844629823</v>
      </c>
      <c r="P1692" s="27">
        <v>82</v>
      </c>
      <c r="Q1692" s="28">
        <f t="shared" si="257"/>
        <v>8.550573514077163</v>
      </c>
      <c r="R1692" s="27">
        <v>41</v>
      </c>
      <c r="S1692" s="28">
        <f t="shared" si="258"/>
        <v>4.2752867570385815</v>
      </c>
    </row>
    <row r="1693" spans="1:19" s="7" customFormat="1" ht="15" collapsed="1" x14ac:dyDescent="0.2">
      <c r="A1693" s="29" t="s">
        <v>1805</v>
      </c>
      <c r="B1693" s="27">
        <f>SUM(B1694:B1797)</f>
        <v>104</v>
      </c>
      <c r="C1693" s="27">
        <f>SUM(C1694:C1797)</f>
        <v>144153</v>
      </c>
      <c r="D1693" s="27">
        <f>SUM(D1694:D1797)</f>
        <v>71099</v>
      </c>
      <c r="E1693" s="28">
        <f t="shared" si="251"/>
        <v>49.321901035705118</v>
      </c>
      <c r="F1693" s="27">
        <f>SUM(F1694:F1797)</f>
        <v>73054</v>
      </c>
      <c r="G1693" s="28">
        <f t="shared" si="252"/>
        <v>50.678098964294882</v>
      </c>
      <c r="H1693" s="27">
        <f t="shared" ref="H1693:P1693" si="259">SUM(H1694:H1797)</f>
        <v>46231</v>
      </c>
      <c r="I1693" s="28">
        <f t="shared" si="253"/>
        <v>32.070785901091199</v>
      </c>
      <c r="J1693" s="27">
        <f t="shared" si="259"/>
        <v>36261</v>
      </c>
      <c r="K1693" s="28">
        <f t="shared" si="254"/>
        <v>25.154523318973592</v>
      </c>
      <c r="L1693" s="27">
        <f t="shared" si="259"/>
        <v>22517</v>
      </c>
      <c r="M1693" s="28">
        <f t="shared" si="255"/>
        <v>15.620209083404438</v>
      </c>
      <c r="N1693" s="27">
        <f t="shared" si="259"/>
        <v>20149</v>
      </c>
      <c r="O1693" s="28">
        <f t="shared" si="256"/>
        <v>13.977510006728961</v>
      </c>
      <c r="P1693" s="27">
        <f t="shared" si="259"/>
        <v>13625</v>
      </c>
      <c r="Q1693" s="28">
        <f t="shared" si="257"/>
        <v>9.4517630573071667</v>
      </c>
      <c r="R1693" s="27">
        <f>SUM(R1694:R1797)</f>
        <v>5370</v>
      </c>
      <c r="S1693" s="28">
        <f t="shared" si="258"/>
        <v>3.725208632494641</v>
      </c>
    </row>
    <row r="1694" spans="1:19" s="6" customFormat="1" ht="45" hidden="1" outlineLevel="1" x14ac:dyDescent="0.2">
      <c r="A1694" s="30" t="s">
        <v>2351</v>
      </c>
      <c r="B1694" s="27">
        <v>1</v>
      </c>
      <c r="C1694" s="27">
        <v>876</v>
      </c>
      <c r="D1694" s="27">
        <v>441</v>
      </c>
      <c r="E1694" s="28">
        <f t="shared" si="251"/>
        <v>50.342465753424655</v>
      </c>
      <c r="F1694" s="27">
        <v>435</v>
      </c>
      <c r="G1694" s="28">
        <f t="shared" si="252"/>
        <v>49.657534246575345</v>
      </c>
      <c r="H1694" s="27">
        <v>337</v>
      </c>
      <c r="I1694" s="28">
        <f t="shared" si="253"/>
        <v>38.470319634703195</v>
      </c>
      <c r="J1694" s="27">
        <v>185</v>
      </c>
      <c r="K1694" s="28">
        <f t="shared" si="254"/>
        <v>21.118721461187214</v>
      </c>
      <c r="L1694" s="27">
        <v>122</v>
      </c>
      <c r="M1694" s="28">
        <f t="shared" si="255"/>
        <v>13.926940639269406</v>
      </c>
      <c r="N1694" s="27">
        <v>138</v>
      </c>
      <c r="O1694" s="28">
        <f t="shared" si="256"/>
        <v>15.753424657534246</v>
      </c>
      <c r="P1694" s="27">
        <v>62</v>
      </c>
      <c r="Q1694" s="28">
        <f t="shared" si="257"/>
        <v>7.0776255707762559</v>
      </c>
      <c r="R1694" s="27">
        <v>32</v>
      </c>
      <c r="S1694" s="28">
        <f t="shared" si="258"/>
        <v>3.6529680365296802</v>
      </c>
    </row>
    <row r="1695" spans="1:19" s="6" customFormat="1" ht="45" hidden="1" outlineLevel="1" x14ac:dyDescent="0.2">
      <c r="A1695" s="30" t="s">
        <v>2352</v>
      </c>
      <c r="B1695" s="27">
        <v>1</v>
      </c>
      <c r="C1695" s="27">
        <v>314</v>
      </c>
      <c r="D1695" s="27">
        <v>161</v>
      </c>
      <c r="E1695" s="28">
        <f t="shared" si="251"/>
        <v>51.273885350318473</v>
      </c>
      <c r="F1695" s="27">
        <v>153</v>
      </c>
      <c r="G1695" s="28">
        <f t="shared" si="252"/>
        <v>48.726114649681527</v>
      </c>
      <c r="H1695" s="27">
        <v>125</v>
      </c>
      <c r="I1695" s="28">
        <f t="shared" si="253"/>
        <v>39.808917197452232</v>
      </c>
      <c r="J1695" s="27">
        <v>54</v>
      </c>
      <c r="K1695" s="28">
        <f t="shared" si="254"/>
        <v>17.197452229299362</v>
      </c>
      <c r="L1695" s="27">
        <v>54</v>
      </c>
      <c r="M1695" s="28">
        <f t="shared" si="255"/>
        <v>17.197452229299362</v>
      </c>
      <c r="N1695" s="27">
        <v>44</v>
      </c>
      <c r="O1695" s="28">
        <f t="shared" si="256"/>
        <v>14.012738853503185</v>
      </c>
      <c r="P1695" s="27">
        <v>27</v>
      </c>
      <c r="Q1695" s="28">
        <f t="shared" si="257"/>
        <v>8.598726114649681</v>
      </c>
      <c r="R1695" s="27">
        <v>10</v>
      </c>
      <c r="S1695" s="28">
        <f t="shared" si="258"/>
        <v>3.1847133757961785</v>
      </c>
    </row>
    <row r="1696" spans="1:19" s="6" customFormat="1" ht="45" hidden="1" outlineLevel="1" x14ac:dyDescent="0.2">
      <c r="A1696" s="30" t="s">
        <v>2353</v>
      </c>
      <c r="B1696" s="27">
        <v>1</v>
      </c>
      <c r="C1696" s="27">
        <v>133</v>
      </c>
      <c r="D1696" s="27">
        <v>67</v>
      </c>
      <c r="E1696" s="28">
        <f t="shared" si="251"/>
        <v>50.375939849624061</v>
      </c>
      <c r="F1696" s="27">
        <v>66</v>
      </c>
      <c r="G1696" s="28">
        <f t="shared" si="252"/>
        <v>49.624060150375939</v>
      </c>
      <c r="H1696" s="27">
        <v>49</v>
      </c>
      <c r="I1696" s="28">
        <f t="shared" si="253"/>
        <v>36.842105263157897</v>
      </c>
      <c r="J1696" s="27">
        <v>32</v>
      </c>
      <c r="K1696" s="28">
        <f t="shared" si="254"/>
        <v>24.060150375939848</v>
      </c>
      <c r="L1696" s="27">
        <v>17</v>
      </c>
      <c r="M1696" s="28">
        <f t="shared" si="255"/>
        <v>12.781954887218046</v>
      </c>
      <c r="N1696" s="27">
        <v>26</v>
      </c>
      <c r="O1696" s="28">
        <f t="shared" si="256"/>
        <v>19.548872180451127</v>
      </c>
      <c r="P1696" s="27">
        <v>8</v>
      </c>
      <c r="Q1696" s="28">
        <f t="shared" si="257"/>
        <v>6.0150375939849621</v>
      </c>
      <c r="R1696" s="27">
        <v>1</v>
      </c>
      <c r="S1696" s="28">
        <f t="shared" si="258"/>
        <v>0.75187969924812026</v>
      </c>
    </row>
    <row r="1697" spans="1:19" s="6" customFormat="1" ht="60" hidden="1" outlineLevel="1" x14ac:dyDescent="0.2">
      <c r="A1697" s="30" t="s">
        <v>2354</v>
      </c>
      <c r="B1697" s="27">
        <v>1</v>
      </c>
      <c r="C1697" s="27">
        <v>878</v>
      </c>
      <c r="D1697" s="27">
        <v>440</v>
      </c>
      <c r="E1697" s="28">
        <f t="shared" si="251"/>
        <v>50.113895216400913</v>
      </c>
      <c r="F1697" s="27">
        <v>438</v>
      </c>
      <c r="G1697" s="28">
        <f t="shared" si="252"/>
        <v>49.886104783599087</v>
      </c>
      <c r="H1697" s="27">
        <v>300</v>
      </c>
      <c r="I1697" s="28">
        <f t="shared" si="253"/>
        <v>34.168564920273347</v>
      </c>
      <c r="J1697" s="27">
        <v>214</v>
      </c>
      <c r="K1697" s="28">
        <f t="shared" si="254"/>
        <v>24.373576309794988</v>
      </c>
      <c r="L1697" s="27">
        <v>136</v>
      </c>
      <c r="M1697" s="28">
        <f t="shared" si="255"/>
        <v>15.489749430523919</v>
      </c>
      <c r="N1697" s="27">
        <v>125</v>
      </c>
      <c r="O1697" s="28">
        <f t="shared" si="256"/>
        <v>14.236902050113896</v>
      </c>
      <c r="P1697" s="27">
        <v>71</v>
      </c>
      <c r="Q1697" s="28">
        <f t="shared" si="257"/>
        <v>8.0865603644646917</v>
      </c>
      <c r="R1697" s="27">
        <v>32</v>
      </c>
      <c r="S1697" s="28">
        <f t="shared" si="258"/>
        <v>3.6446469248291571</v>
      </c>
    </row>
    <row r="1698" spans="1:19" s="6" customFormat="1" ht="60" hidden="1" outlineLevel="1" x14ac:dyDescent="0.2">
      <c r="A1698" s="30" t="s">
        <v>2355</v>
      </c>
      <c r="B1698" s="27">
        <v>1</v>
      </c>
      <c r="C1698" s="27">
        <v>1855</v>
      </c>
      <c r="D1698" s="27">
        <v>916</v>
      </c>
      <c r="E1698" s="28">
        <f t="shared" si="251"/>
        <v>49.380053908355798</v>
      </c>
      <c r="F1698" s="27">
        <v>939</v>
      </c>
      <c r="G1698" s="28">
        <f t="shared" si="252"/>
        <v>50.619946091644202</v>
      </c>
      <c r="H1698" s="27">
        <v>631</v>
      </c>
      <c r="I1698" s="28">
        <f t="shared" si="253"/>
        <v>34.016172506738542</v>
      </c>
      <c r="J1698" s="27">
        <v>467</v>
      </c>
      <c r="K1698" s="28">
        <f t="shared" si="254"/>
        <v>25.175202156334233</v>
      </c>
      <c r="L1698" s="27">
        <v>287</v>
      </c>
      <c r="M1698" s="28">
        <f t="shared" si="255"/>
        <v>15.471698113207546</v>
      </c>
      <c r="N1698" s="27">
        <v>240</v>
      </c>
      <c r="O1698" s="28">
        <f t="shared" si="256"/>
        <v>12.938005390835579</v>
      </c>
      <c r="P1698" s="27">
        <v>168</v>
      </c>
      <c r="Q1698" s="28">
        <f t="shared" si="257"/>
        <v>9.0566037735849054</v>
      </c>
      <c r="R1698" s="27">
        <v>62</v>
      </c>
      <c r="S1698" s="28">
        <f t="shared" si="258"/>
        <v>3.3423180592991915</v>
      </c>
    </row>
    <row r="1699" spans="1:19" s="6" customFormat="1" ht="45" hidden="1" outlineLevel="1" x14ac:dyDescent="0.2">
      <c r="A1699" s="30" t="s">
        <v>2356</v>
      </c>
      <c r="B1699" s="27">
        <v>1</v>
      </c>
      <c r="C1699" s="27">
        <v>521</v>
      </c>
      <c r="D1699" s="27">
        <v>236</v>
      </c>
      <c r="E1699" s="28">
        <f t="shared" si="251"/>
        <v>45.297504798464495</v>
      </c>
      <c r="F1699" s="27">
        <v>285</v>
      </c>
      <c r="G1699" s="28">
        <f t="shared" si="252"/>
        <v>54.702495201535505</v>
      </c>
      <c r="H1699" s="27">
        <v>162</v>
      </c>
      <c r="I1699" s="28">
        <f t="shared" si="253"/>
        <v>31.094049904030712</v>
      </c>
      <c r="J1699" s="27">
        <v>138</v>
      </c>
      <c r="K1699" s="28">
        <f t="shared" si="254"/>
        <v>26.487523992322458</v>
      </c>
      <c r="L1699" s="27">
        <v>76</v>
      </c>
      <c r="M1699" s="28">
        <f t="shared" si="255"/>
        <v>14.587332053742802</v>
      </c>
      <c r="N1699" s="27">
        <v>81</v>
      </c>
      <c r="O1699" s="28">
        <f t="shared" si="256"/>
        <v>15.547024952015356</v>
      </c>
      <c r="P1699" s="27">
        <v>44</v>
      </c>
      <c r="Q1699" s="28">
        <f t="shared" si="257"/>
        <v>8.4452975047984644</v>
      </c>
      <c r="R1699" s="27">
        <v>20</v>
      </c>
      <c r="S1699" s="28">
        <f t="shared" si="258"/>
        <v>3.8387715930902111</v>
      </c>
    </row>
    <row r="1700" spans="1:19" s="6" customFormat="1" ht="45" hidden="1" outlineLevel="1" x14ac:dyDescent="0.2">
      <c r="A1700" s="30" t="s">
        <v>2357</v>
      </c>
      <c r="B1700" s="27">
        <v>1</v>
      </c>
      <c r="C1700" s="27">
        <v>1203</v>
      </c>
      <c r="D1700" s="27">
        <v>569</v>
      </c>
      <c r="E1700" s="28">
        <f t="shared" si="251"/>
        <v>47.298420615128848</v>
      </c>
      <c r="F1700" s="27">
        <v>634</v>
      </c>
      <c r="G1700" s="28">
        <f t="shared" si="252"/>
        <v>52.701579384871152</v>
      </c>
      <c r="H1700" s="27">
        <v>328</v>
      </c>
      <c r="I1700" s="28">
        <f t="shared" si="253"/>
        <v>27.265170407315047</v>
      </c>
      <c r="J1700" s="27">
        <v>368</v>
      </c>
      <c r="K1700" s="28">
        <f t="shared" si="254"/>
        <v>30.590191188694931</v>
      </c>
      <c r="L1700" s="27">
        <v>197</v>
      </c>
      <c r="M1700" s="28">
        <f t="shared" si="255"/>
        <v>16.375727348295928</v>
      </c>
      <c r="N1700" s="27">
        <v>153</v>
      </c>
      <c r="O1700" s="28">
        <f t="shared" si="256"/>
        <v>12.718204488778055</v>
      </c>
      <c r="P1700" s="27">
        <v>124</v>
      </c>
      <c r="Q1700" s="28">
        <f t="shared" si="257"/>
        <v>10.30756442227764</v>
      </c>
      <c r="R1700" s="27">
        <v>33</v>
      </c>
      <c r="S1700" s="28">
        <f t="shared" si="258"/>
        <v>2.7431421446384041</v>
      </c>
    </row>
    <row r="1701" spans="1:19" s="6" customFormat="1" ht="45" hidden="1" outlineLevel="1" x14ac:dyDescent="0.2">
      <c r="A1701" s="30" t="s">
        <v>2358</v>
      </c>
      <c r="B1701" s="27">
        <v>1</v>
      </c>
      <c r="C1701" s="27">
        <v>1025</v>
      </c>
      <c r="D1701" s="27">
        <v>536</v>
      </c>
      <c r="E1701" s="28">
        <f t="shared" si="251"/>
        <v>52.292682926829265</v>
      </c>
      <c r="F1701" s="27">
        <v>489</v>
      </c>
      <c r="G1701" s="28">
        <f t="shared" si="252"/>
        <v>47.707317073170735</v>
      </c>
      <c r="H1701" s="27">
        <v>320</v>
      </c>
      <c r="I1701" s="28">
        <f t="shared" si="253"/>
        <v>31.219512195121951</v>
      </c>
      <c r="J1701" s="27">
        <v>260</v>
      </c>
      <c r="K1701" s="28">
        <f t="shared" si="254"/>
        <v>25.365853658536587</v>
      </c>
      <c r="L1701" s="27">
        <v>157</v>
      </c>
      <c r="M1701" s="28">
        <f t="shared" si="255"/>
        <v>15.317073170731707</v>
      </c>
      <c r="N1701" s="27">
        <v>147</v>
      </c>
      <c r="O1701" s="28">
        <f t="shared" si="256"/>
        <v>14.341463414634147</v>
      </c>
      <c r="P1701" s="27">
        <v>110</v>
      </c>
      <c r="Q1701" s="28">
        <f t="shared" si="257"/>
        <v>10.731707317073171</v>
      </c>
      <c r="R1701" s="27">
        <v>31</v>
      </c>
      <c r="S1701" s="28">
        <f t="shared" si="258"/>
        <v>3.024390243902439</v>
      </c>
    </row>
    <row r="1702" spans="1:19" s="6" customFormat="1" ht="45" hidden="1" outlineLevel="1" x14ac:dyDescent="0.2">
      <c r="A1702" s="30" t="s">
        <v>2359</v>
      </c>
      <c r="B1702" s="27">
        <v>1</v>
      </c>
      <c r="C1702" s="27">
        <v>2109</v>
      </c>
      <c r="D1702" s="27">
        <v>1013</v>
      </c>
      <c r="E1702" s="28">
        <f t="shared" si="251"/>
        <v>48.032242769084874</v>
      </c>
      <c r="F1702" s="27">
        <v>1096</v>
      </c>
      <c r="G1702" s="28">
        <f t="shared" si="252"/>
        <v>51.967757230915126</v>
      </c>
      <c r="H1702" s="27">
        <v>676</v>
      </c>
      <c r="I1702" s="28">
        <f t="shared" si="253"/>
        <v>32.053105737316265</v>
      </c>
      <c r="J1702" s="27">
        <v>529</v>
      </c>
      <c r="K1702" s="28">
        <f t="shared" si="254"/>
        <v>25.082977714556662</v>
      </c>
      <c r="L1702" s="27">
        <v>328</v>
      </c>
      <c r="M1702" s="28">
        <f t="shared" si="255"/>
        <v>15.55239449976292</v>
      </c>
      <c r="N1702" s="27">
        <v>294</v>
      </c>
      <c r="O1702" s="28">
        <f t="shared" si="256"/>
        <v>13.940256045519204</v>
      </c>
      <c r="P1702" s="27">
        <v>211</v>
      </c>
      <c r="Q1702" s="28">
        <f t="shared" si="257"/>
        <v>10.004741583688952</v>
      </c>
      <c r="R1702" s="27">
        <v>71</v>
      </c>
      <c r="S1702" s="28">
        <f t="shared" si="258"/>
        <v>3.366524419155998</v>
      </c>
    </row>
    <row r="1703" spans="1:19" s="6" customFormat="1" ht="45" hidden="1" outlineLevel="1" x14ac:dyDescent="0.2">
      <c r="A1703" s="30" t="s">
        <v>1214</v>
      </c>
      <c r="B1703" s="27">
        <v>1</v>
      </c>
      <c r="C1703" s="27">
        <v>787</v>
      </c>
      <c r="D1703" s="27">
        <v>416</v>
      </c>
      <c r="E1703" s="28">
        <f t="shared" si="251"/>
        <v>52.858958068614996</v>
      </c>
      <c r="F1703" s="27">
        <v>371</v>
      </c>
      <c r="G1703" s="28">
        <f t="shared" si="252"/>
        <v>47.141041931385004</v>
      </c>
      <c r="H1703" s="27">
        <v>254</v>
      </c>
      <c r="I1703" s="28">
        <f t="shared" si="253"/>
        <v>32.274459974587039</v>
      </c>
      <c r="J1703" s="27">
        <v>203</v>
      </c>
      <c r="K1703" s="28">
        <f t="shared" si="254"/>
        <v>25.794155019059719</v>
      </c>
      <c r="L1703" s="27">
        <v>117</v>
      </c>
      <c r="M1703" s="28">
        <f t="shared" si="255"/>
        <v>14.866581956797967</v>
      </c>
      <c r="N1703" s="27">
        <v>100</v>
      </c>
      <c r="O1703" s="28">
        <f t="shared" si="256"/>
        <v>12.706480304955527</v>
      </c>
      <c r="P1703" s="27">
        <v>89</v>
      </c>
      <c r="Q1703" s="28">
        <f t="shared" si="257"/>
        <v>11.30876747141042</v>
      </c>
      <c r="R1703" s="27">
        <v>24</v>
      </c>
      <c r="S1703" s="28">
        <f t="shared" si="258"/>
        <v>3.0495552731893265</v>
      </c>
    </row>
    <row r="1704" spans="1:19" s="6" customFormat="1" ht="45" hidden="1" outlineLevel="1" x14ac:dyDescent="0.2">
      <c r="A1704" s="30" t="s">
        <v>2360</v>
      </c>
      <c r="B1704" s="27">
        <v>1</v>
      </c>
      <c r="C1704" s="27">
        <v>896</v>
      </c>
      <c r="D1704" s="27">
        <v>476</v>
      </c>
      <c r="E1704" s="28">
        <f t="shared" si="251"/>
        <v>53.125</v>
      </c>
      <c r="F1704" s="27">
        <v>420</v>
      </c>
      <c r="G1704" s="28">
        <f t="shared" si="252"/>
        <v>46.875</v>
      </c>
      <c r="H1704" s="27">
        <v>317</v>
      </c>
      <c r="I1704" s="28">
        <f t="shared" si="253"/>
        <v>35.379464285714285</v>
      </c>
      <c r="J1704" s="27">
        <v>238</v>
      </c>
      <c r="K1704" s="28">
        <f t="shared" si="254"/>
        <v>26.5625</v>
      </c>
      <c r="L1704" s="27">
        <v>126</v>
      </c>
      <c r="M1704" s="28">
        <f t="shared" si="255"/>
        <v>14.0625</v>
      </c>
      <c r="N1704" s="27">
        <v>102</v>
      </c>
      <c r="O1704" s="28">
        <f t="shared" si="256"/>
        <v>11.383928571428571</v>
      </c>
      <c r="P1704" s="27">
        <v>90</v>
      </c>
      <c r="Q1704" s="28">
        <f t="shared" si="257"/>
        <v>10.044642857142858</v>
      </c>
      <c r="R1704" s="27">
        <v>23</v>
      </c>
      <c r="S1704" s="28">
        <f t="shared" si="258"/>
        <v>2.5669642857142856</v>
      </c>
    </row>
    <row r="1705" spans="1:19" s="6" customFormat="1" ht="45" hidden="1" outlineLevel="1" x14ac:dyDescent="0.2">
      <c r="A1705" s="30" t="s">
        <v>1215</v>
      </c>
      <c r="B1705" s="27">
        <v>1</v>
      </c>
      <c r="C1705" s="27">
        <v>1036</v>
      </c>
      <c r="D1705" s="27">
        <v>517</v>
      </c>
      <c r="E1705" s="28">
        <f t="shared" si="251"/>
        <v>49.903474903474901</v>
      </c>
      <c r="F1705" s="27">
        <v>519</v>
      </c>
      <c r="G1705" s="28">
        <f t="shared" si="252"/>
        <v>50.096525096525099</v>
      </c>
      <c r="H1705" s="27">
        <v>334</v>
      </c>
      <c r="I1705" s="28">
        <f t="shared" si="253"/>
        <v>32.239382239382238</v>
      </c>
      <c r="J1705" s="27">
        <v>264</v>
      </c>
      <c r="K1705" s="28">
        <f t="shared" si="254"/>
        <v>25.482625482625483</v>
      </c>
      <c r="L1705" s="27">
        <v>150</v>
      </c>
      <c r="M1705" s="28">
        <f t="shared" si="255"/>
        <v>14.478764478764479</v>
      </c>
      <c r="N1705" s="27">
        <v>151</v>
      </c>
      <c r="O1705" s="28">
        <f t="shared" si="256"/>
        <v>14.575289575289576</v>
      </c>
      <c r="P1705" s="27">
        <v>91</v>
      </c>
      <c r="Q1705" s="28">
        <f t="shared" si="257"/>
        <v>8.7837837837837842</v>
      </c>
      <c r="R1705" s="27">
        <v>46</v>
      </c>
      <c r="S1705" s="28">
        <f t="shared" si="258"/>
        <v>4.4401544401544397</v>
      </c>
    </row>
    <row r="1706" spans="1:19" s="6" customFormat="1" ht="45" hidden="1" outlineLevel="1" x14ac:dyDescent="0.2">
      <c r="A1706" s="30" t="s">
        <v>2361</v>
      </c>
      <c r="B1706" s="27">
        <v>1</v>
      </c>
      <c r="C1706" s="27">
        <v>294</v>
      </c>
      <c r="D1706" s="27">
        <v>154</v>
      </c>
      <c r="E1706" s="28">
        <f t="shared" si="251"/>
        <v>52.38095238095238</v>
      </c>
      <c r="F1706" s="27">
        <v>140</v>
      </c>
      <c r="G1706" s="28">
        <f t="shared" si="252"/>
        <v>47.61904761904762</v>
      </c>
      <c r="H1706" s="27">
        <v>103</v>
      </c>
      <c r="I1706" s="28">
        <f t="shared" si="253"/>
        <v>35.034013605442176</v>
      </c>
      <c r="J1706" s="27">
        <v>66</v>
      </c>
      <c r="K1706" s="28">
        <f t="shared" si="254"/>
        <v>22.448979591836736</v>
      </c>
      <c r="L1706" s="27">
        <v>54</v>
      </c>
      <c r="M1706" s="28">
        <f t="shared" si="255"/>
        <v>18.367346938775512</v>
      </c>
      <c r="N1706" s="27">
        <v>32</v>
      </c>
      <c r="O1706" s="28">
        <f t="shared" si="256"/>
        <v>10.884353741496598</v>
      </c>
      <c r="P1706" s="27">
        <v>21</v>
      </c>
      <c r="Q1706" s="28">
        <f t="shared" si="257"/>
        <v>7.1428571428571432</v>
      </c>
      <c r="R1706" s="27">
        <v>18</v>
      </c>
      <c r="S1706" s="28">
        <f t="shared" si="258"/>
        <v>6.1224489795918364</v>
      </c>
    </row>
    <row r="1707" spans="1:19" s="6" customFormat="1" ht="45" hidden="1" outlineLevel="1" x14ac:dyDescent="0.2">
      <c r="A1707" s="30" t="s">
        <v>2362</v>
      </c>
      <c r="B1707" s="27">
        <v>1</v>
      </c>
      <c r="C1707" s="27">
        <v>850</v>
      </c>
      <c r="D1707" s="27">
        <v>437</v>
      </c>
      <c r="E1707" s="28">
        <f t="shared" si="251"/>
        <v>51.411764705882355</v>
      </c>
      <c r="F1707" s="27">
        <v>413</v>
      </c>
      <c r="G1707" s="28">
        <f t="shared" si="252"/>
        <v>48.588235294117645</v>
      </c>
      <c r="H1707" s="27">
        <v>312</v>
      </c>
      <c r="I1707" s="28">
        <f t="shared" si="253"/>
        <v>36.705882352941174</v>
      </c>
      <c r="J1707" s="27">
        <v>193</v>
      </c>
      <c r="K1707" s="28">
        <f t="shared" si="254"/>
        <v>22.705882352941178</v>
      </c>
      <c r="L1707" s="27">
        <v>129</v>
      </c>
      <c r="M1707" s="28">
        <f t="shared" si="255"/>
        <v>15.176470588235293</v>
      </c>
      <c r="N1707" s="27">
        <v>128</v>
      </c>
      <c r="O1707" s="28">
        <f t="shared" si="256"/>
        <v>15.058823529411764</v>
      </c>
      <c r="P1707" s="27">
        <v>61</v>
      </c>
      <c r="Q1707" s="28">
        <f t="shared" si="257"/>
        <v>7.1764705882352944</v>
      </c>
      <c r="R1707" s="27">
        <v>27</v>
      </c>
      <c r="S1707" s="28">
        <f t="shared" si="258"/>
        <v>3.1764705882352939</v>
      </c>
    </row>
    <row r="1708" spans="1:19" s="6" customFormat="1" ht="60" hidden="1" outlineLevel="1" x14ac:dyDescent="0.2">
      <c r="A1708" s="30" t="s">
        <v>2363</v>
      </c>
      <c r="B1708" s="27">
        <v>1</v>
      </c>
      <c r="C1708" s="27">
        <v>3012</v>
      </c>
      <c r="D1708" s="27">
        <v>1458</v>
      </c>
      <c r="E1708" s="28">
        <f t="shared" si="251"/>
        <v>48.406374501992033</v>
      </c>
      <c r="F1708" s="27">
        <v>1554</v>
      </c>
      <c r="G1708" s="28">
        <f t="shared" si="252"/>
        <v>51.593625498007967</v>
      </c>
      <c r="H1708" s="27">
        <v>927</v>
      </c>
      <c r="I1708" s="28">
        <f t="shared" si="253"/>
        <v>30.776892430278885</v>
      </c>
      <c r="J1708" s="27">
        <v>764</v>
      </c>
      <c r="K1708" s="28">
        <f t="shared" si="254"/>
        <v>25.365205843293491</v>
      </c>
      <c r="L1708" s="27">
        <v>473</v>
      </c>
      <c r="M1708" s="28">
        <f t="shared" si="255"/>
        <v>15.703851261620185</v>
      </c>
      <c r="N1708" s="27">
        <v>394</v>
      </c>
      <c r="O1708" s="28">
        <f t="shared" si="256"/>
        <v>13.081009296148739</v>
      </c>
      <c r="P1708" s="27">
        <v>305</v>
      </c>
      <c r="Q1708" s="28">
        <f t="shared" si="257"/>
        <v>10.126162018592298</v>
      </c>
      <c r="R1708" s="27">
        <v>149</v>
      </c>
      <c r="S1708" s="28">
        <f t="shared" si="258"/>
        <v>4.9468791500664011</v>
      </c>
    </row>
    <row r="1709" spans="1:19" s="6" customFormat="1" ht="45" hidden="1" outlineLevel="1" x14ac:dyDescent="0.2">
      <c r="A1709" s="30" t="s">
        <v>2364</v>
      </c>
      <c r="B1709" s="27">
        <v>1</v>
      </c>
      <c r="C1709" s="27">
        <v>3023</v>
      </c>
      <c r="D1709" s="27">
        <v>1461</v>
      </c>
      <c r="E1709" s="28">
        <f t="shared" si="251"/>
        <v>48.329474032418126</v>
      </c>
      <c r="F1709" s="27">
        <v>1562</v>
      </c>
      <c r="G1709" s="28">
        <f t="shared" si="252"/>
        <v>51.670525967581874</v>
      </c>
      <c r="H1709" s="27">
        <v>915</v>
      </c>
      <c r="I1709" s="28">
        <f t="shared" si="253"/>
        <v>30.267945749255706</v>
      </c>
      <c r="J1709" s="27">
        <v>822</v>
      </c>
      <c r="K1709" s="28">
        <f t="shared" si="254"/>
        <v>27.191531591134634</v>
      </c>
      <c r="L1709" s="27">
        <v>481</v>
      </c>
      <c r="M1709" s="28">
        <f t="shared" si="255"/>
        <v>15.911346344690704</v>
      </c>
      <c r="N1709" s="27">
        <v>352</v>
      </c>
      <c r="O1709" s="28">
        <f t="shared" si="256"/>
        <v>11.644062189877605</v>
      </c>
      <c r="P1709" s="27">
        <v>308</v>
      </c>
      <c r="Q1709" s="28">
        <f t="shared" si="257"/>
        <v>10.188554416142905</v>
      </c>
      <c r="R1709" s="27">
        <v>145</v>
      </c>
      <c r="S1709" s="28">
        <f t="shared" si="258"/>
        <v>4.7965597088984451</v>
      </c>
    </row>
    <row r="1710" spans="1:19" s="6" customFormat="1" ht="45" hidden="1" outlineLevel="1" x14ac:dyDescent="0.2">
      <c r="A1710" s="30" t="s">
        <v>2365</v>
      </c>
      <c r="B1710" s="27">
        <v>1</v>
      </c>
      <c r="C1710" s="27">
        <v>2501</v>
      </c>
      <c r="D1710" s="27">
        <v>1204</v>
      </c>
      <c r="E1710" s="28">
        <f t="shared" si="251"/>
        <v>48.140743702518989</v>
      </c>
      <c r="F1710" s="27">
        <v>1297</v>
      </c>
      <c r="G1710" s="28">
        <f t="shared" si="252"/>
        <v>51.859256297481011</v>
      </c>
      <c r="H1710" s="27">
        <v>781</v>
      </c>
      <c r="I1710" s="28">
        <f t="shared" si="253"/>
        <v>31.22750899640144</v>
      </c>
      <c r="J1710" s="27">
        <v>630</v>
      </c>
      <c r="K1710" s="28">
        <f t="shared" si="254"/>
        <v>25.189924030387846</v>
      </c>
      <c r="L1710" s="27">
        <v>363</v>
      </c>
      <c r="M1710" s="28">
        <f t="shared" si="255"/>
        <v>14.514194322271091</v>
      </c>
      <c r="N1710" s="27">
        <v>362</v>
      </c>
      <c r="O1710" s="28">
        <f t="shared" si="256"/>
        <v>14.47421031587365</v>
      </c>
      <c r="P1710" s="27">
        <v>256</v>
      </c>
      <c r="Q1710" s="28">
        <f t="shared" si="257"/>
        <v>10.235905637744903</v>
      </c>
      <c r="R1710" s="27">
        <v>109</v>
      </c>
      <c r="S1710" s="28">
        <f t="shared" si="258"/>
        <v>4.3582566973210719</v>
      </c>
    </row>
    <row r="1711" spans="1:19" s="6" customFormat="1" ht="30" hidden="1" outlineLevel="1" x14ac:dyDescent="0.2">
      <c r="A1711" s="30" t="s">
        <v>2366</v>
      </c>
      <c r="B1711" s="27">
        <v>1</v>
      </c>
      <c r="C1711" s="27">
        <v>2499</v>
      </c>
      <c r="D1711" s="27">
        <v>1197</v>
      </c>
      <c r="E1711" s="28">
        <f t="shared" si="251"/>
        <v>47.899159663865547</v>
      </c>
      <c r="F1711" s="27">
        <v>1302</v>
      </c>
      <c r="G1711" s="28">
        <f t="shared" si="252"/>
        <v>52.100840336134453</v>
      </c>
      <c r="H1711" s="27">
        <v>738</v>
      </c>
      <c r="I1711" s="28">
        <f t="shared" si="253"/>
        <v>29.531812725090035</v>
      </c>
      <c r="J1711" s="27">
        <v>671</v>
      </c>
      <c r="K1711" s="28">
        <f t="shared" si="254"/>
        <v>26.850740296118449</v>
      </c>
      <c r="L1711" s="27">
        <v>375</v>
      </c>
      <c r="M1711" s="28">
        <f t="shared" si="255"/>
        <v>15.006002400960384</v>
      </c>
      <c r="N1711" s="27">
        <v>343</v>
      </c>
      <c r="O1711" s="28">
        <f t="shared" si="256"/>
        <v>13.725490196078431</v>
      </c>
      <c r="P1711" s="27">
        <v>250</v>
      </c>
      <c r="Q1711" s="28">
        <f t="shared" si="257"/>
        <v>10.004001600640256</v>
      </c>
      <c r="R1711" s="27">
        <v>122</v>
      </c>
      <c r="S1711" s="28">
        <f t="shared" si="258"/>
        <v>4.881952781112445</v>
      </c>
    </row>
    <row r="1712" spans="1:19" s="6" customFormat="1" ht="45" hidden="1" outlineLevel="1" x14ac:dyDescent="0.2">
      <c r="A1712" s="30" t="s">
        <v>2367</v>
      </c>
      <c r="B1712" s="27">
        <v>1</v>
      </c>
      <c r="C1712" s="27">
        <v>1396</v>
      </c>
      <c r="D1712" s="27">
        <v>703</v>
      </c>
      <c r="E1712" s="28">
        <f t="shared" si="251"/>
        <v>50.358166189111749</v>
      </c>
      <c r="F1712" s="27">
        <v>693</v>
      </c>
      <c r="G1712" s="28">
        <f t="shared" si="252"/>
        <v>49.641833810888251</v>
      </c>
      <c r="H1712" s="27">
        <v>423</v>
      </c>
      <c r="I1712" s="28">
        <f t="shared" si="253"/>
        <v>30.300859598853869</v>
      </c>
      <c r="J1712" s="27">
        <v>334</v>
      </c>
      <c r="K1712" s="28">
        <f t="shared" si="254"/>
        <v>23.925501432664756</v>
      </c>
      <c r="L1712" s="27">
        <v>247</v>
      </c>
      <c r="M1712" s="28">
        <f t="shared" si="255"/>
        <v>17.693409742120345</v>
      </c>
      <c r="N1712" s="27">
        <v>216</v>
      </c>
      <c r="O1712" s="28">
        <f t="shared" si="256"/>
        <v>15.472779369627506</v>
      </c>
      <c r="P1712" s="27">
        <v>123</v>
      </c>
      <c r="Q1712" s="28">
        <f t="shared" si="257"/>
        <v>8.8108882521489971</v>
      </c>
      <c r="R1712" s="27">
        <v>53</v>
      </c>
      <c r="S1712" s="28">
        <f t="shared" si="258"/>
        <v>3.7965616045845274</v>
      </c>
    </row>
    <row r="1713" spans="1:19" s="6" customFormat="1" ht="45" hidden="1" outlineLevel="1" x14ac:dyDescent="0.2">
      <c r="A1713" s="30" t="s">
        <v>1216</v>
      </c>
      <c r="B1713" s="27">
        <v>1</v>
      </c>
      <c r="C1713" s="27">
        <v>3350</v>
      </c>
      <c r="D1713" s="27">
        <v>1654</v>
      </c>
      <c r="E1713" s="28">
        <f t="shared" si="251"/>
        <v>49.373134328358212</v>
      </c>
      <c r="F1713" s="27">
        <v>1696</v>
      </c>
      <c r="G1713" s="28">
        <f t="shared" si="252"/>
        <v>50.626865671641788</v>
      </c>
      <c r="H1713" s="27">
        <v>1068</v>
      </c>
      <c r="I1713" s="28">
        <f t="shared" si="253"/>
        <v>31.880597014925375</v>
      </c>
      <c r="J1713" s="27">
        <v>830</v>
      </c>
      <c r="K1713" s="28">
        <f t="shared" si="254"/>
        <v>24.776119402985074</v>
      </c>
      <c r="L1713" s="27">
        <v>522</v>
      </c>
      <c r="M1713" s="28">
        <f t="shared" si="255"/>
        <v>15.582089552238806</v>
      </c>
      <c r="N1713" s="27">
        <v>473</v>
      </c>
      <c r="O1713" s="28">
        <f t="shared" si="256"/>
        <v>14.119402985074627</v>
      </c>
      <c r="P1713" s="27">
        <v>341</v>
      </c>
      <c r="Q1713" s="28">
        <f t="shared" si="257"/>
        <v>10.17910447761194</v>
      </c>
      <c r="R1713" s="27">
        <v>116</v>
      </c>
      <c r="S1713" s="28">
        <f t="shared" si="258"/>
        <v>3.4626865671641789</v>
      </c>
    </row>
    <row r="1714" spans="1:19" s="6" customFormat="1" ht="45" hidden="1" outlineLevel="1" x14ac:dyDescent="0.2">
      <c r="A1714" s="30" t="s">
        <v>1217</v>
      </c>
      <c r="B1714" s="27">
        <v>1</v>
      </c>
      <c r="C1714" s="27">
        <v>2491</v>
      </c>
      <c r="D1714" s="27">
        <v>1223</v>
      </c>
      <c r="E1714" s="28">
        <f t="shared" si="251"/>
        <v>49.096748293857885</v>
      </c>
      <c r="F1714" s="27">
        <v>1268</v>
      </c>
      <c r="G1714" s="28">
        <f t="shared" si="252"/>
        <v>50.903251706142115</v>
      </c>
      <c r="H1714" s="27">
        <v>854</v>
      </c>
      <c r="I1714" s="28">
        <f t="shared" si="253"/>
        <v>34.283420313127259</v>
      </c>
      <c r="J1714" s="27">
        <v>586</v>
      </c>
      <c r="K1714" s="28">
        <f t="shared" si="254"/>
        <v>23.524688879967883</v>
      </c>
      <c r="L1714" s="27">
        <v>386</v>
      </c>
      <c r="M1714" s="28">
        <f t="shared" si="255"/>
        <v>15.495784825371336</v>
      </c>
      <c r="N1714" s="27">
        <v>327</v>
      </c>
      <c r="O1714" s="28">
        <f t="shared" si="256"/>
        <v>13.127258129265355</v>
      </c>
      <c r="P1714" s="27">
        <v>236</v>
      </c>
      <c r="Q1714" s="28">
        <f t="shared" si="257"/>
        <v>9.4741067844239257</v>
      </c>
      <c r="R1714" s="27">
        <v>102</v>
      </c>
      <c r="S1714" s="28">
        <f t="shared" si="258"/>
        <v>4.0947410678442395</v>
      </c>
    </row>
    <row r="1715" spans="1:19" s="6" customFormat="1" ht="45" hidden="1" outlineLevel="1" x14ac:dyDescent="0.2">
      <c r="A1715" s="30" t="s">
        <v>2368</v>
      </c>
      <c r="B1715" s="27">
        <v>1</v>
      </c>
      <c r="C1715" s="27">
        <v>2974</v>
      </c>
      <c r="D1715" s="27">
        <v>1449</v>
      </c>
      <c r="E1715" s="28">
        <f t="shared" si="251"/>
        <v>48.72225958305313</v>
      </c>
      <c r="F1715" s="27">
        <v>1525</v>
      </c>
      <c r="G1715" s="28">
        <f t="shared" si="252"/>
        <v>51.27774041694687</v>
      </c>
      <c r="H1715" s="27">
        <v>875</v>
      </c>
      <c r="I1715" s="28">
        <f t="shared" si="253"/>
        <v>29.421654337592468</v>
      </c>
      <c r="J1715" s="27">
        <v>815</v>
      </c>
      <c r="K1715" s="28">
        <f t="shared" si="254"/>
        <v>27.404169468728984</v>
      </c>
      <c r="L1715" s="27">
        <v>458</v>
      </c>
      <c r="M1715" s="28">
        <f t="shared" si="255"/>
        <v>15.400134498991257</v>
      </c>
      <c r="N1715" s="27">
        <v>437</v>
      </c>
      <c r="O1715" s="28">
        <f t="shared" si="256"/>
        <v>14.694014794889039</v>
      </c>
      <c r="P1715" s="27">
        <v>277</v>
      </c>
      <c r="Q1715" s="28">
        <f t="shared" si="257"/>
        <v>9.3140551445864155</v>
      </c>
      <c r="R1715" s="27">
        <v>112</v>
      </c>
      <c r="S1715" s="28">
        <f t="shared" si="258"/>
        <v>3.7659717552118357</v>
      </c>
    </row>
    <row r="1716" spans="1:19" s="6" customFormat="1" ht="45" hidden="1" outlineLevel="1" x14ac:dyDescent="0.2">
      <c r="A1716" s="30" t="s">
        <v>1218</v>
      </c>
      <c r="B1716" s="27">
        <v>1</v>
      </c>
      <c r="C1716" s="27">
        <v>2020</v>
      </c>
      <c r="D1716" s="27">
        <v>1004</v>
      </c>
      <c r="E1716" s="28">
        <f t="shared" si="251"/>
        <v>49.702970297029701</v>
      </c>
      <c r="F1716" s="27">
        <v>1016</v>
      </c>
      <c r="G1716" s="28">
        <f t="shared" si="252"/>
        <v>50.297029702970299</v>
      </c>
      <c r="H1716" s="27">
        <v>604</v>
      </c>
      <c r="I1716" s="28">
        <f t="shared" si="253"/>
        <v>29.900990099009903</v>
      </c>
      <c r="J1716" s="27">
        <v>451</v>
      </c>
      <c r="K1716" s="28">
        <f t="shared" si="254"/>
        <v>22.326732673267326</v>
      </c>
      <c r="L1716" s="27">
        <v>370</v>
      </c>
      <c r="M1716" s="28">
        <f t="shared" si="255"/>
        <v>18.316831683168317</v>
      </c>
      <c r="N1716" s="27">
        <v>300</v>
      </c>
      <c r="O1716" s="28">
        <f t="shared" si="256"/>
        <v>14.851485148514852</v>
      </c>
      <c r="P1716" s="27">
        <v>188</v>
      </c>
      <c r="Q1716" s="28">
        <f t="shared" si="257"/>
        <v>9.3069306930693063</v>
      </c>
      <c r="R1716" s="27">
        <v>107</v>
      </c>
      <c r="S1716" s="28">
        <f t="shared" si="258"/>
        <v>5.2970297029702973</v>
      </c>
    </row>
    <row r="1717" spans="1:19" s="6" customFormat="1" ht="45" hidden="1" outlineLevel="1" x14ac:dyDescent="0.2">
      <c r="A1717" s="30" t="s">
        <v>2369</v>
      </c>
      <c r="B1717" s="27">
        <v>1</v>
      </c>
      <c r="C1717" s="27">
        <v>2306</v>
      </c>
      <c r="D1717" s="27">
        <v>1078</v>
      </c>
      <c r="E1717" s="28">
        <f t="shared" si="251"/>
        <v>46.747614917606242</v>
      </c>
      <c r="F1717" s="27">
        <v>1228</v>
      </c>
      <c r="G1717" s="28">
        <f t="shared" si="252"/>
        <v>53.252385082393758</v>
      </c>
      <c r="H1717" s="27">
        <v>775</v>
      </c>
      <c r="I1717" s="28">
        <f t="shared" si="253"/>
        <v>33.60797918473547</v>
      </c>
      <c r="J1717" s="27">
        <v>508</v>
      </c>
      <c r="K1717" s="28">
        <f t="shared" si="254"/>
        <v>22.029488291413703</v>
      </c>
      <c r="L1717" s="27">
        <v>383</v>
      </c>
      <c r="M1717" s="28">
        <f t="shared" si="255"/>
        <v>16.60884648742411</v>
      </c>
      <c r="N1717" s="27">
        <v>371</v>
      </c>
      <c r="O1717" s="28">
        <f t="shared" si="256"/>
        <v>16.088464874241112</v>
      </c>
      <c r="P1717" s="27">
        <v>190</v>
      </c>
      <c r="Q1717" s="28">
        <f t="shared" si="257"/>
        <v>8.239375542064181</v>
      </c>
      <c r="R1717" s="27">
        <v>79</v>
      </c>
      <c r="S1717" s="28">
        <f t="shared" si="258"/>
        <v>3.4258456201214225</v>
      </c>
    </row>
    <row r="1718" spans="1:19" s="6" customFormat="1" ht="45" hidden="1" outlineLevel="1" x14ac:dyDescent="0.2">
      <c r="A1718" s="30" t="s">
        <v>1219</v>
      </c>
      <c r="B1718" s="27">
        <v>1</v>
      </c>
      <c r="C1718" s="27">
        <v>2260</v>
      </c>
      <c r="D1718" s="27">
        <v>1090</v>
      </c>
      <c r="E1718" s="28">
        <f t="shared" si="251"/>
        <v>48.230088495575224</v>
      </c>
      <c r="F1718" s="27">
        <v>1170</v>
      </c>
      <c r="G1718" s="28">
        <f t="shared" si="252"/>
        <v>51.769911504424776</v>
      </c>
      <c r="H1718" s="27">
        <v>717</v>
      </c>
      <c r="I1718" s="28">
        <f t="shared" si="253"/>
        <v>31.725663716814161</v>
      </c>
      <c r="J1718" s="27">
        <v>499</v>
      </c>
      <c r="K1718" s="28">
        <f t="shared" si="254"/>
        <v>22.079646017699115</v>
      </c>
      <c r="L1718" s="27">
        <v>370</v>
      </c>
      <c r="M1718" s="28">
        <f t="shared" si="255"/>
        <v>16.371681415929203</v>
      </c>
      <c r="N1718" s="27">
        <v>339</v>
      </c>
      <c r="O1718" s="28">
        <f t="shared" si="256"/>
        <v>15</v>
      </c>
      <c r="P1718" s="27">
        <v>213</v>
      </c>
      <c r="Q1718" s="28">
        <f t="shared" si="257"/>
        <v>9.4247787610619476</v>
      </c>
      <c r="R1718" s="27">
        <v>122</v>
      </c>
      <c r="S1718" s="28">
        <f t="shared" si="258"/>
        <v>5.3982300884955752</v>
      </c>
    </row>
    <row r="1719" spans="1:19" s="6" customFormat="1" ht="45" hidden="1" outlineLevel="1" x14ac:dyDescent="0.2">
      <c r="A1719" s="30" t="s">
        <v>2370</v>
      </c>
      <c r="B1719" s="27">
        <v>1</v>
      </c>
      <c r="C1719" s="27">
        <v>2442</v>
      </c>
      <c r="D1719" s="27">
        <v>1146</v>
      </c>
      <c r="E1719" s="28">
        <f t="shared" si="251"/>
        <v>46.928746928746932</v>
      </c>
      <c r="F1719" s="27">
        <v>1296</v>
      </c>
      <c r="G1719" s="28">
        <f t="shared" si="252"/>
        <v>53.071253071253068</v>
      </c>
      <c r="H1719" s="27">
        <v>731</v>
      </c>
      <c r="I1719" s="28">
        <f t="shared" si="253"/>
        <v>29.934479934479935</v>
      </c>
      <c r="J1719" s="27">
        <v>518</v>
      </c>
      <c r="K1719" s="28">
        <f t="shared" si="254"/>
        <v>21.212121212121211</v>
      </c>
      <c r="L1719" s="27">
        <v>445</v>
      </c>
      <c r="M1719" s="28">
        <f t="shared" si="255"/>
        <v>18.222768222768224</v>
      </c>
      <c r="N1719" s="27">
        <v>377</v>
      </c>
      <c r="O1719" s="28">
        <f t="shared" si="256"/>
        <v>15.438165438165438</v>
      </c>
      <c r="P1719" s="27">
        <v>234</v>
      </c>
      <c r="Q1719" s="28">
        <f t="shared" si="257"/>
        <v>9.5823095823095823</v>
      </c>
      <c r="R1719" s="27">
        <v>137</v>
      </c>
      <c r="S1719" s="28">
        <f t="shared" si="258"/>
        <v>5.6101556101556103</v>
      </c>
    </row>
    <row r="1720" spans="1:19" s="6" customFormat="1" ht="45" hidden="1" outlineLevel="1" x14ac:dyDescent="0.2">
      <c r="A1720" s="30" t="s">
        <v>2371</v>
      </c>
      <c r="B1720" s="27">
        <v>1</v>
      </c>
      <c r="C1720" s="27">
        <v>1902</v>
      </c>
      <c r="D1720" s="27">
        <v>794</v>
      </c>
      <c r="E1720" s="28">
        <f t="shared" si="251"/>
        <v>41.745531019978969</v>
      </c>
      <c r="F1720" s="27">
        <v>1108</v>
      </c>
      <c r="G1720" s="28">
        <f t="shared" si="252"/>
        <v>58.254468980021031</v>
      </c>
      <c r="H1720" s="27">
        <v>663</v>
      </c>
      <c r="I1720" s="28">
        <f t="shared" si="253"/>
        <v>34.858044164037857</v>
      </c>
      <c r="J1720" s="27">
        <v>427</v>
      </c>
      <c r="K1720" s="28">
        <f t="shared" si="254"/>
        <v>22.450052576235542</v>
      </c>
      <c r="L1720" s="27">
        <v>281</v>
      </c>
      <c r="M1720" s="28">
        <f t="shared" si="255"/>
        <v>14.773922187171399</v>
      </c>
      <c r="N1720" s="27">
        <v>292</v>
      </c>
      <c r="O1720" s="28">
        <f t="shared" si="256"/>
        <v>15.352260778128286</v>
      </c>
      <c r="P1720" s="27">
        <v>156</v>
      </c>
      <c r="Q1720" s="28">
        <f t="shared" si="257"/>
        <v>8.2018927444794958</v>
      </c>
      <c r="R1720" s="27">
        <v>83</v>
      </c>
      <c r="S1720" s="28">
        <f t="shared" si="258"/>
        <v>4.3638275499474242</v>
      </c>
    </row>
    <row r="1721" spans="1:19" s="6" customFormat="1" ht="30" hidden="1" outlineLevel="1" x14ac:dyDescent="0.2">
      <c r="A1721" s="30" t="s">
        <v>1220</v>
      </c>
      <c r="B1721" s="27">
        <v>1</v>
      </c>
      <c r="C1721" s="27">
        <v>2503</v>
      </c>
      <c r="D1721" s="27">
        <v>1269</v>
      </c>
      <c r="E1721" s="28">
        <f t="shared" si="251"/>
        <v>50.699161006791847</v>
      </c>
      <c r="F1721" s="27">
        <v>1234</v>
      </c>
      <c r="G1721" s="28">
        <f t="shared" si="252"/>
        <v>49.300838993208153</v>
      </c>
      <c r="H1721" s="27">
        <v>759</v>
      </c>
      <c r="I1721" s="28">
        <f t="shared" si="253"/>
        <v>30.323611666000797</v>
      </c>
      <c r="J1721" s="27">
        <v>612</v>
      </c>
      <c r="K1721" s="28">
        <f t="shared" si="254"/>
        <v>24.450659208949261</v>
      </c>
      <c r="L1721" s="27">
        <v>434</v>
      </c>
      <c r="M1721" s="28">
        <f t="shared" si="255"/>
        <v>17.339192968437874</v>
      </c>
      <c r="N1721" s="27">
        <v>340</v>
      </c>
      <c r="O1721" s="28">
        <f t="shared" si="256"/>
        <v>13.583699560527368</v>
      </c>
      <c r="P1721" s="27">
        <v>247</v>
      </c>
      <c r="Q1721" s="28">
        <f t="shared" si="257"/>
        <v>9.868158210147822</v>
      </c>
      <c r="R1721" s="27">
        <v>111</v>
      </c>
      <c r="S1721" s="28">
        <f t="shared" si="258"/>
        <v>4.4346783859368761</v>
      </c>
    </row>
    <row r="1722" spans="1:19" s="6" customFormat="1" ht="30" hidden="1" outlineLevel="1" x14ac:dyDescent="0.2">
      <c r="A1722" s="30" t="s">
        <v>1221</v>
      </c>
      <c r="B1722" s="27">
        <v>1</v>
      </c>
      <c r="C1722" s="27">
        <v>2667</v>
      </c>
      <c r="D1722" s="27">
        <v>1324</v>
      </c>
      <c r="E1722" s="28">
        <f t="shared" si="251"/>
        <v>49.643794525684292</v>
      </c>
      <c r="F1722" s="27">
        <v>1343</v>
      </c>
      <c r="G1722" s="28">
        <f t="shared" si="252"/>
        <v>50.356205474315708</v>
      </c>
      <c r="H1722" s="27">
        <v>792</v>
      </c>
      <c r="I1722" s="28">
        <f t="shared" si="253"/>
        <v>29.696287964004501</v>
      </c>
      <c r="J1722" s="27">
        <v>688</v>
      </c>
      <c r="K1722" s="28">
        <f t="shared" si="254"/>
        <v>25.796775403074616</v>
      </c>
      <c r="L1722" s="27">
        <v>461</v>
      </c>
      <c r="M1722" s="28">
        <f t="shared" si="255"/>
        <v>17.285339332583426</v>
      </c>
      <c r="N1722" s="27">
        <v>348</v>
      </c>
      <c r="O1722" s="28">
        <f t="shared" si="256"/>
        <v>13.048368953880765</v>
      </c>
      <c r="P1722" s="27">
        <v>289</v>
      </c>
      <c r="Q1722" s="28">
        <f t="shared" si="257"/>
        <v>10.836145481814773</v>
      </c>
      <c r="R1722" s="27">
        <v>89</v>
      </c>
      <c r="S1722" s="28">
        <f t="shared" si="258"/>
        <v>3.3370828646419199</v>
      </c>
    </row>
    <row r="1723" spans="1:19" s="6" customFormat="1" ht="45" hidden="1" outlineLevel="1" x14ac:dyDescent="0.2">
      <c r="A1723" s="30" t="s">
        <v>1222</v>
      </c>
      <c r="B1723" s="27">
        <v>1</v>
      </c>
      <c r="C1723" s="27">
        <v>2458</v>
      </c>
      <c r="D1723" s="27">
        <v>1167</v>
      </c>
      <c r="E1723" s="28">
        <f t="shared" si="251"/>
        <v>47.477624084621645</v>
      </c>
      <c r="F1723" s="27">
        <v>1291</v>
      </c>
      <c r="G1723" s="28">
        <f t="shared" si="252"/>
        <v>52.522375915378355</v>
      </c>
      <c r="H1723" s="27">
        <v>777</v>
      </c>
      <c r="I1723" s="28">
        <f t="shared" si="253"/>
        <v>31.61106590724166</v>
      </c>
      <c r="J1723" s="27">
        <v>577</v>
      </c>
      <c r="K1723" s="28">
        <f t="shared" si="254"/>
        <v>23.474369406021154</v>
      </c>
      <c r="L1723" s="27">
        <v>394</v>
      </c>
      <c r="M1723" s="28">
        <f t="shared" si="255"/>
        <v>16.029292107404395</v>
      </c>
      <c r="N1723" s="27">
        <v>387</v>
      </c>
      <c r="O1723" s="28">
        <f t="shared" si="256"/>
        <v>15.744507729861676</v>
      </c>
      <c r="P1723" s="27">
        <v>241</v>
      </c>
      <c r="Q1723" s="28">
        <f t="shared" si="257"/>
        <v>9.8047192839707087</v>
      </c>
      <c r="R1723" s="27">
        <v>82</v>
      </c>
      <c r="S1723" s="28">
        <f t="shared" si="258"/>
        <v>3.3360455655004069</v>
      </c>
    </row>
    <row r="1724" spans="1:19" s="6" customFormat="1" ht="45" hidden="1" outlineLevel="1" x14ac:dyDescent="0.2">
      <c r="A1724" s="30" t="s">
        <v>2372</v>
      </c>
      <c r="B1724" s="27">
        <v>1</v>
      </c>
      <c r="C1724" s="27">
        <v>2411</v>
      </c>
      <c r="D1724" s="27">
        <v>1122</v>
      </c>
      <c r="E1724" s="28">
        <f t="shared" si="251"/>
        <v>46.536706760680218</v>
      </c>
      <c r="F1724" s="27">
        <v>1289</v>
      </c>
      <c r="G1724" s="28">
        <f t="shared" si="252"/>
        <v>53.463293239319782</v>
      </c>
      <c r="H1724" s="27">
        <v>768</v>
      </c>
      <c r="I1724" s="28">
        <f t="shared" si="253"/>
        <v>31.854002488593945</v>
      </c>
      <c r="J1724" s="27">
        <v>582</v>
      </c>
      <c r="K1724" s="28">
        <f t="shared" si="254"/>
        <v>24.139361260887597</v>
      </c>
      <c r="L1724" s="27">
        <v>406</v>
      </c>
      <c r="M1724" s="28">
        <f t="shared" si="255"/>
        <v>16.839485690584819</v>
      </c>
      <c r="N1724" s="27">
        <v>350</v>
      </c>
      <c r="O1724" s="28">
        <f t="shared" si="256"/>
        <v>14.516798009124845</v>
      </c>
      <c r="P1724" s="27">
        <v>222</v>
      </c>
      <c r="Q1724" s="28">
        <f t="shared" si="257"/>
        <v>9.207797594359187</v>
      </c>
      <c r="R1724" s="27">
        <v>83</v>
      </c>
      <c r="S1724" s="28">
        <f t="shared" si="258"/>
        <v>3.4425549564496061</v>
      </c>
    </row>
    <row r="1725" spans="1:19" s="6" customFormat="1" ht="60" hidden="1" outlineLevel="1" x14ac:dyDescent="0.2">
      <c r="A1725" s="30" t="s">
        <v>2373</v>
      </c>
      <c r="B1725" s="27">
        <v>1</v>
      </c>
      <c r="C1725" s="27">
        <v>1361</v>
      </c>
      <c r="D1725" s="27">
        <v>685</v>
      </c>
      <c r="E1725" s="28">
        <f t="shared" si="251"/>
        <v>50.33063923585599</v>
      </c>
      <c r="F1725" s="27">
        <v>676</v>
      </c>
      <c r="G1725" s="28">
        <f t="shared" si="252"/>
        <v>49.66936076414401</v>
      </c>
      <c r="H1725" s="27">
        <v>413</v>
      </c>
      <c r="I1725" s="28">
        <f t="shared" si="253"/>
        <v>30.345334313005143</v>
      </c>
      <c r="J1725" s="27">
        <v>359</v>
      </c>
      <c r="K1725" s="28">
        <f t="shared" si="254"/>
        <v>26.377663482733283</v>
      </c>
      <c r="L1725" s="27">
        <v>210</v>
      </c>
      <c r="M1725" s="28">
        <f t="shared" si="255"/>
        <v>15.429831006612785</v>
      </c>
      <c r="N1725" s="27">
        <v>184</v>
      </c>
      <c r="O1725" s="28">
        <f t="shared" si="256"/>
        <v>13.51947097722263</v>
      </c>
      <c r="P1725" s="27">
        <v>150</v>
      </c>
      <c r="Q1725" s="28">
        <f t="shared" si="257"/>
        <v>11.021307861866275</v>
      </c>
      <c r="R1725" s="27">
        <v>45</v>
      </c>
      <c r="S1725" s="28">
        <f t="shared" si="258"/>
        <v>3.3063923585598824</v>
      </c>
    </row>
    <row r="1726" spans="1:19" s="6" customFormat="1" ht="45" hidden="1" outlineLevel="1" x14ac:dyDescent="0.2">
      <c r="A1726" s="30" t="s">
        <v>2374</v>
      </c>
      <c r="B1726" s="27">
        <v>1</v>
      </c>
      <c r="C1726" s="27">
        <v>1015</v>
      </c>
      <c r="D1726" s="27">
        <v>506</v>
      </c>
      <c r="E1726" s="28">
        <f t="shared" si="251"/>
        <v>49.85221674876847</v>
      </c>
      <c r="F1726" s="27">
        <v>509</v>
      </c>
      <c r="G1726" s="28">
        <f t="shared" si="252"/>
        <v>50.14778325123153</v>
      </c>
      <c r="H1726" s="27">
        <v>314</v>
      </c>
      <c r="I1726" s="28">
        <f t="shared" si="253"/>
        <v>30.935960591133004</v>
      </c>
      <c r="J1726" s="27">
        <v>288</v>
      </c>
      <c r="K1726" s="28">
        <f t="shared" si="254"/>
        <v>28.374384236453203</v>
      </c>
      <c r="L1726" s="27">
        <v>131</v>
      </c>
      <c r="M1726" s="28">
        <f t="shared" si="255"/>
        <v>12.906403940886699</v>
      </c>
      <c r="N1726" s="27">
        <v>140</v>
      </c>
      <c r="O1726" s="28">
        <f t="shared" si="256"/>
        <v>13.793103448275861</v>
      </c>
      <c r="P1726" s="27">
        <v>114</v>
      </c>
      <c r="Q1726" s="28">
        <f t="shared" si="257"/>
        <v>11.231527093596059</v>
      </c>
      <c r="R1726" s="27">
        <v>28</v>
      </c>
      <c r="S1726" s="28">
        <f t="shared" si="258"/>
        <v>2.7586206896551726</v>
      </c>
    </row>
    <row r="1727" spans="1:19" s="6" customFormat="1" ht="45" hidden="1" outlineLevel="1" x14ac:dyDescent="0.2">
      <c r="A1727" s="30" t="s">
        <v>1223</v>
      </c>
      <c r="B1727" s="27">
        <v>1</v>
      </c>
      <c r="C1727" s="27">
        <v>895</v>
      </c>
      <c r="D1727" s="27">
        <v>441</v>
      </c>
      <c r="E1727" s="28">
        <f t="shared" si="251"/>
        <v>49.273743016759774</v>
      </c>
      <c r="F1727" s="27">
        <v>454</v>
      </c>
      <c r="G1727" s="28">
        <f t="shared" si="252"/>
        <v>50.726256983240226</v>
      </c>
      <c r="H1727" s="27">
        <v>299</v>
      </c>
      <c r="I1727" s="28">
        <f t="shared" si="253"/>
        <v>33.407821229050278</v>
      </c>
      <c r="J1727" s="27">
        <v>227</v>
      </c>
      <c r="K1727" s="28">
        <f t="shared" si="254"/>
        <v>25.363128491620113</v>
      </c>
      <c r="L1727" s="27">
        <v>141</v>
      </c>
      <c r="M1727" s="28">
        <f t="shared" si="255"/>
        <v>15.754189944134078</v>
      </c>
      <c r="N1727" s="27">
        <v>143</v>
      </c>
      <c r="O1727" s="28">
        <f t="shared" si="256"/>
        <v>15.977653631284916</v>
      </c>
      <c r="P1727" s="27">
        <v>60</v>
      </c>
      <c r="Q1727" s="28">
        <f t="shared" si="257"/>
        <v>6.7039106145251397</v>
      </c>
      <c r="R1727" s="27">
        <v>25</v>
      </c>
      <c r="S1727" s="28">
        <f t="shared" si="258"/>
        <v>2.7932960893854748</v>
      </c>
    </row>
    <row r="1728" spans="1:19" s="6" customFormat="1" ht="60" hidden="1" outlineLevel="1" x14ac:dyDescent="0.2">
      <c r="A1728" s="30" t="s">
        <v>2375</v>
      </c>
      <c r="B1728" s="27">
        <v>1</v>
      </c>
      <c r="C1728" s="27">
        <v>1151</v>
      </c>
      <c r="D1728" s="27">
        <v>556</v>
      </c>
      <c r="E1728" s="28">
        <f t="shared" si="251"/>
        <v>48.305821025195485</v>
      </c>
      <c r="F1728" s="27">
        <v>595</v>
      </c>
      <c r="G1728" s="28">
        <f t="shared" si="252"/>
        <v>51.694178974804515</v>
      </c>
      <c r="H1728" s="27">
        <v>396</v>
      </c>
      <c r="I1728" s="28">
        <f t="shared" si="253"/>
        <v>34.404865334491745</v>
      </c>
      <c r="J1728" s="27">
        <v>289</v>
      </c>
      <c r="K1728" s="28">
        <f t="shared" si="254"/>
        <v>25.108601216333621</v>
      </c>
      <c r="L1728" s="27">
        <v>195</v>
      </c>
      <c r="M1728" s="28">
        <f t="shared" si="255"/>
        <v>16.941789748045178</v>
      </c>
      <c r="N1728" s="27">
        <v>145</v>
      </c>
      <c r="O1728" s="28">
        <f t="shared" si="256"/>
        <v>12.597741094700261</v>
      </c>
      <c r="P1728" s="27">
        <v>97</v>
      </c>
      <c r="Q1728" s="28">
        <f t="shared" si="257"/>
        <v>8.4274543874891403</v>
      </c>
      <c r="R1728" s="27">
        <v>29</v>
      </c>
      <c r="S1728" s="28">
        <f t="shared" si="258"/>
        <v>2.5195482189400522</v>
      </c>
    </row>
    <row r="1729" spans="1:19" s="6" customFormat="1" ht="45" hidden="1" outlineLevel="1" x14ac:dyDescent="0.2">
      <c r="A1729" s="30" t="s">
        <v>2376</v>
      </c>
      <c r="B1729" s="27">
        <v>1</v>
      </c>
      <c r="C1729" s="27">
        <v>1940</v>
      </c>
      <c r="D1729" s="27">
        <v>978</v>
      </c>
      <c r="E1729" s="28">
        <f t="shared" si="251"/>
        <v>50.412371134020617</v>
      </c>
      <c r="F1729" s="27">
        <v>962</v>
      </c>
      <c r="G1729" s="28">
        <f t="shared" si="252"/>
        <v>49.587628865979383</v>
      </c>
      <c r="H1729" s="27">
        <v>631</v>
      </c>
      <c r="I1729" s="28">
        <f t="shared" si="253"/>
        <v>32.52577319587629</v>
      </c>
      <c r="J1729" s="27">
        <v>543</v>
      </c>
      <c r="K1729" s="28">
        <f t="shared" si="254"/>
        <v>27.989690721649485</v>
      </c>
      <c r="L1729" s="27">
        <v>285</v>
      </c>
      <c r="M1729" s="28">
        <f t="shared" si="255"/>
        <v>14.690721649484535</v>
      </c>
      <c r="N1729" s="27">
        <v>253</v>
      </c>
      <c r="O1729" s="28">
        <f t="shared" si="256"/>
        <v>13.041237113402062</v>
      </c>
      <c r="P1729" s="27">
        <v>171</v>
      </c>
      <c r="Q1729" s="28">
        <f t="shared" si="257"/>
        <v>8.8144329896907223</v>
      </c>
      <c r="R1729" s="27">
        <v>57</v>
      </c>
      <c r="S1729" s="28">
        <f t="shared" si="258"/>
        <v>2.9381443298969074</v>
      </c>
    </row>
    <row r="1730" spans="1:19" s="6" customFormat="1" ht="30" hidden="1" outlineLevel="1" x14ac:dyDescent="0.2">
      <c r="A1730" s="30" t="s">
        <v>2377</v>
      </c>
      <c r="B1730" s="27">
        <v>1</v>
      </c>
      <c r="C1730" s="27">
        <v>1447</v>
      </c>
      <c r="D1730" s="27">
        <v>699</v>
      </c>
      <c r="E1730" s="28">
        <f t="shared" si="251"/>
        <v>48.306841741534207</v>
      </c>
      <c r="F1730" s="27">
        <v>748</v>
      </c>
      <c r="G1730" s="28">
        <f t="shared" si="252"/>
        <v>51.693158258465793</v>
      </c>
      <c r="H1730" s="27">
        <v>450</v>
      </c>
      <c r="I1730" s="28">
        <f t="shared" si="253"/>
        <v>31.098825155494126</v>
      </c>
      <c r="J1730" s="27">
        <v>392</v>
      </c>
      <c r="K1730" s="28">
        <f t="shared" si="254"/>
        <v>27.090532135452662</v>
      </c>
      <c r="L1730" s="27">
        <v>198</v>
      </c>
      <c r="M1730" s="28">
        <f t="shared" si="255"/>
        <v>13.683483068417415</v>
      </c>
      <c r="N1730" s="27">
        <v>207</v>
      </c>
      <c r="O1730" s="28">
        <f t="shared" si="256"/>
        <v>14.305459571527297</v>
      </c>
      <c r="P1730" s="27">
        <v>148</v>
      </c>
      <c r="Q1730" s="28">
        <f t="shared" si="257"/>
        <v>10.228058051140291</v>
      </c>
      <c r="R1730" s="27">
        <v>52</v>
      </c>
      <c r="S1730" s="28">
        <f t="shared" si="258"/>
        <v>3.59364201796821</v>
      </c>
    </row>
    <row r="1731" spans="1:19" s="6" customFormat="1" ht="45" hidden="1" outlineLevel="1" x14ac:dyDescent="0.2">
      <c r="A1731" s="30" t="s">
        <v>1224</v>
      </c>
      <c r="B1731" s="27">
        <v>1</v>
      </c>
      <c r="C1731" s="27">
        <v>1832</v>
      </c>
      <c r="D1731" s="27">
        <v>893</v>
      </c>
      <c r="E1731" s="28">
        <f t="shared" si="251"/>
        <v>48.744541484716159</v>
      </c>
      <c r="F1731" s="27">
        <v>939</v>
      </c>
      <c r="G1731" s="28">
        <f t="shared" si="252"/>
        <v>51.255458515283841</v>
      </c>
      <c r="H1731" s="27">
        <v>589</v>
      </c>
      <c r="I1731" s="28">
        <f t="shared" si="253"/>
        <v>32.150655021834062</v>
      </c>
      <c r="J1731" s="27">
        <v>507</v>
      </c>
      <c r="K1731" s="28">
        <f t="shared" si="254"/>
        <v>27.674672489082969</v>
      </c>
      <c r="L1731" s="27">
        <v>265</v>
      </c>
      <c r="M1731" s="28">
        <f t="shared" si="255"/>
        <v>14.465065502183407</v>
      </c>
      <c r="N1731" s="27">
        <v>243</v>
      </c>
      <c r="O1731" s="28">
        <f t="shared" si="256"/>
        <v>13.264192139737991</v>
      </c>
      <c r="P1731" s="27">
        <v>166</v>
      </c>
      <c r="Q1731" s="28">
        <f t="shared" si="257"/>
        <v>9.0611353711790397</v>
      </c>
      <c r="R1731" s="27">
        <v>62</v>
      </c>
      <c r="S1731" s="28">
        <f t="shared" si="258"/>
        <v>3.3842794759825328</v>
      </c>
    </row>
    <row r="1732" spans="1:19" s="6" customFormat="1" ht="45" hidden="1" outlineLevel="1" x14ac:dyDescent="0.2">
      <c r="A1732" s="30" t="s">
        <v>2378</v>
      </c>
      <c r="B1732" s="27">
        <v>1</v>
      </c>
      <c r="C1732" s="27">
        <v>2020</v>
      </c>
      <c r="D1732" s="27">
        <v>990</v>
      </c>
      <c r="E1732" s="28">
        <f t="shared" si="251"/>
        <v>49.009900990099013</v>
      </c>
      <c r="F1732" s="27">
        <v>1030</v>
      </c>
      <c r="G1732" s="28">
        <f t="shared" si="252"/>
        <v>50.990099009900987</v>
      </c>
      <c r="H1732" s="27">
        <v>687</v>
      </c>
      <c r="I1732" s="28">
        <f t="shared" si="253"/>
        <v>34.009900990099013</v>
      </c>
      <c r="J1732" s="27">
        <v>522</v>
      </c>
      <c r="K1732" s="28">
        <f t="shared" si="254"/>
        <v>25.841584158415841</v>
      </c>
      <c r="L1732" s="27">
        <v>275</v>
      </c>
      <c r="M1732" s="28">
        <f t="shared" si="255"/>
        <v>13.613861386138614</v>
      </c>
      <c r="N1732" s="27">
        <v>281</v>
      </c>
      <c r="O1732" s="28">
        <f t="shared" si="256"/>
        <v>13.910891089108912</v>
      </c>
      <c r="P1732" s="27">
        <v>195</v>
      </c>
      <c r="Q1732" s="28">
        <f t="shared" si="257"/>
        <v>9.653465346534654</v>
      </c>
      <c r="R1732" s="27">
        <v>60</v>
      </c>
      <c r="S1732" s="28">
        <f t="shared" si="258"/>
        <v>2.9702970297029703</v>
      </c>
    </row>
    <row r="1733" spans="1:19" s="6" customFormat="1" ht="45" hidden="1" outlineLevel="1" x14ac:dyDescent="0.2">
      <c r="A1733" s="30" t="s">
        <v>1225</v>
      </c>
      <c r="B1733" s="27">
        <v>1</v>
      </c>
      <c r="C1733" s="27">
        <v>543</v>
      </c>
      <c r="D1733" s="27">
        <v>268</v>
      </c>
      <c r="E1733" s="28">
        <f t="shared" ref="E1733:E1796" si="260">D1733*100/C1733</f>
        <v>49.355432780847146</v>
      </c>
      <c r="F1733" s="27">
        <v>275</v>
      </c>
      <c r="G1733" s="28">
        <f t="shared" ref="G1733:G1796" si="261">F1733*100/C1733</f>
        <v>50.644567219152854</v>
      </c>
      <c r="H1733" s="27">
        <v>180</v>
      </c>
      <c r="I1733" s="28">
        <f t="shared" ref="I1733:I1796" si="262">H1733*100/C1733</f>
        <v>33.149171270718234</v>
      </c>
      <c r="J1733" s="27">
        <v>135</v>
      </c>
      <c r="K1733" s="28">
        <f t="shared" ref="K1733:K1796" si="263">J1733*100/C1733</f>
        <v>24.861878453038674</v>
      </c>
      <c r="L1733" s="27">
        <v>77</v>
      </c>
      <c r="M1733" s="28">
        <f t="shared" ref="M1733:M1796" si="264">L1733*100/C1733</f>
        <v>14.180478821362799</v>
      </c>
      <c r="N1733" s="27">
        <v>80</v>
      </c>
      <c r="O1733" s="28">
        <f t="shared" ref="O1733:O1796" si="265">N1733*100/C1733</f>
        <v>14.732965009208103</v>
      </c>
      <c r="P1733" s="27">
        <v>53</v>
      </c>
      <c r="Q1733" s="28">
        <f t="shared" ref="Q1733:Q1796" si="266">P1733*100/C1733</f>
        <v>9.7605893186003687</v>
      </c>
      <c r="R1733" s="27">
        <v>18</v>
      </c>
      <c r="S1733" s="28">
        <f t="shared" ref="S1733:S1796" si="267">R1733*100/C1733</f>
        <v>3.3149171270718232</v>
      </c>
    </row>
    <row r="1734" spans="1:19" s="6" customFormat="1" ht="60" hidden="1" outlineLevel="1" x14ac:dyDescent="0.2">
      <c r="A1734" s="30" t="s">
        <v>2379</v>
      </c>
      <c r="B1734" s="27">
        <v>1</v>
      </c>
      <c r="C1734" s="27">
        <v>1614</v>
      </c>
      <c r="D1734" s="27">
        <v>804</v>
      </c>
      <c r="E1734" s="28">
        <f t="shared" si="260"/>
        <v>49.814126394052046</v>
      </c>
      <c r="F1734" s="27">
        <v>810</v>
      </c>
      <c r="G1734" s="28">
        <f t="shared" si="261"/>
        <v>50.185873605947954</v>
      </c>
      <c r="H1734" s="27">
        <v>552</v>
      </c>
      <c r="I1734" s="28">
        <f t="shared" si="262"/>
        <v>34.20074349442379</v>
      </c>
      <c r="J1734" s="27">
        <v>391</v>
      </c>
      <c r="K1734" s="28">
        <f t="shared" si="263"/>
        <v>24.225526641883519</v>
      </c>
      <c r="L1734" s="27">
        <v>245</v>
      </c>
      <c r="M1734" s="28">
        <f t="shared" si="264"/>
        <v>15.179677819083023</v>
      </c>
      <c r="N1734" s="27">
        <v>217</v>
      </c>
      <c r="O1734" s="28">
        <f t="shared" si="265"/>
        <v>13.444857496902106</v>
      </c>
      <c r="P1734" s="27">
        <v>146</v>
      </c>
      <c r="Q1734" s="28">
        <f t="shared" si="266"/>
        <v>9.0458488228004956</v>
      </c>
      <c r="R1734" s="27">
        <v>63</v>
      </c>
      <c r="S1734" s="28">
        <f t="shared" si="267"/>
        <v>3.9033457249070631</v>
      </c>
    </row>
    <row r="1735" spans="1:19" s="6" customFormat="1" ht="45" hidden="1" outlineLevel="1" x14ac:dyDescent="0.2">
      <c r="A1735" s="30" t="s">
        <v>2380</v>
      </c>
      <c r="B1735" s="27">
        <v>1</v>
      </c>
      <c r="C1735" s="27">
        <v>822</v>
      </c>
      <c r="D1735" s="27">
        <v>411</v>
      </c>
      <c r="E1735" s="28">
        <f t="shared" si="260"/>
        <v>50</v>
      </c>
      <c r="F1735" s="27">
        <v>411</v>
      </c>
      <c r="G1735" s="28">
        <f t="shared" si="261"/>
        <v>50</v>
      </c>
      <c r="H1735" s="27">
        <v>290</v>
      </c>
      <c r="I1735" s="28">
        <f t="shared" si="262"/>
        <v>35.279805352798057</v>
      </c>
      <c r="J1735" s="27">
        <v>200</v>
      </c>
      <c r="K1735" s="28">
        <f t="shared" si="263"/>
        <v>24.330900243309003</v>
      </c>
      <c r="L1735" s="27">
        <v>132</v>
      </c>
      <c r="M1735" s="28">
        <f t="shared" si="264"/>
        <v>16.058394160583941</v>
      </c>
      <c r="N1735" s="27">
        <v>101</v>
      </c>
      <c r="O1735" s="28">
        <f t="shared" si="265"/>
        <v>12.287104622871047</v>
      </c>
      <c r="P1735" s="27">
        <v>59</v>
      </c>
      <c r="Q1735" s="28">
        <f t="shared" si="266"/>
        <v>7.1776155717761556</v>
      </c>
      <c r="R1735" s="27">
        <v>40</v>
      </c>
      <c r="S1735" s="28">
        <f t="shared" si="267"/>
        <v>4.8661800486618008</v>
      </c>
    </row>
    <row r="1736" spans="1:19" s="6" customFormat="1" ht="45" hidden="1" outlineLevel="1" x14ac:dyDescent="0.2">
      <c r="A1736" s="30" t="s">
        <v>2381</v>
      </c>
      <c r="B1736" s="27">
        <v>1</v>
      </c>
      <c r="C1736" s="27">
        <v>2035</v>
      </c>
      <c r="D1736" s="27">
        <v>1037</v>
      </c>
      <c r="E1736" s="28">
        <f t="shared" si="260"/>
        <v>50.958230958230956</v>
      </c>
      <c r="F1736" s="27">
        <v>998</v>
      </c>
      <c r="G1736" s="28">
        <f t="shared" si="261"/>
        <v>49.041769041769044</v>
      </c>
      <c r="H1736" s="27">
        <v>694</v>
      </c>
      <c r="I1736" s="28">
        <f t="shared" si="262"/>
        <v>34.103194103194106</v>
      </c>
      <c r="J1736" s="27">
        <v>492</v>
      </c>
      <c r="K1736" s="28">
        <f t="shared" si="263"/>
        <v>24.176904176904177</v>
      </c>
      <c r="L1736" s="27">
        <v>291</v>
      </c>
      <c r="M1736" s="28">
        <f t="shared" si="264"/>
        <v>14.2997542997543</v>
      </c>
      <c r="N1736" s="27">
        <v>270</v>
      </c>
      <c r="O1736" s="28">
        <f t="shared" si="265"/>
        <v>13.267813267813267</v>
      </c>
      <c r="P1736" s="27">
        <v>199</v>
      </c>
      <c r="Q1736" s="28">
        <f t="shared" si="266"/>
        <v>9.7788697788697796</v>
      </c>
      <c r="R1736" s="27">
        <v>89</v>
      </c>
      <c r="S1736" s="28">
        <f t="shared" si="267"/>
        <v>4.3734643734643734</v>
      </c>
    </row>
    <row r="1737" spans="1:19" s="6" customFormat="1" ht="45" hidden="1" outlineLevel="1" x14ac:dyDescent="0.2">
      <c r="A1737" s="30" t="s">
        <v>1226</v>
      </c>
      <c r="B1737" s="27">
        <v>1</v>
      </c>
      <c r="C1737" s="27">
        <v>1106</v>
      </c>
      <c r="D1737" s="27">
        <v>570</v>
      </c>
      <c r="E1737" s="28">
        <f t="shared" si="260"/>
        <v>51.537070524412293</v>
      </c>
      <c r="F1737" s="27">
        <v>536</v>
      </c>
      <c r="G1737" s="28">
        <f t="shared" si="261"/>
        <v>48.462929475587707</v>
      </c>
      <c r="H1737" s="27">
        <v>359</v>
      </c>
      <c r="I1737" s="28">
        <f t="shared" si="262"/>
        <v>32.459312839059677</v>
      </c>
      <c r="J1737" s="27">
        <v>292</v>
      </c>
      <c r="K1737" s="28">
        <f t="shared" si="263"/>
        <v>26.401446654611213</v>
      </c>
      <c r="L1737" s="27">
        <v>166</v>
      </c>
      <c r="M1737" s="28">
        <f t="shared" si="264"/>
        <v>15.009041591320072</v>
      </c>
      <c r="N1737" s="27">
        <v>130</v>
      </c>
      <c r="O1737" s="28">
        <f t="shared" si="265"/>
        <v>11.754068716094032</v>
      </c>
      <c r="P1737" s="27">
        <v>115</v>
      </c>
      <c r="Q1737" s="28">
        <f t="shared" si="266"/>
        <v>10.397830018083182</v>
      </c>
      <c r="R1737" s="27">
        <v>44</v>
      </c>
      <c r="S1737" s="28">
        <f t="shared" si="267"/>
        <v>3.9783001808318263</v>
      </c>
    </row>
    <row r="1738" spans="1:19" s="6" customFormat="1" ht="45" hidden="1" outlineLevel="1" x14ac:dyDescent="0.2">
      <c r="A1738" s="30" t="s">
        <v>2382</v>
      </c>
      <c r="B1738" s="27">
        <v>1</v>
      </c>
      <c r="C1738" s="27">
        <v>875</v>
      </c>
      <c r="D1738" s="27">
        <v>463</v>
      </c>
      <c r="E1738" s="28">
        <f t="shared" si="260"/>
        <v>52.914285714285711</v>
      </c>
      <c r="F1738" s="27">
        <v>412</v>
      </c>
      <c r="G1738" s="28">
        <f t="shared" si="261"/>
        <v>47.085714285714289</v>
      </c>
      <c r="H1738" s="27">
        <v>308</v>
      </c>
      <c r="I1738" s="28">
        <f t="shared" si="262"/>
        <v>35.200000000000003</v>
      </c>
      <c r="J1738" s="27">
        <v>219</v>
      </c>
      <c r="K1738" s="28">
        <f t="shared" si="263"/>
        <v>25.028571428571428</v>
      </c>
      <c r="L1738" s="27">
        <v>148</v>
      </c>
      <c r="M1738" s="28">
        <f t="shared" si="264"/>
        <v>16.914285714285715</v>
      </c>
      <c r="N1738" s="27">
        <v>96</v>
      </c>
      <c r="O1738" s="28">
        <f t="shared" si="265"/>
        <v>10.971428571428572</v>
      </c>
      <c r="P1738" s="27">
        <v>78</v>
      </c>
      <c r="Q1738" s="28">
        <f t="shared" si="266"/>
        <v>8.9142857142857146</v>
      </c>
      <c r="R1738" s="27">
        <v>26</v>
      </c>
      <c r="S1738" s="28">
        <f t="shared" si="267"/>
        <v>2.9714285714285715</v>
      </c>
    </row>
    <row r="1739" spans="1:19" s="6" customFormat="1" ht="45" hidden="1" outlineLevel="1" x14ac:dyDescent="0.2">
      <c r="A1739" s="30" t="s">
        <v>2383</v>
      </c>
      <c r="B1739" s="27">
        <v>1</v>
      </c>
      <c r="C1739" s="27">
        <v>127</v>
      </c>
      <c r="D1739" s="27">
        <v>75</v>
      </c>
      <c r="E1739" s="28">
        <f t="shared" si="260"/>
        <v>59.055118110236222</v>
      </c>
      <c r="F1739" s="27">
        <v>52</v>
      </c>
      <c r="G1739" s="28">
        <f t="shared" si="261"/>
        <v>40.944881889763778</v>
      </c>
      <c r="H1739" s="27">
        <v>26</v>
      </c>
      <c r="I1739" s="28">
        <f t="shared" si="262"/>
        <v>20.472440944881889</v>
      </c>
      <c r="J1739" s="27">
        <v>38</v>
      </c>
      <c r="K1739" s="28">
        <f t="shared" si="263"/>
        <v>29.921259842519685</v>
      </c>
      <c r="L1739" s="27">
        <v>30</v>
      </c>
      <c r="M1739" s="28">
        <f t="shared" si="264"/>
        <v>23.622047244094489</v>
      </c>
      <c r="N1739" s="27">
        <v>7</v>
      </c>
      <c r="O1739" s="28">
        <f t="shared" si="265"/>
        <v>5.5118110236220472</v>
      </c>
      <c r="P1739" s="27">
        <v>20</v>
      </c>
      <c r="Q1739" s="28">
        <f t="shared" si="266"/>
        <v>15.748031496062993</v>
      </c>
      <c r="R1739" s="27">
        <v>6</v>
      </c>
      <c r="S1739" s="28">
        <f t="shared" si="267"/>
        <v>4.7244094488188972</v>
      </c>
    </row>
    <row r="1740" spans="1:19" s="6" customFormat="1" ht="60" hidden="1" outlineLevel="1" x14ac:dyDescent="0.2">
      <c r="A1740" s="30" t="s">
        <v>2384</v>
      </c>
      <c r="B1740" s="27">
        <v>1</v>
      </c>
      <c r="C1740" s="27">
        <v>611</v>
      </c>
      <c r="D1740" s="27">
        <v>305</v>
      </c>
      <c r="E1740" s="28">
        <f t="shared" si="260"/>
        <v>49.918166939443537</v>
      </c>
      <c r="F1740" s="27">
        <v>306</v>
      </c>
      <c r="G1740" s="28">
        <f t="shared" si="261"/>
        <v>50.081833060556463</v>
      </c>
      <c r="H1740" s="27">
        <v>202</v>
      </c>
      <c r="I1740" s="28">
        <f t="shared" si="262"/>
        <v>33.060556464811782</v>
      </c>
      <c r="J1740" s="27">
        <v>149</v>
      </c>
      <c r="K1740" s="28">
        <f t="shared" si="263"/>
        <v>24.386252045826513</v>
      </c>
      <c r="L1740" s="27">
        <v>96</v>
      </c>
      <c r="M1740" s="28">
        <f t="shared" si="264"/>
        <v>15.711947626841244</v>
      </c>
      <c r="N1740" s="27">
        <v>107</v>
      </c>
      <c r="O1740" s="28">
        <f t="shared" si="265"/>
        <v>17.51227495908347</v>
      </c>
      <c r="P1740" s="27">
        <v>40</v>
      </c>
      <c r="Q1740" s="28">
        <f t="shared" si="266"/>
        <v>6.5466448445171848</v>
      </c>
      <c r="R1740" s="27">
        <v>17</v>
      </c>
      <c r="S1740" s="28">
        <f t="shared" si="267"/>
        <v>2.7823240589198037</v>
      </c>
    </row>
    <row r="1741" spans="1:19" s="6" customFormat="1" ht="45" hidden="1" outlineLevel="1" x14ac:dyDescent="0.2">
      <c r="A1741" s="30" t="s">
        <v>2385</v>
      </c>
      <c r="B1741" s="27">
        <v>1</v>
      </c>
      <c r="C1741" s="27">
        <v>1179</v>
      </c>
      <c r="D1741" s="27">
        <v>609</v>
      </c>
      <c r="E1741" s="28">
        <f t="shared" si="260"/>
        <v>51.653944020356235</v>
      </c>
      <c r="F1741" s="27">
        <v>570</v>
      </c>
      <c r="G1741" s="28">
        <f t="shared" si="261"/>
        <v>48.346055979643765</v>
      </c>
      <c r="H1741" s="27">
        <v>451</v>
      </c>
      <c r="I1741" s="28">
        <f t="shared" si="262"/>
        <v>38.252756573367257</v>
      </c>
      <c r="J1741" s="27">
        <v>251</v>
      </c>
      <c r="K1741" s="28">
        <f t="shared" si="263"/>
        <v>21.289228159457167</v>
      </c>
      <c r="L1741" s="27">
        <v>156</v>
      </c>
      <c r="M1741" s="28">
        <f t="shared" si="264"/>
        <v>13.231552162849873</v>
      </c>
      <c r="N1741" s="27">
        <v>172</v>
      </c>
      <c r="O1741" s="28">
        <f t="shared" si="265"/>
        <v>14.58863443596268</v>
      </c>
      <c r="P1741" s="27">
        <v>107</v>
      </c>
      <c r="Q1741" s="28">
        <f t="shared" si="266"/>
        <v>9.0754877014418991</v>
      </c>
      <c r="R1741" s="27">
        <v>42</v>
      </c>
      <c r="S1741" s="28">
        <f t="shared" si="267"/>
        <v>3.5623409669211195</v>
      </c>
    </row>
    <row r="1742" spans="1:19" s="6" customFormat="1" ht="45" hidden="1" outlineLevel="1" x14ac:dyDescent="0.2">
      <c r="A1742" s="30" t="s">
        <v>2386</v>
      </c>
      <c r="B1742" s="27">
        <v>1</v>
      </c>
      <c r="C1742" s="27">
        <v>1010</v>
      </c>
      <c r="D1742" s="27">
        <v>508</v>
      </c>
      <c r="E1742" s="28">
        <f t="shared" si="260"/>
        <v>50.297029702970299</v>
      </c>
      <c r="F1742" s="27">
        <v>502</v>
      </c>
      <c r="G1742" s="28">
        <f t="shared" si="261"/>
        <v>49.702970297029701</v>
      </c>
      <c r="H1742" s="27">
        <v>319</v>
      </c>
      <c r="I1742" s="28">
        <f t="shared" si="262"/>
        <v>31.584158415841586</v>
      </c>
      <c r="J1742" s="27">
        <v>251</v>
      </c>
      <c r="K1742" s="28">
        <f t="shared" si="263"/>
        <v>24.85148514851485</v>
      </c>
      <c r="L1742" s="27">
        <v>169</v>
      </c>
      <c r="M1742" s="28">
        <f t="shared" si="264"/>
        <v>16.732673267326732</v>
      </c>
      <c r="N1742" s="27">
        <v>132</v>
      </c>
      <c r="O1742" s="28">
        <f t="shared" si="265"/>
        <v>13.069306930693068</v>
      </c>
      <c r="P1742" s="27">
        <v>100</v>
      </c>
      <c r="Q1742" s="28">
        <f t="shared" si="266"/>
        <v>9.9009900990099009</v>
      </c>
      <c r="R1742" s="27">
        <v>39</v>
      </c>
      <c r="S1742" s="28">
        <f t="shared" si="267"/>
        <v>3.8613861386138613</v>
      </c>
    </row>
    <row r="1743" spans="1:19" s="6" customFormat="1" ht="45" hidden="1" outlineLevel="1" x14ac:dyDescent="0.2">
      <c r="A1743" s="30" t="s">
        <v>2387</v>
      </c>
      <c r="B1743" s="27">
        <v>1</v>
      </c>
      <c r="C1743" s="27">
        <v>720</v>
      </c>
      <c r="D1743" s="27">
        <v>370</v>
      </c>
      <c r="E1743" s="28">
        <f t="shared" si="260"/>
        <v>51.388888888888886</v>
      </c>
      <c r="F1743" s="27">
        <v>350</v>
      </c>
      <c r="G1743" s="28">
        <f t="shared" si="261"/>
        <v>48.611111111111114</v>
      </c>
      <c r="H1743" s="27">
        <v>229</v>
      </c>
      <c r="I1743" s="28">
        <f t="shared" si="262"/>
        <v>31.805555555555557</v>
      </c>
      <c r="J1743" s="27">
        <v>147</v>
      </c>
      <c r="K1743" s="28">
        <f t="shared" si="263"/>
        <v>20.416666666666668</v>
      </c>
      <c r="L1743" s="27">
        <v>126</v>
      </c>
      <c r="M1743" s="28">
        <f t="shared" si="264"/>
        <v>17.5</v>
      </c>
      <c r="N1743" s="27">
        <v>120</v>
      </c>
      <c r="O1743" s="28">
        <f t="shared" si="265"/>
        <v>16.666666666666668</v>
      </c>
      <c r="P1743" s="27">
        <v>55</v>
      </c>
      <c r="Q1743" s="28">
        <f t="shared" si="266"/>
        <v>7.6388888888888893</v>
      </c>
      <c r="R1743" s="27">
        <v>43</v>
      </c>
      <c r="S1743" s="28">
        <f t="shared" si="267"/>
        <v>5.9722222222222223</v>
      </c>
    </row>
    <row r="1744" spans="1:19" s="6" customFormat="1" ht="45" hidden="1" outlineLevel="1" x14ac:dyDescent="0.2">
      <c r="A1744" s="30" t="s">
        <v>2388</v>
      </c>
      <c r="B1744" s="27">
        <v>1</v>
      </c>
      <c r="C1744" s="27">
        <v>803</v>
      </c>
      <c r="D1744" s="27">
        <v>408</v>
      </c>
      <c r="E1744" s="28">
        <f t="shared" si="260"/>
        <v>50.809464508094642</v>
      </c>
      <c r="F1744" s="27">
        <v>395</v>
      </c>
      <c r="G1744" s="28">
        <f t="shared" si="261"/>
        <v>49.190535491905358</v>
      </c>
      <c r="H1744" s="27">
        <v>263</v>
      </c>
      <c r="I1744" s="28">
        <f t="shared" si="262"/>
        <v>32.752179327521795</v>
      </c>
      <c r="J1744" s="27">
        <v>196</v>
      </c>
      <c r="K1744" s="28">
        <f t="shared" si="263"/>
        <v>24.408468244084684</v>
      </c>
      <c r="L1744" s="27">
        <v>113</v>
      </c>
      <c r="M1744" s="28">
        <f t="shared" si="264"/>
        <v>14.072229140722291</v>
      </c>
      <c r="N1744" s="27">
        <v>103</v>
      </c>
      <c r="O1744" s="28">
        <f t="shared" si="265"/>
        <v>12.826899128268991</v>
      </c>
      <c r="P1744" s="27">
        <v>88</v>
      </c>
      <c r="Q1744" s="28">
        <f t="shared" si="266"/>
        <v>10.95890410958904</v>
      </c>
      <c r="R1744" s="27">
        <v>40</v>
      </c>
      <c r="S1744" s="28">
        <f t="shared" si="267"/>
        <v>4.9813200498132009</v>
      </c>
    </row>
    <row r="1745" spans="1:19" s="6" customFormat="1" ht="60" hidden="1" outlineLevel="1" x14ac:dyDescent="0.2">
      <c r="A1745" s="30" t="s">
        <v>2389</v>
      </c>
      <c r="B1745" s="27">
        <v>1</v>
      </c>
      <c r="C1745" s="27">
        <v>1027</v>
      </c>
      <c r="D1745" s="27">
        <v>526</v>
      </c>
      <c r="E1745" s="28">
        <f t="shared" si="260"/>
        <v>51.217137293086658</v>
      </c>
      <c r="F1745" s="27">
        <v>501</v>
      </c>
      <c r="G1745" s="28">
        <f t="shared" si="261"/>
        <v>48.782862706913342</v>
      </c>
      <c r="H1745" s="27">
        <v>352</v>
      </c>
      <c r="I1745" s="28">
        <f t="shared" si="262"/>
        <v>34.274586173320351</v>
      </c>
      <c r="J1745" s="27">
        <v>256</v>
      </c>
      <c r="K1745" s="28">
        <f t="shared" si="263"/>
        <v>24.926971762414802</v>
      </c>
      <c r="L1745" s="27">
        <v>170</v>
      </c>
      <c r="M1745" s="28">
        <f t="shared" si="264"/>
        <v>16.553067185978577</v>
      </c>
      <c r="N1745" s="27">
        <v>141</v>
      </c>
      <c r="O1745" s="28">
        <f t="shared" si="265"/>
        <v>13.729308666017527</v>
      </c>
      <c r="P1745" s="27">
        <v>68</v>
      </c>
      <c r="Q1745" s="28">
        <f t="shared" si="266"/>
        <v>6.6212268743914313</v>
      </c>
      <c r="R1745" s="27">
        <v>40</v>
      </c>
      <c r="S1745" s="28">
        <f t="shared" si="267"/>
        <v>3.8948393378773125</v>
      </c>
    </row>
    <row r="1746" spans="1:19" s="6" customFormat="1" ht="60" hidden="1" outlineLevel="1" x14ac:dyDescent="0.2">
      <c r="A1746" s="30" t="s">
        <v>2390</v>
      </c>
      <c r="B1746" s="27">
        <v>1</v>
      </c>
      <c r="C1746" s="27">
        <v>609</v>
      </c>
      <c r="D1746" s="27">
        <v>313</v>
      </c>
      <c r="E1746" s="28">
        <f t="shared" si="260"/>
        <v>51.395730706075533</v>
      </c>
      <c r="F1746" s="27">
        <v>296</v>
      </c>
      <c r="G1746" s="28">
        <f t="shared" si="261"/>
        <v>48.604269293924467</v>
      </c>
      <c r="H1746" s="27">
        <v>212</v>
      </c>
      <c r="I1746" s="28">
        <f t="shared" si="262"/>
        <v>34.811165845648603</v>
      </c>
      <c r="J1746" s="27">
        <v>148</v>
      </c>
      <c r="K1746" s="28">
        <f t="shared" si="263"/>
        <v>24.302134646962234</v>
      </c>
      <c r="L1746" s="27">
        <v>90</v>
      </c>
      <c r="M1746" s="28">
        <f t="shared" si="264"/>
        <v>14.77832512315271</v>
      </c>
      <c r="N1746" s="27">
        <v>91</v>
      </c>
      <c r="O1746" s="28">
        <f t="shared" si="265"/>
        <v>14.942528735632184</v>
      </c>
      <c r="P1746" s="27">
        <v>55</v>
      </c>
      <c r="Q1746" s="28">
        <f t="shared" si="266"/>
        <v>9.0311986863711002</v>
      </c>
      <c r="R1746" s="27">
        <v>13</v>
      </c>
      <c r="S1746" s="28">
        <f t="shared" si="267"/>
        <v>2.1346469622331692</v>
      </c>
    </row>
    <row r="1747" spans="1:19" s="6" customFormat="1" ht="45" hidden="1" outlineLevel="1" x14ac:dyDescent="0.2">
      <c r="A1747" s="30" t="s">
        <v>2391</v>
      </c>
      <c r="B1747" s="27">
        <v>1</v>
      </c>
      <c r="C1747" s="27">
        <v>722</v>
      </c>
      <c r="D1747" s="27">
        <v>362</v>
      </c>
      <c r="E1747" s="28">
        <f t="shared" si="260"/>
        <v>50.13850415512465</v>
      </c>
      <c r="F1747" s="27">
        <v>360</v>
      </c>
      <c r="G1747" s="28">
        <f t="shared" si="261"/>
        <v>49.86149584487535</v>
      </c>
      <c r="H1747" s="27">
        <v>250</v>
      </c>
      <c r="I1747" s="28">
        <f t="shared" si="262"/>
        <v>34.626038781163437</v>
      </c>
      <c r="J1747" s="27">
        <v>168</v>
      </c>
      <c r="K1747" s="28">
        <f t="shared" si="263"/>
        <v>23.26869806094183</v>
      </c>
      <c r="L1747" s="27">
        <v>138</v>
      </c>
      <c r="M1747" s="28">
        <f t="shared" si="264"/>
        <v>19.113573407202217</v>
      </c>
      <c r="N1747" s="27">
        <v>100</v>
      </c>
      <c r="O1747" s="28">
        <f t="shared" si="265"/>
        <v>13.850415512465373</v>
      </c>
      <c r="P1747" s="27">
        <v>40</v>
      </c>
      <c r="Q1747" s="28">
        <f t="shared" si="266"/>
        <v>5.54016620498615</v>
      </c>
      <c r="R1747" s="27">
        <v>26</v>
      </c>
      <c r="S1747" s="28">
        <f t="shared" si="267"/>
        <v>3.601108033240997</v>
      </c>
    </row>
    <row r="1748" spans="1:19" s="6" customFormat="1" ht="45" hidden="1" outlineLevel="1" x14ac:dyDescent="0.2">
      <c r="A1748" s="30" t="s">
        <v>2392</v>
      </c>
      <c r="B1748" s="27">
        <v>1</v>
      </c>
      <c r="C1748" s="27">
        <v>1876</v>
      </c>
      <c r="D1748" s="27">
        <v>873</v>
      </c>
      <c r="E1748" s="28">
        <f t="shared" si="260"/>
        <v>46.535181236673772</v>
      </c>
      <c r="F1748" s="27">
        <v>1003</v>
      </c>
      <c r="G1748" s="28">
        <f t="shared" si="261"/>
        <v>53.464818763326228</v>
      </c>
      <c r="H1748" s="27">
        <v>598</v>
      </c>
      <c r="I1748" s="28">
        <f t="shared" si="262"/>
        <v>31.876332622601279</v>
      </c>
      <c r="J1748" s="27">
        <v>502</v>
      </c>
      <c r="K1748" s="28">
        <f t="shared" si="263"/>
        <v>26.759061833688698</v>
      </c>
      <c r="L1748" s="27">
        <v>301</v>
      </c>
      <c r="M1748" s="28">
        <f t="shared" si="264"/>
        <v>16.044776119402986</v>
      </c>
      <c r="N1748" s="27">
        <v>247</v>
      </c>
      <c r="O1748" s="28">
        <f t="shared" si="265"/>
        <v>13.166311300639659</v>
      </c>
      <c r="P1748" s="27">
        <v>169</v>
      </c>
      <c r="Q1748" s="28">
        <f t="shared" si="266"/>
        <v>9.0085287846481883</v>
      </c>
      <c r="R1748" s="27">
        <v>59</v>
      </c>
      <c r="S1748" s="28">
        <f t="shared" si="267"/>
        <v>3.1449893390191899</v>
      </c>
    </row>
    <row r="1749" spans="1:19" s="6" customFormat="1" ht="30" hidden="1" outlineLevel="1" x14ac:dyDescent="0.2">
      <c r="A1749" s="30" t="s">
        <v>2393</v>
      </c>
      <c r="B1749" s="27">
        <v>1</v>
      </c>
      <c r="C1749" s="27">
        <v>1862</v>
      </c>
      <c r="D1749" s="27">
        <v>901</v>
      </c>
      <c r="E1749" s="28">
        <f t="shared" si="260"/>
        <v>48.388829215896884</v>
      </c>
      <c r="F1749" s="27">
        <v>961</v>
      </c>
      <c r="G1749" s="28">
        <f t="shared" si="261"/>
        <v>51.611170784103116</v>
      </c>
      <c r="H1749" s="27">
        <v>605</v>
      </c>
      <c r="I1749" s="28">
        <f t="shared" si="262"/>
        <v>32.491944146079483</v>
      </c>
      <c r="J1749" s="27">
        <v>494</v>
      </c>
      <c r="K1749" s="28">
        <f t="shared" si="263"/>
        <v>26.530612244897959</v>
      </c>
      <c r="L1749" s="27">
        <v>300</v>
      </c>
      <c r="M1749" s="28">
        <f t="shared" si="264"/>
        <v>16.111707841031148</v>
      </c>
      <c r="N1749" s="27">
        <v>241</v>
      </c>
      <c r="O1749" s="28">
        <f t="shared" si="265"/>
        <v>12.943071965628357</v>
      </c>
      <c r="P1749" s="27">
        <v>169</v>
      </c>
      <c r="Q1749" s="28">
        <f t="shared" si="266"/>
        <v>9.0762620837808807</v>
      </c>
      <c r="R1749" s="27">
        <v>53</v>
      </c>
      <c r="S1749" s="28">
        <f t="shared" si="267"/>
        <v>2.8464017185821695</v>
      </c>
    </row>
    <row r="1750" spans="1:19" s="6" customFormat="1" ht="45" hidden="1" outlineLevel="1" x14ac:dyDescent="0.2">
      <c r="A1750" s="30" t="s">
        <v>2394</v>
      </c>
      <c r="B1750" s="27">
        <v>1</v>
      </c>
      <c r="C1750" s="27">
        <v>1603</v>
      </c>
      <c r="D1750" s="27">
        <v>799</v>
      </c>
      <c r="E1750" s="28">
        <f t="shared" si="260"/>
        <v>49.844042420461633</v>
      </c>
      <c r="F1750" s="27">
        <v>804</v>
      </c>
      <c r="G1750" s="28">
        <f t="shared" si="261"/>
        <v>50.155957579538367</v>
      </c>
      <c r="H1750" s="27">
        <v>511</v>
      </c>
      <c r="I1750" s="28">
        <f t="shared" si="262"/>
        <v>31.877729257641921</v>
      </c>
      <c r="J1750" s="27">
        <v>431</v>
      </c>
      <c r="K1750" s="28">
        <f t="shared" si="263"/>
        <v>26.887086712414224</v>
      </c>
      <c r="L1750" s="27">
        <v>236</v>
      </c>
      <c r="M1750" s="28">
        <f t="shared" si="264"/>
        <v>14.722395508421709</v>
      </c>
      <c r="N1750" s="27">
        <v>218</v>
      </c>
      <c r="O1750" s="28">
        <f t="shared" si="265"/>
        <v>13.599500935745477</v>
      </c>
      <c r="P1750" s="27">
        <v>158</v>
      </c>
      <c r="Q1750" s="28">
        <f t="shared" si="266"/>
        <v>9.8565190268247029</v>
      </c>
      <c r="R1750" s="27">
        <v>49</v>
      </c>
      <c r="S1750" s="28">
        <f t="shared" si="267"/>
        <v>3.0567685589519651</v>
      </c>
    </row>
    <row r="1751" spans="1:19" s="6" customFormat="1" ht="60" hidden="1" outlineLevel="1" x14ac:dyDescent="0.2">
      <c r="A1751" s="30" t="s">
        <v>2395</v>
      </c>
      <c r="B1751" s="27">
        <v>1</v>
      </c>
      <c r="C1751" s="27">
        <v>1123</v>
      </c>
      <c r="D1751" s="27">
        <v>599</v>
      </c>
      <c r="E1751" s="28">
        <f t="shared" si="260"/>
        <v>53.33926981300089</v>
      </c>
      <c r="F1751" s="27">
        <v>524</v>
      </c>
      <c r="G1751" s="28">
        <f t="shared" si="261"/>
        <v>46.66073018699911</v>
      </c>
      <c r="H1751" s="27">
        <v>377</v>
      </c>
      <c r="I1751" s="28">
        <f t="shared" si="262"/>
        <v>33.570792520035617</v>
      </c>
      <c r="J1751" s="27">
        <v>301</v>
      </c>
      <c r="K1751" s="28">
        <f t="shared" si="263"/>
        <v>26.803205699020481</v>
      </c>
      <c r="L1751" s="27">
        <v>137</v>
      </c>
      <c r="M1751" s="28">
        <f t="shared" si="264"/>
        <v>12.19946571682992</v>
      </c>
      <c r="N1751" s="27">
        <v>209</v>
      </c>
      <c r="O1751" s="28">
        <f t="shared" si="265"/>
        <v>18.61086375779163</v>
      </c>
      <c r="P1751" s="27">
        <v>86</v>
      </c>
      <c r="Q1751" s="28">
        <f t="shared" si="266"/>
        <v>7.6580587711487089</v>
      </c>
      <c r="R1751" s="27">
        <v>13</v>
      </c>
      <c r="S1751" s="28">
        <f t="shared" si="267"/>
        <v>1.1576135351736421</v>
      </c>
    </row>
    <row r="1752" spans="1:19" s="6" customFormat="1" ht="60" hidden="1" outlineLevel="1" x14ac:dyDescent="0.2">
      <c r="A1752" s="30" t="s">
        <v>2396</v>
      </c>
      <c r="B1752" s="27">
        <v>1</v>
      </c>
      <c r="C1752" s="27">
        <v>1979</v>
      </c>
      <c r="D1752" s="27">
        <v>995</v>
      </c>
      <c r="E1752" s="28">
        <f t="shared" si="260"/>
        <v>50.277918140474988</v>
      </c>
      <c r="F1752" s="27">
        <v>984</v>
      </c>
      <c r="G1752" s="28">
        <f t="shared" si="261"/>
        <v>49.722081859525012</v>
      </c>
      <c r="H1752" s="27">
        <v>650</v>
      </c>
      <c r="I1752" s="28">
        <f t="shared" si="262"/>
        <v>32.84487114704396</v>
      </c>
      <c r="J1752" s="27">
        <v>502</v>
      </c>
      <c r="K1752" s="28">
        <f t="shared" si="263"/>
        <v>25.36634663971703</v>
      </c>
      <c r="L1752" s="27">
        <v>311</v>
      </c>
      <c r="M1752" s="28">
        <f t="shared" si="264"/>
        <v>15.715007579585649</v>
      </c>
      <c r="N1752" s="27">
        <v>261</v>
      </c>
      <c r="O1752" s="28">
        <f t="shared" si="265"/>
        <v>13.188479029813037</v>
      </c>
      <c r="P1752" s="27">
        <v>202</v>
      </c>
      <c r="Q1752" s="28">
        <f t="shared" si="266"/>
        <v>10.207175341081355</v>
      </c>
      <c r="R1752" s="27">
        <v>53</v>
      </c>
      <c r="S1752" s="28">
        <f t="shared" si="267"/>
        <v>2.6781202627589691</v>
      </c>
    </row>
    <row r="1753" spans="1:19" s="6" customFormat="1" ht="60" hidden="1" outlineLevel="1" x14ac:dyDescent="0.2">
      <c r="A1753" s="30" t="s">
        <v>2397</v>
      </c>
      <c r="B1753" s="27">
        <v>1</v>
      </c>
      <c r="C1753" s="27">
        <v>2715</v>
      </c>
      <c r="D1753" s="27">
        <v>1342</v>
      </c>
      <c r="E1753" s="28">
        <f t="shared" si="260"/>
        <v>49.429097605893183</v>
      </c>
      <c r="F1753" s="27">
        <v>1373</v>
      </c>
      <c r="G1753" s="28">
        <f t="shared" si="261"/>
        <v>50.570902394106817</v>
      </c>
      <c r="H1753" s="27">
        <v>823</v>
      </c>
      <c r="I1753" s="28">
        <f t="shared" si="262"/>
        <v>30.313075506445671</v>
      </c>
      <c r="J1753" s="27">
        <v>684</v>
      </c>
      <c r="K1753" s="28">
        <f t="shared" si="263"/>
        <v>25.193370165745858</v>
      </c>
      <c r="L1753" s="27">
        <v>403</v>
      </c>
      <c r="M1753" s="28">
        <f t="shared" si="264"/>
        <v>14.843462246777165</v>
      </c>
      <c r="N1753" s="27">
        <v>363</v>
      </c>
      <c r="O1753" s="28">
        <f t="shared" si="265"/>
        <v>13.370165745856353</v>
      </c>
      <c r="P1753" s="27">
        <v>322</v>
      </c>
      <c r="Q1753" s="28">
        <f t="shared" si="266"/>
        <v>11.860036832412524</v>
      </c>
      <c r="R1753" s="27">
        <v>120</v>
      </c>
      <c r="S1753" s="28">
        <f t="shared" si="267"/>
        <v>4.4198895027624312</v>
      </c>
    </row>
    <row r="1754" spans="1:19" s="6" customFormat="1" ht="45" hidden="1" outlineLevel="1" x14ac:dyDescent="0.2">
      <c r="A1754" s="30" t="s">
        <v>2398</v>
      </c>
      <c r="B1754" s="27">
        <v>1</v>
      </c>
      <c r="C1754" s="27">
        <v>1733</v>
      </c>
      <c r="D1754" s="27">
        <v>866</v>
      </c>
      <c r="E1754" s="28">
        <f t="shared" si="260"/>
        <v>49.971148297749565</v>
      </c>
      <c r="F1754" s="27">
        <v>867</v>
      </c>
      <c r="G1754" s="28">
        <f t="shared" si="261"/>
        <v>50.028851702250435</v>
      </c>
      <c r="H1754" s="27">
        <v>560</v>
      </c>
      <c r="I1754" s="28">
        <f t="shared" si="262"/>
        <v>32.313906520484707</v>
      </c>
      <c r="J1754" s="27">
        <v>452</v>
      </c>
      <c r="K1754" s="28">
        <f t="shared" si="263"/>
        <v>26.081938834391231</v>
      </c>
      <c r="L1754" s="27">
        <v>235</v>
      </c>
      <c r="M1754" s="28">
        <f t="shared" si="264"/>
        <v>13.560300057703405</v>
      </c>
      <c r="N1754" s="27">
        <v>246</v>
      </c>
      <c r="O1754" s="28">
        <f t="shared" si="265"/>
        <v>14.195037507212925</v>
      </c>
      <c r="P1754" s="27">
        <v>186</v>
      </c>
      <c r="Q1754" s="28">
        <f t="shared" si="266"/>
        <v>10.732833237160992</v>
      </c>
      <c r="R1754" s="27">
        <v>54</v>
      </c>
      <c r="S1754" s="28">
        <f t="shared" si="267"/>
        <v>3.1159838430467399</v>
      </c>
    </row>
    <row r="1755" spans="1:19" s="6" customFormat="1" ht="60" hidden="1" outlineLevel="1" x14ac:dyDescent="0.2">
      <c r="A1755" s="30" t="s">
        <v>2399</v>
      </c>
      <c r="B1755" s="27">
        <v>1</v>
      </c>
      <c r="C1755" s="27">
        <v>874</v>
      </c>
      <c r="D1755" s="27">
        <v>450</v>
      </c>
      <c r="E1755" s="28">
        <f t="shared" si="260"/>
        <v>51.487414187643019</v>
      </c>
      <c r="F1755" s="27">
        <v>424</v>
      </c>
      <c r="G1755" s="28">
        <f t="shared" si="261"/>
        <v>48.512585812356981</v>
      </c>
      <c r="H1755" s="27">
        <v>291</v>
      </c>
      <c r="I1755" s="28">
        <f t="shared" si="262"/>
        <v>33.295194508009153</v>
      </c>
      <c r="J1755" s="27">
        <v>218</v>
      </c>
      <c r="K1755" s="28">
        <f t="shared" si="263"/>
        <v>24.94279176201373</v>
      </c>
      <c r="L1755" s="27">
        <v>119</v>
      </c>
      <c r="M1755" s="28">
        <f t="shared" si="264"/>
        <v>13.615560640732266</v>
      </c>
      <c r="N1755" s="27">
        <v>122</v>
      </c>
      <c r="O1755" s="28">
        <f t="shared" si="265"/>
        <v>13.958810068649885</v>
      </c>
      <c r="P1755" s="27">
        <v>96</v>
      </c>
      <c r="Q1755" s="28">
        <f t="shared" si="266"/>
        <v>10.983981693363845</v>
      </c>
      <c r="R1755" s="27">
        <v>28</v>
      </c>
      <c r="S1755" s="28">
        <f t="shared" si="267"/>
        <v>3.2036613272311212</v>
      </c>
    </row>
    <row r="1756" spans="1:19" s="6" customFormat="1" ht="45" hidden="1" outlineLevel="1" x14ac:dyDescent="0.2">
      <c r="A1756" s="30" t="s">
        <v>2400</v>
      </c>
      <c r="B1756" s="27">
        <v>1</v>
      </c>
      <c r="C1756" s="27">
        <v>713</v>
      </c>
      <c r="D1756" s="27">
        <v>351</v>
      </c>
      <c r="E1756" s="28">
        <f t="shared" si="260"/>
        <v>49.228611500701263</v>
      </c>
      <c r="F1756" s="27">
        <v>362</v>
      </c>
      <c r="G1756" s="28">
        <f t="shared" si="261"/>
        <v>50.771388499298737</v>
      </c>
      <c r="H1756" s="27">
        <v>223</v>
      </c>
      <c r="I1756" s="28">
        <f t="shared" si="262"/>
        <v>31.276297335203367</v>
      </c>
      <c r="J1756" s="27">
        <v>184</v>
      </c>
      <c r="K1756" s="28">
        <f t="shared" si="263"/>
        <v>25.806451612903224</v>
      </c>
      <c r="L1756" s="27">
        <v>96</v>
      </c>
      <c r="M1756" s="28">
        <f t="shared" si="264"/>
        <v>13.464235624123422</v>
      </c>
      <c r="N1756" s="27">
        <v>98</v>
      </c>
      <c r="O1756" s="28">
        <f t="shared" si="265"/>
        <v>13.744740532959327</v>
      </c>
      <c r="P1756" s="27">
        <v>84</v>
      </c>
      <c r="Q1756" s="28">
        <f t="shared" si="266"/>
        <v>11.781206171107995</v>
      </c>
      <c r="R1756" s="27">
        <v>28</v>
      </c>
      <c r="S1756" s="28">
        <f t="shared" si="267"/>
        <v>3.9270687237026647</v>
      </c>
    </row>
    <row r="1757" spans="1:19" s="6" customFormat="1" ht="45" hidden="1" outlineLevel="1" x14ac:dyDescent="0.2">
      <c r="A1757" s="30" t="s">
        <v>2401</v>
      </c>
      <c r="B1757" s="27">
        <v>1</v>
      </c>
      <c r="C1757" s="27">
        <v>2133</v>
      </c>
      <c r="D1757" s="27">
        <v>1060</v>
      </c>
      <c r="E1757" s="28">
        <f t="shared" si="260"/>
        <v>49.6952648851383</v>
      </c>
      <c r="F1757" s="27">
        <v>1073</v>
      </c>
      <c r="G1757" s="28">
        <f t="shared" si="261"/>
        <v>50.3047351148617</v>
      </c>
      <c r="H1757" s="27">
        <v>687</v>
      </c>
      <c r="I1757" s="28">
        <f t="shared" si="262"/>
        <v>32.20815752461322</v>
      </c>
      <c r="J1757" s="27">
        <v>521</v>
      </c>
      <c r="K1757" s="28">
        <f t="shared" si="263"/>
        <v>24.42569151429911</v>
      </c>
      <c r="L1757" s="27">
        <v>346</v>
      </c>
      <c r="M1757" s="28">
        <f t="shared" si="264"/>
        <v>16.221284575714954</v>
      </c>
      <c r="N1757" s="27">
        <v>290</v>
      </c>
      <c r="O1757" s="28">
        <f t="shared" si="265"/>
        <v>13.595874355368027</v>
      </c>
      <c r="P1757" s="27">
        <v>188</v>
      </c>
      <c r="Q1757" s="28">
        <f t="shared" si="266"/>
        <v>8.8138771683075472</v>
      </c>
      <c r="R1757" s="27">
        <v>101</v>
      </c>
      <c r="S1757" s="28">
        <f t="shared" si="267"/>
        <v>4.7351148616971406</v>
      </c>
    </row>
    <row r="1758" spans="1:19" s="6" customFormat="1" ht="60" hidden="1" outlineLevel="1" x14ac:dyDescent="0.2">
      <c r="A1758" s="30" t="s">
        <v>2402</v>
      </c>
      <c r="B1758" s="27">
        <v>1</v>
      </c>
      <c r="C1758" s="27">
        <v>187</v>
      </c>
      <c r="D1758" s="27">
        <v>105</v>
      </c>
      <c r="E1758" s="28">
        <f t="shared" si="260"/>
        <v>56.149732620320854</v>
      </c>
      <c r="F1758" s="27">
        <v>82</v>
      </c>
      <c r="G1758" s="28">
        <f t="shared" si="261"/>
        <v>43.850267379679146</v>
      </c>
      <c r="H1758" s="27">
        <v>63</v>
      </c>
      <c r="I1758" s="28">
        <f t="shared" si="262"/>
        <v>33.689839572192511</v>
      </c>
      <c r="J1758" s="27">
        <v>50</v>
      </c>
      <c r="K1758" s="28">
        <f t="shared" si="263"/>
        <v>26.737967914438503</v>
      </c>
      <c r="L1758" s="27">
        <v>29</v>
      </c>
      <c r="M1758" s="28">
        <f t="shared" si="264"/>
        <v>15.508021390374331</v>
      </c>
      <c r="N1758" s="27">
        <v>23</v>
      </c>
      <c r="O1758" s="28">
        <f t="shared" si="265"/>
        <v>12.299465240641711</v>
      </c>
      <c r="P1758" s="27">
        <v>15</v>
      </c>
      <c r="Q1758" s="28">
        <f t="shared" si="266"/>
        <v>8.0213903743315509</v>
      </c>
      <c r="R1758" s="27">
        <v>7</v>
      </c>
      <c r="S1758" s="28">
        <f t="shared" si="267"/>
        <v>3.7433155080213902</v>
      </c>
    </row>
    <row r="1759" spans="1:19" s="6" customFormat="1" ht="45" hidden="1" outlineLevel="1" x14ac:dyDescent="0.2">
      <c r="A1759" s="30" t="s">
        <v>2403</v>
      </c>
      <c r="B1759" s="27">
        <v>1</v>
      </c>
      <c r="C1759" s="27">
        <v>1056</v>
      </c>
      <c r="D1759" s="27">
        <v>532</v>
      </c>
      <c r="E1759" s="28">
        <f t="shared" si="260"/>
        <v>50.378787878787875</v>
      </c>
      <c r="F1759" s="27">
        <v>524</v>
      </c>
      <c r="G1759" s="28">
        <f t="shared" si="261"/>
        <v>49.621212121212125</v>
      </c>
      <c r="H1759" s="27">
        <v>329</v>
      </c>
      <c r="I1759" s="28">
        <f t="shared" si="262"/>
        <v>31.155303030303031</v>
      </c>
      <c r="J1759" s="27">
        <v>305</v>
      </c>
      <c r="K1759" s="28">
        <f t="shared" si="263"/>
        <v>28.882575757575758</v>
      </c>
      <c r="L1759" s="27">
        <v>164</v>
      </c>
      <c r="M1759" s="28">
        <f t="shared" si="264"/>
        <v>15.530303030303031</v>
      </c>
      <c r="N1759" s="27">
        <v>133</v>
      </c>
      <c r="O1759" s="28">
        <f t="shared" si="265"/>
        <v>12.594696969696969</v>
      </c>
      <c r="P1759" s="27">
        <v>94</v>
      </c>
      <c r="Q1759" s="28">
        <f t="shared" si="266"/>
        <v>8.9015151515151523</v>
      </c>
      <c r="R1759" s="27">
        <v>31</v>
      </c>
      <c r="S1759" s="28">
        <f t="shared" si="267"/>
        <v>2.9356060606060606</v>
      </c>
    </row>
    <row r="1760" spans="1:19" s="6" customFormat="1" ht="45" hidden="1" outlineLevel="1" x14ac:dyDescent="0.2">
      <c r="A1760" s="30" t="s">
        <v>2404</v>
      </c>
      <c r="B1760" s="27">
        <v>1</v>
      </c>
      <c r="C1760" s="27">
        <v>559</v>
      </c>
      <c r="D1760" s="27">
        <v>292</v>
      </c>
      <c r="E1760" s="28">
        <f t="shared" si="260"/>
        <v>52.236135957066189</v>
      </c>
      <c r="F1760" s="27">
        <v>267</v>
      </c>
      <c r="G1760" s="28">
        <f t="shared" si="261"/>
        <v>47.763864042933811</v>
      </c>
      <c r="H1760" s="27">
        <v>184</v>
      </c>
      <c r="I1760" s="28">
        <f t="shared" si="262"/>
        <v>32.91592128801431</v>
      </c>
      <c r="J1760" s="27">
        <v>140</v>
      </c>
      <c r="K1760" s="28">
        <f t="shared" si="263"/>
        <v>25.044722719141323</v>
      </c>
      <c r="L1760" s="27">
        <v>81</v>
      </c>
      <c r="M1760" s="28">
        <f t="shared" si="264"/>
        <v>14.490161001788909</v>
      </c>
      <c r="N1760" s="27">
        <v>72</v>
      </c>
      <c r="O1760" s="28">
        <f t="shared" si="265"/>
        <v>12.880143112701253</v>
      </c>
      <c r="P1760" s="27">
        <v>58</v>
      </c>
      <c r="Q1760" s="28">
        <f t="shared" si="266"/>
        <v>10.375670840787119</v>
      </c>
      <c r="R1760" s="27">
        <v>24</v>
      </c>
      <c r="S1760" s="28">
        <f t="shared" si="267"/>
        <v>4.2933810375670838</v>
      </c>
    </row>
    <row r="1761" spans="1:19" s="6" customFormat="1" ht="45" hidden="1" outlineLevel="1" x14ac:dyDescent="0.2">
      <c r="A1761" s="30" t="s">
        <v>1227</v>
      </c>
      <c r="B1761" s="27">
        <v>1</v>
      </c>
      <c r="C1761" s="27">
        <v>913</v>
      </c>
      <c r="D1761" s="27">
        <v>455</v>
      </c>
      <c r="E1761" s="28">
        <f t="shared" si="260"/>
        <v>49.835706462212485</v>
      </c>
      <c r="F1761" s="27">
        <v>458</v>
      </c>
      <c r="G1761" s="28">
        <f t="shared" si="261"/>
        <v>50.164293537787515</v>
      </c>
      <c r="H1761" s="27">
        <v>294</v>
      </c>
      <c r="I1761" s="28">
        <f t="shared" si="262"/>
        <v>32.201533406352681</v>
      </c>
      <c r="J1761" s="27">
        <v>236</v>
      </c>
      <c r="K1761" s="28">
        <f t="shared" si="263"/>
        <v>25.848849945235486</v>
      </c>
      <c r="L1761" s="27">
        <v>156</v>
      </c>
      <c r="M1761" s="28">
        <f t="shared" si="264"/>
        <v>17.086527929901425</v>
      </c>
      <c r="N1761" s="27">
        <v>100</v>
      </c>
      <c r="O1761" s="28">
        <f t="shared" si="265"/>
        <v>10.95290251916758</v>
      </c>
      <c r="P1761" s="27">
        <v>92</v>
      </c>
      <c r="Q1761" s="28">
        <f t="shared" si="266"/>
        <v>10.076670317634173</v>
      </c>
      <c r="R1761" s="27">
        <v>35</v>
      </c>
      <c r="S1761" s="28">
        <f t="shared" si="267"/>
        <v>3.833515881708653</v>
      </c>
    </row>
    <row r="1762" spans="1:19" s="6" customFormat="1" ht="60" hidden="1" outlineLevel="1" x14ac:dyDescent="0.2">
      <c r="A1762" s="30" t="s">
        <v>1228</v>
      </c>
      <c r="B1762" s="27">
        <v>1</v>
      </c>
      <c r="C1762" s="27">
        <v>961</v>
      </c>
      <c r="D1762" s="27">
        <v>466</v>
      </c>
      <c r="E1762" s="28">
        <f t="shared" si="260"/>
        <v>48.491155046826222</v>
      </c>
      <c r="F1762" s="27">
        <v>495</v>
      </c>
      <c r="G1762" s="28">
        <f t="shared" si="261"/>
        <v>51.508844953173778</v>
      </c>
      <c r="H1762" s="27">
        <v>301</v>
      </c>
      <c r="I1762" s="28">
        <f t="shared" si="262"/>
        <v>31.321540062434963</v>
      </c>
      <c r="J1762" s="27">
        <v>266</v>
      </c>
      <c r="K1762" s="28">
        <f t="shared" si="263"/>
        <v>27.679500520291363</v>
      </c>
      <c r="L1762" s="27">
        <v>136</v>
      </c>
      <c r="M1762" s="28">
        <f t="shared" si="264"/>
        <v>14.151925078043705</v>
      </c>
      <c r="N1762" s="27">
        <v>118</v>
      </c>
      <c r="O1762" s="28">
        <f t="shared" si="265"/>
        <v>12.278876170655566</v>
      </c>
      <c r="P1762" s="27">
        <v>94</v>
      </c>
      <c r="Q1762" s="28">
        <f t="shared" si="266"/>
        <v>9.7814776274713839</v>
      </c>
      <c r="R1762" s="27">
        <v>46</v>
      </c>
      <c r="S1762" s="28">
        <f t="shared" si="267"/>
        <v>4.786680541103018</v>
      </c>
    </row>
    <row r="1763" spans="1:19" s="6" customFormat="1" ht="60" hidden="1" outlineLevel="1" x14ac:dyDescent="0.2">
      <c r="A1763" s="30" t="s">
        <v>2405</v>
      </c>
      <c r="B1763" s="27">
        <v>1</v>
      </c>
      <c r="C1763" s="27">
        <v>739</v>
      </c>
      <c r="D1763" s="27">
        <v>371</v>
      </c>
      <c r="E1763" s="28">
        <f t="shared" si="260"/>
        <v>50.20297699594046</v>
      </c>
      <c r="F1763" s="27">
        <v>368</v>
      </c>
      <c r="G1763" s="28">
        <f t="shared" si="261"/>
        <v>49.79702300405954</v>
      </c>
      <c r="H1763" s="27">
        <v>261</v>
      </c>
      <c r="I1763" s="28">
        <f t="shared" si="262"/>
        <v>35.317997293640055</v>
      </c>
      <c r="J1763" s="27">
        <v>146</v>
      </c>
      <c r="K1763" s="28">
        <f t="shared" si="263"/>
        <v>19.756427604871448</v>
      </c>
      <c r="L1763" s="27">
        <v>136</v>
      </c>
      <c r="M1763" s="28">
        <f t="shared" si="264"/>
        <v>18.403247631935049</v>
      </c>
      <c r="N1763" s="27">
        <v>102</v>
      </c>
      <c r="O1763" s="28">
        <f t="shared" si="265"/>
        <v>13.802435723951286</v>
      </c>
      <c r="P1763" s="27">
        <v>73</v>
      </c>
      <c r="Q1763" s="28">
        <f t="shared" si="266"/>
        <v>9.8782138024357238</v>
      </c>
      <c r="R1763" s="27">
        <v>21</v>
      </c>
      <c r="S1763" s="28">
        <f t="shared" si="267"/>
        <v>2.8416779431664412</v>
      </c>
    </row>
    <row r="1764" spans="1:19" s="6" customFormat="1" ht="45" hidden="1" outlineLevel="1" x14ac:dyDescent="0.2">
      <c r="A1764" s="30" t="s">
        <v>1229</v>
      </c>
      <c r="B1764" s="27">
        <v>1</v>
      </c>
      <c r="C1764" s="27">
        <v>717</v>
      </c>
      <c r="D1764" s="27">
        <v>359</v>
      </c>
      <c r="E1764" s="28">
        <f t="shared" si="260"/>
        <v>50.069735006973502</v>
      </c>
      <c r="F1764" s="27">
        <v>358</v>
      </c>
      <c r="G1764" s="28">
        <f t="shared" si="261"/>
        <v>49.930264993026498</v>
      </c>
      <c r="H1764" s="27">
        <v>257</v>
      </c>
      <c r="I1764" s="28">
        <f t="shared" si="262"/>
        <v>35.843793584379355</v>
      </c>
      <c r="J1764" s="27">
        <v>177</v>
      </c>
      <c r="K1764" s="28">
        <f t="shared" si="263"/>
        <v>24.686192468619247</v>
      </c>
      <c r="L1764" s="27">
        <v>108</v>
      </c>
      <c r="M1764" s="28">
        <f t="shared" si="264"/>
        <v>15.06276150627615</v>
      </c>
      <c r="N1764" s="27">
        <v>100</v>
      </c>
      <c r="O1764" s="28">
        <f t="shared" si="265"/>
        <v>13.947001394700139</v>
      </c>
      <c r="P1764" s="27">
        <v>59</v>
      </c>
      <c r="Q1764" s="28">
        <f t="shared" si="266"/>
        <v>8.2287308228730822</v>
      </c>
      <c r="R1764" s="27">
        <v>16</v>
      </c>
      <c r="S1764" s="28">
        <f t="shared" si="267"/>
        <v>2.2315202231520224</v>
      </c>
    </row>
    <row r="1765" spans="1:19" s="6" customFormat="1" ht="45" hidden="1" outlineLevel="1" x14ac:dyDescent="0.2">
      <c r="A1765" s="30" t="s">
        <v>2406</v>
      </c>
      <c r="B1765" s="27">
        <v>1</v>
      </c>
      <c r="C1765" s="27">
        <v>1177</v>
      </c>
      <c r="D1765" s="27">
        <v>588</v>
      </c>
      <c r="E1765" s="28">
        <f t="shared" si="260"/>
        <v>49.95751911639762</v>
      </c>
      <c r="F1765" s="27">
        <v>589</v>
      </c>
      <c r="G1765" s="28">
        <f t="shared" si="261"/>
        <v>50.04248088360238</v>
      </c>
      <c r="H1765" s="27">
        <v>356</v>
      </c>
      <c r="I1765" s="28">
        <f t="shared" si="262"/>
        <v>30.246389124893799</v>
      </c>
      <c r="J1765" s="27">
        <v>331</v>
      </c>
      <c r="K1765" s="28">
        <f t="shared" si="263"/>
        <v>28.122344944774852</v>
      </c>
      <c r="L1765" s="27">
        <v>187</v>
      </c>
      <c r="M1765" s="28">
        <f t="shared" si="264"/>
        <v>15.88785046728972</v>
      </c>
      <c r="N1765" s="27">
        <v>146</v>
      </c>
      <c r="O1765" s="28">
        <f t="shared" si="265"/>
        <v>12.404418011894647</v>
      </c>
      <c r="P1765" s="27">
        <v>116</v>
      </c>
      <c r="Q1765" s="28">
        <f t="shared" si="266"/>
        <v>9.8555649957519122</v>
      </c>
      <c r="R1765" s="27">
        <v>41</v>
      </c>
      <c r="S1765" s="28">
        <f t="shared" si="267"/>
        <v>3.4834324553950724</v>
      </c>
    </row>
    <row r="1766" spans="1:19" s="6" customFormat="1" ht="60" hidden="1" outlineLevel="1" x14ac:dyDescent="0.2">
      <c r="A1766" s="30" t="s">
        <v>1230</v>
      </c>
      <c r="B1766" s="27">
        <v>1</v>
      </c>
      <c r="C1766" s="27">
        <v>560</v>
      </c>
      <c r="D1766" s="27">
        <v>292</v>
      </c>
      <c r="E1766" s="28">
        <f t="shared" si="260"/>
        <v>52.142857142857146</v>
      </c>
      <c r="F1766" s="27">
        <v>268</v>
      </c>
      <c r="G1766" s="28">
        <f t="shared" si="261"/>
        <v>47.857142857142854</v>
      </c>
      <c r="H1766" s="27">
        <v>204</v>
      </c>
      <c r="I1766" s="28">
        <f t="shared" si="262"/>
        <v>36.428571428571431</v>
      </c>
      <c r="J1766" s="27">
        <v>134</v>
      </c>
      <c r="K1766" s="28">
        <f t="shared" si="263"/>
        <v>23.928571428571427</v>
      </c>
      <c r="L1766" s="27">
        <v>99</v>
      </c>
      <c r="M1766" s="28">
        <f t="shared" si="264"/>
        <v>17.678571428571427</v>
      </c>
      <c r="N1766" s="27">
        <v>69</v>
      </c>
      <c r="O1766" s="28">
        <f t="shared" si="265"/>
        <v>12.321428571428571</v>
      </c>
      <c r="P1766" s="27">
        <v>35</v>
      </c>
      <c r="Q1766" s="28">
        <f t="shared" si="266"/>
        <v>6.25</v>
      </c>
      <c r="R1766" s="27">
        <v>19</v>
      </c>
      <c r="S1766" s="28">
        <f t="shared" si="267"/>
        <v>3.3928571428571428</v>
      </c>
    </row>
    <row r="1767" spans="1:19" s="6" customFormat="1" ht="45" hidden="1" outlineLevel="1" x14ac:dyDescent="0.2">
      <c r="A1767" s="30" t="s">
        <v>2407</v>
      </c>
      <c r="B1767" s="27">
        <v>1</v>
      </c>
      <c r="C1767" s="27">
        <v>1158</v>
      </c>
      <c r="D1767" s="27">
        <v>587</v>
      </c>
      <c r="E1767" s="28">
        <f t="shared" si="260"/>
        <v>50.690846286701209</v>
      </c>
      <c r="F1767" s="27">
        <v>571</v>
      </c>
      <c r="G1767" s="28">
        <f t="shared" si="261"/>
        <v>49.309153713298791</v>
      </c>
      <c r="H1767" s="27">
        <v>380</v>
      </c>
      <c r="I1767" s="28">
        <f t="shared" si="262"/>
        <v>32.815198618307427</v>
      </c>
      <c r="J1767" s="27">
        <v>293</v>
      </c>
      <c r="K1767" s="28">
        <f t="shared" si="263"/>
        <v>25.302245250431778</v>
      </c>
      <c r="L1767" s="27">
        <v>162</v>
      </c>
      <c r="M1767" s="28">
        <f t="shared" si="264"/>
        <v>13.989637305699482</v>
      </c>
      <c r="N1767" s="27">
        <v>191</v>
      </c>
      <c r="O1767" s="28">
        <f t="shared" si="265"/>
        <v>16.493955094991364</v>
      </c>
      <c r="P1767" s="27">
        <v>90</v>
      </c>
      <c r="Q1767" s="28">
        <f t="shared" si="266"/>
        <v>7.7720207253886011</v>
      </c>
      <c r="R1767" s="27">
        <v>42</v>
      </c>
      <c r="S1767" s="28">
        <f t="shared" si="267"/>
        <v>3.6269430051813472</v>
      </c>
    </row>
    <row r="1768" spans="1:19" s="6" customFormat="1" ht="45" hidden="1" outlineLevel="1" x14ac:dyDescent="0.2">
      <c r="A1768" s="30" t="s">
        <v>2408</v>
      </c>
      <c r="B1768" s="27">
        <v>1</v>
      </c>
      <c r="C1768" s="27">
        <v>1700</v>
      </c>
      <c r="D1768" s="27">
        <v>843</v>
      </c>
      <c r="E1768" s="28">
        <f t="shared" si="260"/>
        <v>49.588235294117645</v>
      </c>
      <c r="F1768" s="27">
        <v>857</v>
      </c>
      <c r="G1768" s="28">
        <f t="shared" si="261"/>
        <v>50.411764705882355</v>
      </c>
      <c r="H1768" s="27">
        <v>559</v>
      </c>
      <c r="I1768" s="28">
        <f t="shared" si="262"/>
        <v>32.882352941176471</v>
      </c>
      <c r="J1768" s="27">
        <v>462</v>
      </c>
      <c r="K1768" s="28">
        <f t="shared" si="263"/>
        <v>27.176470588235293</v>
      </c>
      <c r="L1768" s="27">
        <v>245</v>
      </c>
      <c r="M1768" s="28">
        <f t="shared" si="264"/>
        <v>14.411764705882353</v>
      </c>
      <c r="N1768" s="27">
        <v>222</v>
      </c>
      <c r="O1768" s="28">
        <f t="shared" si="265"/>
        <v>13.058823529411764</v>
      </c>
      <c r="P1768" s="27">
        <v>149</v>
      </c>
      <c r="Q1768" s="28">
        <f t="shared" si="266"/>
        <v>8.764705882352942</v>
      </c>
      <c r="R1768" s="27">
        <v>63</v>
      </c>
      <c r="S1768" s="28">
        <f t="shared" si="267"/>
        <v>3.7058823529411766</v>
      </c>
    </row>
    <row r="1769" spans="1:19" s="6" customFormat="1" ht="30" hidden="1" outlineLevel="1" x14ac:dyDescent="0.2">
      <c r="A1769" s="30" t="s">
        <v>2409</v>
      </c>
      <c r="B1769" s="27">
        <v>1</v>
      </c>
      <c r="C1769" s="27">
        <v>1104</v>
      </c>
      <c r="D1769" s="27">
        <v>583</v>
      </c>
      <c r="E1769" s="28">
        <f t="shared" si="260"/>
        <v>52.80797101449275</v>
      </c>
      <c r="F1769" s="27">
        <v>521</v>
      </c>
      <c r="G1769" s="28">
        <f t="shared" si="261"/>
        <v>47.19202898550725</v>
      </c>
      <c r="H1769" s="27">
        <v>361</v>
      </c>
      <c r="I1769" s="28">
        <f t="shared" si="262"/>
        <v>32.699275362318843</v>
      </c>
      <c r="J1769" s="27">
        <v>295</v>
      </c>
      <c r="K1769" s="28">
        <f t="shared" si="263"/>
        <v>26.721014492753625</v>
      </c>
      <c r="L1769" s="27">
        <v>179</v>
      </c>
      <c r="M1769" s="28">
        <f t="shared" si="264"/>
        <v>16.213768115942027</v>
      </c>
      <c r="N1769" s="27">
        <v>128</v>
      </c>
      <c r="O1769" s="28">
        <f t="shared" si="265"/>
        <v>11.594202898550725</v>
      </c>
      <c r="P1769" s="27">
        <v>105</v>
      </c>
      <c r="Q1769" s="28">
        <f t="shared" si="266"/>
        <v>9.5108695652173907</v>
      </c>
      <c r="R1769" s="27">
        <v>36</v>
      </c>
      <c r="S1769" s="28">
        <f t="shared" si="267"/>
        <v>3.2608695652173911</v>
      </c>
    </row>
    <row r="1770" spans="1:19" s="6" customFormat="1" ht="45" hidden="1" outlineLevel="1" x14ac:dyDescent="0.2">
      <c r="A1770" s="30" t="s">
        <v>2410</v>
      </c>
      <c r="B1770" s="27">
        <v>1</v>
      </c>
      <c r="C1770" s="27">
        <v>896</v>
      </c>
      <c r="D1770" s="27">
        <v>468</v>
      </c>
      <c r="E1770" s="28">
        <f t="shared" si="260"/>
        <v>52.232142857142854</v>
      </c>
      <c r="F1770" s="27">
        <v>428</v>
      </c>
      <c r="G1770" s="28">
        <f t="shared" si="261"/>
        <v>47.767857142857146</v>
      </c>
      <c r="H1770" s="27">
        <v>290</v>
      </c>
      <c r="I1770" s="28">
        <f t="shared" si="262"/>
        <v>32.366071428571431</v>
      </c>
      <c r="J1770" s="27">
        <v>224</v>
      </c>
      <c r="K1770" s="28">
        <f t="shared" si="263"/>
        <v>25</v>
      </c>
      <c r="L1770" s="27">
        <v>120</v>
      </c>
      <c r="M1770" s="28">
        <f t="shared" si="264"/>
        <v>13.392857142857142</v>
      </c>
      <c r="N1770" s="27">
        <v>138</v>
      </c>
      <c r="O1770" s="28">
        <f t="shared" si="265"/>
        <v>15.401785714285714</v>
      </c>
      <c r="P1770" s="27">
        <v>90</v>
      </c>
      <c r="Q1770" s="28">
        <f t="shared" si="266"/>
        <v>10.044642857142858</v>
      </c>
      <c r="R1770" s="27">
        <v>34</v>
      </c>
      <c r="S1770" s="28">
        <f t="shared" si="267"/>
        <v>3.7946428571428572</v>
      </c>
    </row>
    <row r="1771" spans="1:19" s="6" customFormat="1" ht="45" hidden="1" outlineLevel="1" x14ac:dyDescent="0.2">
      <c r="A1771" s="30" t="s">
        <v>2411</v>
      </c>
      <c r="B1771" s="27">
        <v>1</v>
      </c>
      <c r="C1771" s="27">
        <v>1108</v>
      </c>
      <c r="D1771" s="27">
        <v>556</v>
      </c>
      <c r="E1771" s="28">
        <f t="shared" si="260"/>
        <v>50.180505415162457</v>
      </c>
      <c r="F1771" s="27">
        <v>552</v>
      </c>
      <c r="G1771" s="28">
        <f t="shared" si="261"/>
        <v>49.819494584837543</v>
      </c>
      <c r="H1771" s="27">
        <v>353</v>
      </c>
      <c r="I1771" s="28">
        <f t="shared" si="262"/>
        <v>31.859205776173287</v>
      </c>
      <c r="J1771" s="27">
        <v>300</v>
      </c>
      <c r="K1771" s="28">
        <f t="shared" si="263"/>
        <v>27.075812274368232</v>
      </c>
      <c r="L1771" s="27">
        <v>170</v>
      </c>
      <c r="M1771" s="28">
        <f t="shared" si="264"/>
        <v>15.342960288808664</v>
      </c>
      <c r="N1771" s="27">
        <v>142</v>
      </c>
      <c r="O1771" s="28">
        <f t="shared" si="265"/>
        <v>12.815884476534295</v>
      </c>
      <c r="P1771" s="27">
        <v>106</v>
      </c>
      <c r="Q1771" s="28">
        <f t="shared" si="266"/>
        <v>9.5667870036101075</v>
      </c>
      <c r="R1771" s="27">
        <v>37</v>
      </c>
      <c r="S1771" s="28">
        <f t="shared" si="267"/>
        <v>3.3393501805054151</v>
      </c>
    </row>
    <row r="1772" spans="1:19" s="6" customFormat="1" ht="45" hidden="1" outlineLevel="1" x14ac:dyDescent="0.2">
      <c r="A1772" s="30" t="s">
        <v>2412</v>
      </c>
      <c r="B1772" s="27">
        <v>1</v>
      </c>
      <c r="C1772" s="27">
        <v>2227</v>
      </c>
      <c r="D1772" s="27">
        <v>1116</v>
      </c>
      <c r="E1772" s="28">
        <f t="shared" si="260"/>
        <v>50.112258643915581</v>
      </c>
      <c r="F1772" s="27">
        <v>1111</v>
      </c>
      <c r="G1772" s="28">
        <f t="shared" si="261"/>
        <v>49.887741356084419</v>
      </c>
      <c r="H1772" s="27">
        <v>677</v>
      </c>
      <c r="I1772" s="28">
        <f t="shared" si="262"/>
        <v>30.39964077233947</v>
      </c>
      <c r="J1772" s="27">
        <v>563</v>
      </c>
      <c r="K1772" s="28">
        <f t="shared" si="263"/>
        <v>25.280646609788953</v>
      </c>
      <c r="L1772" s="27">
        <v>387</v>
      </c>
      <c r="M1772" s="28">
        <f t="shared" si="264"/>
        <v>17.377638078132016</v>
      </c>
      <c r="N1772" s="27">
        <v>280</v>
      </c>
      <c r="O1772" s="28">
        <f t="shared" si="265"/>
        <v>12.572968118545129</v>
      </c>
      <c r="P1772" s="27">
        <v>203</v>
      </c>
      <c r="Q1772" s="28">
        <f t="shared" si="266"/>
        <v>9.1154018859452179</v>
      </c>
      <c r="R1772" s="27">
        <v>117</v>
      </c>
      <c r="S1772" s="28">
        <f t="shared" si="267"/>
        <v>5.2537045352492138</v>
      </c>
    </row>
    <row r="1773" spans="1:19" s="6" customFormat="1" ht="45" hidden="1" outlineLevel="1" x14ac:dyDescent="0.2">
      <c r="A1773" s="30" t="s">
        <v>1231</v>
      </c>
      <c r="B1773" s="27">
        <v>1</v>
      </c>
      <c r="C1773" s="27">
        <v>2165</v>
      </c>
      <c r="D1773" s="27">
        <v>1036</v>
      </c>
      <c r="E1773" s="28">
        <f t="shared" si="260"/>
        <v>47.852193995381064</v>
      </c>
      <c r="F1773" s="27">
        <v>1129</v>
      </c>
      <c r="G1773" s="28">
        <f t="shared" si="261"/>
        <v>52.147806004618936</v>
      </c>
      <c r="H1773" s="27">
        <v>685</v>
      </c>
      <c r="I1773" s="28">
        <f t="shared" si="262"/>
        <v>31.639722863741341</v>
      </c>
      <c r="J1773" s="27">
        <v>530</v>
      </c>
      <c r="K1773" s="28">
        <f t="shared" si="263"/>
        <v>24.480369515011546</v>
      </c>
      <c r="L1773" s="27">
        <v>329</v>
      </c>
      <c r="M1773" s="28">
        <f t="shared" si="264"/>
        <v>15.196304849884527</v>
      </c>
      <c r="N1773" s="27">
        <v>290</v>
      </c>
      <c r="O1773" s="28">
        <f t="shared" si="265"/>
        <v>13.394919168591224</v>
      </c>
      <c r="P1773" s="27">
        <v>222</v>
      </c>
      <c r="Q1773" s="28">
        <f t="shared" si="266"/>
        <v>10.254041570438799</v>
      </c>
      <c r="R1773" s="27">
        <v>109</v>
      </c>
      <c r="S1773" s="28">
        <f t="shared" si="267"/>
        <v>5.0346420323325631</v>
      </c>
    </row>
    <row r="1774" spans="1:19" s="6" customFormat="1" ht="45" hidden="1" outlineLevel="1" x14ac:dyDescent="0.2">
      <c r="A1774" s="30" t="s">
        <v>2413</v>
      </c>
      <c r="B1774" s="27">
        <v>1</v>
      </c>
      <c r="C1774" s="27">
        <v>1752</v>
      </c>
      <c r="D1774" s="27">
        <v>843</v>
      </c>
      <c r="E1774" s="28">
        <f t="shared" si="260"/>
        <v>48.11643835616438</v>
      </c>
      <c r="F1774" s="27">
        <v>909</v>
      </c>
      <c r="G1774" s="28">
        <f t="shared" si="261"/>
        <v>51.88356164383562</v>
      </c>
      <c r="H1774" s="27">
        <v>536</v>
      </c>
      <c r="I1774" s="28">
        <f t="shared" si="262"/>
        <v>30.593607305936072</v>
      </c>
      <c r="J1774" s="27">
        <v>466</v>
      </c>
      <c r="K1774" s="28">
        <f t="shared" si="263"/>
        <v>26.598173515981735</v>
      </c>
      <c r="L1774" s="27">
        <v>255</v>
      </c>
      <c r="M1774" s="28">
        <f t="shared" si="264"/>
        <v>14.554794520547945</v>
      </c>
      <c r="N1774" s="27">
        <v>241</v>
      </c>
      <c r="O1774" s="28">
        <f t="shared" si="265"/>
        <v>13.755707762557078</v>
      </c>
      <c r="P1774" s="27">
        <v>175</v>
      </c>
      <c r="Q1774" s="28">
        <f t="shared" si="266"/>
        <v>9.9885844748858439</v>
      </c>
      <c r="R1774" s="27">
        <v>79</v>
      </c>
      <c r="S1774" s="28">
        <f t="shared" si="267"/>
        <v>4.5091324200913245</v>
      </c>
    </row>
    <row r="1775" spans="1:19" s="6" customFormat="1" ht="45" hidden="1" outlineLevel="1" x14ac:dyDescent="0.2">
      <c r="A1775" s="30" t="s">
        <v>2414</v>
      </c>
      <c r="B1775" s="27">
        <v>1</v>
      </c>
      <c r="C1775" s="27">
        <v>438</v>
      </c>
      <c r="D1775" s="27">
        <v>210</v>
      </c>
      <c r="E1775" s="28">
        <f t="shared" si="260"/>
        <v>47.945205479452056</v>
      </c>
      <c r="F1775" s="27">
        <v>228</v>
      </c>
      <c r="G1775" s="28">
        <f t="shared" si="261"/>
        <v>52.054794520547944</v>
      </c>
      <c r="H1775" s="27">
        <v>131</v>
      </c>
      <c r="I1775" s="28">
        <f t="shared" si="262"/>
        <v>29.908675799086758</v>
      </c>
      <c r="J1775" s="27">
        <v>126</v>
      </c>
      <c r="K1775" s="28">
        <f t="shared" si="263"/>
        <v>28.767123287671232</v>
      </c>
      <c r="L1775" s="27">
        <v>57</v>
      </c>
      <c r="M1775" s="28">
        <f t="shared" si="264"/>
        <v>13.013698630136986</v>
      </c>
      <c r="N1775" s="27">
        <v>64</v>
      </c>
      <c r="O1775" s="28">
        <f t="shared" si="265"/>
        <v>14.611872146118721</v>
      </c>
      <c r="P1775" s="27">
        <v>43</v>
      </c>
      <c r="Q1775" s="28">
        <f t="shared" si="266"/>
        <v>9.8173515981735164</v>
      </c>
      <c r="R1775" s="27">
        <v>17</v>
      </c>
      <c r="S1775" s="28">
        <f t="shared" si="267"/>
        <v>3.8812785388127855</v>
      </c>
    </row>
    <row r="1776" spans="1:19" s="6" customFormat="1" ht="60" hidden="1" outlineLevel="1" x14ac:dyDescent="0.2">
      <c r="A1776" s="30" t="s">
        <v>2415</v>
      </c>
      <c r="B1776" s="27">
        <v>1</v>
      </c>
      <c r="C1776" s="27">
        <v>1753</v>
      </c>
      <c r="D1776" s="27">
        <v>892</v>
      </c>
      <c r="E1776" s="28">
        <f t="shared" si="260"/>
        <v>50.884198516828292</v>
      </c>
      <c r="F1776" s="27">
        <v>861</v>
      </c>
      <c r="G1776" s="28">
        <f t="shared" si="261"/>
        <v>49.115801483171708</v>
      </c>
      <c r="H1776" s="27">
        <v>583</v>
      </c>
      <c r="I1776" s="28">
        <f t="shared" si="262"/>
        <v>33.257273245864234</v>
      </c>
      <c r="J1776" s="27">
        <v>456</v>
      </c>
      <c r="K1776" s="28">
        <f t="shared" si="263"/>
        <v>26.012549914432402</v>
      </c>
      <c r="L1776" s="27">
        <v>233</v>
      </c>
      <c r="M1776" s="28">
        <f t="shared" si="264"/>
        <v>13.291500285225329</v>
      </c>
      <c r="N1776" s="27">
        <v>254</v>
      </c>
      <c r="O1776" s="28">
        <f t="shared" si="265"/>
        <v>14.489446662863662</v>
      </c>
      <c r="P1776" s="27">
        <v>179</v>
      </c>
      <c r="Q1776" s="28">
        <f t="shared" si="266"/>
        <v>10.211066742726754</v>
      </c>
      <c r="R1776" s="27">
        <v>48</v>
      </c>
      <c r="S1776" s="28">
        <f t="shared" si="267"/>
        <v>2.738163148887621</v>
      </c>
    </row>
    <row r="1777" spans="1:19" s="6" customFormat="1" ht="45" hidden="1" outlineLevel="1" x14ac:dyDescent="0.2">
      <c r="A1777" s="30" t="s">
        <v>2416</v>
      </c>
      <c r="B1777" s="27">
        <v>1</v>
      </c>
      <c r="C1777" s="27">
        <v>919</v>
      </c>
      <c r="D1777" s="27">
        <v>467</v>
      </c>
      <c r="E1777" s="28">
        <f t="shared" si="260"/>
        <v>50.816104461371054</v>
      </c>
      <c r="F1777" s="27">
        <v>452</v>
      </c>
      <c r="G1777" s="28">
        <f t="shared" si="261"/>
        <v>49.183895538628946</v>
      </c>
      <c r="H1777" s="27">
        <v>297</v>
      </c>
      <c r="I1777" s="28">
        <f t="shared" si="262"/>
        <v>32.317736670293797</v>
      </c>
      <c r="J1777" s="27">
        <v>238</v>
      </c>
      <c r="K1777" s="28">
        <f t="shared" si="263"/>
        <v>25.89771490750816</v>
      </c>
      <c r="L1777" s="27">
        <v>152</v>
      </c>
      <c r="M1777" s="28">
        <f t="shared" si="264"/>
        <v>16.539717083786726</v>
      </c>
      <c r="N1777" s="27">
        <v>132</v>
      </c>
      <c r="O1777" s="28">
        <f t="shared" si="265"/>
        <v>14.363438520130577</v>
      </c>
      <c r="P1777" s="27">
        <v>72</v>
      </c>
      <c r="Q1777" s="28">
        <f t="shared" si="266"/>
        <v>7.834602829162133</v>
      </c>
      <c r="R1777" s="27">
        <v>28</v>
      </c>
      <c r="S1777" s="28">
        <f t="shared" si="267"/>
        <v>3.046789989118607</v>
      </c>
    </row>
    <row r="1778" spans="1:19" s="6" customFormat="1" ht="45" hidden="1" outlineLevel="1" x14ac:dyDescent="0.2">
      <c r="A1778" s="30" t="s">
        <v>2417</v>
      </c>
      <c r="B1778" s="27">
        <v>1</v>
      </c>
      <c r="C1778" s="27">
        <v>1296</v>
      </c>
      <c r="D1778" s="27">
        <v>665</v>
      </c>
      <c r="E1778" s="28">
        <f t="shared" si="260"/>
        <v>51.311728395061728</v>
      </c>
      <c r="F1778" s="27">
        <v>631</v>
      </c>
      <c r="G1778" s="28">
        <f t="shared" si="261"/>
        <v>48.688271604938272</v>
      </c>
      <c r="H1778" s="27">
        <v>423</v>
      </c>
      <c r="I1778" s="28">
        <f t="shared" si="262"/>
        <v>32.638888888888886</v>
      </c>
      <c r="J1778" s="27">
        <v>346</v>
      </c>
      <c r="K1778" s="28">
        <f t="shared" si="263"/>
        <v>26.697530864197532</v>
      </c>
      <c r="L1778" s="27">
        <v>204</v>
      </c>
      <c r="M1778" s="28">
        <f t="shared" si="264"/>
        <v>15.74074074074074</v>
      </c>
      <c r="N1778" s="27">
        <v>152</v>
      </c>
      <c r="O1778" s="28">
        <f t="shared" si="265"/>
        <v>11.728395061728396</v>
      </c>
      <c r="P1778" s="27">
        <v>132</v>
      </c>
      <c r="Q1778" s="28">
        <f t="shared" si="266"/>
        <v>10.185185185185185</v>
      </c>
      <c r="R1778" s="27">
        <v>39</v>
      </c>
      <c r="S1778" s="28">
        <f t="shared" si="267"/>
        <v>3.0092592592592591</v>
      </c>
    </row>
    <row r="1779" spans="1:19" s="6" customFormat="1" ht="45" hidden="1" outlineLevel="1" x14ac:dyDescent="0.2">
      <c r="A1779" s="30" t="s">
        <v>2418</v>
      </c>
      <c r="B1779" s="27">
        <v>1</v>
      </c>
      <c r="C1779" s="27">
        <v>821</v>
      </c>
      <c r="D1779" s="27">
        <v>414</v>
      </c>
      <c r="E1779" s="28">
        <f t="shared" si="260"/>
        <v>50.426309378806337</v>
      </c>
      <c r="F1779" s="27">
        <v>407</v>
      </c>
      <c r="G1779" s="28">
        <f t="shared" si="261"/>
        <v>49.573690621193663</v>
      </c>
      <c r="H1779" s="27">
        <v>301</v>
      </c>
      <c r="I1779" s="28">
        <f t="shared" si="262"/>
        <v>36.662606577344704</v>
      </c>
      <c r="J1779" s="27">
        <v>190</v>
      </c>
      <c r="K1779" s="28">
        <f t="shared" si="263"/>
        <v>23.142509135200974</v>
      </c>
      <c r="L1779" s="27">
        <v>137</v>
      </c>
      <c r="M1779" s="28">
        <f t="shared" si="264"/>
        <v>16.686967113276491</v>
      </c>
      <c r="N1779" s="27">
        <v>101</v>
      </c>
      <c r="O1779" s="28">
        <f t="shared" si="265"/>
        <v>12.302070645554203</v>
      </c>
      <c r="P1779" s="27">
        <v>55</v>
      </c>
      <c r="Q1779" s="28">
        <f t="shared" si="266"/>
        <v>6.699147381242387</v>
      </c>
      <c r="R1779" s="27">
        <v>37</v>
      </c>
      <c r="S1779" s="28">
        <f t="shared" si="267"/>
        <v>4.5066991473812426</v>
      </c>
    </row>
    <row r="1780" spans="1:19" s="6" customFormat="1" ht="45" hidden="1" outlineLevel="1" x14ac:dyDescent="0.2">
      <c r="A1780" s="30" t="s">
        <v>1232</v>
      </c>
      <c r="B1780" s="27">
        <v>1</v>
      </c>
      <c r="C1780" s="27">
        <v>716</v>
      </c>
      <c r="D1780" s="27">
        <v>356</v>
      </c>
      <c r="E1780" s="28">
        <f t="shared" si="260"/>
        <v>49.720670391061454</v>
      </c>
      <c r="F1780" s="27">
        <v>360</v>
      </c>
      <c r="G1780" s="28">
        <f t="shared" si="261"/>
        <v>50.279329608938546</v>
      </c>
      <c r="H1780" s="27">
        <v>208</v>
      </c>
      <c r="I1780" s="28">
        <f t="shared" si="262"/>
        <v>29.050279329608937</v>
      </c>
      <c r="J1780" s="27">
        <v>191</v>
      </c>
      <c r="K1780" s="28">
        <f t="shared" si="263"/>
        <v>26.675977653631286</v>
      </c>
      <c r="L1780" s="27">
        <v>124</v>
      </c>
      <c r="M1780" s="28">
        <f t="shared" si="264"/>
        <v>17.318435754189945</v>
      </c>
      <c r="N1780" s="27">
        <v>90</v>
      </c>
      <c r="O1780" s="28">
        <f t="shared" si="265"/>
        <v>12.569832402234637</v>
      </c>
      <c r="P1780" s="27">
        <v>74</v>
      </c>
      <c r="Q1780" s="28">
        <f t="shared" si="266"/>
        <v>10.335195530726256</v>
      </c>
      <c r="R1780" s="27">
        <v>29</v>
      </c>
      <c r="S1780" s="28">
        <f t="shared" si="267"/>
        <v>4.0502793296089381</v>
      </c>
    </row>
    <row r="1781" spans="1:19" s="6" customFormat="1" ht="60" hidden="1" outlineLevel="1" x14ac:dyDescent="0.2">
      <c r="A1781" s="30" t="s">
        <v>2419</v>
      </c>
      <c r="B1781" s="27">
        <v>1</v>
      </c>
      <c r="C1781" s="27">
        <v>391</v>
      </c>
      <c r="D1781" s="27">
        <v>206</v>
      </c>
      <c r="E1781" s="28">
        <f t="shared" si="260"/>
        <v>52.685421994884912</v>
      </c>
      <c r="F1781" s="27">
        <v>185</v>
      </c>
      <c r="G1781" s="28">
        <f t="shared" si="261"/>
        <v>47.314578005115088</v>
      </c>
      <c r="H1781" s="27">
        <v>136</v>
      </c>
      <c r="I1781" s="28">
        <f t="shared" si="262"/>
        <v>34.782608695652172</v>
      </c>
      <c r="J1781" s="27">
        <v>82</v>
      </c>
      <c r="K1781" s="28">
        <f t="shared" si="263"/>
        <v>20.971867007672635</v>
      </c>
      <c r="L1781" s="27">
        <v>56</v>
      </c>
      <c r="M1781" s="28">
        <f t="shared" si="264"/>
        <v>14.322250639386189</v>
      </c>
      <c r="N1781" s="27">
        <v>77</v>
      </c>
      <c r="O1781" s="28">
        <f t="shared" si="265"/>
        <v>19.693094629156011</v>
      </c>
      <c r="P1781" s="27">
        <v>30</v>
      </c>
      <c r="Q1781" s="28">
        <f t="shared" si="266"/>
        <v>7.6726342710997439</v>
      </c>
      <c r="R1781" s="27">
        <v>10</v>
      </c>
      <c r="S1781" s="28">
        <f t="shared" si="267"/>
        <v>2.5575447570332481</v>
      </c>
    </row>
    <row r="1782" spans="1:19" s="6" customFormat="1" ht="30" hidden="1" outlineLevel="1" x14ac:dyDescent="0.2">
      <c r="A1782" s="30" t="s">
        <v>1233</v>
      </c>
      <c r="B1782" s="27">
        <v>1</v>
      </c>
      <c r="C1782" s="27">
        <v>2576</v>
      </c>
      <c r="D1782" s="27">
        <v>1259</v>
      </c>
      <c r="E1782" s="28">
        <f t="shared" si="260"/>
        <v>48.87422360248447</v>
      </c>
      <c r="F1782" s="27">
        <v>1317</v>
      </c>
      <c r="G1782" s="28">
        <f t="shared" si="261"/>
        <v>51.12577639751553</v>
      </c>
      <c r="H1782" s="27">
        <v>879</v>
      </c>
      <c r="I1782" s="28">
        <f t="shared" si="262"/>
        <v>34.122670807453417</v>
      </c>
      <c r="J1782" s="27">
        <v>604</v>
      </c>
      <c r="K1782" s="28">
        <f t="shared" si="263"/>
        <v>23.447204968944099</v>
      </c>
      <c r="L1782" s="27">
        <v>373</v>
      </c>
      <c r="M1782" s="28">
        <f t="shared" si="264"/>
        <v>14.479813664596273</v>
      </c>
      <c r="N1782" s="27">
        <v>433</v>
      </c>
      <c r="O1782" s="28">
        <f t="shared" si="265"/>
        <v>16.809006211180126</v>
      </c>
      <c r="P1782" s="27">
        <v>230</v>
      </c>
      <c r="Q1782" s="28">
        <f t="shared" si="266"/>
        <v>8.9285714285714288</v>
      </c>
      <c r="R1782" s="27">
        <v>57</v>
      </c>
      <c r="S1782" s="28">
        <f t="shared" si="267"/>
        <v>2.2127329192546585</v>
      </c>
    </row>
    <row r="1783" spans="1:19" s="6" customFormat="1" ht="60" hidden="1" outlineLevel="1" x14ac:dyDescent="0.2">
      <c r="A1783" s="30" t="s">
        <v>1234</v>
      </c>
      <c r="B1783" s="27">
        <v>1</v>
      </c>
      <c r="C1783" s="27">
        <v>944</v>
      </c>
      <c r="D1783" s="27">
        <v>467</v>
      </c>
      <c r="E1783" s="28">
        <f t="shared" si="260"/>
        <v>49.470338983050844</v>
      </c>
      <c r="F1783" s="27">
        <v>477</v>
      </c>
      <c r="G1783" s="28">
        <f t="shared" si="261"/>
        <v>50.529661016949156</v>
      </c>
      <c r="H1783" s="27">
        <v>262</v>
      </c>
      <c r="I1783" s="28">
        <f t="shared" si="262"/>
        <v>27.754237288135592</v>
      </c>
      <c r="J1783" s="27">
        <v>285</v>
      </c>
      <c r="K1783" s="28">
        <f t="shared" si="263"/>
        <v>30.190677966101696</v>
      </c>
      <c r="L1783" s="27">
        <v>171</v>
      </c>
      <c r="M1783" s="28">
        <f t="shared" si="264"/>
        <v>18.114406779661017</v>
      </c>
      <c r="N1783" s="27">
        <v>109</v>
      </c>
      <c r="O1783" s="28">
        <f t="shared" si="265"/>
        <v>11.546610169491526</v>
      </c>
      <c r="P1783" s="27">
        <v>104</v>
      </c>
      <c r="Q1783" s="28">
        <f t="shared" si="266"/>
        <v>11.016949152542374</v>
      </c>
      <c r="R1783" s="27">
        <v>13</v>
      </c>
      <c r="S1783" s="28">
        <f t="shared" si="267"/>
        <v>1.3771186440677967</v>
      </c>
    </row>
    <row r="1784" spans="1:19" s="6" customFormat="1" ht="45" hidden="1" outlineLevel="1" x14ac:dyDescent="0.2">
      <c r="A1784" s="30" t="s">
        <v>1235</v>
      </c>
      <c r="B1784" s="27">
        <v>1</v>
      </c>
      <c r="C1784" s="27">
        <v>1833</v>
      </c>
      <c r="D1784" s="27">
        <v>886</v>
      </c>
      <c r="E1784" s="28">
        <f t="shared" si="260"/>
        <v>48.336061102018547</v>
      </c>
      <c r="F1784" s="27">
        <v>947</v>
      </c>
      <c r="G1784" s="28">
        <f t="shared" si="261"/>
        <v>51.663938897981453</v>
      </c>
      <c r="H1784" s="27">
        <v>560</v>
      </c>
      <c r="I1784" s="28">
        <f t="shared" si="262"/>
        <v>30.551009274413531</v>
      </c>
      <c r="J1784" s="27">
        <v>483</v>
      </c>
      <c r="K1784" s="28">
        <f t="shared" si="263"/>
        <v>26.350245499181668</v>
      </c>
      <c r="L1784" s="27">
        <v>233</v>
      </c>
      <c r="M1784" s="28">
        <f t="shared" si="264"/>
        <v>12.711402073104201</v>
      </c>
      <c r="N1784" s="27">
        <v>291</v>
      </c>
      <c r="O1784" s="28">
        <f t="shared" si="265"/>
        <v>15.875613747954173</v>
      </c>
      <c r="P1784" s="27">
        <v>204</v>
      </c>
      <c r="Q1784" s="28">
        <f t="shared" si="266"/>
        <v>11.129296235679215</v>
      </c>
      <c r="R1784" s="27">
        <v>62</v>
      </c>
      <c r="S1784" s="28">
        <f t="shared" si="267"/>
        <v>3.3824331696672121</v>
      </c>
    </row>
    <row r="1785" spans="1:19" s="6" customFormat="1" ht="45" hidden="1" outlineLevel="1" x14ac:dyDescent="0.2">
      <c r="A1785" s="30" t="s">
        <v>2420</v>
      </c>
      <c r="B1785" s="27">
        <v>1</v>
      </c>
      <c r="C1785" s="27">
        <v>1441</v>
      </c>
      <c r="D1785" s="27">
        <v>686</v>
      </c>
      <c r="E1785" s="28">
        <f t="shared" si="260"/>
        <v>47.605829285218597</v>
      </c>
      <c r="F1785" s="27">
        <v>755</v>
      </c>
      <c r="G1785" s="28">
        <f t="shared" si="261"/>
        <v>52.394170714781403</v>
      </c>
      <c r="H1785" s="27">
        <v>475</v>
      </c>
      <c r="I1785" s="28">
        <f t="shared" si="262"/>
        <v>32.963219986120748</v>
      </c>
      <c r="J1785" s="27">
        <v>413</v>
      </c>
      <c r="K1785" s="28">
        <f t="shared" si="263"/>
        <v>28.66065232477446</v>
      </c>
      <c r="L1785" s="27">
        <v>251</v>
      </c>
      <c r="M1785" s="28">
        <f t="shared" si="264"/>
        <v>17.418459403192227</v>
      </c>
      <c r="N1785" s="27">
        <v>171</v>
      </c>
      <c r="O1785" s="28">
        <f t="shared" si="265"/>
        <v>11.866759195003469</v>
      </c>
      <c r="P1785" s="27">
        <v>101</v>
      </c>
      <c r="Q1785" s="28">
        <f t="shared" si="266"/>
        <v>7.0090215128383067</v>
      </c>
      <c r="R1785" s="27">
        <v>30</v>
      </c>
      <c r="S1785" s="28">
        <f t="shared" si="267"/>
        <v>2.0818875780707842</v>
      </c>
    </row>
    <row r="1786" spans="1:19" s="6" customFormat="1" ht="30" hidden="1" outlineLevel="1" x14ac:dyDescent="0.2">
      <c r="A1786" s="30" t="s">
        <v>2421</v>
      </c>
      <c r="B1786" s="27">
        <v>1</v>
      </c>
      <c r="C1786" s="27">
        <v>2311</v>
      </c>
      <c r="D1786" s="27">
        <v>1114</v>
      </c>
      <c r="E1786" s="28">
        <f t="shared" si="260"/>
        <v>48.204240588489832</v>
      </c>
      <c r="F1786" s="27">
        <v>1197</v>
      </c>
      <c r="G1786" s="28">
        <f t="shared" si="261"/>
        <v>51.795759411510168</v>
      </c>
      <c r="H1786" s="27">
        <v>739</v>
      </c>
      <c r="I1786" s="28">
        <f t="shared" si="262"/>
        <v>31.977498918217222</v>
      </c>
      <c r="J1786" s="27">
        <v>500</v>
      </c>
      <c r="K1786" s="28">
        <f t="shared" si="263"/>
        <v>21.635655560363478</v>
      </c>
      <c r="L1786" s="27">
        <v>389</v>
      </c>
      <c r="M1786" s="28">
        <f t="shared" si="264"/>
        <v>16.832540025962786</v>
      </c>
      <c r="N1786" s="27">
        <v>365</v>
      </c>
      <c r="O1786" s="28">
        <f t="shared" si="265"/>
        <v>15.794028559065339</v>
      </c>
      <c r="P1786" s="27">
        <v>241</v>
      </c>
      <c r="Q1786" s="28">
        <f t="shared" si="266"/>
        <v>10.428385980095197</v>
      </c>
      <c r="R1786" s="27">
        <v>77</v>
      </c>
      <c r="S1786" s="28">
        <f t="shared" si="267"/>
        <v>3.3318909562959758</v>
      </c>
    </row>
    <row r="1787" spans="1:19" s="6" customFormat="1" ht="45" hidden="1" outlineLevel="1" x14ac:dyDescent="0.2">
      <c r="A1787" s="30" t="s">
        <v>2422</v>
      </c>
      <c r="B1787" s="27">
        <v>1</v>
      </c>
      <c r="C1787" s="27">
        <v>2213</v>
      </c>
      <c r="D1787" s="27">
        <v>1067</v>
      </c>
      <c r="E1787" s="28">
        <f t="shared" si="260"/>
        <v>48.215092634432899</v>
      </c>
      <c r="F1787" s="27">
        <v>1146</v>
      </c>
      <c r="G1787" s="28">
        <f t="shared" si="261"/>
        <v>51.784907365567101</v>
      </c>
      <c r="H1787" s="27">
        <v>589</v>
      </c>
      <c r="I1787" s="28">
        <f t="shared" si="262"/>
        <v>26.615454134658833</v>
      </c>
      <c r="J1787" s="27">
        <v>583</v>
      </c>
      <c r="K1787" s="28">
        <f t="shared" si="263"/>
        <v>26.344328965205602</v>
      </c>
      <c r="L1787" s="27">
        <v>412</v>
      </c>
      <c r="M1787" s="28">
        <f t="shared" si="264"/>
        <v>18.617261635788523</v>
      </c>
      <c r="N1787" s="27">
        <v>294</v>
      </c>
      <c r="O1787" s="28">
        <f t="shared" si="265"/>
        <v>13.285133303208314</v>
      </c>
      <c r="P1787" s="27">
        <v>222</v>
      </c>
      <c r="Q1787" s="28">
        <f t="shared" si="266"/>
        <v>10.031631269769544</v>
      </c>
      <c r="R1787" s="27">
        <v>113</v>
      </c>
      <c r="S1787" s="28">
        <f t="shared" si="267"/>
        <v>5.1061906913691821</v>
      </c>
    </row>
    <row r="1788" spans="1:19" s="6" customFormat="1" ht="45" hidden="1" outlineLevel="1" x14ac:dyDescent="0.2">
      <c r="A1788" s="30" t="s">
        <v>2423</v>
      </c>
      <c r="B1788" s="27">
        <v>1</v>
      </c>
      <c r="C1788" s="27">
        <v>1808</v>
      </c>
      <c r="D1788" s="27">
        <v>866</v>
      </c>
      <c r="E1788" s="28">
        <f t="shared" si="260"/>
        <v>47.898230088495573</v>
      </c>
      <c r="F1788" s="27">
        <v>942</v>
      </c>
      <c r="G1788" s="28">
        <f t="shared" si="261"/>
        <v>52.101769911504427</v>
      </c>
      <c r="H1788" s="27">
        <v>542</v>
      </c>
      <c r="I1788" s="28">
        <f t="shared" si="262"/>
        <v>29.977876106194689</v>
      </c>
      <c r="J1788" s="27">
        <v>469</v>
      </c>
      <c r="K1788" s="28">
        <f t="shared" si="263"/>
        <v>25.940265486725664</v>
      </c>
      <c r="L1788" s="27">
        <v>247</v>
      </c>
      <c r="M1788" s="28">
        <f t="shared" si="264"/>
        <v>13.66150442477876</v>
      </c>
      <c r="N1788" s="27">
        <v>295</v>
      </c>
      <c r="O1788" s="28">
        <f t="shared" si="265"/>
        <v>16.31637168141593</v>
      </c>
      <c r="P1788" s="27">
        <v>178</v>
      </c>
      <c r="Q1788" s="28">
        <f t="shared" si="266"/>
        <v>9.8451327433628322</v>
      </c>
      <c r="R1788" s="27">
        <v>77</v>
      </c>
      <c r="S1788" s="28">
        <f t="shared" si="267"/>
        <v>4.2588495575221241</v>
      </c>
    </row>
    <row r="1789" spans="1:19" s="6" customFormat="1" ht="45" hidden="1" outlineLevel="1" x14ac:dyDescent="0.2">
      <c r="A1789" s="30" t="s">
        <v>2424</v>
      </c>
      <c r="B1789" s="27">
        <v>1</v>
      </c>
      <c r="C1789" s="27">
        <v>918</v>
      </c>
      <c r="D1789" s="27">
        <v>454</v>
      </c>
      <c r="E1789" s="28">
        <f t="shared" si="260"/>
        <v>49.455337690631808</v>
      </c>
      <c r="F1789" s="27">
        <v>464</v>
      </c>
      <c r="G1789" s="28">
        <f t="shared" si="261"/>
        <v>50.544662309368192</v>
      </c>
      <c r="H1789" s="27">
        <v>258</v>
      </c>
      <c r="I1789" s="28">
        <f t="shared" si="262"/>
        <v>28.104575163398692</v>
      </c>
      <c r="J1789" s="27">
        <v>213</v>
      </c>
      <c r="K1789" s="28">
        <f t="shared" si="263"/>
        <v>23.202614379084967</v>
      </c>
      <c r="L1789" s="27">
        <v>153</v>
      </c>
      <c r="M1789" s="28">
        <f t="shared" si="264"/>
        <v>16.666666666666668</v>
      </c>
      <c r="N1789" s="27">
        <v>132</v>
      </c>
      <c r="O1789" s="28">
        <f t="shared" si="265"/>
        <v>14.379084967320262</v>
      </c>
      <c r="P1789" s="27">
        <v>106</v>
      </c>
      <c r="Q1789" s="28">
        <f t="shared" si="266"/>
        <v>11.546840958605664</v>
      </c>
      <c r="R1789" s="27">
        <v>56</v>
      </c>
      <c r="S1789" s="28">
        <f t="shared" si="267"/>
        <v>6.1002178649237475</v>
      </c>
    </row>
    <row r="1790" spans="1:19" s="6" customFormat="1" ht="60" hidden="1" outlineLevel="1" x14ac:dyDescent="0.2">
      <c r="A1790" s="30" t="s">
        <v>2425</v>
      </c>
      <c r="B1790" s="27">
        <v>1</v>
      </c>
      <c r="C1790" s="27">
        <v>316</v>
      </c>
      <c r="D1790" s="27">
        <v>143</v>
      </c>
      <c r="E1790" s="28">
        <f t="shared" si="260"/>
        <v>45.253164556962027</v>
      </c>
      <c r="F1790" s="27">
        <v>173</v>
      </c>
      <c r="G1790" s="28">
        <f t="shared" si="261"/>
        <v>54.746835443037973</v>
      </c>
      <c r="H1790" s="27">
        <v>104</v>
      </c>
      <c r="I1790" s="28">
        <f t="shared" si="262"/>
        <v>32.911392405063289</v>
      </c>
      <c r="J1790" s="27">
        <v>78</v>
      </c>
      <c r="K1790" s="28">
        <f t="shared" si="263"/>
        <v>24.683544303797468</v>
      </c>
      <c r="L1790" s="27">
        <v>54</v>
      </c>
      <c r="M1790" s="28">
        <f t="shared" si="264"/>
        <v>17.088607594936708</v>
      </c>
      <c r="N1790" s="27">
        <v>38</v>
      </c>
      <c r="O1790" s="28">
        <f t="shared" si="265"/>
        <v>12.025316455696203</v>
      </c>
      <c r="P1790" s="27">
        <v>29</v>
      </c>
      <c r="Q1790" s="28">
        <f t="shared" si="266"/>
        <v>9.1772151898734169</v>
      </c>
      <c r="R1790" s="27">
        <v>13</v>
      </c>
      <c r="S1790" s="28">
        <f t="shared" si="267"/>
        <v>4.1139240506329111</v>
      </c>
    </row>
    <row r="1791" spans="1:19" s="6" customFormat="1" ht="45" hidden="1" outlineLevel="1" x14ac:dyDescent="0.2">
      <c r="A1791" s="30" t="s">
        <v>2426</v>
      </c>
      <c r="B1791" s="27">
        <v>1</v>
      </c>
      <c r="C1791" s="27">
        <v>389</v>
      </c>
      <c r="D1791" s="27">
        <v>205</v>
      </c>
      <c r="E1791" s="28">
        <f t="shared" si="260"/>
        <v>52.699228791773777</v>
      </c>
      <c r="F1791" s="27">
        <v>184</v>
      </c>
      <c r="G1791" s="28">
        <f t="shared" si="261"/>
        <v>47.300771208226223</v>
      </c>
      <c r="H1791" s="27">
        <v>151</v>
      </c>
      <c r="I1791" s="28">
        <f t="shared" si="262"/>
        <v>38.817480719794347</v>
      </c>
      <c r="J1791" s="27">
        <v>82</v>
      </c>
      <c r="K1791" s="28">
        <f t="shared" si="263"/>
        <v>21.079691516709513</v>
      </c>
      <c r="L1791" s="27">
        <v>52</v>
      </c>
      <c r="M1791" s="28">
        <f t="shared" si="264"/>
        <v>13.367609254498715</v>
      </c>
      <c r="N1791" s="27">
        <v>52</v>
      </c>
      <c r="O1791" s="28">
        <f t="shared" si="265"/>
        <v>13.367609254498715</v>
      </c>
      <c r="P1791" s="27">
        <v>38</v>
      </c>
      <c r="Q1791" s="28">
        <f t="shared" si="266"/>
        <v>9.7686375321336758</v>
      </c>
      <c r="R1791" s="27">
        <v>14</v>
      </c>
      <c r="S1791" s="28">
        <f t="shared" si="267"/>
        <v>3.5989717223650386</v>
      </c>
    </row>
    <row r="1792" spans="1:19" s="6" customFormat="1" ht="45" hidden="1" outlineLevel="1" x14ac:dyDescent="0.2">
      <c r="A1792" s="30" t="s">
        <v>2427</v>
      </c>
      <c r="B1792" s="27">
        <v>1</v>
      </c>
      <c r="C1792" s="27">
        <v>1175</v>
      </c>
      <c r="D1792" s="27">
        <v>631</v>
      </c>
      <c r="E1792" s="28">
        <f t="shared" si="260"/>
        <v>53.702127659574465</v>
      </c>
      <c r="F1792" s="27">
        <v>544</v>
      </c>
      <c r="G1792" s="28">
        <f t="shared" si="261"/>
        <v>46.297872340425535</v>
      </c>
      <c r="H1792" s="27">
        <v>355</v>
      </c>
      <c r="I1792" s="28">
        <f t="shared" si="262"/>
        <v>30.212765957446809</v>
      </c>
      <c r="J1792" s="27">
        <v>291</v>
      </c>
      <c r="K1792" s="28">
        <f t="shared" si="263"/>
        <v>24.76595744680851</v>
      </c>
      <c r="L1792" s="27">
        <v>178</v>
      </c>
      <c r="M1792" s="28">
        <f t="shared" si="264"/>
        <v>15.148936170212766</v>
      </c>
      <c r="N1792" s="27">
        <v>192</v>
      </c>
      <c r="O1792" s="28">
        <f t="shared" si="265"/>
        <v>16.340425531914892</v>
      </c>
      <c r="P1792" s="27">
        <v>110</v>
      </c>
      <c r="Q1792" s="28">
        <f t="shared" si="266"/>
        <v>9.3617021276595747</v>
      </c>
      <c r="R1792" s="27">
        <v>49</v>
      </c>
      <c r="S1792" s="28">
        <f t="shared" si="267"/>
        <v>4.1702127659574471</v>
      </c>
    </row>
    <row r="1793" spans="1:19" s="6" customFormat="1" ht="30" hidden="1" outlineLevel="1" x14ac:dyDescent="0.2">
      <c r="A1793" s="30" t="s">
        <v>2428</v>
      </c>
      <c r="B1793" s="27">
        <v>1</v>
      </c>
      <c r="C1793" s="27">
        <v>1915</v>
      </c>
      <c r="D1793" s="27">
        <v>918</v>
      </c>
      <c r="E1793" s="28">
        <f t="shared" si="260"/>
        <v>47.93733681462141</v>
      </c>
      <c r="F1793" s="27">
        <v>997</v>
      </c>
      <c r="G1793" s="28">
        <f t="shared" si="261"/>
        <v>52.06266318537859</v>
      </c>
      <c r="H1793" s="27">
        <v>663</v>
      </c>
      <c r="I1793" s="28">
        <f t="shared" si="262"/>
        <v>34.621409921671017</v>
      </c>
      <c r="J1793" s="27">
        <v>403</v>
      </c>
      <c r="K1793" s="28">
        <f t="shared" si="263"/>
        <v>21.044386422976501</v>
      </c>
      <c r="L1793" s="27">
        <v>338</v>
      </c>
      <c r="M1793" s="28">
        <f t="shared" si="264"/>
        <v>17.650130548302872</v>
      </c>
      <c r="N1793" s="27">
        <v>350</v>
      </c>
      <c r="O1793" s="28">
        <f t="shared" si="265"/>
        <v>18.276762402088774</v>
      </c>
      <c r="P1793" s="27">
        <v>116</v>
      </c>
      <c r="Q1793" s="28">
        <f t="shared" si="266"/>
        <v>6.0574412532637076</v>
      </c>
      <c r="R1793" s="27">
        <v>45</v>
      </c>
      <c r="S1793" s="28">
        <f t="shared" si="267"/>
        <v>2.3498694516971281</v>
      </c>
    </row>
    <row r="1794" spans="1:19" s="6" customFormat="1" ht="45" hidden="1" outlineLevel="1" x14ac:dyDescent="0.2">
      <c r="A1794" s="30" t="s">
        <v>1236</v>
      </c>
      <c r="B1794" s="27">
        <v>1</v>
      </c>
      <c r="C1794" s="27">
        <v>829</v>
      </c>
      <c r="D1794" s="27">
        <v>402</v>
      </c>
      <c r="E1794" s="28">
        <f t="shared" si="260"/>
        <v>48.492159227985525</v>
      </c>
      <c r="F1794" s="27">
        <v>427</v>
      </c>
      <c r="G1794" s="28">
        <f t="shared" si="261"/>
        <v>51.507840772014475</v>
      </c>
      <c r="H1794" s="27">
        <v>272</v>
      </c>
      <c r="I1794" s="28">
        <f t="shared" si="262"/>
        <v>32.810615199034984</v>
      </c>
      <c r="J1794" s="27">
        <v>245</v>
      </c>
      <c r="K1794" s="28">
        <f t="shared" si="263"/>
        <v>29.553679131483715</v>
      </c>
      <c r="L1794" s="27">
        <v>131</v>
      </c>
      <c r="M1794" s="28">
        <f t="shared" si="264"/>
        <v>15.802171290711701</v>
      </c>
      <c r="N1794" s="27">
        <v>97</v>
      </c>
      <c r="O1794" s="28">
        <f t="shared" si="265"/>
        <v>11.700844390832328</v>
      </c>
      <c r="P1794" s="27">
        <v>67</v>
      </c>
      <c r="Q1794" s="28">
        <f t="shared" si="266"/>
        <v>8.0820265379975869</v>
      </c>
      <c r="R1794" s="27">
        <v>17</v>
      </c>
      <c r="S1794" s="28">
        <f t="shared" si="267"/>
        <v>2.0506634499396865</v>
      </c>
    </row>
    <row r="1795" spans="1:19" s="6" customFormat="1" ht="45" hidden="1" outlineLevel="1" x14ac:dyDescent="0.2">
      <c r="A1795" s="30" t="s">
        <v>1237</v>
      </c>
      <c r="B1795" s="27">
        <v>1</v>
      </c>
      <c r="C1795" s="27">
        <v>2154</v>
      </c>
      <c r="D1795" s="27">
        <v>1076</v>
      </c>
      <c r="E1795" s="28">
        <f t="shared" si="260"/>
        <v>49.953574744661097</v>
      </c>
      <c r="F1795" s="27">
        <v>1078</v>
      </c>
      <c r="G1795" s="28">
        <f t="shared" si="261"/>
        <v>50.046425255338903</v>
      </c>
      <c r="H1795" s="27">
        <v>668</v>
      </c>
      <c r="I1795" s="28">
        <f t="shared" si="262"/>
        <v>31.012070566388115</v>
      </c>
      <c r="J1795" s="27">
        <v>570</v>
      </c>
      <c r="K1795" s="28">
        <f t="shared" si="263"/>
        <v>26.462395543175486</v>
      </c>
      <c r="L1795" s="27">
        <v>355</v>
      </c>
      <c r="M1795" s="28">
        <f t="shared" si="264"/>
        <v>16.480965645311048</v>
      </c>
      <c r="N1795" s="27">
        <v>309</v>
      </c>
      <c r="O1795" s="28">
        <f t="shared" si="265"/>
        <v>14.345403899721449</v>
      </c>
      <c r="P1795" s="27">
        <v>197</v>
      </c>
      <c r="Q1795" s="28">
        <f t="shared" si="266"/>
        <v>9.145775301764159</v>
      </c>
      <c r="R1795" s="27">
        <v>55</v>
      </c>
      <c r="S1795" s="28">
        <f t="shared" si="267"/>
        <v>2.55338904363974</v>
      </c>
    </row>
    <row r="1796" spans="1:19" s="6" customFormat="1" ht="30" hidden="1" outlineLevel="1" x14ac:dyDescent="0.2">
      <c r="A1796" s="30" t="s">
        <v>1238</v>
      </c>
      <c r="B1796" s="27">
        <v>1</v>
      </c>
      <c r="C1796" s="27">
        <v>430</v>
      </c>
      <c r="D1796" s="27">
        <v>217</v>
      </c>
      <c r="E1796" s="28">
        <f t="shared" si="260"/>
        <v>50.465116279069768</v>
      </c>
      <c r="F1796" s="27">
        <v>213</v>
      </c>
      <c r="G1796" s="28">
        <f t="shared" si="261"/>
        <v>49.534883720930232</v>
      </c>
      <c r="H1796" s="27">
        <v>176</v>
      </c>
      <c r="I1796" s="28">
        <f t="shared" si="262"/>
        <v>40.930232558139537</v>
      </c>
      <c r="J1796" s="27">
        <v>91</v>
      </c>
      <c r="K1796" s="28">
        <f t="shared" si="263"/>
        <v>21.162790697674417</v>
      </c>
      <c r="L1796" s="27">
        <v>62</v>
      </c>
      <c r="M1796" s="28">
        <f t="shared" si="264"/>
        <v>14.418604651162791</v>
      </c>
      <c r="N1796" s="27">
        <v>63</v>
      </c>
      <c r="O1796" s="28">
        <f t="shared" si="265"/>
        <v>14.651162790697674</v>
      </c>
      <c r="P1796" s="27">
        <v>30</v>
      </c>
      <c r="Q1796" s="28">
        <f t="shared" si="266"/>
        <v>6.9767441860465116</v>
      </c>
      <c r="R1796" s="27">
        <v>8</v>
      </c>
      <c r="S1796" s="28">
        <f t="shared" si="267"/>
        <v>1.8604651162790697</v>
      </c>
    </row>
    <row r="1797" spans="1:19" s="6" customFormat="1" ht="60" hidden="1" outlineLevel="1" x14ac:dyDescent="0.2">
      <c r="A1797" s="30" t="s">
        <v>1858</v>
      </c>
      <c r="B1797" s="27">
        <v>1</v>
      </c>
      <c r="C1797" s="27">
        <v>521</v>
      </c>
      <c r="D1797" s="27">
        <v>271</v>
      </c>
      <c r="E1797" s="28">
        <f t="shared" ref="E1797:E1860" si="268">D1797*100/C1797</f>
        <v>52.015355086372359</v>
      </c>
      <c r="F1797" s="27">
        <v>250</v>
      </c>
      <c r="G1797" s="28">
        <f t="shared" ref="G1797:G1860" si="269">F1797*100/C1797</f>
        <v>47.984644913627641</v>
      </c>
      <c r="H1797" s="27">
        <v>163</v>
      </c>
      <c r="I1797" s="28">
        <f t="shared" ref="I1797:I1860" si="270">H1797*100/C1797</f>
        <v>31.28598848368522</v>
      </c>
      <c r="J1797" s="27">
        <v>130</v>
      </c>
      <c r="K1797" s="28">
        <f t="shared" ref="K1797:K1860" si="271">J1797*100/C1797</f>
        <v>24.952015355086374</v>
      </c>
      <c r="L1797" s="27">
        <v>82</v>
      </c>
      <c r="M1797" s="28">
        <f t="shared" ref="M1797:M1860" si="272">L1797*100/C1797</f>
        <v>15.738963531669866</v>
      </c>
      <c r="N1797" s="27">
        <v>66</v>
      </c>
      <c r="O1797" s="28">
        <f t="shared" ref="O1797:O1860" si="273">N1797*100/C1797</f>
        <v>12.667946257197697</v>
      </c>
      <c r="P1797" s="27">
        <v>54</v>
      </c>
      <c r="Q1797" s="28">
        <f t="shared" ref="Q1797:Q1860" si="274">P1797*100/C1797</f>
        <v>10.36468330134357</v>
      </c>
      <c r="R1797" s="27">
        <v>26</v>
      </c>
      <c r="S1797" s="28">
        <f t="shared" ref="S1797:S1860" si="275">R1797*100/C1797</f>
        <v>4.9904030710172744</v>
      </c>
    </row>
    <row r="1798" spans="1:19" s="7" customFormat="1" ht="15" collapsed="1" x14ac:dyDescent="0.2">
      <c r="A1798" s="29" t="s">
        <v>1806</v>
      </c>
      <c r="B1798" s="27">
        <f>SUM(B1799:B1815)</f>
        <v>17</v>
      </c>
      <c r="C1798" s="27">
        <f>SUM(C1799:C1815)</f>
        <v>18360</v>
      </c>
      <c r="D1798" s="27">
        <f>SUM(D1799:D1815)</f>
        <v>9289</v>
      </c>
      <c r="E1798" s="28">
        <f t="shared" si="268"/>
        <v>50.593681917211327</v>
      </c>
      <c r="F1798" s="27">
        <f>SUM(F1799:F1815)</f>
        <v>9071</v>
      </c>
      <c r="G1798" s="28">
        <f t="shared" si="269"/>
        <v>49.406318082788673</v>
      </c>
      <c r="H1798" s="27">
        <f t="shared" ref="H1798:P1798" si="276">SUM(H1799:H1815)</f>
        <v>6439</v>
      </c>
      <c r="I1798" s="28">
        <f t="shared" si="270"/>
        <v>35.070806100217865</v>
      </c>
      <c r="J1798" s="27">
        <f t="shared" si="276"/>
        <v>4596</v>
      </c>
      <c r="K1798" s="28">
        <f t="shared" si="271"/>
        <v>25.032679738562091</v>
      </c>
      <c r="L1798" s="27">
        <f t="shared" si="276"/>
        <v>3080</v>
      </c>
      <c r="M1798" s="28">
        <f t="shared" si="272"/>
        <v>16.775599128540303</v>
      </c>
      <c r="N1798" s="27">
        <f t="shared" si="276"/>
        <v>2207</v>
      </c>
      <c r="O1798" s="28">
        <f t="shared" si="273"/>
        <v>12.020697167755991</v>
      </c>
      <c r="P1798" s="27">
        <f t="shared" si="276"/>
        <v>1348</v>
      </c>
      <c r="Q1798" s="28">
        <f t="shared" si="274"/>
        <v>7.3420479302832247</v>
      </c>
      <c r="R1798" s="27">
        <f>SUM(R1799:R1815)</f>
        <v>690</v>
      </c>
      <c r="S1798" s="28">
        <f t="shared" si="275"/>
        <v>3.7581699346405228</v>
      </c>
    </row>
    <row r="1799" spans="1:19" s="6" customFormat="1" ht="45" hidden="1" outlineLevel="1" x14ac:dyDescent="0.2">
      <c r="A1799" s="30" t="s">
        <v>2429</v>
      </c>
      <c r="B1799" s="27">
        <v>1</v>
      </c>
      <c r="C1799" s="27">
        <v>755</v>
      </c>
      <c r="D1799" s="27">
        <v>396</v>
      </c>
      <c r="E1799" s="28">
        <f t="shared" si="268"/>
        <v>52.450331125827816</v>
      </c>
      <c r="F1799" s="27">
        <v>359</v>
      </c>
      <c r="G1799" s="28">
        <f t="shared" si="269"/>
        <v>47.549668874172184</v>
      </c>
      <c r="H1799" s="27">
        <v>274</v>
      </c>
      <c r="I1799" s="28">
        <f t="shared" si="270"/>
        <v>36.29139072847682</v>
      </c>
      <c r="J1799" s="27">
        <v>177</v>
      </c>
      <c r="K1799" s="28">
        <f t="shared" si="271"/>
        <v>23.443708609271525</v>
      </c>
      <c r="L1799" s="27">
        <v>128</v>
      </c>
      <c r="M1799" s="28">
        <f t="shared" si="272"/>
        <v>16.953642384105962</v>
      </c>
      <c r="N1799" s="27">
        <v>88</v>
      </c>
      <c r="O1799" s="28">
        <f t="shared" si="273"/>
        <v>11.655629139072847</v>
      </c>
      <c r="P1799" s="27">
        <v>50</v>
      </c>
      <c r="Q1799" s="28">
        <f t="shared" si="274"/>
        <v>6.6225165562913908</v>
      </c>
      <c r="R1799" s="27">
        <v>38</v>
      </c>
      <c r="S1799" s="28">
        <f t="shared" si="275"/>
        <v>5.0331125827814569</v>
      </c>
    </row>
    <row r="1800" spans="1:19" s="6" customFormat="1" ht="60" hidden="1" outlineLevel="1" x14ac:dyDescent="0.2">
      <c r="A1800" s="30" t="s">
        <v>2430</v>
      </c>
      <c r="B1800" s="27">
        <v>1</v>
      </c>
      <c r="C1800" s="27">
        <v>1773</v>
      </c>
      <c r="D1800" s="27">
        <v>909</v>
      </c>
      <c r="E1800" s="28">
        <f t="shared" si="268"/>
        <v>51.269035532994927</v>
      </c>
      <c r="F1800" s="27">
        <v>864</v>
      </c>
      <c r="G1800" s="28">
        <f t="shared" si="269"/>
        <v>48.730964467005073</v>
      </c>
      <c r="H1800" s="27">
        <v>651</v>
      </c>
      <c r="I1800" s="28">
        <f t="shared" si="270"/>
        <v>36.717428087986463</v>
      </c>
      <c r="J1800" s="27">
        <v>421</v>
      </c>
      <c r="K1800" s="28">
        <f t="shared" si="271"/>
        <v>23.745064861816132</v>
      </c>
      <c r="L1800" s="27">
        <v>289</v>
      </c>
      <c r="M1800" s="28">
        <f t="shared" si="272"/>
        <v>16.300056401579244</v>
      </c>
      <c r="N1800" s="27">
        <v>233</v>
      </c>
      <c r="O1800" s="28">
        <f t="shared" si="273"/>
        <v>13.14156796390299</v>
      </c>
      <c r="P1800" s="27">
        <v>114</v>
      </c>
      <c r="Q1800" s="28">
        <f t="shared" si="274"/>
        <v>6.4297800338409479</v>
      </c>
      <c r="R1800" s="27">
        <v>65</v>
      </c>
      <c r="S1800" s="28">
        <f t="shared" si="275"/>
        <v>3.6661026508742243</v>
      </c>
    </row>
    <row r="1801" spans="1:19" s="6" customFormat="1" ht="45" hidden="1" outlineLevel="1" x14ac:dyDescent="0.2">
      <c r="A1801" s="30" t="s">
        <v>2431</v>
      </c>
      <c r="B1801" s="27">
        <v>1</v>
      </c>
      <c r="C1801" s="27">
        <v>824</v>
      </c>
      <c r="D1801" s="27">
        <v>423</v>
      </c>
      <c r="E1801" s="28">
        <f t="shared" si="268"/>
        <v>51.334951456310677</v>
      </c>
      <c r="F1801" s="27">
        <v>401</v>
      </c>
      <c r="G1801" s="28">
        <f t="shared" si="269"/>
        <v>48.665048543689323</v>
      </c>
      <c r="H1801" s="27">
        <v>319</v>
      </c>
      <c r="I1801" s="28">
        <f t="shared" si="270"/>
        <v>38.713592233009706</v>
      </c>
      <c r="J1801" s="27">
        <v>181</v>
      </c>
      <c r="K1801" s="28">
        <f t="shared" si="271"/>
        <v>21.966019417475728</v>
      </c>
      <c r="L1801" s="27">
        <v>134</v>
      </c>
      <c r="M1801" s="28">
        <f t="shared" si="272"/>
        <v>16.262135922330096</v>
      </c>
      <c r="N1801" s="27">
        <v>112</v>
      </c>
      <c r="O1801" s="28">
        <f t="shared" si="273"/>
        <v>13.592233009708737</v>
      </c>
      <c r="P1801" s="27">
        <v>43</v>
      </c>
      <c r="Q1801" s="28">
        <f t="shared" si="274"/>
        <v>5.2184466019417473</v>
      </c>
      <c r="R1801" s="27">
        <v>35</v>
      </c>
      <c r="S1801" s="28">
        <f t="shared" si="275"/>
        <v>4.2475728155339807</v>
      </c>
    </row>
    <row r="1802" spans="1:19" s="6" customFormat="1" ht="60" hidden="1" outlineLevel="1" x14ac:dyDescent="0.2">
      <c r="A1802" s="30" t="s">
        <v>2432</v>
      </c>
      <c r="B1802" s="27">
        <v>1</v>
      </c>
      <c r="C1802" s="27">
        <v>570</v>
      </c>
      <c r="D1802" s="27">
        <v>299</v>
      </c>
      <c r="E1802" s="28">
        <f t="shared" si="268"/>
        <v>52.456140350877192</v>
      </c>
      <c r="F1802" s="27">
        <v>271</v>
      </c>
      <c r="G1802" s="28">
        <f t="shared" si="269"/>
        <v>47.543859649122808</v>
      </c>
      <c r="H1802" s="27">
        <v>243</v>
      </c>
      <c r="I1802" s="28">
        <f t="shared" si="270"/>
        <v>42.631578947368418</v>
      </c>
      <c r="J1802" s="27">
        <v>110</v>
      </c>
      <c r="K1802" s="28">
        <f t="shared" si="271"/>
        <v>19.298245614035089</v>
      </c>
      <c r="L1802" s="27">
        <v>95</v>
      </c>
      <c r="M1802" s="28">
        <f t="shared" si="272"/>
        <v>16.666666666666668</v>
      </c>
      <c r="N1802" s="27">
        <v>66</v>
      </c>
      <c r="O1802" s="28">
        <f t="shared" si="273"/>
        <v>11.578947368421053</v>
      </c>
      <c r="P1802" s="27">
        <v>35</v>
      </c>
      <c r="Q1802" s="28">
        <f t="shared" si="274"/>
        <v>6.1403508771929829</v>
      </c>
      <c r="R1802" s="27">
        <v>21</v>
      </c>
      <c r="S1802" s="28">
        <f t="shared" si="275"/>
        <v>3.6842105263157894</v>
      </c>
    </row>
    <row r="1803" spans="1:19" s="6" customFormat="1" ht="45" hidden="1" outlineLevel="1" x14ac:dyDescent="0.2">
      <c r="A1803" s="30" t="s">
        <v>2433</v>
      </c>
      <c r="B1803" s="27">
        <v>1</v>
      </c>
      <c r="C1803" s="27">
        <v>317</v>
      </c>
      <c r="D1803" s="27">
        <v>171</v>
      </c>
      <c r="E1803" s="28">
        <f t="shared" si="268"/>
        <v>53.943217665615144</v>
      </c>
      <c r="F1803" s="27">
        <v>146</v>
      </c>
      <c r="G1803" s="28">
        <f t="shared" si="269"/>
        <v>46.056782334384856</v>
      </c>
      <c r="H1803" s="27">
        <v>120</v>
      </c>
      <c r="I1803" s="28">
        <f t="shared" si="270"/>
        <v>37.854889589905362</v>
      </c>
      <c r="J1803" s="27">
        <v>64</v>
      </c>
      <c r="K1803" s="28">
        <f t="shared" si="271"/>
        <v>20.189274447949526</v>
      </c>
      <c r="L1803" s="27">
        <v>75</v>
      </c>
      <c r="M1803" s="28">
        <f t="shared" si="272"/>
        <v>23.65930599369085</v>
      </c>
      <c r="N1803" s="27">
        <v>32</v>
      </c>
      <c r="O1803" s="28">
        <f t="shared" si="273"/>
        <v>10.094637223974763</v>
      </c>
      <c r="P1803" s="27">
        <v>14</v>
      </c>
      <c r="Q1803" s="28">
        <f t="shared" si="274"/>
        <v>4.4164037854889591</v>
      </c>
      <c r="R1803" s="27">
        <v>12</v>
      </c>
      <c r="S1803" s="28">
        <f t="shared" si="275"/>
        <v>3.7854889589905363</v>
      </c>
    </row>
    <row r="1804" spans="1:19" s="6" customFormat="1" ht="60" hidden="1" outlineLevel="1" x14ac:dyDescent="0.2">
      <c r="A1804" s="30" t="s">
        <v>2434</v>
      </c>
      <c r="B1804" s="27">
        <v>1</v>
      </c>
      <c r="C1804" s="27">
        <v>1429</v>
      </c>
      <c r="D1804" s="27">
        <v>727</v>
      </c>
      <c r="E1804" s="28">
        <f t="shared" si="268"/>
        <v>50.874737578726382</v>
      </c>
      <c r="F1804" s="27">
        <v>702</v>
      </c>
      <c r="G1804" s="28">
        <f t="shared" si="269"/>
        <v>49.125262421273618</v>
      </c>
      <c r="H1804" s="27">
        <v>487</v>
      </c>
      <c r="I1804" s="28">
        <f t="shared" si="270"/>
        <v>34.079776067179843</v>
      </c>
      <c r="J1804" s="27">
        <v>371</v>
      </c>
      <c r="K1804" s="28">
        <f t="shared" si="271"/>
        <v>25.962211336599019</v>
      </c>
      <c r="L1804" s="27">
        <v>251</v>
      </c>
      <c r="M1804" s="28">
        <f t="shared" si="272"/>
        <v>17.564730580825753</v>
      </c>
      <c r="N1804" s="27">
        <v>152</v>
      </c>
      <c r="O1804" s="28">
        <f t="shared" si="273"/>
        <v>10.636808957312805</v>
      </c>
      <c r="P1804" s="27">
        <v>114</v>
      </c>
      <c r="Q1804" s="28">
        <f t="shared" si="274"/>
        <v>7.9776067179846049</v>
      </c>
      <c r="R1804" s="27">
        <v>54</v>
      </c>
      <c r="S1804" s="28">
        <f t="shared" si="275"/>
        <v>3.7788663400979705</v>
      </c>
    </row>
    <row r="1805" spans="1:19" s="6" customFormat="1" ht="60" hidden="1" outlineLevel="1" x14ac:dyDescent="0.2">
      <c r="A1805" s="30" t="s">
        <v>2435</v>
      </c>
      <c r="B1805" s="27">
        <v>1</v>
      </c>
      <c r="C1805" s="27">
        <v>977</v>
      </c>
      <c r="D1805" s="27">
        <v>501</v>
      </c>
      <c r="E1805" s="28">
        <f t="shared" si="268"/>
        <v>51.279426816786078</v>
      </c>
      <c r="F1805" s="27">
        <v>476</v>
      </c>
      <c r="G1805" s="28">
        <f t="shared" si="269"/>
        <v>48.720573183213922</v>
      </c>
      <c r="H1805" s="27">
        <v>346</v>
      </c>
      <c r="I1805" s="28">
        <f t="shared" si="270"/>
        <v>35.414534288638691</v>
      </c>
      <c r="J1805" s="27">
        <v>248</v>
      </c>
      <c r="K1805" s="28">
        <f t="shared" si="271"/>
        <v>25.383828045035823</v>
      </c>
      <c r="L1805" s="27">
        <v>170</v>
      </c>
      <c r="M1805" s="28">
        <f t="shared" si="272"/>
        <v>17.400204708290687</v>
      </c>
      <c r="N1805" s="27">
        <v>112</v>
      </c>
      <c r="O1805" s="28">
        <f t="shared" si="273"/>
        <v>11.463664278403275</v>
      </c>
      <c r="P1805" s="27">
        <v>68</v>
      </c>
      <c r="Q1805" s="28">
        <f t="shared" si="274"/>
        <v>6.9600818833162741</v>
      </c>
      <c r="R1805" s="27">
        <v>33</v>
      </c>
      <c r="S1805" s="28">
        <f t="shared" si="275"/>
        <v>3.3776867963152508</v>
      </c>
    </row>
    <row r="1806" spans="1:19" s="6" customFormat="1" ht="45" hidden="1" outlineLevel="1" x14ac:dyDescent="0.2">
      <c r="A1806" s="30" t="s">
        <v>2436</v>
      </c>
      <c r="B1806" s="27">
        <v>1</v>
      </c>
      <c r="C1806" s="27">
        <v>1391</v>
      </c>
      <c r="D1806" s="27">
        <v>696</v>
      </c>
      <c r="E1806" s="28">
        <f t="shared" si="268"/>
        <v>50.035945363048164</v>
      </c>
      <c r="F1806" s="27">
        <v>695</v>
      </c>
      <c r="G1806" s="28">
        <f t="shared" si="269"/>
        <v>49.964054636951836</v>
      </c>
      <c r="H1806" s="27">
        <v>503</v>
      </c>
      <c r="I1806" s="28">
        <f t="shared" si="270"/>
        <v>36.161035226455787</v>
      </c>
      <c r="J1806" s="27">
        <v>340</v>
      </c>
      <c r="K1806" s="28">
        <f t="shared" si="271"/>
        <v>24.442846872753414</v>
      </c>
      <c r="L1806" s="27">
        <v>250</v>
      </c>
      <c r="M1806" s="28">
        <f t="shared" si="272"/>
        <v>17.972681524083391</v>
      </c>
      <c r="N1806" s="27">
        <v>170</v>
      </c>
      <c r="O1806" s="28">
        <f t="shared" si="273"/>
        <v>12.221423436376707</v>
      </c>
      <c r="P1806" s="27">
        <v>75</v>
      </c>
      <c r="Q1806" s="28">
        <f t="shared" si="274"/>
        <v>5.3918044572250183</v>
      </c>
      <c r="R1806" s="27">
        <v>53</v>
      </c>
      <c r="S1806" s="28">
        <f t="shared" si="275"/>
        <v>3.8102084831056793</v>
      </c>
    </row>
    <row r="1807" spans="1:19" s="6" customFormat="1" ht="60" hidden="1" outlineLevel="1" x14ac:dyDescent="0.2">
      <c r="A1807" s="30" t="s">
        <v>2437</v>
      </c>
      <c r="B1807" s="27">
        <v>1</v>
      </c>
      <c r="C1807" s="27">
        <v>1974</v>
      </c>
      <c r="D1807" s="27">
        <v>969</v>
      </c>
      <c r="E1807" s="28">
        <f t="shared" si="268"/>
        <v>49.088145896656535</v>
      </c>
      <c r="F1807" s="27">
        <v>1005</v>
      </c>
      <c r="G1807" s="28">
        <f t="shared" si="269"/>
        <v>50.911854103343465</v>
      </c>
      <c r="H1807" s="27">
        <v>630</v>
      </c>
      <c r="I1807" s="28">
        <f t="shared" si="270"/>
        <v>31.914893617021278</v>
      </c>
      <c r="J1807" s="27">
        <v>528</v>
      </c>
      <c r="K1807" s="28">
        <f t="shared" si="271"/>
        <v>26.747720364741642</v>
      </c>
      <c r="L1807" s="27">
        <v>340</v>
      </c>
      <c r="M1807" s="28">
        <f t="shared" si="272"/>
        <v>17.223910840932117</v>
      </c>
      <c r="N1807" s="27">
        <v>232</v>
      </c>
      <c r="O1807" s="28">
        <f t="shared" si="273"/>
        <v>11.752786220871327</v>
      </c>
      <c r="P1807" s="27">
        <v>159</v>
      </c>
      <c r="Q1807" s="28">
        <f t="shared" si="274"/>
        <v>8.0547112462006076</v>
      </c>
      <c r="R1807" s="27">
        <v>85</v>
      </c>
      <c r="S1807" s="28">
        <f t="shared" si="275"/>
        <v>4.3059777102330292</v>
      </c>
    </row>
    <row r="1808" spans="1:19" s="6" customFormat="1" ht="45" hidden="1" outlineLevel="1" x14ac:dyDescent="0.2">
      <c r="A1808" s="30" t="s">
        <v>2438</v>
      </c>
      <c r="B1808" s="27">
        <v>1</v>
      </c>
      <c r="C1808" s="27">
        <v>2040</v>
      </c>
      <c r="D1808" s="27">
        <v>997</v>
      </c>
      <c r="E1808" s="28">
        <f t="shared" si="268"/>
        <v>48.872549019607845</v>
      </c>
      <c r="F1808" s="27">
        <v>1043</v>
      </c>
      <c r="G1808" s="28">
        <f t="shared" si="269"/>
        <v>51.127450980392155</v>
      </c>
      <c r="H1808" s="27">
        <v>701</v>
      </c>
      <c r="I1808" s="28">
        <f t="shared" si="270"/>
        <v>34.362745098039213</v>
      </c>
      <c r="J1808" s="27">
        <v>515</v>
      </c>
      <c r="K1808" s="28">
        <f t="shared" si="271"/>
        <v>25.245098039215687</v>
      </c>
      <c r="L1808" s="27">
        <v>343</v>
      </c>
      <c r="M1808" s="28">
        <f t="shared" si="272"/>
        <v>16.813725490196077</v>
      </c>
      <c r="N1808" s="27">
        <v>273</v>
      </c>
      <c r="O1808" s="28">
        <f t="shared" si="273"/>
        <v>13.382352941176471</v>
      </c>
      <c r="P1808" s="27">
        <v>149</v>
      </c>
      <c r="Q1808" s="28">
        <f t="shared" si="274"/>
        <v>7.3039215686274508</v>
      </c>
      <c r="R1808" s="27">
        <v>59</v>
      </c>
      <c r="S1808" s="28">
        <f t="shared" si="275"/>
        <v>2.892156862745098</v>
      </c>
    </row>
    <row r="1809" spans="1:19" s="6" customFormat="1" ht="60" hidden="1" outlineLevel="1" x14ac:dyDescent="0.2">
      <c r="A1809" s="30" t="s">
        <v>2439</v>
      </c>
      <c r="B1809" s="27">
        <v>1</v>
      </c>
      <c r="C1809" s="27">
        <v>876</v>
      </c>
      <c r="D1809" s="27">
        <v>441</v>
      </c>
      <c r="E1809" s="28">
        <f t="shared" si="268"/>
        <v>50.342465753424655</v>
      </c>
      <c r="F1809" s="27">
        <v>435</v>
      </c>
      <c r="G1809" s="28">
        <f t="shared" si="269"/>
        <v>49.657534246575345</v>
      </c>
      <c r="H1809" s="27">
        <v>288</v>
      </c>
      <c r="I1809" s="28">
        <f t="shared" si="270"/>
        <v>32.876712328767127</v>
      </c>
      <c r="J1809" s="27">
        <v>240</v>
      </c>
      <c r="K1809" s="28">
        <f t="shared" si="271"/>
        <v>27.397260273972602</v>
      </c>
      <c r="L1809" s="27">
        <v>161</v>
      </c>
      <c r="M1809" s="28">
        <f t="shared" si="272"/>
        <v>18.378995433789953</v>
      </c>
      <c r="N1809" s="27">
        <v>80</v>
      </c>
      <c r="O1809" s="28">
        <f t="shared" si="273"/>
        <v>9.1324200913242013</v>
      </c>
      <c r="P1809" s="27">
        <v>73</v>
      </c>
      <c r="Q1809" s="28">
        <f t="shared" si="274"/>
        <v>8.3333333333333339</v>
      </c>
      <c r="R1809" s="27">
        <v>34</v>
      </c>
      <c r="S1809" s="28">
        <f t="shared" si="275"/>
        <v>3.8812785388127855</v>
      </c>
    </row>
    <row r="1810" spans="1:19" s="6" customFormat="1" ht="30" hidden="1" outlineLevel="1" x14ac:dyDescent="0.2">
      <c r="A1810" s="30" t="s">
        <v>2440</v>
      </c>
      <c r="B1810" s="27">
        <v>1</v>
      </c>
      <c r="C1810" s="27">
        <v>560</v>
      </c>
      <c r="D1810" s="27">
        <v>282</v>
      </c>
      <c r="E1810" s="28">
        <f t="shared" si="268"/>
        <v>50.357142857142854</v>
      </c>
      <c r="F1810" s="27">
        <v>278</v>
      </c>
      <c r="G1810" s="28">
        <f t="shared" si="269"/>
        <v>49.642857142857146</v>
      </c>
      <c r="H1810" s="27">
        <v>184</v>
      </c>
      <c r="I1810" s="28">
        <f t="shared" si="270"/>
        <v>32.857142857142854</v>
      </c>
      <c r="J1810" s="27">
        <v>173</v>
      </c>
      <c r="K1810" s="28">
        <f t="shared" si="271"/>
        <v>30.892857142857142</v>
      </c>
      <c r="L1810" s="27">
        <v>68</v>
      </c>
      <c r="M1810" s="28">
        <f t="shared" si="272"/>
        <v>12.142857142857142</v>
      </c>
      <c r="N1810" s="27">
        <v>49</v>
      </c>
      <c r="O1810" s="28">
        <f t="shared" si="273"/>
        <v>8.75</v>
      </c>
      <c r="P1810" s="27">
        <v>72</v>
      </c>
      <c r="Q1810" s="28">
        <f t="shared" si="274"/>
        <v>12.857142857142858</v>
      </c>
      <c r="R1810" s="27">
        <v>14</v>
      </c>
      <c r="S1810" s="28">
        <f t="shared" si="275"/>
        <v>2.5</v>
      </c>
    </row>
    <row r="1811" spans="1:19" s="6" customFormat="1" ht="60" hidden="1" outlineLevel="1" x14ac:dyDescent="0.2">
      <c r="A1811" s="30" t="s">
        <v>2441</v>
      </c>
      <c r="B1811" s="27">
        <v>1</v>
      </c>
      <c r="C1811" s="27">
        <v>1355</v>
      </c>
      <c r="D1811" s="27">
        <v>689</v>
      </c>
      <c r="E1811" s="28">
        <f t="shared" si="268"/>
        <v>50.84870848708487</v>
      </c>
      <c r="F1811" s="27">
        <v>666</v>
      </c>
      <c r="G1811" s="28">
        <f t="shared" si="269"/>
        <v>49.15129151291513</v>
      </c>
      <c r="H1811" s="27">
        <v>465</v>
      </c>
      <c r="I1811" s="28">
        <f t="shared" si="270"/>
        <v>34.317343173431738</v>
      </c>
      <c r="J1811" s="27">
        <v>320</v>
      </c>
      <c r="K1811" s="28">
        <f t="shared" si="271"/>
        <v>23.616236162361623</v>
      </c>
      <c r="L1811" s="27">
        <v>240</v>
      </c>
      <c r="M1811" s="28">
        <f t="shared" si="272"/>
        <v>17.712177121771219</v>
      </c>
      <c r="N1811" s="27">
        <v>153</v>
      </c>
      <c r="O1811" s="28">
        <f t="shared" si="273"/>
        <v>11.291512915129152</v>
      </c>
      <c r="P1811" s="27">
        <v>114</v>
      </c>
      <c r="Q1811" s="28">
        <f t="shared" si="274"/>
        <v>8.4132841328413281</v>
      </c>
      <c r="R1811" s="27">
        <v>63</v>
      </c>
      <c r="S1811" s="28">
        <f t="shared" si="275"/>
        <v>4.6494464944649447</v>
      </c>
    </row>
    <row r="1812" spans="1:19" s="6" customFormat="1" ht="30" hidden="1" outlineLevel="1" x14ac:dyDescent="0.2">
      <c r="A1812" s="30" t="s">
        <v>2442</v>
      </c>
      <c r="B1812" s="27">
        <v>1</v>
      </c>
      <c r="C1812" s="27">
        <v>416</v>
      </c>
      <c r="D1812" s="27">
        <v>223</v>
      </c>
      <c r="E1812" s="28">
        <f t="shared" si="268"/>
        <v>53.605769230769234</v>
      </c>
      <c r="F1812" s="27">
        <v>193</v>
      </c>
      <c r="G1812" s="28">
        <f t="shared" si="269"/>
        <v>46.394230769230766</v>
      </c>
      <c r="H1812" s="27">
        <v>132</v>
      </c>
      <c r="I1812" s="28">
        <f t="shared" si="270"/>
        <v>31.73076923076923</v>
      </c>
      <c r="J1812" s="27">
        <v>116</v>
      </c>
      <c r="K1812" s="28">
        <f t="shared" si="271"/>
        <v>27.884615384615383</v>
      </c>
      <c r="L1812" s="27">
        <v>65</v>
      </c>
      <c r="M1812" s="28">
        <f t="shared" si="272"/>
        <v>15.625</v>
      </c>
      <c r="N1812" s="27">
        <v>59</v>
      </c>
      <c r="O1812" s="28">
        <f t="shared" si="273"/>
        <v>14.182692307692308</v>
      </c>
      <c r="P1812" s="27">
        <v>32</v>
      </c>
      <c r="Q1812" s="28">
        <f t="shared" si="274"/>
        <v>7.6923076923076925</v>
      </c>
      <c r="R1812" s="27">
        <v>12</v>
      </c>
      <c r="S1812" s="28">
        <f t="shared" si="275"/>
        <v>2.8846153846153846</v>
      </c>
    </row>
    <row r="1813" spans="1:19" s="6" customFormat="1" ht="30" hidden="1" outlineLevel="1" x14ac:dyDescent="0.2">
      <c r="A1813" s="30" t="s">
        <v>2443</v>
      </c>
      <c r="B1813" s="27">
        <v>1</v>
      </c>
      <c r="C1813" s="27">
        <v>1876</v>
      </c>
      <c r="D1813" s="27">
        <v>925</v>
      </c>
      <c r="E1813" s="28">
        <f t="shared" si="268"/>
        <v>49.307036247334757</v>
      </c>
      <c r="F1813" s="27">
        <v>951</v>
      </c>
      <c r="G1813" s="28">
        <f t="shared" si="269"/>
        <v>50.692963752665243</v>
      </c>
      <c r="H1813" s="27">
        <v>658</v>
      </c>
      <c r="I1813" s="28">
        <f t="shared" si="270"/>
        <v>35.07462686567164</v>
      </c>
      <c r="J1813" s="27">
        <v>491</v>
      </c>
      <c r="K1813" s="28">
        <f t="shared" si="271"/>
        <v>26.1727078891258</v>
      </c>
      <c r="L1813" s="27">
        <v>272</v>
      </c>
      <c r="M1813" s="28">
        <f t="shared" si="272"/>
        <v>14.498933901918976</v>
      </c>
      <c r="N1813" s="27">
        <v>245</v>
      </c>
      <c r="O1813" s="28">
        <f t="shared" si="273"/>
        <v>13.059701492537313</v>
      </c>
      <c r="P1813" s="27">
        <v>148</v>
      </c>
      <c r="Q1813" s="28">
        <f t="shared" si="274"/>
        <v>7.8891257995735611</v>
      </c>
      <c r="R1813" s="27">
        <v>62</v>
      </c>
      <c r="S1813" s="28">
        <f t="shared" si="275"/>
        <v>3.3049040511727079</v>
      </c>
    </row>
    <row r="1814" spans="1:19" s="6" customFormat="1" ht="45" hidden="1" outlineLevel="1" x14ac:dyDescent="0.2">
      <c r="A1814" s="30" t="s">
        <v>2444</v>
      </c>
      <c r="B1814" s="27">
        <v>1</v>
      </c>
      <c r="C1814" s="27">
        <v>641</v>
      </c>
      <c r="D1814" s="27">
        <v>330</v>
      </c>
      <c r="E1814" s="28">
        <f t="shared" si="268"/>
        <v>51.482059282371296</v>
      </c>
      <c r="F1814" s="27">
        <v>311</v>
      </c>
      <c r="G1814" s="28">
        <f t="shared" si="269"/>
        <v>48.517940717628704</v>
      </c>
      <c r="H1814" s="27">
        <v>223</v>
      </c>
      <c r="I1814" s="28">
        <f t="shared" si="270"/>
        <v>34.789391575663025</v>
      </c>
      <c r="J1814" s="27">
        <v>168</v>
      </c>
      <c r="K1814" s="28">
        <f t="shared" si="271"/>
        <v>26.209048361934478</v>
      </c>
      <c r="L1814" s="27">
        <v>114</v>
      </c>
      <c r="M1814" s="28">
        <f t="shared" si="272"/>
        <v>17.784711388455538</v>
      </c>
      <c r="N1814" s="27">
        <v>75</v>
      </c>
      <c r="O1814" s="28">
        <f t="shared" si="273"/>
        <v>11.700468018720748</v>
      </c>
      <c r="P1814" s="27">
        <v>39</v>
      </c>
      <c r="Q1814" s="28">
        <f t="shared" si="274"/>
        <v>6.0842433697347893</v>
      </c>
      <c r="R1814" s="27">
        <v>22</v>
      </c>
      <c r="S1814" s="28">
        <f t="shared" si="275"/>
        <v>3.4321372854914198</v>
      </c>
    </row>
    <row r="1815" spans="1:19" s="6" customFormat="1" ht="45" hidden="1" outlineLevel="1" x14ac:dyDescent="0.2">
      <c r="A1815" s="30" t="s">
        <v>2445</v>
      </c>
      <c r="B1815" s="27">
        <v>1</v>
      </c>
      <c r="C1815" s="27">
        <v>586</v>
      </c>
      <c r="D1815" s="27">
        <v>311</v>
      </c>
      <c r="E1815" s="28">
        <f t="shared" si="268"/>
        <v>53.071672354948802</v>
      </c>
      <c r="F1815" s="27">
        <v>275</v>
      </c>
      <c r="G1815" s="28">
        <f t="shared" si="269"/>
        <v>46.928327645051198</v>
      </c>
      <c r="H1815" s="27">
        <v>215</v>
      </c>
      <c r="I1815" s="28">
        <f t="shared" si="270"/>
        <v>36.689419795221845</v>
      </c>
      <c r="J1815" s="27">
        <v>133</v>
      </c>
      <c r="K1815" s="28">
        <f t="shared" si="271"/>
        <v>22.696245733788395</v>
      </c>
      <c r="L1815" s="27">
        <v>85</v>
      </c>
      <c r="M1815" s="28">
        <f t="shared" si="272"/>
        <v>14.505119453924914</v>
      </c>
      <c r="N1815" s="27">
        <v>76</v>
      </c>
      <c r="O1815" s="28">
        <f t="shared" si="273"/>
        <v>12.969283276450511</v>
      </c>
      <c r="P1815" s="27">
        <v>49</v>
      </c>
      <c r="Q1815" s="28">
        <f t="shared" si="274"/>
        <v>8.3617747440273043</v>
      </c>
      <c r="R1815" s="27">
        <v>28</v>
      </c>
      <c r="S1815" s="28">
        <f t="shared" si="275"/>
        <v>4.7781569965870307</v>
      </c>
    </row>
    <row r="1816" spans="1:19" s="7" customFormat="1" ht="15" collapsed="1" x14ac:dyDescent="0.2">
      <c r="A1816" s="31" t="s">
        <v>1771</v>
      </c>
      <c r="B1816" s="25">
        <f>SUM(B1817,B1877,B1918,B1984,B2010,B2020,B2029,B2086,B2201,B2213,B2229,B2265)</f>
        <v>452</v>
      </c>
      <c r="C1816" s="25">
        <f>SUM(C1817,C1877,C1918,C1984,C2010,C2020,C2029,C2086,C2201,C2213,C2229,C2265)</f>
        <v>686364</v>
      </c>
      <c r="D1816" s="25">
        <f>SUM(D1817,D1877,D1918,D1984,D2010,D2020,D2029,D2086,D2201,D2213,D2229,D2265)</f>
        <v>335429</v>
      </c>
      <c r="E1816" s="26">
        <f t="shared" si="268"/>
        <v>48.870424439510231</v>
      </c>
      <c r="F1816" s="25">
        <f>SUM(F1817,F1877,F1918,F1984,F2010,F2020,F2029,F2086,F2201,F2213,F2229,F2265)</f>
        <v>350935</v>
      </c>
      <c r="G1816" s="26">
        <f t="shared" si="269"/>
        <v>51.129575560489769</v>
      </c>
      <c r="H1816" s="25">
        <f t="shared" ref="H1816:P1816" si="277">SUM(H1817,H1877,H1918,H1984,H2010,H2020,H2029,H2086,H2201,H2213,H2229,H2265)</f>
        <v>215403</v>
      </c>
      <c r="I1816" s="26">
        <f t="shared" si="270"/>
        <v>31.383201916184415</v>
      </c>
      <c r="J1816" s="25">
        <f t="shared" si="277"/>
        <v>169494</v>
      </c>
      <c r="K1816" s="26">
        <f t="shared" si="271"/>
        <v>24.694476983058554</v>
      </c>
      <c r="L1816" s="25">
        <f t="shared" si="277"/>
        <v>114841</v>
      </c>
      <c r="M1816" s="26">
        <f t="shared" si="272"/>
        <v>16.731792459977505</v>
      </c>
      <c r="N1816" s="25">
        <f t="shared" si="277"/>
        <v>96229</v>
      </c>
      <c r="O1816" s="26">
        <f t="shared" si="273"/>
        <v>14.020111777424225</v>
      </c>
      <c r="P1816" s="25">
        <f t="shared" si="277"/>
        <v>65282</v>
      </c>
      <c r="Q1816" s="26">
        <f t="shared" si="274"/>
        <v>9.5112797291233218</v>
      </c>
      <c r="R1816" s="25">
        <f>SUM(R1817,R1877,R1918,R1984,R2010,R2020,R2029,R2086,R2201,R2213,R2229,R2265)</f>
        <v>25115</v>
      </c>
      <c r="S1816" s="26">
        <f t="shared" si="275"/>
        <v>3.6591371342319818</v>
      </c>
    </row>
    <row r="1817" spans="1:19" s="7" customFormat="1" ht="15" x14ac:dyDescent="0.2">
      <c r="A1817" s="29" t="s">
        <v>1772</v>
      </c>
      <c r="B1817" s="27">
        <f>SUM(B1818:B1876)</f>
        <v>59</v>
      </c>
      <c r="C1817" s="27">
        <f>SUM(C1818:C1876)</f>
        <v>80516</v>
      </c>
      <c r="D1817" s="27">
        <f>SUM(D1818:D1876)</f>
        <v>40385</v>
      </c>
      <c r="E1817" s="28">
        <f t="shared" si="268"/>
        <v>50.157732624571516</v>
      </c>
      <c r="F1817" s="27">
        <f>SUM(F1818:F1876)</f>
        <v>40131</v>
      </c>
      <c r="G1817" s="28">
        <f t="shared" si="269"/>
        <v>49.842267375428484</v>
      </c>
      <c r="H1817" s="27">
        <f t="shared" ref="H1817:P1817" si="278">SUM(H1818:H1876)</f>
        <v>26041</v>
      </c>
      <c r="I1817" s="28">
        <f t="shared" si="270"/>
        <v>32.342639972179441</v>
      </c>
      <c r="J1817" s="27">
        <f t="shared" si="278"/>
        <v>19531</v>
      </c>
      <c r="K1817" s="28">
        <f t="shared" si="271"/>
        <v>24.257290476427045</v>
      </c>
      <c r="L1817" s="27">
        <f t="shared" si="278"/>
        <v>13603</v>
      </c>
      <c r="M1817" s="28">
        <f t="shared" si="272"/>
        <v>16.894778677529931</v>
      </c>
      <c r="N1817" s="27">
        <f t="shared" si="278"/>
        <v>10897</v>
      </c>
      <c r="O1817" s="28">
        <f t="shared" si="273"/>
        <v>13.533955983903819</v>
      </c>
      <c r="P1817" s="27">
        <f t="shared" si="278"/>
        <v>7251</v>
      </c>
      <c r="Q1817" s="28">
        <f t="shared" si="274"/>
        <v>9.005663470614536</v>
      </c>
      <c r="R1817" s="27">
        <f>SUM(R1818:R1876)</f>
        <v>3193</v>
      </c>
      <c r="S1817" s="28">
        <f t="shared" si="275"/>
        <v>3.9656714193452234</v>
      </c>
    </row>
    <row r="1818" spans="1:19" s="6" customFormat="1" ht="30" hidden="1" outlineLevel="1" x14ac:dyDescent="0.2">
      <c r="A1818" s="30" t="s">
        <v>465</v>
      </c>
      <c r="B1818" s="27">
        <v>1</v>
      </c>
      <c r="C1818" s="27">
        <v>693</v>
      </c>
      <c r="D1818" s="27">
        <v>357</v>
      </c>
      <c r="E1818" s="28">
        <f t="shared" si="268"/>
        <v>51.515151515151516</v>
      </c>
      <c r="F1818" s="27">
        <v>336</v>
      </c>
      <c r="G1818" s="28">
        <f t="shared" si="269"/>
        <v>48.484848484848484</v>
      </c>
      <c r="H1818" s="27">
        <v>214</v>
      </c>
      <c r="I1818" s="28">
        <f t="shared" si="270"/>
        <v>30.880230880230879</v>
      </c>
      <c r="J1818" s="27">
        <v>167</v>
      </c>
      <c r="K1818" s="28">
        <f t="shared" si="271"/>
        <v>24.098124098124099</v>
      </c>
      <c r="L1818" s="27">
        <v>121</v>
      </c>
      <c r="M1818" s="28">
        <f t="shared" si="272"/>
        <v>17.460317460317459</v>
      </c>
      <c r="N1818" s="27">
        <v>93</v>
      </c>
      <c r="O1818" s="28">
        <f t="shared" si="273"/>
        <v>13.419913419913421</v>
      </c>
      <c r="P1818" s="27">
        <v>53</v>
      </c>
      <c r="Q1818" s="28">
        <f t="shared" si="274"/>
        <v>7.6479076479076475</v>
      </c>
      <c r="R1818" s="27">
        <v>45</v>
      </c>
      <c r="S1818" s="28">
        <f t="shared" si="275"/>
        <v>6.4935064935064934</v>
      </c>
    </row>
    <row r="1819" spans="1:19" s="6" customFormat="1" ht="45" hidden="1" outlineLevel="1" x14ac:dyDescent="0.2">
      <c r="A1819" s="30" t="s">
        <v>466</v>
      </c>
      <c r="B1819" s="27">
        <v>1</v>
      </c>
      <c r="C1819" s="27">
        <v>2541</v>
      </c>
      <c r="D1819" s="27">
        <v>1245</v>
      </c>
      <c r="E1819" s="28">
        <f t="shared" si="268"/>
        <v>48.996458087367181</v>
      </c>
      <c r="F1819" s="27">
        <v>1296</v>
      </c>
      <c r="G1819" s="28">
        <f t="shared" si="269"/>
        <v>51.003541912632819</v>
      </c>
      <c r="H1819" s="27">
        <v>653</v>
      </c>
      <c r="I1819" s="28">
        <f t="shared" si="270"/>
        <v>25.698543880362063</v>
      </c>
      <c r="J1819" s="27">
        <v>706</v>
      </c>
      <c r="K1819" s="28">
        <f t="shared" si="271"/>
        <v>27.784336875245966</v>
      </c>
      <c r="L1819" s="27">
        <v>428</v>
      </c>
      <c r="M1819" s="28">
        <f t="shared" si="272"/>
        <v>16.843762298307752</v>
      </c>
      <c r="N1819" s="27">
        <v>256</v>
      </c>
      <c r="O1819" s="28">
        <f t="shared" si="273"/>
        <v>10.074773711137347</v>
      </c>
      <c r="P1819" s="27">
        <v>368</v>
      </c>
      <c r="Q1819" s="28">
        <f t="shared" si="274"/>
        <v>14.482487209759936</v>
      </c>
      <c r="R1819" s="27">
        <v>130</v>
      </c>
      <c r="S1819" s="28">
        <f t="shared" si="275"/>
        <v>5.1160960251869341</v>
      </c>
    </row>
    <row r="1820" spans="1:19" s="6" customFormat="1" ht="45" hidden="1" outlineLevel="1" x14ac:dyDescent="0.2">
      <c r="A1820" s="30" t="s">
        <v>467</v>
      </c>
      <c r="B1820" s="27">
        <v>1</v>
      </c>
      <c r="C1820" s="27">
        <v>1871</v>
      </c>
      <c r="D1820" s="27">
        <v>886</v>
      </c>
      <c r="E1820" s="28">
        <f t="shared" si="268"/>
        <v>47.354355959380008</v>
      </c>
      <c r="F1820" s="27">
        <v>985</v>
      </c>
      <c r="G1820" s="28">
        <f t="shared" si="269"/>
        <v>52.645644040619992</v>
      </c>
      <c r="H1820" s="27">
        <v>548</v>
      </c>
      <c r="I1820" s="28">
        <f t="shared" si="270"/>
        <v>29.28915018706574</v>
      </c>
      <c r="J1820" s="27">
        <v>452</v>
      </c>
      <c r="K1820" s="28">
        <f t="shared" si="271"/>
        <v>24.15820416889364</v>
      </c>
      <c r="L1820" s="27">
        <v>293</v>
      </c>
      <c r="M1820" s="28">
        <f t="shared" si="272"/>
        <v>15.660074826296098</v>
      </c>
      <c r="N1820" s="27">
        <v>302</v>
      </c>
      <c r="O1820" s="28">
        <f t="shared" si="273"/>
        <v>16.141101015499732</v>
      </c>
      <c r="P1820" s="27">
        <v>175</v>
      </c>
      <c r="Q1820" s="28">
        <f t="shared" si="274"/>
        <v>9.3532870122928919</v>
      </c>
      <c r="R1820" s="27">
        <v>101</v>
      </c>
      <c r="S1820" s="28">
        <f t="shared" si="275"/>
        <v>5.398182789951897</v>
      </c>
    </row>
    <row r="1821" spans="1:19" s="6" customFormat="1" ht="45" hidden="1" outlineLevel="1" x14ac:dyDescent="0.2">
      <c r="A1821" s="30" t="s">
        <v>468</v>
      </c>
      <c r="B1821" s="27">
        <v>1</v>
      </c>
      <c r="C1821" s="27">
        <v>2454</v>
      </c>
      <c r="D1821" s="27">
        <v>1132</v>
      </c>
      <c r="E1821" s="28">
        <f t="shared" si="268"/>
        <v>46.128769356153221</v>
      </c>
      <c r="F1821" s="27">
        <v>1322</v>
      </c>
      <c r="G1821" s="28">
        <f t="shared" si="269"/>
        <v>53.871230643846779</v>
      </c>
      <c r="H1821" s="27">
        <v>717</v>
      </c>
      <c r="I1821" s="28">
        <f t="shared" si="270"/>
        <v>29.21760391198044</v>
      </c>
      <c r="J1821" s="27">
        <v>556</v>
      </c>
      <c r="K1821" s="28">
        <f t="shared" si="271"/>
        <v>22.656886715566422</v>
      </c>
      <c r="L1821" s="27">
        <v>464</v>
      </c>
      <c r="M1821" s="28">
        <f t="shared" si="272"/>
        <v>18.907905460472698</v>
      </c>
      <c r="N1821" s="27">
        <v>354</v>
      </c>
      <c r="O1821" s="28">
        <f t="shared" si="273"/>
        <v>14.425427872860636</v>
      </c>
      <c r="P1821" s="27">
        <v>257</v>
      </c>
      <c r="Q1821" s="28">
        <f t="shared" si="274"/>
        <v>10.472697636511818</v>
      </c>
      <c r="R1821" s="27">
        <v>106</v>
      </c>
      <c r="S1821" s="28">
        <f t="shared" si="275"/>
        <v>4.3194784026079871</v>
      </c>
    </row>
    <row r="1822" spans="1:19" s="6" customFormat="1" ht="45" hidden="1" outlineLevel="1" x14ac:dyDescent="0.2">
      <c r="A1822" s="30" t="s">
        <v>469</v>
      </c>
      <c r="B1822" s="27">
        <v>1</v>
      </c>
      <c r="C1822" s="27">
        <v>1795</v>
      </c>
      <c r="D1822" s="27">
        <v>857</v>
      </c>
      <c r="E1822" s="28">
        <f t="shared" si="268"/>
        <v>47.743732590529248</v>
      </c>
      <c r="F1822" s="27">
        <v>938</v>
      </c>
      <c r="G1822" s="28">
        <f t="shared" si="269"/>
        <v>52.256267409470752</v>
      </c>
      <c r="H1822" s="27">
        <v>512</v>
      </c>
      <c r="I1822" s="28">
        <f t="shared" si="270"/>
        <v>28.52367688022284</v>
      </c>
      <c r="J1822" s="27">
        <v>426</v>
      </c>
      <c r="K1822" s="28">
        <f t="shared" si="271"/>
        <v>23.732590529247911</v>
      </c>
      <c r="L1822" s="27">
        <v>310</v>
      </c>
      <c r="M1822" s="28">
        <f t="shared" si="272"/>
        <v>17.270194986072422</v>
      </c>
      <c r="N1822" s="27">
        <v>268</v>
      </c>
      <c r="O1822" s="28">
        <f t="shared" si="273"/>
        <v>14.930362116991644</v>
      </c>
      <c r="P1822" s="27">
        <v>210</v>
      </c>
      <c r="Q1822" s="28">
        <f t="shared" si="274"/>
        <v>11.699164345403899</v>
      </c>
      <c r="R1822" s="27">
        <v>69</v>
      </c>
      <c r="S1822" s="28">
        <f t="shared" si="275"/>
        <v>3.8440111420612815</v>
      </c>
    </row>
    <row r="1823" spans="1:19" s="6" customFormat="1" ht="45" hidden="1" outlineLevel="1" x14ac:dyDescent="0.2">
      <c r="A1823" s="30" t="s">
        <v>470</v>
      </c>
      <c r="B1823" s="27">
        <v>1</v>
      </c>
      <c r="C1823" s="27">
        <v>1684</v>
      </c>
      <c r="D1823" s="27">
        <v>858</v>
      </c>
      <c r="E1823" s="28">
        <f t="shared" si="268"/>
        <v>50.950118764845605</v>
      </c>
      <c r="F1823" s="27">
        <v>826</v>
      </c>
      <c r="G1823" s="28">
        <f t="shared" si="269"/>
        <v>49.049881235154395</v>
      </c>
      <c r="H1823" s="27">
        <v>558</v>
      </c>
      <c r="I1823" s="28">
        <f t="shared" si="270"/>
        <v>33.135391923990497</v>
      </c>
      <c r="J1823" s="27">
        <v>379</v>
      </c>
      <c r="K1823" s="28">
        <f t="shared" si="271"/>
        <v>22.505938242280283</v>
      </c>
      <c r="L1823" s="27">
        <v>287</v>
      </c>
      <c r="M1823" s="28">
        <f t="shared" si="272"/>
        <v>17.042755344418051</v>
      </c>
      <c r="N1823" s="27">
        <v>228</v>
      </c>
      <c r="O1823" s="28">
        <f t="shared" si="273"/>
        <v>13.539192399049881</v>
      </c>
      <c r="P1823" s="27">
        <v>161</v>
      </c>
      <c r="Q1823" s="28">
        <f t="shared" si="274"/>
        <v>9.5605700712589066</v>
      </c>
      <c r="R1823" s="27">
        <v>71</v>
      </c>
      <c r="S1823" s="28">
        <f t="shared" si="275"/>
        <v>4.2161520190023749</v>
      </c>
    </row>
    <row r="1824" spans="1:19" s="6" customFormat="1" ht="45" hidden="1" outlineLevel="1" x14ac:dyDescent="0.2">
      <c r="A1824" s="30" t="s">
        <v>471</v>
      </c>
      <c r="B1824" s="27">
        <v>1</v>
      </c>
      <c r="C1824" s="27">
        <v>2595</v>
      </c>
      <c r="D1824" s="27">
        <v>1302</v>
      </c>
      <c r="E1824" s="28">
        <f t="shared" si="268"/>
        <v>50.173410404624278</v>
      </c>
      <c r="F1824" s="27">
        <v>1293</v>
      </c>
      <c r="G1824" s="28">
        <f t="shared" si="269"/>
        <v>49.826589595375722</v>
      </c>
      <c r="H1824" s="27">
        <v>841</v>
      </c>
      <c r="I1824" s="28">
        <f t="shared" si="270"/>
        <v>32.408477842003855</v>
      </c>
      <c r="J1824" s="27">
        <v>629</v>
      </c>
      <c r="K1824" s="28">
        <f t="shared" si="271"/>
        <v>24.238921001926784</v>
      </c>
      <c r="L1824" s="27">
        <v>403</v>
      </c>
      <c r="M1824" s="28">
        <f t="shared" si="272"/>
        <v>15.529865125240848</v>
      </c>
      <c r="N1824" s="27">
        <v>371</v>
      </c>
      <c r="O1824" s="28">
        <f t="shared" si="273"/>
        <v>14.296724470134874</v>
      </c>
      <c r="P1824" s="27">
        <v>247</v>
      </c>
      <c r="Q1824" s="28">
        <f t="shared" si="274"/>
        <v>9.5183044315992298</v>
      </c>
      <c r="R1824" s="27">
        <v>104</v>
      </c>
      <c r="S1824" s="28">
        <f t="shared" si="275"/>
        <v>4.0077071290944124</v>
      </c>
    </row>
    <row r="1825" spans="1:19" s="6" customFormat="1" ht="45" hidden="1" outlineLevel="1" x14ac:dyDescent="0.2">
      <c r="A1825" s="30" t="s">
        <v>472</v>
      </c>
      <c r="B1825" s="27">
        <v>1</v>
      </c>
      <c r="C1825" s="27">
        <v>1493</v>
      </c>
      <c r="D1825" s="27">
        <v>739</v>
      </c>
      <c r="E1825" s="28">
        <f t="shared" si="268"/>
        <v>49.497655726724716</v>
      </c>
      <c r="F1825" s="27">
        <v>754</v>
      </c>
      <c r="G1825" s="28">
        <f t="shared" si="269"/>
        <v>50.502344273275284</v>
      </c>
      <c r="H1825" s="27">
        <v>455</v>
      </c>
      <c r="I1825" s="28">
        <f t="shared" si="270"/>
        <v>30.475552578700604</v>
      </c>
      <c r="J1825" s="27">
        <v>376</v>
      </c>
      <c r="K1825" s="28">
        <f t="shared" si="271"/>
        <v>25.184192900200937</v>
      </c>
      <c r="L1825" s="27">
        <v>249</v>
      </c>
      <c r="M1825" s="28">
        <f t="shared" si="272"/>
        <v>16.677829872739451</v>
      </c>
      <c r="N1825" s="27">
        <v>228</v>
      </c>
      <c r="O1825" s="28">
        <f t="shared" si="273"/>
        <v>15.271265907568655</v>
      </c>
      <c r="P1825" s="27">
        <v>134</v>
      </c>
      <c r="Q1825" s="28">
        <f t="shared" si="274"/>
        <v>8.9752176825184193</v>
      </c>
      <c r="R1825" s="27">
        <v>51</v>
      </c>
      <c r="S1825" s="28">
        <f t="shared" si="275"/>
        <v>3.4159410582719358</v>
      </c>
    </row>
    <row r="1826" spans="1:19" s="6" customFormat="1" ht="45" hidden="1" outlineLevel="1" x14ac:dyDescent="0.2">
      <c r="A1826" s="30" t="s">
        <v>473</v>
      </c>
      <c r="B1826" s="27">
        <v>1</v>
      </c>
      <c r="C1826" s="27">
        <v>307</v>
      </c>
      <c r="D1826" s="27">
        <v>144</v>
      </c>
      <c r="E1826" s="28">
        <f t="shared" si="268"/>
        <v>46.905537459283387</v>
      </c>
      <c r="F1826" s="27">
        <v>163</v>
      </c>
      <c r="G1826" s="28">
        <f t="shared" si="269"/>
        <v>53.094462540716613</v>
      </c>
      <c r="H1826" s="27">
        <v>101</v>
      </c>
      <c r="I1826" s="28">
        <f t="shared" si="270"/>
        <v>32.899022801302934</v>
      </c>
      <c r="J1826" s="27">
        <v>71</v>
      </c>
      <c r="K1826" s="28">
        <f t="shared" si="271"/>
        <v>23.127035830618894</v>
      </c>
      <c r="L1826" s="27">
        <v>47</v>
      </c>
      <c r="M1826" s="28">
        <f t="shared" si="272"/>
        <v>15.309446254071661</v>
      </c>
      <c r="N1826" s="27">
        <v>47</v>
      </c>
      <c r="O1826" s="28">
        <f t="shared" si="273"/>
        <v>15.309446254071661</v>
      </c>
      <c r="P1826" s="27">
        <v>26</v>
      </c>
      <c r="Q1826" s="28">
        <f t="shared" si="274"/>
        <v>8.4690553745928341</v>
      </c>
      <c r="R1826" s="27">
        <v>15</v>
      </c>
      <c r="S1826" s="28">
        <f t="shared" si="275"/>
        <v>4.8859934853420199</v>
      </c>
    </row>
    <row r="1827" spans="1:19" s="6" customFormat="1" ht="60" hidden="1" outlineLevel="1" x14ac:dyDescent="0.2">
      <c r="A1827" s="30" t="s">
        <v>474</v>
      </c>
      <c r="B1827" s="27">
        <v>1</v>
      </c>
      <c r="C1827" s="27">
        <v>2411</v>
      </c>
      <c r="D1827" s="27">
        <v>1190</v>
      </c>
      <c r="E1827" s="28">
        <f t="shared" si="268"/>
        <v>49.357113231024471</v>
      </c>
      <c r="F1827" s="27">
        <v>1221</v>
      </c>
      <c r="G1827" s="28">
        <f t="shared" si="269"/>
        <v>50.642886768975529</v>
      </c>
      <c r="H1827" s="27">
        <v>757</v>
      </c>
      <c r="I1827" s="28">
        <f t="shared" si="270"/>
        <v>31.397760265450021</v>
      </c>
      <c r="J1827" s="27">
        <v>579</v>
      </c>
      <c r="K1827" s="28">
        <f t="shared" si="271"/>
        <v>24.014931563666529</v>
      </c>
      <c r="L1827" s="27">
        <v>415</v>
      </c>
      <c r="M1827" s="28">
        <f t="shared" si="272"/>
        <v>17.212774782248029</v>
      </c>
      <c r="N1827" s="27">
        <v>327</v>
      </c>
      <c r="O1827" s="28">
        <f t="shared" si="273"/>
        <v>13.562836997096641</v>
      </c>
      <c r="P1827" s="27">
        <v>220</v>
      </c>
      <c r="Q1827" s="28">
        <f t="shared" si="274"/>
        <v>9.1248444628784728</v>
      </c>
      <c r="R1827" s="27">
        <v>113</v>
      </c>
      <c r="S1827" s="28">
        <f t="shared" si="275"/>
        <v>4.6868519286603068</v>
      </c>
    </row>
    <row r="1828" spans="1:19" s="6" customFormat="1" ht="60" hidden="1" outlineLevel="1" x14ac:dyDescent="0.2">
      <c r="A1828" s="30" t="s">
        <v>475</v>
      </c>
      <c r="B1828" s="27">
        <v>1</v>
      </c>
      <c r="C1828" s="27">
        <v>1731</v>
      </c>
      <c r="D1828" s="27">
        <v>881</v>
      </c>
      <c r="E1828" s="28">
        <f t="shared" si="268"/>
        <v>50.895436164067014</v>
      </c>
      <c r="F1828" s="27">
        <v>850</v>
      </c>
      <c r="G1828" s="28">
        <f t="shared" si="269"/>
        <v>49.104563835932986</v>
      </c>
      <c r="H1828" s="27">
        <v>564</v>
      </c>
      <c r="I1828" s="28">
        <f t="shared" si="270"/>
        <v>32.582322357019066</v>
      </c>
      <c r="J1828" s="27">
        <v>398</v>
      </c>
      <c r="K1828" s="28">
        <f t="shared" si="271"/>
        <v>22.992489890236858</v>
      </c>
      <c r="L1828" s="27">
        <v>307</v>
      </c>
      <c r="M1828" s="28">
        <f t="shared" si="272"/>
        <v>17.735413056036972</v>
      </c>
      <c r="N1828" s="27">
        <v>219</v>
      </c>
      <c r="O1828" s="28">
        <f t="shared" si="273"/>
        <v>12.651646447140381</v>
      </c>
      <c r="P1828" s="27">
        <v>164</v>
      </c>
      <c r="Q1828" s="28">
        <f t="shared" si="274"/>
        <v>9.4742923165800121</v>
      </c>
      <c r="R1828" s="27">
        <v>79</v>
      </c>
      <c r="S1828" s="28">
        <f t="shared" si="275"/>
        <v>4.5638359329867129</v>
      </c>
    </row>
    <row r="1829" spans="1:19" s="6" customFormat="1" ht="45" hidden="1" outlineLevel="1" x14ac:dyDescent="0.2">
      <c r="A1829" s="30" t="s">
        <v>476</v>
      </c>
      <c r="B1829" s="27">
        <v>1</v>
      </c>
      <c r="C1829" s="27">
        <v>2204</v>
      </c>
      <c r="D1829" s="27">
        <v>1121</v>
      </c>
      <c r="E1829" s="28">
        <f t="shared" si="268"/>
        <v>50.862068965517238</v>
      </c>
      <c r="F1829" s="27">
        <v>1083</v>
      </c>
      <c r="G1829" s="28">
        <f t="shared" si="269"/>
        <v>49.137931034482762</v>
      </c>
      <c r="H1829" s="27">
        <v>682</v>
      </c>
      <c r="I1829" s="28">
        <f t="shared" si="270"/>
        <v>30.943738656987296</v>
      </c>
      <c r="J1829" s="27">
        <v>484</v>
      </c>
      <c r="K1829" s="28">
        <f t="shared" si="271"/>
        <v>21.960072595281307</v>
      </c>
      <c r="L1829" s="27">
        <v>364</v>
      </c>
      <c r="M1829" s="28">
        <f t="shared" si="272"/>
        <v>16.515426497277677</v>
      </c>
      <c r="N1829" s="27">
        <v>322</v>
      </c>
      <c r="O1829" s="28">
        <f t="shared" si="273"/>
        <v>14.609800362976406</v>
      </c>
      <c r="P1829" s="27">
        <v>230</v>
      </c>
      <c r="Q1829" s="28">
        <f t="shared" si="274"/>
        <v>10.435571687840291</v>
      </c>
      <c r="R1829" s="27">
        <v>122</v>
      </c>
      <c r="S1829" s="28">
        <f t="shared" si="275"/>
        <v>5.5353901996370238</v>
      </c>
    </row>
    <row r="1830" spans="1:19" s="6" customFormat="1" ht="45" hidden="1" outlineLevel="1" x14ac:dyDescent="0.2">
      <c r="A1830" s="30" t="s">
        <v>477</v>
      </c>
      <c r="B1830" s="27">
        <v>1</v>
      </c>
      <c r="C1830" s="27">
        <v>767</v>
      </c>
      <c r="D1830" s="27">
        <v>371</v>
      </c>
      <c r="E1830" s="28">
        <f t="shared" si="268"/>
        <v>48.370273794002607</v>
      </c>
      <c r="F1830" s="27">
        <v>396</v>
      </c>
      <c r="G1830" s="28">
        <f t="shared" si="269"/>
        <v>51.629726205997393</v>
      </c>
      <c r="H1830" s="27">
        <v>280</v>
      </c>
      <c r="I1830" s="28">
        <f t="shared" si="270"/>
        <v>36.50586701434159</v>
      </c>
      <c r="J1830" s="27">
        <v>138</v>
      </c>
      <c r="K1830" s="28">
        <f t="shared" si="271"/>
        <v>17.992177314211212</v>
      </c>
      <c r="L1830" s="27">
        <v>132</v>
      </c>
      <c r="M1830" s="28">
        <f t="shared" si="272"/>
        <v>17.209908735332466</v>
      </c>
      <c r="N1830" s="27">
        <v>115</v>
      </c>
      <c r="O1830" s="28">
        <f t="shared" si="273"/>
        <v>14.99348109517601</v>
      </c>
      <c r="P1830" s="27">
        <v>69</v>
      </c>
      <c r="Q1830" s="28">
        <f t="shared" si="274"/>
        <v>8.9960886571056058</v>
      </c>
      <c r="R1830" s="27">
        <v>33</v>
      </c>
      <c r="S1830" s="28">
        <f t="shared" si="275"/>
        <v>4.3024771838331164</v>
      </c>
    </row>
    <row r="1831" spans="1:19" s="6" customFormat="1" ht="45" hidden="1" outlineLevel="1" x14ac:dyDescent="0.2">
      <c r="A1831" s="30" t="s">
        <v>478</v>
      </c>
      <c r="B1831" s="27">
        <v>1</v>
      </c>
      <c r="C1831" s="27">
        <v>789</v>
      </c>
      <c r="D1831" s="27">
        <v>398</v>
      </c>
      <c r="E1831" s="28">
        <f t="shared" si="268"/>
        <v>50.443599493029154</v>
      </c>
      <c r="F1831" s="27">
        <v>391</v>
      </c>
      <c r="G1831" s="28">
        <f t="shared" si="269"/>
        <v>49.556400506970846</v>
      </c>
      <c r="H1831" s="27">
        <v>230</v>
      </c>
      <c r="I1831" s="28">
        <f t="shared" si="270"/>
        <v>29.15082382762991</v>
      </c>
      <c r="J1831" s="27">
        <v>207</v>
      </c>
      <c r="K1831" s="28">
        <f t="shared" si="271"/>
        <v>26.235741444866921</v>
      </c>
      <c r="L1831" s="27">
        <v>148</v>
      </c>
      <c r="M1831" s="28">
        <f t="shared" si="272"/>
        <v>18.757921419518379</v>
      </c>
      <c r="N1831" s="27">
        <v>90</v>
      </c>
      <c r="O1831" s="28">
        <f t="shared" si="273"/>
        <v>11.406844106463879</v>
      </c>
      <c r="P1831" s="27">
        <v>76</v>
      </c>
      <c r="Q1831" s="28">
        <f t="shared" si="274"/>
        <v>9.6324461343472745</v>
      </c>
      <c r="R1831" s="27">
        <v>38</v>
      </c>
      <c r="S1831" s="28">
        <f t="shared" si="275"/>
        <v>4.8162230671736372</v>
      </c>
    </row>
    <row r="1832" spans="1:19" s="6" customFormat="1" ht="60" hidden="1" outlineLevel="1" x14ac:dyDescent="0.2">
      <c r="A1832" s="30" t="s">
        <v>479</v>
      </c>
      <c r="B1832" s="27">
        <v>1</v>
      </c>
      <c r="C1832" s="27">
        <v>1315</v>
      </c>
      <c r="D1832" s="27">
        <v>645</v>
      </c>
      <c r="E1832" s="28">
        <f t="shared" si="268"/>
        <v>49.049429657794676</v>
      </c>
      <c r="F1832" s="27">
        <v>670</v>
      </c>
      <c r="G1832" s="28">
        <f t="shared" si="269"/>
        <v>50.950570342205324</v>
      </c>
      <c r="H1832" s="27">
        <v>430</v>
      </c>
      <c r="I1832" s="28">
        <f t="shared" si="270"/>
        <v>32.699619771863119</v>
      </c>
      <c r="J1832" s="27">
        <v>296</v>
      </c>
      <c r="K1832" s="28">
        <f t="shared" si="271"/>
        <v>22.509505703422054</v>
      </c>
      <c r="L1832" s="27">
        <v>216</v>
      </c>
      <c r="M1832" s="28">
        <f t="shared" si="272"/>
        <v>16.425855513307983</v>
      </c>
      <c r="N1832" s="27">
        <v>177</v>
      </c>
      <c r="O1832" s="28">
        <f t="shared" si="273"/>
        <v>13.460076045627376</v>
      </c>
      <c r="P1832" s="27">
        <v>128</v>
      </c>
      <c r="Q1832" s="28">
        <f t="shared" si="274"/>
        <v>9.7338403041825092</v>
      </c>
      <c r="R1832" s="27">
        <v>68</v>
      </c>
      <c r="S1832" s="28">
        <f t="shared" si="275"/>
        <v>5.171102661596958</v>
      </c>
    </row>
    <row r="1833" spans="1:19" s="6" customFormat="1" ht="45" hidden="1" outlineLevel="1" x14ac:dyDescent="0.2">
      <c r="A1833" s="30" t="s">
        <v>480</v>
      </c>
      <c r="B1833" s="27">
        <v>1</v>
      </c>
      <c r="C1833" s="27">
        <v>1827</v>
      </c>
      <c r="D1833" s="27">
        <v>918</v>
      </c>
      <c r="E1833" s="28">
        <f t="shared" si="268"/>
        <v>50.24630541871921</v>
      </c>
      <c r="F1833" s="27">
        <v>909</v>
      </c>
      <c r="G1833" s="28">
        <f t="shared" si="269"/>
        <v>49.75369458128079</v>
      </c>
      <c r="H1833" s="27">
        <v>604</v>
      </c>
      <c r="I1833" s="28">
        <f t="shared" si="270"/>
        <v>33.059660645867545</v>
      </c>
      <c r="J1833" s="27">
        <v>420</v>
      </c>
      <c r="K1833" s="28">
        <f t="shared" si="271"/>
        <v>22.988505747126435</v>
      </c>
      <c r="L1833" s="27">
        <v>335</v>
      </c>
      <c r="M1833" s="28">
        <f t="shared" si="272"/>
        <v>18.336070060207991</v>
      </c>
      <c r="N1833" s="27">
        <v>227</v>
      </c>
      <c r="O1833" s="28">
        <f t="shared" si="273"/>
        <v>12.424740010946907</v>
      </c>
      <c r="P1833" s="27">
        <v>174</v>
      </c>
      <c r="Q1833" s="28">
        <f t="shared" si="274"/>
        <v>9.5238095238095237</v>
      </c>
      <c r="R1833" s="27">
        <v>67</v>
      </c>
      <c r="S1833" s="28">
        <f t="shared" si="275"/>
        <v>3.6672140120415984</v>
      </c>
    </row>
    <row r="1834" spans="1:19" s="6" customFormat="1" ht="60" hidden="1" outlineLevel="1" x14ac:dyDescent="0.2">
      <c r="A1834" s="30" t="s">
        <v>481</v>
      </c>
      <c r="B1834" s="27">
        <v>1</v>
      </c>
      <c r="C1834" s="27">
        <v>1376</v>
      </c>
      <c r="D1834" s="27">
        <v>708</v>
      </c>
      <c r="E1834" s="28">
        <f t="shared" si="268"/>
        <v>51.453488372093027</v>
      </c>
      <c r="F1834" s="27">
        <v>668</v>
      </c>
      <c r="G1834" s="28">
        <f t="shared" si="269"/>
        <v>48.546511627906973</v>
      </c>
      <c r="H1834" s="27">
        <v>395</v>
      </c>
      <c r="I1834" s="28">
        <f t="shared" si="270"/>
        <v>28.706395348837209</v>
      </c>
      <c r="J1834" s="27">
        <v>370</v>
      </c>
      <c r="K1834" s="28">
        <f t="shared" si="271"/>
        <v>26.88953488372093</v>
      </c>
      <c r="L1834" s="27">
        <v>258</v>
      </c>
      <c r="M1834" s="28">
        <f t="shared" si="272"/>
        <v>18.75</v>
      </c>
      <c r="N1834" s="27">
        <v>152</v>
      </c>
      <c r="O1834" s="28">
        <f t="shared" si="273"/>
        <v>11.046511627906977</v>
      </c>
      <c r="P1834" s="27">
        <v>139</v>
      </c>
      <c r="Q1834" s="28">
        <f t="shared" si="274"/>
        <v>10.101744186046512</v>
      </c>
      <c r="R1834" s="27">
        <v>62</v>
      </c>
      <c r="S1834" s="28">
        <f t="shared" si="275"/>
        <v>4.5058139534883717</v>
      </c>
    </row>
    <row r="1835" spans="1:19" s="6" customFormat="1" ht="45" hidden="1" outlineLevel="1" x14ac:dyDescent="0.2">
      <c r="A1835" s="30" t="s">
        <v>482</v>
      </c>
      <c r="B1835" s="27">
        <v>1</v>
      </c>
      <c r="C1835" s="27">
        <v>655</v>
      </c>
      <c r="D1835" s="27">
        <v>340</v>
      </c>
      <c r="E1835" s="28">
        <f t="shared" si="268"/>
        <v>51.908396946564885</v>
      </c>
      <c r="F1835" s="27">
        <v>315</v>
      </c>
      <c r="G1835" s="28">
        <f t="shared" si="269"/>
        <v>48.091603053435115</v>
      </c>
      <c r="H1835" s="27">
        <v>210</v>
      </c>
      <c r="I1835" s="28">
        <f t="shared" si="270"/>
        <v>32.061068702290079</v>
      </c>
      <c r="J1835" s="27">
        <v>161</v>
      </c>
      <c r="K1835" s="28">
        <f t="shared" si="271"/>
        <v>24.580152671755727</v>
      </c>
      <c r="L1835" s="27">
        <v>85</v>
      </c>
      <c r="M1835" s="28">
        <f t="shared" si="272"/>
        <v>12.977099236641221</v>
      </c>
      <c r="N1835" s="27">
        <v>119</v>
      </c>
      <c r="O1835" s="28">
        <f t="shared" si="273"/>
        <v>18.167938931297709</v>
      </c>
      <c r="P1835" s="27">
        <v>65</v>
      </c>
      <c r="Q1835" s="28">
        <f t="shared" si="274"/>
        <v>9.9236641221374047</v>
      </c>
      <c r="R1835" s="27">
        <v>15</v>
      </c>
      <c r="S1835" s="28">
        <f t="shared" si="275"/>
        <v>2.2900763358778624</v>
      </c>
    </row>
    <row r="1836" spans="1:19" s="6" customFormat="1" ht="30" hidden="1" outlineLevel="1" x14ac:dyDescent="0.2">
      <c r="A1836" s="30" t="s">
        <v>483</v>
      </c>
      <c r="B1836" s="27">
        <v>1</v>
      </c>
      <c r="C1836" s="27">
        <v>902</v>
      </c>
      <c r="D1836" s="27">
        <v>452</v>
      </c>
      <c r="E1836" s="28">
        <f t="shared" si="268"/>
        <v>50.110864745011085</v>
      </c>
      <c r="F1836" s="27">
        <v>450</v>
      </c>
      <c r="G1836" s="28">
        <f t="shared" si="269"/>
        <v>49.889135254988915</v>
      </c>
      <c r="H1836" s="27">
        <v>270</v>
      </c>
      <c r="I1836" s="28">
        <f t="shared" si="270"/>
        <v>29.933481152993348</v>
      </c>
      <c r="J1836" s="27">
        <v>221</v>
      </c>
      <c r="K1836" s="28">
        <f t="shared" si="271"/>
        <v>24.50110864745011</v>
      </c>
      <c r="L1836" s="27">
        <v>163</v>
      </c>
      <c r="M1836" s="28">
        <f t="shared" si="272"/>
        <v>18.070953436807095</v>
      </c>
      <c r="N1836" s="27">
        <v>138</v>
      </c>
      <c r="O1836" s="28">
        <f t="shared" si="273"/>
        <v>15.299334811529933</v>
      </c>
      <c r="P1836" s="27">
        <v>70</v>
      </c>
      <c r="Q1836" s="28">
        <f t="shared" si="274"/>
        <v>7.7605321507760534</v>
      </c>
      <c r="R1836" s="27">
        <v>40</v>
      </c>
      <c r="S1836" s="28">
        <f t="shared" si="275"/>
        <v>4.434589800443459</v>
      </c>
    </row>
    <row r="1837" spans="1:19" s="6" customFormat="1" ht="45" hidden="1" outlineLevel="1" x14ac:dyDescent="0.2">
      <c r="A1837" s="30" t="s">
        <v>484</v>
      </c>
      <c r="B1837" s="27">
        <v>1</v>
      </c>
      <c r="C1837" s="27">
        <v>740</v>
      </c>
      <c r="D1837" s="27">
        <v>371</v>
      </c>
      <c r="E1837" s="28">
        <f t="shared" si="268"/>
        <v>50.135135135135137</v>
      </c>
      <c r="F1837" s="27">
        <v>369</v>
      </c>
      <c r="G1837" s="28">
        <f t="shared" si="269"/>
        <v>49.864864864864863</v>
      </c>
      <c r="H1837" s="27">
        <v>218</v>
      </c>
      <c r="I1837" s="28">
        <f t="shared" si="270"/>
        <v>29.45945945945946</v>
      </c>
      <c r="J1837" s="27">
        <v>202</v>
      </c>
      <c r="K1837" s="28">
        <f t="shared" si="271"/>
        <v>27.297297297297298</v>
      </c>
      <c r="L1837" s="27">
        <v>127</v>
      </c>
      <c r="M1837" s="28">
        <f t="shared" si="272"/>
        <v>17.162162162162161</v>
      </c>
      <c r="N1837" s="27">
        <v>110</v>
      </c>
      <c r="O1837" s="28">
        <f t="shared" si="273"/>
        <v>14.864864864864865</v>
      </c>
      <c r="P1837" s="27">
        <v>68</v>
      </c>
      <c r="Q1837" s="28">
        <f t="shared" si="274"/>
        <v>9.1891891891891895</v>
      </c>
      <c r="R1837" s="27">
        <v>15</v>
      </c>
      <c r="S1837" s="28">
        <f t="shared" si="275"/>
        <v>2.0270270270270272</v>
      </c>
    </row>
    <row r="1838" spans="1:19" s="6" customFormat="1" ht="45" hidden="1" outlineLevel="1" x14ac:dyDescent="0.2">
      <c r="A1838" s="30" t="s">
        <v>2446</v>
      </c>
      <c r="B1838" s="27">
        <v>1</v>
      </c>
      <c r="C1838" s="27">
        <v>1365</v>
      </c>
      <c r="D1838" s="27">
        <v>649</v>
      </c>
      <c r="E1838" s="28">
        <f t="shared" si="268"/>
        <v>47.545787545787547</v>
      </c>
      <c r="F1838" s="27">
        <v>716</v>
      </c>
      <c r="G1838" s="28">
        <f t="shared" si="269"/>
        <v>52.454212454212453</v>
      </c>
      <c r="H1838" s="27">
        <v>465</v>
      </c>
      <c r="I1838" s="28">
        <f t="shared" si="270"/>
        <v>34.065934065934066</v>
      </c>
      <c r="J1838" s="27">
        <v>340</v>
      </c>
      <c r="K1838" s="28">
        <f t="shared" si="271"/>
        <v>24.908424908424909</v>
      </c>
      <c r="L1838" s="27">
        <v>220</v>
      </c>
      <c r="M1838" s="28">
        <f t="shared" si="272"/>
        <v>16.117216117216117</v>
      </c>
      <c r="N1838" s="27">
        <v>176</v>
      </c>
      <c r="O1838" s="28">
        <f t="shared" si="273"/>
        <v>12.893772893772894</v>
      </c>
      <c r="P1838" s="27">
        <v>110</v>
      </c>
      <c r="Q1838" s="28">
        <f t="shared" si="274"/>
        <v>8.0586080586080584</v>
      </c>
      <c r="R1838" s="27">
        <v>54</v>
      </c>
      <c r="S1838" s="28">
        <f t="shared" si="275"/>
        <v>3.9560439560439562</v>
      </c>
    </row>
    <row r="1839" spans="1:19" s="6" customFormat="1" ht="60" hidden="1" outlineLevel="1" x14ac:dyDescent="0.2">
      <c r="A1839" s="30" t="s">
        <v>485</v>
      </c>
      <c r="B1839" s="27">
        <v>1</v>
      </c>
      <c r="C1839" s="27">
        <v>893</v>
      </c>
      <c r="D1839" s="27">
        <v>449</v>
      </c>
      <c r="E1839" s="28">
        <f t="shared" si="268"/>
        <v>50.27995520716685</v>
      </c>
      <c r="F1839" s="27">
        <v>444</v>
      </c>
      <c r="G1839" s="28">
        <f t="shared" si="269"/>
        <v>49.72004479283315</v>
      </c>
      <c r="H1839" s="27">
        <v>276</v>
      </c>
      <c r="I1839" s="28">
        <f t="shared" si="270"/>
        <v>30.907054871220605</v>
      </c>
      <c r="J1839" s="27">
        <v>223</v>
      </c>
      <c r="K1839" s="28">
        <f t="shared" si="271"/>
        <v>24.972004479283314</v>
      </c>
      <c r="L1839" s="27">
        <v>151</v>
      </c>
      <c r="M1839" s="28">
        <f t="shared" si="272"/>
        <v>16.909294512877938</v>
      </c>
      <c r="N1839" s="27">
        <v>121</v>
      </c>
      <c r="O1839" s="28">
        <f t="shared" si="273"/>
        <v>13.5498320268757</v>
      </c>
      <c r="P1839" s="27">
        <v>86</v>
      </c>
      <c r="Q1839" s="28">
        <f t="shared" si="274"/>
        <v>9.630459126539753</v>
      </c>
      <c r="R1839" s="27">
        <v>36</v>
      </c>
      <c r="S1839" s="28">
        <f t="shared" si="275"/>
        <v>4.0313549832026876</v>
      </c>
    </row>
    <row r="1840" spans="1:19" s="6" customFormat="1" ht="45" hidden="1" outlineLevel="1" x14ac:dyDescent="0.2">
      <c r="A1840" s="30" t="s">
        <v>486</v>
      </c>
      <c r="B1840" s="27">
        <v>1</v>
      </c>
      <c r="C1840" s="27">
        <v>760</v>
      </c>
      <c r="D1840" s="27">
        <v>391</v>
      </c>
      <c r="E1840" s="28">
        <f t="shared" si="268"/>
        <v>51.44736842105263</v>
      </c>
      <c r="F1840" s="27">
        <v>369</v>
      </c>
      <c r="G1840" s="28">
        <f t="shared" si="269"/>
        <v>48.55263157894737</v>
      </c>
      <c r="H1840" s="27">
        <v>232</v>
      </c>
      <c r="I1840" s="28">
        <f t="shared" si="270"/>
        <v>30.526315789473685</v>
      </c>
      <c r="J1840" s="27">
        <v>216</v>
      </c>
      <c r="K1840" s="28">
        <f t="shared" si="271"/>
        <v>28.421052631578949</v>
      </c>
      <c r="L1840" s="27">
        <v>114</v>
      </c>
      <c r="M1840" s="28">
        <f t="shared" si="272"/>
        <v>15</v>
      </c>
      <c r="N1840" s="27">
        <v>108</v>
      </c>
      <c r="O1840" s="28">
        <f t="shared" si="273"/>
        <v>14.210526315789474</v>
      </c>
      <c r="P1840" s="27">
        <v>69</v>
      </c>
      <c r="Q1840" s="28">
        <f t="shared" si="274"/>
        <v>9.0789473684210531</v>
      </c>
      <c r="R1840" s="27">
        <v>21</v>
      </c>
      <c r="S1840" s="28">
        <f t="shared" si="275"/>
        <v>2.763157894736842</v>
      </c>
    </row>
    <row r="1841" spans="1:19" s="6" customFormat="1" ht="45" hidden="1" outlineLevel="1" x14ac:dyDescent="0.2">
      <c r="A1841" s="30" t="s">
        <v>2447</v>
      </c>
      <c r="B1841" s="27">
        <v>1</v>
      </c>
      <c r="C1841" s="27">
        <v>701</v>
      </c>
      <c r="D1841" s="27">
        <v>366</v>
      </c>
      <c r="E1841" s="28">
        <f t="shared" si="268"/>
        <v>52.211126961483593</v>
      </c>
      <c r="F1841" s="27">
        <v>335</v>
      </c>
      <c r="G1841" s="28">
        <f t="shared" si="269"/>
        <v>47.788873038516407</v>
      </c>
      <c r="H1841" s="27">
        <v>229</v>
      </c>
      <c r="I1841" s="28">
        <f t="shared" si="270"/>
        <v>32.667617689015692</v>
      </c>
      <c r="J1841" s="27">
        <v>143</v>
      </c>
      <c r="K1841" s="28">
        <f t="shared" si="271"/>
        <v>20.399429386590583</v>
      </c>
      <c r="L1841" s="27">
        <v>137</v>
      </c>
      <c r="M1841" s="28">
        <f t="shared" si="272"/>
        <v>19.543509272467904</v>
      </c>
      <c r="N1841" s="27">
        <v>104</v>
      </c>
      <c r="O1841" s="28">
        <f t="shared" si="273"/>
        <v>14.835948644793152</v>
      </c>
      <c r="P1841" s="27">
        <v>64</v>
      </c>
      <c r="Q1841" s="28">
        <f t="shared" si="274"/>
        <v>9.1298145506419406</v>
      </c>
      <c r="R1841" s="27">
        <v>24</v>
      </c>
      <c r="S1841" s="28">
        <f t="shared" si="275"/>
        <v>3.4236804564907275</v>
      </c>
    </row>
    <row r="1842" spans="1:19" s="6" customFormat="1" ht="60" hidden="1" outlineLevel="1" x14ac:dyDescent="0.2">
      <c r="A1842" s="30" t="s">
        <v>487</v>
      </c>
      <c r="B1842" s="27">
        <v>1</v>
      </c>
      <c r="C1842" s="27">
        <v>998</v>
      </c>
      <c r="D1842" s="27">
        <v>533</v>
      </c>
      <c r="E1842" s="28">
        <f t="shared" si="268"/>
        <v>53.406813627254508</v>
      </c>
      <c r="F1842" s="27">
        <v>465</v>
      </c>
      <c r="G1842" s="28">
        <f t="shared" si="269"/>
        <v>46.593186372745492</v>
      </c>
      <c r="H1842" s="27">
        <v>372</v>
      </c>
      <c r="I1842" s="28">
        <f t="shared" si="270"/>
        <v>37.274549098196395</v>
      </c>
      <c r="J1842" s="27">
        <v>224</v>
      </c>
      <c r="K1842" s="28">
        <f t="shared" si="271"/>
        <v>22.444889779559119</v>
      </c>
      <c r="L1842" s="27">
        <v>182</v>
      </c>
      <c r="M1842" s="28">
        <f t="shared" si="272"/>
        <v>18.236472945891784</v>
      </c>
      <c r="N1842" s="27">
        <v>119</v>
      </c>
      <c r="O1842" s="28">
        <f t="shared" si="273"/>
        <v>11.923847695390782</v>
      </c>
      <c r="P1842" s="27">
        <v>65</v>
      </c>
      <c r="Q1842" s="28">
        <f t="shared" si="274"/>
        <v>6.513026052104208</v>
      </c>
      <c r="R1842" s="27">
        <v>36</v>
      </c>
      <c r="S1842" s="28">
        <f t="shared" si="275"/>
        <v>3.6072144288577155</v>
      </c>
    </row>
    <row r="1843" spans="1:19" s="6" customFormat="1" ht="45" hidden="1" outlineLevel="1" x14ac:dyDescent="0.2">
      <c r="A1843" s="30" t="s">
        <v>488</v>
      </c>
      <c r="B1843" s="27">
        <v>1</v>
      </c>
      <c r="C1843" s="27">
        <v>800</v>
      </c>
      <c r="D1843" s="27">
        <v>413</v>
      </c>
      <c r="E1843" s="28">
        <f t="shared" si="268"/>
        <v>51.625</v>
      </c>
      <c r="F1843" s="27">
        <v>387</v>
      </c>
      <c r="G1843" s="28">
        <f t="shared" si="269"/>
        <v>48.375</v>
      </c>
      <c r="H1843" s="27">
        <v>273</v>
      </c>
      <c r="I1843" s="28">
        <f t="shared" si="270"/>
        <v>34.125</v>
      </c>
      <c r="J1843" s="27">
        <v>211</v>
      </c>
      <c r="K1843" s="28">
        <f t="shared" si="271"/>
        <v>26.375</v>
      </c>
      <c r="L1843" s="27">
        <v>121</v>
      </c>
      <c r="M1843" s="28">
        <f t="shared" si="272"/>
        <v>15.125</v>
      </c>
      <c r="N1843" s="27">
        <v>114</v>
      </c>
      <c r="O1843" s="28">
        <f t="shared" si="273"/>
        <v>14.25</v>
      </c>
      <c r="P1843" s="27">
        <v>60</v>
      </c>
      <c r="Q1843" s="28">
        <f t="shared" si="274"/>
        <v>7.5</v>
      </c>
      <c r="R1843" s="27">
        <v>21</v>
      </c>
      <c r="S1843" s="28">
        <f t="shared" si="275"/>
        <v>2.625</v>
      </c>
    </row>
    <row r="1844" spans="1:19" s="6" customFormat="1" ht="45" hidden="1" outlineLevel="1" x14ac:dyDescent="0.2">
      <c r="A1844" s="30" t="s">
        <v>489</v>
      </c>
      <c r="B1844" s="27">
        <v>1</v>
      </c>
      <c r="C1844" s="27">
        <v>1792</v>
      </c>
      <c r="D1844" s="27">
        <v>905</v>
      </c>
      <c r="E1844" s="28">
        <f t="shared" si="268"/>
        <v>50.502232142857146</v>
      </c>
      <c r="F1844" s="27">
        <v>887</v>
      </c>
      <c r="G1844" s="28">
        <f t="shared" si="269"/>
        <v>49.497767857142854</v>
      </c>
      <c r="H1844" s="27">
        <v>668</v>
      </c>
      <c r="I1844" s="28">
        <f t="shared" si="270"/>
        <v>37.276785714285715</v>
      </c>
      <c r="J1844" s="27">
        <v>437</v>
      </c>
      <c r="K1844" s="28">
        <f t="shared" si="271"/>
        <v>24.386160714285715</v>
      </c>
      <c r="L1844" s="27">
        <v>258</v>
      </c>
      <c r="M1844" s="28">
        <f t="shared" si="272"/>
        <v>14.397321428571429</v>
      </c>
      <c r="N1844" s="27">
        <v>235</v>
      </c>
      <c r="O1844" s="28">
        <f t="shared" si="273"/>
        <v>13.113839285714286</v>
      </c>
      <c r="P1844" s="27">
        <v>133</v>
      </c>
      <c r="Q1844" s="28">
        <f t="shared" si="274"/>
        <v>7.421875</v>
      </c>
      <c r="R1844" s="27">
        <v>61</v>
      </c>
      <c r="S1844" s="28">
        <f t="shared" si="275"/>
        <v>3.4040178571428572</v>
      </c>
    </row>
    <row r="1845" spans="1:19" s="6" customFormat="1" ht="45" hidden="1" outlineLevel="1" x14ac:dyDescent="0.2">
      <c r="A1845" s="30" t="s">
        <v>490</v>
      </c>
      <c r="B1845" s="27">
        <v>1</v>
      </c>
      <c r="C1845" s="27">
        <v>1468</v>
      </c>
      <c r="D1845" s="27">
        <v>740</v>
      </c>
      <c r="E1845" s="28">
        <f t="shared" si="268"/>
        <v>50.408719346049047</v>
      </c>
      <c r="F1845" s="27">
        <v>728</v>
      </c>
      <c r="G1845" s="28">
        <f t="shared" si="269"/>
        <v>49.591280653950953</v>
      </c>
      <c r="H1845" s="27">
        <v>496</v>
      </c>
      <c r="I1845" s="28">
        <f t="shared" si="270"/>
        <v>33.787465940054496</v>
      </c>
      <c r="J1845" s="27">
        <v>400</v>
      </c>
      <c r="K1845" s="28">
        <f t="shared" si="271"/>
        <v>27.247956403269754</v>
      </c>
      <c r="L1845" s="27">
        <v>220</v>
      </c>
      <c r="M1845" s="28">
        <f t="shared" si="272"/>
        <v>14.986376021798366</v>
      </c>
      <c r="N1845" s="27">
        <v>193</v>
      </c>
      <c r="O1845" s="28">
        <f t="shared" si="273"/>
        <v>13.147138964577657</v>
      </c>
      <c r="P1845" s="27">
        <v>116</v>
      </c>
      <c r="Q1845" s="28">
        <f t="shared" si="274"/>
        <v>7.9019073569482288</v>
      </c>
      <c r="R1845" s="27">
        <v>43</v>
      </c>
      <c r="S1845" s="28">
        <f t="shared" si="275"/>
        <v>2.9291553133514987</v>
      </c>
    </row>
    <row r="1846" spans="1:19" s="6" customFormat="1" ht="45" hidden="1" outlineLevel="1" x14ac:dyDescent="0.2">
      <c r="A1846" s="30" t="s">
        <v>491</v>
      </c>
      <c r="B1846" s="27">
        <v>1</v>
      </c>
      <c r="C1846" s="27">
        <v>2163</v>
      </c>
      <c r="D1846" s="27">
        <v>1105</v>
      </c>
      <c r="E1846" s="28">
        <f t="shared" si="268"/>
        <v>51.08645399907536</v>
      </c>
      <c r="F1846" s="27">
        <v>1058</v>
      </c>
      <c r="G1846" s="28">
        <f t="shared" si="269"/>
        <v>48.91354600092464</v>
      </c>
      <c r="H1846" s="27">
        <v>831</v>
      </c>
      <c r="I1846" s="28">
        <f t="shared" si="270"/>
        <v>38.41886269070735</v>
      </c>
      <c r="J1846" s="27">
        <v>507</v>
      </c>
      <c r="K1846" s="28">
        <f t="shared" si="271"/>
        <v>23.439667128987516</v>
      </c>
      <c r="L1846" s="27">
        <v>323</v>
      </c>
      <c r="M1846" s="28">
        <f t="shared" si="272"/>
        <v>14.932963476652796</v>
      </c>
      <c r="N1846" s="27">
        <v>268</v>
      </c>
      <c r="O1846" s="28">
        <f t="shared" si="273"/>
        <v>12.390198797965787</v>
      </c>
      <c r="P1846" s="27">
        <v>161</v>
      </c>
      <c r="Q1846" s="28">
        <f t="shared" si="274"/>
        <v>7.4433656957928802</v>
      </c>
      <c r="R1846" s="27">
        <v>73</v>
      </c>
      <c r="S1846" s="28">
        <f t="shared" si="275"/>
        <v>3.3749422098936663</v>
      </c>
    </row>
    <row r="1847" spans="1:19" s="6" customFormat="1" ht="45" hidden="1" outlineLevel="1" x14ac:dyDescent="0.2">
      <c r="A1847" s="30" t="s">
        <v>492</v>
      </c>
      <c r="B1847" s="27">
        <v>1</v>
      </c>
      <c r="C1847" s="27">
        <v>1654</v>
      </c>
      <c r="D1847" s="27">
        <v>831</v>
      </c>
      <c r="E1847" s="28">
        <f t="shared" si="268"/>
        <v>50.241837968561065</v>
      </c>
      <c r="F1847" s="27">
        <v>823</v>
      </c>
      <c r="G1847" s="28">
        <f t="shared" si="269"/>
        <v>49.758162031438935</v>
      </c>
      <c r="H1847" s="27">
        <v>535</v>
      </c>
      <c r="I1847" s="28">
        <f t="shared" si="270"/>
        <v>32.345828295042324</v>
      </c>
      <c r="J1847" s="27">
        <v>387</v>
      </c>
      <c r="K1847" s="28">
        <f t="shared" si="271"/>
        <v>23.39782345828295</v>
      </c>
      <c r="L1847" s="27">
        <v>273</v>
      </c>
      <c r="M1847" s="28">
        <f t="shared" si="272"/>
        <v>16.505441354292625</v>
      </c>
      <c r="N1847" s="27">
        <v>246</v>
      </c>
      <c r="O1847" s="28">
        <f t="shared" si="273"/>
        <v>14.873035066505441</v>
      </c>
      <c r="P1847" s="27">
        <v>131</v>
      </c>
      <c r="Q1847" s="28">
        <f t="shared" si="274"/>
        <v>7.9201934703748487</v>
      </c>
      <c r="R1847" s="27">
        <v>82</v>
      </c>
      <c r="S1847" s="28">
        <f t="shared" si="275"/>
        <v>4.9576783555018133</v>
      </c>
    </row>
    <row r="1848" spans="1:19" s="6" customFormat="1" ht="60" hidden="1" outlineLevel="1" x14ac:dyDescent="0.2">
      <c r="A1848" s="30" t="s">
        <v>493</v>
      </c>
      <c r="B1848" s="27">
        <v>1</v>
      </c>
      <c r="C1848" s="27">
        <v>2738</v>
      </c>
      <c r="D1848" s="27">
        <v>1375</v>
      </c>
      <c r="E1848" s="28">
        <f t="shared" si="268"/>
        <v>50.219138056975893</v>
      </c>
      <c r="F1848" s="27">
        <v>1363</v>
      </c>
      <c r="G1848" s="28">
        <f t="shared" si="269"/>
        <v>49.780861943024107</v>
      </c>
      <c r="H1848" s="27">
        <v>944</v>
      </c>
      <c r="I1848" s="28">
        <f t="shared" si="270"/>
        <v>34.47772096420745</v>
      </c>
      <c r="J1848" s="27">
        <v>642</v>
      </c>
      <c r="K1848" s="28">
        <f t="shared" si="271"/>
        <v>23.447772096420746</v>
      </c>
      <c r="L1848" s="27">
        <v>446</v>
      </c>
      <c r="M1848" s="28">
        <f t="shared" si="272"/>
        <v>16.289262235208181</v>
      </c>
      <c r="N1848" s="27">
        <v>346</v>
      </c>
      <c r="O1848" s="28">
        <f t="shared" si="273"/>
        <v>12.636961285609935</v>
      </c>
      <c r="P1848" s="27">
        <v>228</v>
      </c>
      <c r="Q1848" s="28">
        <f t="shared" si="274"/>
        <v>8.3272461650840022</v>
      </c>
      <c r="R1848" s="27">
        <v>132</v>
      </c>
      <c r="S1848" s="28">
        <f t="shared" si="275"/>
        <v>4.8210372534696857</v>
      </c>
    </row>
    <row r="1849" spans="1:19" s="6" customFormat="1" ht="45" hidden="1" outlineLevel="1" x14ac:dyDescent="0.2">
      <c r="A1849" s="30" t="s">
        <v>494</v>
      </c>
      <c r="B1849" s="27">
        <v>1</v>
      </c>
      <c r="C1849" s="27">
        <v>557</v>
      </c>
      <c r="D1849" s="27">
        <v>282</v>
      </c>
      <c r="E1849" s="28">
        <f t="shared" si="268"/>
        <v>50.628366247755835</v>
      </c>
      <c r="F1849" s="27">
        <v>275</v>
      </c>
      <c r="G1849" s="28">
        <f t="shared" si="269"/>
        <v>49.371633752244165</v>
      </c>
      <c r="H1849" s="27">
        <v>142</v>
      </c>
      <c r="I1849" s="28">
        <f t="shared" si="270"/>
        <v>25.493716337522443</v>
      </c>
      <c r="J1849" s="27">
        <v>186</v>
      </c>
      <c r="K1849" s="28">
        <f t="shared" si="271"/>
        <v>33.393177737881508</v>
      </c>
      <c r="L1849" s="27">
        <v>67</v>
      </c>
      <c r="M1849" s="28">
        <f t="shared" si="272"/>
        <v>12.028725314183124</v>
      </c>
      <c r="N1849" s="27">
        <v>65</v>
      </c>
      <c r="O1849" s="28">
        <f t="shared" si="273"/>
        <v>11.669658886894075</v>
      </c>
      <c r="P1849" s="27">
        <v>80</v>
      </c>
      <c r="Q1849" s="28">
        <f t="shared" si="274"/>
        <v>14.362657091561939</v>
      </c>
      <c r="R1849" s="27">
        <v>17</v>
      </c>
      <c r="S1849" s="28">
        <f t="shared" si="275"/>
        <v>3.0520646319569122</v>
      </c>
    </row>
    <row r="1850" spans="1:19" s="6" customFormat="1" ht="45" hidden="1" outlineLevel="1" x14ac:dyDescent="0.2">
      <c r="A1850" s="30" t="s">
        <v>495</v>
      </c>
      <c r="B1850" s="27">
        <v>1</v>
      </c>
      <c r="C1850" s="27">
        <v>1011</v>
      </c>
      <c r="D1850" s="27">
        <v>518</v>
      </c>
      <c r="E1850" s="28">
        <f t="shared" si="268"/>
        <v>51.23639960435213</v>
      </c>
      <c r="F1850" s="27">
        <v>493</v>
      </c>
      <c r="G1850" s="28">
        <f t="shared" si="269"/>
        <v>48.76360039564787</v>
      </c>
      <c r="H1850" s="27">
        <v>302</v>
      </c>
      <c r="I1850" s="28">
        <f t="shared" si="270"/>
        <v>29.87141444114738</v>
      </c>
      <c r="J1850" s="27">
        <v>263</v>
      </c>
      <c r="K1850" s="28">
        <f t="shared" si="271"/>
        <v>26.013847675568744</v>
      </c>
      <c r="L1850" s="27">
        <v>178</v>
      </c>
      <c r="M1850" s="28">
        <f t="shared" si="272"/>
        <v>17.606330365974284</v>
      </c>
      <c r="N1850" s="27">
        <v>140</v>
      </c>
      <c r="O1850" s="28">
        <f t="shared" si="273"/>
        <v>13.847675568743819</v>
      </c>
      <c r="P1850" s="27">
        <v>87</v>
      </c>
      <c r="Q1850" s="28">
        <f t="shared" si="274"/>
        <v>8.6053412462908003</v>
      </c>
      <c r="R1850" s="27">
        <v>41</v>
      </c>
      <c r="S1850" s="28">
        <f t="shared" si="275"/>
        <v>4.0553907022749751</v>
      </c>
    </row>
    <row r="1851" spans="1:19" s="6" customFormat="1" ht="45" hidden="1" outlineLevel="1" x14ac:dyDescent="0.2">
      <c r="A1851" s="30" t="s">
        <v>496</v>
      </c>
      <c r="B1851" s="27">
        <v>1</v>
      </c>
      <c r="C1851" s="27">
        <v>2117</v>
      </c>
      <c r="D1851" s="27">
        <v>1061</v>
      </c>
      <c r="E1851" s="28">
        <f t="shared" si="268"/>
        <v>50.118091639111952</v>
      </c>
      <c r="F1851" s="27">
        <v>1056</v>
      </c>
      <c r="G1851" s="28">
        <f t="shared" si="269"/>
        <v>49.881908360888048</v>
      </c>
      <c r="H1851" s="27">
        <v>804</v>
      </c>
      <c r="I1851" s="28">
        <f t="shared" si="270"/>
        <v>37.9782711384034</v>
      </c>
      <c r="J1851" s="27">
        <v>480</v>
      </c>
      <c r="K1851" s="28">
        <f t="shared" si="271"/>
        <v>22.673594709494569</v>
      </c>
      <c r="L1851" s="27">
        <v>328</v>
      </c>
      <c r="M1851" s="28">
        <f t="shared" si="272"/>
        <v>15.493623051487955</v>
      </c>
      <c r="N1851" s="27">
        <v>263</v>
      </c>
      <c r="O1851" s="28">
        <f t="shared" si="273"/>
        <v>12.423240434577233</v>
      </c>
      <c r="P1851" s="27">
        <v>161</v>
      </c>
      <c r="Q1851" s="28">
        <f t="shared" si="274"/>
        <v>7.6051015588096362</v>
      </c>
      <c r="R1851" s="27">
        <v>81</v>
      </c>
      <c r="S1851" s="28">
        <f t="shared" si="275"/>
        <v>3.8261691072272082</v>
      </c>
    </row>
    <row r="1852" spans="1:19" s="6" customFormat="1" ht="60" hidden="1" outlineLevel="1" x14ac:dyDescent="0.2">
      <c r="A1852" s="30" t="s">
        <v>497</v>
      </c>
      <c r="B1852" s="27">
        <v>1</v>
      </c>
      <c r="C1852" s="27">
        <v>343</v>
      </c>
      <c r="D1852" s="27">
        <v>181</v>
      </c>
      <c r="E1852" s="28">
        <f t="shared" si="268"/>
        <v>52.769679300291543</v>
      </c>
      <c r="F1852" s="27">
        <v>162</v>
      </c>
      <c r="G1852" s="28">
        <f t="shared" si="269"/>
        <v>47.230320699708457</v>
      </c>
      <c r="H1852" s="27">
        <v>123</v>
      </c>
      <c r="I1852" s="28">
        <f t="shared" si="270"/>
        <v>35.860058309037903</v>
      </c>
      <c r="J1852" s="27">
        <v>69</v>
      </c>
      <c r="K1852" s="28">
        <f t="shared" si="271"/>
        <v>20.11661807580175</v>
      </c>
      <c r="L1852" s="27">
        <v>63</v>
      </c>
      <c r="M1852" s="28">
        <f t="shared" si="272"/>
        <v>18.367346938775512</v>
      </c>
      <c r="N1852" s="27">
        <v>39</v>
      </c>
      <c r="O1852" s="28">
        <f t="shared" si="273"/>
        <v>11.370262390670554</v>
      </c>
      <c r="P1852" s="27">
        <v>28</v>
      </c>
      <c r="Q1852" s="28">
        <f t="shared" si="274"/>
        <v>8.1632653061224492</v>
      </c>
      <c r="R1852" s="27">
        <v>21</v>
      </c>
      <c r="S1852" s="28">
        <f t="shared" si="275"/>
        <v>6.1224489795918364</v>
      </c>
    </row>
    <row r="1853" spans="1:19" s="6" customFormat="1" ht="60" hidden="1" outlineLevel="1" x14ac:dyDescent="0.2">
      <c r="A1853" s="30" t="s">
        <v>498</v>
      </c>
      <c r="B1853" s="27">
        <v>1</v>
      </c>
      <c r="C1853" s="27">
        <v>826</v>
      </c>
      <c r="D1853" s="27">
        <v>439</v>
      </c>
      <c r="E1853" s="28">
        <f t="shared" si="268"/>
        <v>53.147699757869248</v>
      </c>
      <c r="F1853" s="27">
        <v>387</v>
      </c>
      <c r="G1853" s="28">
        <f t="shared" si="269"/>
        <v>46.852300242130752</v>
      </c>
      <c r="H1853" s="27">
        <v>274</v>
      </c>
      <c r="I1853" s="28">
        <f t="shared" si="270"/>
        <v>33.171912832929785</v>
      </c>
      <c r="J1853" s="27">
        <v>188</v>
      </c>
      <c r="K1853" s="28">
        <f t="shared" si="271"/>
        <v>22.760290556900728</v>
      </c>
      <c r="L1853" s="27">
        <v>182</v>
      </c>
      <c r="M1853" s="28">
        <f t="shared" si="272"/>
        <v>22.033898305084747</v>
      </c>
      <c r="N1853" s="27">
        <v>87</v>
      </c>
      <c r="O1853" s="28">
        <f t="shared" si="273"/>
        <v>10.532687651331718</v>
      </c>
      <c r="P1853" s="27">
        <v>60</v>
      </c>
      <c r="Q1853" s="28">
        <f t="shared" si="274"/>
        <v>7.2639225181598066</v>
      </c>
      <c r="R1853" s="27">
        <v>35</v>
      </c>
      <c r="S1853" s="28">
        <f t="shared" si="275"/>
        <v>4.2372881355932206</v>
      </c>
    </row>
    <row r="1854" spans="1:19" s="6" customFormat="1" ht="45" hidden="1" outlineLevel="1" x14ac:dyDescent="0.2">
      <c r="A1854" s="30" t="s">
        <v>499</v>
      </c>
      <c r="B1854" s="27">
        <v>1</v>
      </c>
      <c r="C1854" s="27">
        <v>834</v>
      </c>
      <c r="D1854" s="27">
        <v>438</v>
      </c>
      <c r="E1854" s="28">
        <f t="shared" si="268"/>
        <v>52.517985611510788</v>
      </c>
      <c r="F1854" s="27">
        <v>396</v>
      </c>
      <c r="G1854" s="28">
        <f t="shared" si="269"/>
        <v>47.482014388489212</v>
      </c>
      <c r="H1854" s="27">
        <v>283</v>
      </c>
      <c r="I1854" s="28">
        <f t="shared" si="270"/>
        <v>33.932853717026376</v>
      </c>
      <c r="J1854" s="27">
        <v>197</v>
      </c>
      <c r="K1854" s="28">
        <f t="shared" si="271"/>
        <v>23.621103117505996</v>
      </c>
      <c r="L1854" s="27">
        <v>145</v>
      </c>
      <c r="M1854" s="28">
        <f t="shared" si="272"/>
        <v>17.386091127098322</v>
      </c>
      <c r="N1854" s="27">
        <v>121</v>
      </c>
      <c r="O1854" s="28">
        <f t="shared" si="273"/>
        <v>14.508393285371703</v>
      </c>
      <c r="P1854" s="27">
        <v>61</v>
      </c>
      <c r="Q1854" s="28">
        <f t="shared" si="274"/>
        <v>7.3141486810551557</v>
      </c>
      <c r="R1854" s="27">
        <v>27</v>
      </c>
      <c r="S1854" s="28">
        <f t="shared" si="275"/>
        <v>3.2374100719424459</v>
      </c>
    </row>
    <row r="1855" spans="1:19" s="6" customFormat="1" ht="45" hidden="1" outlineLevel="1" x14ac:dyDescent="0.2">
      <c r="A1855" s="30" t="s">
        <v>500</v>
      </c>
      <c r="B1855" s="27">
        <v>1</v>
      </c>
      <c r="C1855" s="27">
        <v>421</v>
      </c>
      <c r="D1855" s="27">
        <v>226</v>
      </c>
      <c r="E1855" s="28">
        <f t="shared" si="268"/>
        <v>53.681710213776725</v>
      </c>
      <c r="F1855" s="27">
        <v>195</v>
      </c>
      <c r="G1855" s="28">
        <f t="shared" si="269"/>
        <v>46.318289786223275</v>
      </c>
      <c r="H1855" s="27">
        <v>156</v>
      </c>
      <c r="I1855" s="28">
        <f t="shared" si="270"/>
        <v>37.054631828978621</v>
      </c>
      <c r="J1855" s="27">
        <v>73</v>
      </c>
      <c r="K1855" s="28">
        <f t="shared" si="271"/>
        <v>17.339667458432302</v>
      </c>
      <c r="L1855" s="27">
        <v>83</v>
      </c>
      <c r="M1855" s="28">
        <f t="shared" si="272"/>
        <v>19.714964370546319</v>
      </c>
      <c r="N1855" s="27">
        <v>54</v>
      </c>
      <c r="O1855" s="28">
        <f t="shared" si="273"/>
        <v>12.826603325415677</v>
      </c>
      <c r="P1855" s="27">
        <v>33</v>
      </c>
      <c r="Q1855" s="28">
        <f t="shared" si="274"/>
        <v>7.8384798099762474</v>
      </c>
      <c r="R1855" s="27">
        <v>22</v>
      </c>
      <c r="S1855" s="28">
        <f t="shared" si="275"/>
        <v>5.225653206650831</v>
      </c>
    </row>
    <row r="1856" spans="1:19" s="6" customFormat="1" ht="60" hidden="1" outlineLevel="1" x14ac:dyDescent="0.2">
      <c r="A1856" s="30" t="s">
        <v>501</v>
      </c>
      <c r="B1856" s="27">
        <v>1</v>
      </c>
      <c r="C1856" s="27">
        <v>231</v>
      </c>
      <c r="D1856" s="27">
        <v>123</v>
      </c>
      <c r="E1856" s="28">
        <f t="shared" si="268"/>
        <v>53.246753246753244</v>
      </c>
      <c r="F1856" s="27">
        <v>108</v>
      </c>
      <c r="G1856" s="28">
        <f t="shared" si="269"/>
        <v>46.753246753246756</v>
      </c>
      <c r="H1856" s="27">
        <v>63</v>
      </c>
      <c r="I1856" s="28">
        <f t="shared" si="270"/>
        <v>27.272727272727273</v>
      </c>
      <c r="J1856" s="27">
        <v>48</v>
      </c>
      <c r="K1856" s="28">
        <f t="shared" si="271"/>
        <v>20.779220779220779</v>
      </c>
      <c r="L1856" s="27">
        <v>44</v>
      </c>
      <c r="M1856" s="28">
        <f t="shared" si="272"/>
        <v>19.047619047619047</v>
      </c>
      <c r="N1856" s="27">
        <v>47</v>
      </c>
      <c r="O1856" s="28">
        <f t="shared" si="273"/>
        <v>20.346320346320347</v>
      </c>
      <c r="P1856" s="27">
        <v>19</v>
      </c>
      <c r="Q1856" s="28">
        <f t="shared" si="274"/>
        <v>8.2251082251082259</v>
      </c>
      <c r="R1856" s="27">
        <v>10</v>
      </c>
      <c r="S1856" s="28">
        <f t="shared" si="275"/>
        <v>4.329004329004329</v>
      </c>
    </row>
    <row r="1857" spans="1:19" s="6" customFormat="1" ht="45" hidden="1" outlineLevel="1" x14ac:dyDescent="0.2">
      <c r="A1857" s="30" t="s">
        <v>2448</v>
      </c>
      <c r="B1857" s="27">
        <v>1</v>
      </c>
      <c r="C1857" s="27">
        <v>825</v>
      </c>
      <c r="D1857" s="27">
        <v>430</v>
      </c>
      <c r="E1857" s="28">
        <f t="shared" si="268"/>
        <v>52.121212121212125</v>
      </c>
      <c r="F1857" s="27">
        <v>395</v>
      </c>
      <c r="G1857" s="28">
        <f t="shared" si="269"/>
        <v>47.878787878787875</v>
      </c>
      <c r="H1857" s="27">
        <v>258</v>
      </c>
      <c r="I1857" s="28">
        <f t="shared" si="270"/>
        <v>31.272727272727273</v>
      </c>
      <c r="J1857" s="27">
        <v>199</v>
      </c>
      <c r="K1857" s="28">
        <f t="shared" si="271"/>
        <v>24.121212121212121</v>
      </c>
      <c r="L1857" s="27">
        <v>139</v>
      </c>
      <c r="M1857" s="28">
        <f t="shared" si="272"/>
        <v>16.848484848484848</v>
      </c>
      <c r="N1857" s="27">
        <v>93</v>
      </c>
      <c r="O1857" s="28">
        <f t="shared" si="273"/>
        <v>11.272727272727273</v>
      </c>
      <c r="P1857" s="27">
        <v>90</v>
      </c>
      <c r="Q1857" s="28">
        <f t="shared" si="274"/>
        <v>10.909090909090908</v>
      </c>
      <c r="R1857" s="27">
        <v>46</v>
      </c>
      <c r="S1857" s="28">
        <f t="shared" si="275"/>
        <v>5.5757575757575761</v>
      </c>
    </row>
    <row r="1858" spans="1:19" s="6" customFormat="1" ht="60" hidden="1" outlineLevel="1" x14ac:dyDescent="0.2">
      <c r="A1858" s="30" t="s">
        <v>502</v>
      </c>
      <c r="B1858" s="27">
        <v>1</v>
      </c>
      <c r="C1858" s="27">
        <v>2678</v>
      </c>
      <c r="D1858" s="27">
        <v>1349</v>
      </c>
      <c r="E1858" s="28">
        <f t="shared" si="268"/>
        <v>50.373412994772217</v>
      </c>
      <c r="F1858" s="27">
        <v>1329</v>
      </c>
      <c r="G1858" s="28">
        <f t="shared" si="269"/>
        <v>49.626587005227783</v>
      </c>
      <c r="H1858" s="27">
        <v>884</v>
      </c>
      <c r="I1858" s="28">
        <f t="shared" si="270"/>
        <v>33.009708737864081</v>
      </c>
      <c r="J1858" s="27">
        <v>606</v>
      </c>
      <c r="K1858" s="28">
        <f t="shared" si="271"/>
        <v>22.628827483196414</v>
      </c>
      <c r="L1858" s="27">
        <v>482</v>
      </c>
      <c r="M1858" s="28">
        <f t="shared" si="272"/>
        <v>17.998506348020911</v>
      </c>
      <c r="N1858" s="27">
        <v>343</v>
      </c>
      <c r="O1858" s="28">
        <f t="shared" si="273"/>
        <v>12.808065720687081</v>
      </c>
      <c r="P1858" s="27">
        <v>227</v>
      </c>
      <c r="Q1858" s="28">
        <f t="shared" si="274"/>
        <v>8.4764749813293498</v>
      </c>
      <c r="R1858" s="27">
        <v>136</v>
      </c>
      <c r="S1858" s="28">
        <f t="shared" si="275"/>
        <v>5.078416728902166</v>
      </c>
    </row>
    <row r="1859" spans="1:19" s="6" customFormat="1" ht="30" hidden="1" outlineLevel="1" x14ac:dyDescent="0.2">
      <c r="A1859" s="30" t="s">
        <v>2449</v>
      </c>
      <c r="B1859" s="27">
        <v>1</v>
      </c>
      <c r="C1859" s="27">
        <v>1501</v>
      </c>
      <c r="D1859" s="27">
        <v>784</v>
      </c>
      <c r="E1859" s="28">
        <f t="shared" si="268"/>
        <v>52.23184543637575</v>
      </c>
      <c r="F1859" s="27">
        <v>717</v>
      </c>
      <c r="G1859" s="28">
        <f t="shared" si="269"/>
        <v>47.76815456362425</v>
      </c>
      <c r="H1859" s="27">
        <v>480</v>
      </c>
      <c r="I1859" s="28">
        <f t="shared" si="270"/>
        <v>31.978680879413723</v>
      </c>
      <c r="J1859" s="27">
        <v>377</v>
      </c>
      <c r="K1859" s="28">
        <f t="shared" si="271"/>
        <v>25.116588940706198</v>
      </c>
      <c r="L1859" s="27">
        <v>254</v>
      </c>
      <c r="M1859" s="28">
        <f t="shared" si="272"/>
        <v>16.922051965356427</v>
      </c>
      <c r="N1859" s="27">
        <v>200</v>
      </c>
      <c r="O1859" s="28">
        <f t="shared" si="273"/>
        <v>13.324450366422385</v>
      </c>
      <c r="P1859" s="27">
        <v>137</v>
      </c>
      <c r="Q1859" s="28">
        <f t="shared" si="274"/>
        <v>9.1272485009993343</v>
      </c>
      <c r="R1859" s="27">
        <v>53</v>
      </c>
      <c r="S1859" s="28">
        <f t="shared" si="275"/>
        <v>3.530979347101932</v>
      </c>
    </row>
    <row r="1860" spans="1:19" s="6" customFormat="1" ht="45" hidden="1" outlineLevel="1" x14ac:dyDescent="0.2">
      <c r="A1860" s="30" t="s">
        <v>503</v>
      </c>
      <c r="B1860" s="27">
        <v>1</v>
      </c>
      <c r="C1860" s="27">
        <v>1912</v>
      </c>
      <c r="D1860" s="27">
        <v>955</v>
      </c>
      <c r="E1860" s="28">
        <f t="shared" si="268"/>
        <v>49.947698744769873</v>
      </c>
      <c r="F1860" s="27">
        <v>957</v>
      </c>
      <c r="G1860" s="28">
        <f t="shared" si="269"/>
        <v>50.052301255230127</v>
      </c>
      <c r="H1860" s="27">
        <v>650</v>
      </c>
      <c r="I1860" s="28">
        <f t="shared" si="270"/>
        <v>33.995815899581586</v>
      </c>
      <c r="J1860" s="27">
        <v>454</v>
      </c>
      <c r="K1860" s="28">
        <f t="shared" si="271"/>
        <v>23.744769874476987</v>
      </c>
      <c r="L1860" s="27">
        <v>312</v>
      </c>
      <c r="M1860" s="28">
        <f t="shared" si="272"/>
        <v>16.317991631799163</v>
      </c>
      <c r="N1860" s="27">
        <v>267</v>
      </c>
      <c r="O1860" s="28">
        <f t="shared" si="273"/>
        <v>13.964435146443515</v>
      </c>
      <c r="P1860" s="27">
        <v>172</v>
      </c>
      <c r="Q1860" s="28">
        <f t="shared" si="274"/>
        <v>8.99581589958159</v>
      </c>
      <c r="R1860" s="27">
        <v>57</v>
      </c>
      <c r="S1860" s="28">
        <f t="shared" si="275"/>
        <v>2.981171548117155</v>
      </c>
    </row>
    <row r="1861" spans="1:19" s="6" customFormat="1" ht="30" hidden="1" outlineLevel="1" x14ac:dyDescent="0.2">
      <c r="A1861" s="30" t="s">
        <v>504</v>
      </c>
      <c r="B1861" s="27">
        <v>1</v>
      </c>
      <c r="C1861" s="27">
        <v>1020</v>
      </c>
      <c r="D1861" s="27">
        <v>526</v>
      </c>
      <c r="E1861" s="28">
        <f t="shared" ref="E1861:E1924" si="279">D1861*100/C1861</f>
        <v>51.568627450980394</v>
      </c>
      <c r="F1861" s="27">
        <v>494</v>
      </c>
      <c r="G1861" s="28">
        <f t="shared" ref="G1861:G1924" si="280">F1861*100/C1861</f>
        <v>48.431372549019606</v>
      </c>
      <c r="H1861" s="27">
        <v>315</v>
      </c>
      <c r="I1861" s="28">
        <f t="shared" ref="I1861:I1924" si="281">H1861*100/C1861</f>
        <v>30.882352941176471</v>
      </c>
      <c r="J1861" s="27">
        <v>233</v>
      </c>
      <c r="K1861" s="28">
        <f t="shared" ref="K1861:K1924" si="282">J1861*100/C1861</f>
        <v>22.843137254901961</v>
      </c>
      <c r="L1861" s="27">
        <v>183</v>
      </c>
      <c r="M1861" s="28">
        <f t="shared" ref="M1861:M1924" si="283">L1861*100/C1861</f>
        <v>17.941176470588236</v>
      </c>
      <c r="N1861" s="27">
        <v>168</v>
      </c>
      <c r="O1861" s="28">
        <f t="shared" ref="O1861:O1924" si="284">N1861*100/C1861</f>
        <v>16.470588235294116</v>
      </c>
      <c r="P1861" s="27">
        <v>77</v>
      </c>
      <c r="Q1861" s="28">
        <f t="shared" ref="Q1861:Q1924" si="285">P1861*100/C1861</f>
        <v>7.5490196078431371</v>
      </c>
      <c r="R1861" s="27">
        <v>44</v>
      </c>
      <c r="S1861" s="28">
        <f t="shared" ref="S1861:S1924" si="286">R1861*100/C1861</f>
        <v>4.3137254901960782</v>
      </c>
    </row>
    <row r="1862" spans="1:19" s="6" customFormat="1" ht="60" hidden="1" outlineLevel="1" x14ac:dyDescent="0.2">
      <c r="A1862" s="30" t="s">
        <v>505</v>
      </c>
      <c r="B1862" s="27">
        <v>1</v>
      </c>
      <c r="C1862" s="27">
        <v>2696</v>
      </c>
      <c r="D1862" s="27">
        <v>1331</v>
      </c>
      <c r="E1862" s="28">
        <f t="shared" si="279"/>
        <v>49.369436201780417</v>
      </c>
      <c r="F1862" s="27">
        <v>1365</v>
      </c>
      <c r="G1862" s="28">
        <f t="shared" si="280"/>
        <v>50.630563798219583</v>
      </c>
      <c r="H1862" s="27">
        <v>871</v>
      </c>
      <c r="I1862" s="28">
        <f t="shared" si="281"/>
        <v>32.307121661721069</v>
      </c>
      <c r="J1862" s="27">
        <v>663</v>
      </c>
      <c r="K1862" s="28">
        <f t="shared" si="282"/>
        <v>24.591988130563799</v>
      </c>
      <c r="L1862" s="27">
        <v>467</v>
      </c>
      <c r="M1862" s="28">
        <f t="shared" si="283"/>
        <v>17.321958456973295</v>
      </c>
      <c r="N1862" s="27">
        <v>403</v>
      </c>
      <c r="O1862" s="28">
        <f t="shared" si="284"/>
        <v>14.94807121661721</v>
      </c>
      <c r="P1862" s="27">
        <v>212</v>
      </c>
      <c r="Q1862" s="28">
        <f t="shared" si="285"/>
        <v>7.8635014836795252</v>
      </c>
      <c r="R1862" s="27">
        <v>80</v>
      </c>
      <c r="S1862" s="28">
        <f t="shared" si="286"/>
        <v>2.9673590504451037</v>
      </c>
    </row>
    <row r="1863" spans="1:19" s="6" customFormat="1" ht="60" hidden="1" outlineLevel="1" x14ac:dyDescent="0.2">
      <c r="A1863" s="30" t="s">
        <v>506</v>
      </c>
      <c r="B1863" s="27">
        <v>1</v>
      </c>
      <c r="C1863" s="27">
        <v>2041</v>
      </c>
      <c r="D1863" s="27">
        <v>1001</v>
      </c>
      <c r="E1863" s="28">
        <f t="shared" si="279"/>
        <v>49.044585987261144</v>
      </c>
      <c r="F1863" s="27">
        <v>1040</v>
      </c>
      <c r="G1863" s="28">
        <f t="shared" si="280"/>
        <v>50.955414012738856</v>
      </c>
      <c r="H1863" s="27">
        <v>699</v>
      </c>
      <c r="I1863" s="28">
        <f t="shared" si="281"/>
        <v>34.247917687408133</v>
      </c>
      <c r="J1863" s="27">
        <v>475</v>
      </c>
      <c r="K1863" s="28">
        <f t="shared" si="282"/>
        <v>23.272905438510534</v>
      </c>
      <c r="L1863" s="27">
        <v>371</v>
      </c>
      <c r="M1863" s="28">
        <f t="shared" si="283"/>
        <v>18.17736403723665</v>
      </c>
      <c r="N1863" s="27">
        <v>264</v>
      </c>
      <c r="O1863" s="28">
        <f t="shared" si="284"/>
        <v>12.93483586477217</v>
      </c>
      <c r="P1863" s="27">
        <v>158</v>
      </c>
      <c r="Q1863" s="28">
        <f t="shared" si="285"/>
        <v>7.7413032827045569</v>
      </c>
      <c r="R1863" s="27">
        <v>74</v>
      </c>
      <c r="S1863" s="28">
        <f t="shared" si="286"/>
        <v>3.6256736893679569</v>
      </c>
    </row>
    <row r="1864" spans="1:19" s="6" customFormat="1" ht="45" hidden="1" outlineLevel="1" x14ac:dyDescent="0.2">
      <c r="A1864" s="30" t="s">
        <v>507</v>
      </c>
      <c r="B1864" s="27">
        <v>1</v>
      </c>
      <c r="C1864" s="27">
        <v>1957</v>
      </c>
      <c r="D1864" s="27">
        <v>976</v>
      </c>
      <c r="E1864" s="28">
        <f t="shared" si="279"/>
        <v>49.872253449156872</v>
      </c>
      <c r="F1864" s="27">
        <v>981</v>
      </c>
      <c r="G1864" s="28">
        <f t="shared" si="280"/>
        <v>50.127746550843128</v>
      </c>
      <c r="H1864" s="27">
        <v>660</v>
      </c>
      <c r="I1864" s="28">
        <f t="shared" si="281"/>
        <v>33.72508942258559</v>
      </c>
      <c r="J1864" s="27">
        <v>507</v>
      </c>
      <c r="K1864" s="28">
        <f t="shared" si="282"/>
        <v>25.907000510986204</v>
      </c>
      <c r="L1864" s="27">
        <v>308</v>
      </c>
      <c r="M1864" s="28">
        <f t="shared" si="283"/>
        <v>15.738375063873276</v>
      </c>
      <c r="N1864" s="27">
        <v>251</v>
      </c>
      <c r="O1864" s="28">
        <f t="shared" si="284"/>
        <v>12.825753704649975</v>
      </c>
      <c r="P1864" s="27">
        <v>162</v>
      </c>
      <c r="Q1864" s="28">
        <f t="shared" si="285"/>
        <v>8.277976494634645</v>
      </c>
      <c r="R1864" s="27">
        <v>69</v>
      </c>
      <c r="S1864" s="28">
        <f t="shared" si="286"/>
        <v>3.5258048032703115</v>
      </c>
    </row>
    <row r="1865" spans="1:19" s="6" customFormat="1" ht="45" hidden="1" outlineLevel="1" x14ac:dyDescent="0.2">
      <c r="A1865" s="30" t="s">
        <v>508</v>
      </c>
      <c r="B1865" s="27">
        <v>1</v>
      </c>
      <c r="C1865" s="27">
        <v>587</v>
      </c>
      <c r="D1865" s="27">
        <v>304</v>
      </c>
      <c r="E1865" s="28">
        <f t="shared" si="279"/>
        <v>51.788756388415671</v>
      </c>
      <c r="F1865" s="27">
        <v>283</v>
      </c>
      <c r="G1865" s="28">
        <f t="shared" si="280"/>
        <v>48.211243611584329</v>
      </c>
      <c r="H1865" s="27">
        <v>218</v>
      </c>
      <c r="I1865" s="28">
        <f t="shared" si="281"/>
        <v>37.137989778534923</v>
      </c>
      <c r="J1865" s="27">
        <v>136</v>
      </c>
      <c r="K1865" s="28">
        <f t="shared" si="282"/>
        <v>23.168654173764907</v>
      </c>
      <c r="L1865" s="27">
        <v>97</v>
      </c>
      <c r="M1865" s="28">
        <f t="shared" si="283"/>
        <v>16.524701873935264</v>
      </c>
      <c r="N1865" s="27">
        <v>75</v>
      </c>
      <c r="O1865" s="28">
        <f t="shared" si="284"/>
        <v>12.776831345826235</v>
      </c>
      <c r="P1865" s="27">
        <v>44</v>
      </c>
      <c r="Q1865" s="28">
        <f t="shared" si="285"/>
        <v>7.4957410562180575</v>
      </c>
      <c r="R1865" s="27">
        <v>17</v>
      </c>
      <c r="S1865" s="28">
        <f t="shared" si="286"/>
        <v>2.8960817717206133</v>
      </c>
    </row>
    <row r="1866" spans="1:19" s="6" customFormat="1" ht="45" hidden="1" outlineLevel="1" x14ac:dyDescent="0.2">
      <c r="A1866" s="30" t="s">
        <v>509</v>
      </c>
      <c r="B1866" s="27">
        <v>1</v>
      </c>
      <c r="C1866" s="27">
        <v>2972</v>
      </c>
      <c r="D1866" s="27">
        <v>1508</v>
      </c>
      <c r="E1866" s="28">
        <f t="shared" si="279"/>
        <v>50.740242261103631</v>
      </c>
      <c r="F1866" s="27">
        <v>1464</v>
      </c>
      <c r="G1866" s="28">
        <f t="shared" si="280"/>
        <v>49.259757738896369</v>
      </c>
      <c r="H1866" s="27">
        <v>967</v>
      </c>
      <c r="I1866" s="28">
        <f t="shared" si="281"/>
        <v>32.537012113055184</v>
      </c>
      <c r="J1866" s="27">
        <v>766</v>
      </c>
      <c r="K1866" s="28">
        <f t="shared" si="282"/>
        <v>25.773889636608345</v>
      </c>
      <c r="L1866" s="27">
        <v>472</v>
      </c>
      <c r="M1866" s="28">
        <f t="shared" si="283"/>
        <v>15.881561238223419</v>
      </c>
      <c r="N1866" s="27">
        <v>416</v>
      </c>
      <c r="O1866" s="28">
        <f t="shared" si="284"/>
        <v>13.997308209959623</v>
      </c>
      <c r="P1866" s="27">
        <v>251</v>
      </c>
      <c r="Q1866" s="28">
        <f t="shared" si="285"/>
        <v>8.4454912516823679</v>
      </c>
      <c r="R1866" s="27">
        <v>100</v>
      </c>
      <c r="S1866" s="28">
        <f t="shared" si="286"/>
        <v>3.3647375504710633</v>
      </c>
    </row>
    <row r="1867" spans="1:19" s="6" customFormat="1" ht="45" hidden="1" outlineLevel="1" x14ac:dyDescent="0.2">
      <c r="A1867" s="30" t="s">
        <v>510</v>
      </c>
      <c r="B1867" s="27">
        <v>1</v>
      </c>
      <c r="C1867" s="27">
        <v>674</v>
      </c>
      <c r="D1867" s="27">
        <v>342</v>
      </c>
      <c r="E1867" s="28">
        <f t="shared" si="279"/>
        <v>50.741839762611278</v>
      </c>
      <c r="F1867" s="27">
        <v>332</v>
      </c>
      <c r="G1867" s="28">
        <f t="shared" si="280"/>
        <v>49.258160237388722</v>
      </c>
      <c r="H1867" s="27">
        <v>265</v>
      </c>
      <c r="I1867" s="28">
        <f t="shared" si="281"/>
        <v>39.317507418397625</v>
      </c>
      <c r="J1867" s="27">
        <v>132</v>
      </c>
      <c r="K1867" s="28">
        <f t="shared" si="282"/>
        <v>19.584569732937684</v>
      </c>
      <c r="L1867" s="27">
        <v>115</v>
      </c>
      <c r="M1867" s="28">
        <f t="shared" si="283"/>
        <v>17.062314540059347</v>
      </c>
      <c r="N1867" s="27">
        <v>99</v>
      </c>
      <c r="O1867" s="28">
        <f t="shared" si="284"/>
        <v>14.688427299703264</v>
      </c>
      <c r="P1867" s="27">
        <v>45</v>
      </c>
      <c r="Q1867" s="28">
        <f t="shared" si="285"/>
        <v>6.6765578635014835</v>
      </c>
      <c r="R1867" s="27">
        <v>18</v>
      </c>
      <c r="S1867" s="28">
        <f t="shared" si="286"/>
        <v>2.6706231454005933</v>
      </c>
    </row>
    <row r="1868" spans="1:19" s="6" customFormat="1" ht="60" hidden="1" outlineLevel="1" x14ac:dyDescent="0.2">
      <c r="A1868" s="30" t="s">
        <v>511</v>
      </c>
      <c r="B1868" s="27">
        <v>1</v>
      </c>
      <c r="C1868" s="27">
        <v>1191</v>
      </c>
      <c r="D1868" s="27">
        <v>630</v>
      </c>
      <c r="E1868" s="28">
        <f t="shared" si="279"/>
        <v>52.896725440806044</v>
      </c>
      <c r="F1868" s="27">
        <v>561</v>
      </c>
      <c r="G1868" s="28">
        <f t="shared" si="280"/>
        <v>47.103274559193956</v>
      </c>
      <c r="H1868" s="27">
        <v>386</v>
      </c>
      <c r="I1868" s="28">
        <f t="shared" si="281"/>
        <v>32.409739714525607</v>
      </c>
      <c r="J1868" s="27">
        <v>288</v>
      </c>
      <c r="K1868" s="28">
        <f t="shared" si="282"/>
        <v>24.181360201511335</v>
      </c>
      <c r="L1868" s="27">
        <v>216</v>
      </c>
      <c r="M1868" s="28">
        <f t="shared" si="283"/>
        <v>18.136020151133501</v>
      </c>
      <c r="N1868" s="27">
        <v>169</v>
      </c>
      <c r="O1868" s="28">
        <f t="shared" si="284"/>
        <v>14.18975650713686</v>
      </c>
      <c r="P1868" s="27">
        <v>102</v>
      </c>
      <c r="Q1868" s="28">
        <f t="shared" si="285"/>
        <v>8.5642317380352644</v>
      </c>
      <c r="R1868" s="27">
        <v>30</v>
      </c>
      <c r="S1868" s="28">
        <f t="shared" si="286"/>
        <v>2.5188916876574305</v>
      </c>
    </row>
    <row r="1869" spans="1:19" s="6" customFormat="1" ht="45" hidden="1" outlineLevel="1" x14ac:dyDescent="0.2">
      <c r="A1869" s="30" t="s">
        <v>512</v>
      </c>
      <c r="B1869" s="27">
        <v>1</v>
      </c>
      <c r="C1869" s="27">
        <v>1230</v>
      </c>
      <c r="D1869" s="27">
        <v>597</v>
      </c>
      <c r="E1869" s="28">
        <f t="shared" si="279"/>
        <v>48.536585365853661</v>
      </c>
      <c r="F1869" s="27">
        <v>633</v>
      </c>
      <c r="G1869" s="28">
        <f t="shared" si="280"/>
        <v>51.463414634146339</v>
      </c>
      <c r="H1869" s="27">
        <v>328</v>
      </c>
      <c r="I1869" s="28">
        <f t="shared" si="281"/>
        <v>26.666666666666668</v>
      </c>
      <c r="J1869" s="27">
        <v>375</v>
      </c>
      <c r="K1869" s="28">
        <f t="shared" si="282"/>
        <v>30.487804878048781</v>
      </c>
      <c r="L1869" s="27">
        <v>146</v>
      </c>
      <c r="M1869" s="28">
        <f t="shared" si="283"/>
        <v>11.869918699186991</v>
      </c>
      <c r="N1869" s="27">
        <v>201</v>
      </c>
      <c r="O1869" s="28">
        <f t="shared" si="284"/>
        <v>16.341463414634145</v>
      </c>
      <c r="P1869" s="27">
        <v>165</v>
      </c>
      <c r="Q1869" s="28">
        <f t="shared" si="285"/>
        <v>13.414634146341463</v>
      </c>
      <c r="R1869" s="27">
        <v>15</v>
      </c>
      <c r="S1869" s="28">
        <f t="shared" si="286"/>
        <v>1.2195121951219512</v>
      </c>
    </row>
    <row r="1870" spans="1:19" s="6" customFormat="1" ht="30" hidden="1" outlineLevel="1" x14ac:dyDescent="0.2">
      <c r="A1870" s="30" t="s">
        <v>513</v>
      </c>
      <c r="B1870" s="27">
        <v>1</v>
      </c>
      <c r="C1870" s="27">
        <v>1287</v>
      </c>
      <c r="D1870" s="27">
        <v>640</v>
      </c>
      <c r="E1870" s="28">
        <f t="shared" si="279"/>
        <v>49.728049728049726</v>
      </c>
      <c r="F1870" s="27">
        <v>647</v>
      </c>
      <c r="G1870" s="28">
        <f t="shared" si="280"/>
        <v>50.271950271950274</v>
      </c>
      <c r="H1870" s="27">
        <v>335</v>
      </c>
      <c r="I1870" s="28">
        <f t="shared" si="281"/>
        <v>26.029526029526028</v>
      </c>
      <c r="J1870" s="27">
        <v>339</v>
      </c>
      <c r="K1870" s="28">
        <f t="shared" si="282"/>
        <v>26.340326340326339</v>
      </c>
      <c r="L1870" s="27">
        <v>236</v>
      </c>
      <c r="M1870" s="28">
        <f t="shared" si="283"/>
        <v>18.337218337218339</v>
      </c>
      <c r="N1870" s="27">
        <v>164</v>
      </c>
      <c r="O1870" s="28">
        <f t="shared" si="284"/>
        <v>12.742812742812744</v>
      </c>
      <c r="P1870" s="27">
        <v>137</v>
      </c>
      <c r="Q1870" s="28">
        <f t="shared" si="285"/>
        <v>10.644910644910645</v>
      </c>
      <c r="R1870" s="27">
        <v>76</v>
      </c>
      <c r="S1870" s="28">
        <f t="shared" si="286"/>
        <v>5.9052059052059054</v>
      </c>
    </row>
    <row r="1871" spans="1:19" s="6" customFormat="1" ht="45" hidden="1" outlineLevel="1" x14ac:dyDescent="0.2">
      <c r="A1871" s="30" t="s">
        <v>514</v>
      </c>
      <c r="B1871" s="27">
        <v>1</v>
      </c>
      <c r="C1871" s="27">
        <v>1641</v>
      </c>
      <c r="D1871" s="27">
        <v>824</v>
      </c>
      <c r="E1871" s="28">
        <f t="shared" si="279"/>
        <v>50.213284582571603</v>
      </c>
      <c r="F1871" s="27">
        <v>817</v>
      </c>
      <c r="G1871" s="28">
        <f t="shared" si="280"/>
        <v>49.786715417428397</v>
      </c>
      <c r="H1871" s="27">
        <v>551</v>
      </c>
      <c r="I1871" s="28">
        <f t="shared" si="281"/>
        <v>33.577087141986595</v>
      </c>
      <c r="J1871" s="27">
        <v>340</v>
      </c>
      <c r="K1871" s="28">
        <f t="shared" si="282"/>
        <v>20.719073735527118</v>
      </c>
      <c r="L1871" s="27">
        <v>328</v>
      </c>
      <c r="M1871" s="28">
        <f t="shared" si="283"/>
        <v>19.987812309567335</v>
      </c>
      <c r="N1871" s="27">
        <v>215</v>
      </c>
      <c r="O1871" s="28">
        <f t="shared" si="284"/>
        <v>13.101767215112735</v>
      </c>
      <c r="P1871" s="27">
        <v>147</v>
      </c>
      <c r="Q1871" s="28">
        <f t="shared" si="285"/>
        <v>8.9579524680073135</v>
      </c>
      <c r="R1871" s="27">
        <v>60</v>
      </c>
      <c r="S1871" s="28">
        <f t="shared" si="286"/>
        <v>3.6563071297989032</v>
      </c>
    </row>
    <row r="1872" spans="1:19" s="6" customFormat="1" ht="60" hidden="1" outlineLevel="1" x14ac:dyDescent="0.2">
      <c r="A1872" s="30" t="s">
        <v>515</v>
      </c>
      <c r="B1872" s="27">
        <v>1</v>
      </c>
      <c r="C1872" s="27">
        <v>585</v>
      </c>
      <c r="D1872" s="27">
        <v>316</v>
      </c>
      <c r="E1872" s="28">
        <f t="shared" si="279"/>
        <v>54.017094017094017</v>
      </c>
      <c r="F1872" s="27">
        <v>269</v>
      </c>
      <c r="G1872" s="28">
        <f t="shared" si="280"/>
        <v>45.982905982905983</v>
      </c>
      <c r="H1872" s="27">
        <v>170</v>
      </c>
      <c r="I1872" s="28">
        <f t="shared" si="281"/>
        <v>29.05982905982906</v>
      </c>
      <c r="J1872" s="27">
        <v>141</v>
      </c>
      <c r="K1872" s="28">
        <f t="shared" si="282"/>
        <v>24.102564102564102</v>
      </c>
      <c r="L1872" s="27">
        <v>112</v>
      </c>
      <c r="M1872" s="28">
        <f t="shared" si="283"/>
        <v>19.145299145299145</v>
      </c>
      <c r="N1872" s="27">
        <v>92</v>
      </c>
      <c r="O1872" s="28">
        <f t="shared" si="284"/>
        <v>15.726495726495726</v>
      </c>
      <c r="P1872" s="27">
        <v>50</v>
      </c>
      <c r="Q1872" s="28">
        <f t="shared" si="285"/>
        <v>8.5470085470085468</v>
      </c>
      <c r="R1872" s="27">
        <v>20</v>
      </c>
      <c r="S1872" s="28">
        <f t="shared" si="286"/>
        <v>3.4188034188034186</v>
      </c>
    </row>
    <row r="1873" spans="1:19" s="6" customFormat="1" ht="45" hidden="1" outlineLevel="1" x14ac:dyDescent="0.2">
      <c r="A1873" s="30" t="s">
        <v>516</v>
      </c>
      <c r="B1873" s="27">
        <v>1</v>
      </c>
      <c r="C1873" s="27">
        <v>861</v>
      </c>
      <c r="D1873" s="27">
        <v>416</v>
      </c>
      <c r="E1873" s="28">
        <f t="shared" si="279"/>
        <v>48.315911730545878</v>
      </c>
      <c r="F1873" s="27">
        <v>445</v>
      </c>
      <c r="G1873" s="28">
        <f t="shared" si="280"/>
        <v>51.684088269454122</v>
      </c>
      <c r="H1873" s="27">
        <v>296</v>
      </c>
      <c r="I1873" s="28">
        <f t="shared" si="281"/>
        <v>34.378629500580722</v>
      </c>
      <c r="J1873" s="27">
        <v>254</v>
      </c>
      <c r="K1873" s="28">
        <f t="shared" si="282"/>
        <v>29.500580720092916</v>
      </c>
      <c r="L1873" s="27">
        <v>143</v>
      </c>
      <c r="M1873" s="28">
        <f t="shared" si="283"/>
        <v>16.608594657375146</v>
      </c>
      <c r="N1873" s="27">
        <v>104</v>
      </c>
      <c r="O1873" s="28">
        <f t="shared" si="284"/>
        <v>12.078977932636469</v>
      </c>
      <c r="P1873" s="27">
        <v>60</v>
      </c>
      <c r="Q1873" s="28">
        <f t="shared" si="285"/>
        <v>6.968641114982578</v>
      </c>
      <c r="R1873" s="27">
        <v>4</v>
      </c>
      <c r="S1873" s="28">
        <f t="shared" si="286"/>
        <v>0.46457607433217191</v>
      </c>
    </row>
    <row r="1874" spans="1:19" s="6" customFormat="1" ht="45" hidden="1" outlineLevel="1" x14ac:dyDescent="0.2">
      <c r="A1874" s="30" t="s">
        <v>517</v>
      </c>
      <c r="B1874" s="27">
        <v>1</v>
      </c>
      <c r="C1874" s="27">
        <v>629</v>
      </c>
      <c r="D1874" s="27">
        <v>326</v>
      </c>
      <c r="E1874" s="28">
        <f t="shared" si="279"/>
        <v>51.828298887122415</v>
      </c>
      <c r="F1874" s="27">
        <v>303</v>
      </c>
      <c r="G1874" s="28">
        <f t="shared" si="280"/>
        <v>48.171701112877585</v>
      </c>
      <c r="H1874" s="27">
        <v>200</v>
      </c>
      <c r="I1874" s="28">
        <f t="shared" si="281"/>
        <v>31.796502384737678</v>
      </c>
      <c r="J1874" s="27">
        <v>173</v>
      </c>
      <c r="K1874" s="28">
        <f t="shared" si="282"/>
        <v>27.503974562798092</v>
      </c>
      <c r="L1874" s="27">
        <v>122</v>
      </c>
      <c r="M1874" s="28">
        <f t="shared" si="283"/>
        <v>19.395866454689983</v>
      </c>
      <c r="N1874" s="27">
        <v>79</v>
      </c>
      <c r="O1874" s="28">
        <f t="shared" si="284"/>
        <v>12.559618441971383</v>
      </c>
      <c r="P1874" s="27">
        <v>37</v>
      </c>
      <c r="Q1874" s="28">
        <f t="shared" si="285"/>
        <v>5.882352941176471</v>
      </c>
      <c r="R1874" s="27">
        <v>18</v>
      </c>
      <c r="S1874" s="28">
        <f t="shared" si="286"/>
        <v>2.8616852146263909</v>
      </c>
    </row>
    <row r="1875" spans="1:19" s="6" customFormat="1" ht="45" hidden="1" outlineLevel="1" x14ac:dyDescent="0.2">
      <c r="A1875" s="30" t="s">
        <v>2450</v>
      </c>
      <c r="B1875" s="27">
        <v>1</v>
      </c>
      <c r="C1875" s="27">
        <v>1369</v>
      </c>
      <c r="D1875" s="27">
        <v>676</v>
      </c>
      <c r="E1875" s="28">
        <f t="shared" si="279"/>
        <v>49.3791088385683</v>
      </c>
      <c r="F1875" s="27">
        <v>693</v>
      </c>
      <c r="G1875" s="28">
        <f t="shared" si="280"/>
        <v>50.6208911614317</v>
      </c>
      <c r="H1875" s="27">
        <v>435</v>
      </c>
      <c r="I1875" s="28">
        <f t="shared" si="281"/>
        <v>31.775018261504748</v>
      </c>
      <c r="J1875" s="27">
        <v>380</v>
      </c>
      <c r="K1875" s="28">
        <f t="shared" si="282"/>
        <v>27.757487216946675</v>
      </c>
      <c r="L1875" s="27">
        <v>212</v>
      </c>
      <c r="M1875" s="28">
        <f t="shared" si="283"/>
        <v>15.485756026296567</v>
      </c>
      <c r="N1875" s="27">
        <v>181</v>
      </c>
      <c r="O1875" s="28">
        <f t="shared" si="284"/>
        <v>13.221329437545654</v>
      </c>
      <c r="P1875" s="27">
        <v>110</v>
      </c>
      <c r="Q1875" s="28">
        <f t="shared" si="285"/>
        <v>8.0350620891161437</v>
      </c>
      <c r="R1875" s="27">
        <v>51</v>
      </c>
      <c r="S1875" s="28">
        <f t="shared" si="286"/>
        <v>3.7253469685902116</v>
      </c>
    </row>
    <row r="1876" spans="1:19" s="6" customFormat="1" ht="45" hidden="1" outlineLevel="1" x14ac:dyDescent="0.2">
      <c r="A1876" s="30" t="s">
        <v>518</v>
      </c>
      <c r="B1876" s="27">
        <v>1</v>
      </c>
      <c r="C1876" s="27">
        <v>1038</v>
      </c>
      <c r="D1876" s="27">
        <v>514</v>
      </c>
      <c r="E1876" s="28">
        <f t="shared" si="279"/>
        <v>49.518304431599226</v>
      </c>
      <c r="F1876" s="27">
        <v>524</v>
      </c>
      <c r="G1876" s="28">
        <f t="shared" si="280"/>
        <v>50.481695568400774</v>
      </c>
      <c r="H1876" s="27">
        <v>366</v>
      </c>
      <c r="I1876" s="28">
        <f t="shared" si="281"/>
        <v>35.260115606936417</v>
      </c>
      <c r="J1876" s="27">
        <v>221</v>
      </c>
      <c r="K1876" s="28">
        <f t="shared" si="282"/>
        <v>21.290944123314066</v>
      </c>
      <c r="L1876" s="27">
        <v>201</v>
      </c>
      <c r="M1876" s="28">
        <f t="shared" si="283"/>
        <v>19.364161849710982</v>
      </c>
      <c r="N1876" s="27">
        <v>124</v>
      </c>
      <c r="O1876" s="28">
        <f t="shared" si="284"/>
        <v>11.946050096339114</v>
      </c>
      <c r="P1876" s="27">
        <v>82</v>
      </c>
      <c r="Q1876" s="28">
        <f t="shared" si="285"/>
        <v>7.8998073217726397</v>
      </c>
      <c r="R1876" s="27">
        <v>44</v>
      </c>
      <c r="S1876" s="28">
        <f t="shared" si="286"/>
        <v>4.2389210019267827</v>
      </c>
    </row>
    <row r="1877" spans="1:19" s="7" customFormat="1" ht="15" collapsed="1" x14ac:dyDescent="0.2">
      <c r="A1877" s="29" t="s">
        <v>1773</v>
      </c>
      <c r="B1877" s="27">
        <f>SUM(B1878:B1917)</f>
        <v>40</v>
      </c>
      <c r="C1877" s="27">
        <f>SUM(C1878:C1917)</f>
        <v>64503</v>
      </c>
      <c r="D1877" s="27">
        <f>SUM(D1878:D1917)</f>
        <v>32037</v>
      </c>
      <c r="E1877" s="28">
        <f t="shared" si="279"/>
        <v>49.667457327566161</v>
      </c>
      <c r="F1877" s="27">
        <f>SUM(F1878:F1917)</f>
        <v>32466</v>
      </c>
      <c r="G1877" s="28">
        <f t="shared" si="280"/>
        <v>50.332542672433839</v>
      </c>
      <c r="H1877" s="27">
        <f t="shared" ref="H1877:P1877" si="287">SUM(H1878:H1917)</f>
        <v>19802</v>
      </c>
      <c r="I1877" s="28">
        <f t="shared" si="281"/>
        <v>30.699347317179047</v>
      </c>
      <c r="J1877" s="27">
        <f t="shared" si="287"/>
        <v>15805</v>
      </c>
      <c r="K1877" s="28">
        <f t="shared" si="282"/>
        <v>24.502736306838443</v>
      </c>
      <c r="L1877" s="27">
        <f t="shared" si="287"/>
        <v>11392</v>
      </c>
      <c r="M1877" s="28">
        <f t="shared" si="283"/>
        <v>17.661194052989785</v>
      </c>
      <c r="N1877" s="27">
        <f t="shared" si="287"/>
        <v>9135</v>
      </c>
      <c r="O1877" s="28">
        <f t="shared" si="284"/>
        <v>14.162131993860751</v>
      </c>
      <c r="P1877" s="27">
        <f t="shared" si="287"/>
        <v>5968</v>
      </c>
      <c r="Q1877" s="28">
        <f t="shared" si="285"/>
        <v>9.25228283955785</v>
      </c>
      <c r="R1877" s="27">
        <f>SUM(R1878:R1917)</f>
        <v>2401</v>
      </c>
      <c r="S1877" s="28">
        <f t="shared" si="286"/>
        <v>3.7223074895741282</v>
      </c>
    </row>
    <row r="1878" spans="1:19" s="6" customFormat="1" ht="60" hidden="1" outlineLevel="1" x14ac:dyDescent="0.2">
      <c r="A1878" s="30" t="s">
        <v>519</v>
      </c>
      <c r="B1878" s="27">
        <v>1</v>
      </c>
      <c r="C1878" s="27">
        <v>2760</v>
      </c>
      <c r="D1878" s="27">
        <v>1311</v>
      </c>
      <c r="E1878" s="28">
        <f t="shared" si="279"/>
        <v>47.5</v>
      </c>
      <c r="F1878" s="27">
        <v>1449</v>
      </c>
      <c r="G1878" s="28">
        <f t="shared" si="280"/>
        <v>52.5</v>
      </c>
      <c r="H1878" s="27">
        <v>781</v>
      </c>
      <c r="I1878" s="28">
        <f t="shared" si="281"/>
        <v>28.297101449275363</v>
      </c>
      <c r="J1878" s="27">
        <v>676</v>
      </c>
      <c r="K1878" s="28">
        <f t="shared" si="282"/>
        <v>24.492753623188406</v>
      </c>
      <c r="L1878" s="27">
        <v>502</v>
      </c>
      <c r="M1878" s="28">
        <f t="shared" si="283"/>
        <v>18.188405797101449</v>
      </c>
      <c r="N1878" s="27">
        <v>407</v>
      </c>
      <c r="O1878" s="28">
        <f t="shared" si="284"/>
        <v>14.746376811594203</v>
      </c>
      <c r="P1878" s="27">
        <v>279</v>
      </c>
      <c r="Q1878" s="28">
        <f t="shared" si="285"/>
        <v>10.108695652173912</v>
      </c>
      <c r="R1878" s="27">
        <v>115</v>
      </c>
      <c r="S1878" s="28">
        <f t="shared" si="286"/>
        <v>4.166666666666667</v>
      </c>
    </row>
    <row r="1879" spans="1:19" s="6" customFormat="1" ht="60" hidden="1" outlineLevel="1" x14ac:dyDescent="0.2">
      <c r="A1879" s="30" t="s">
        <v>520</v>
      </c>
      <c r="B1879" s="27">
        <v>1</v>
      </c>
      <c r="C1879" s="27">
        <v>2768</v>
      </c>
      <c r="D1879" s="27">
        <v>1291</v>
      </c>
      <c r="E1879" s="28">
        <f t="shared" si="279"/>
        <v>46.640173410404621</v>
      </c>
      <c r="F1879" s="27">
        <v>1477</v>
      </c>
      <c r="G1879" s="28">
        <f t="shared" si="280"/>
        <v>53.359826589595379</v>
      </c>
      <c r="H1879" s="27">
        <v>821</v>
      </c>
      <c r="I1879" s="28">
        <f t="shared" si="281"/>
        <v>29.660404624277458</v>
      </c>
      <c r="J1879" s="27">
        <v>665</v>
      </c>
      <c r="K1879" s="28">
        <f t="shared" si="282"/>
        <v>24.02456647398844</v>
      </c>
      <c r="L1879" s="27">
        <v>471</v>
      </c>
      <c r="M1879" s="28">
        <f t="shared" si="283"/>
        <v>17.015895953757227</v>
      </c>
      <c r="N1879" s="27">
        <v>425</v>
      </c>
      <c r="O1879" s="28">
        <f t="shared" si="284"/>
        <v>15.354046242774567</v>
      </c>
      <c r="P1879" s="27">
        <v>278</v>
      </c>
      <c r="Q1879" s="28">
        <f t="shared" si="285"/>
        <v>10.043352601156069</v>
      </c>
      <c r="R1879" s="27">
        <v>108</v>
      </c>
      <c r="S1879" s="28">
        <f t="shared" si="286"/>
        <v>3.901734104046243</v>
      </c>
    </row>
    <row r="1880" spans="1:19" s="6" customFormat="1" ht="45" hidden="1" outlineLevel="1" x14ac:dyDescent="0.2">
      <c r="A1880" s="30" t="s">
        <v>521</v>
      </c>
      <c r="B1880" s="27">
        <v>1</v>
      </c>
      <c r="C1880" s="27">
        <v>2677</v>
      </c>
      <c r="D1880" s="27">
        <v>1262</v>
      </c>
      <c r="E1880" s="28">
        <f t="shared" si="279"/>
        <v>47.142323496451255</v>
      </c>
      <c r="F1880" s="27">
        <v>1415</v>
      </c>
      <c r="G1880" s="28">
        <f t="shared" si="280"/>
        <v>52.857676503548745</v>
      </c>
      <c r="H1880" s="27">
        <v>673</v>
      </c>
      <c r="I1880" s="28">
        <f t="shared" si="281"/>
        <v>25.140082181546507</v>
      </c>
      <c r="J1880" s="27">
        <v>713</v>
      </c>
      <c r="K1880" s="28">
        <f t="shared" si="282"/>
        <v>26.634292118042584</v>
      </c>
      <c r="L1880" s="27">
        <v>486</v>
      </c>
      <c r="M1880" s="28">
        <f t="shared" si="283"/>
        <v>18.154650728427345</v>
      </c>
      <c r="N1880" s="27">
        <v>311</v>
      </c>
      <c r="O1880" s="28">
        <f t="shared" si="284"/>
        <v>11.617482256257004</v>
      </c>
      <c r="P1880" s="27">
        <v>363</v>
      </c>
      <c r="Q1880" s="28">
        <f t="shared" si="285"/>
        <v>13.559955173701905</v>
      </c>
      <c r="R1880" s="27">
        <v>131</v>
      </c>
      <c r="S1880" s="28">
        <f t="shared" si="286"/>
        <v>4.8935375420246547</v>
      </c>
    </row>
    <row r="1881" spans="1:19" s="6" customFormat="1" ht="60" hidden="1" outlineLevel="1" x14ac:dyDescent="0.2">
      <c r="A1881" s="30" t="s">
        <v>522</v>
      </c>
      <c r="B1881" s="27">
        <v>1</v>
      </c>
      <c r="C1881" s="27">
        <v>2506</v>
      </c>
      <c r="D1881" s="27">
        <v>1228</v>
      </c>
      <c r="E1881" s="28">
        <f t="shared" si="279"/>
        <v>49.002394253790904</v>
      </c>
      <c r="F1881" s="27">
        <v>1278</v>
      </c>
      <c r="G1881" s="28">
        <f t="shared" si="280"/>
        <v>50.997605746209096</v>
      </c>
      <c r="H1881" s="27">
        <v>729</v>
      </c>
      <c r="I1881" s="28">
        <f t="shared" si="281"/>
        <v>29.090183559457301</v>
      </c>
      <c r="J1881" s="27">
        <v>607</v>
      </c>
      <c r="K1881" s="28">
        <f t="shared" si="282"/>
        <v>24.221867517956902</v>
      </c>
      <c r="L1881" s="27">
        <v>411</v>
      </c>
      <c r="M1881" s="28">
        <f t="shared" si="283"/>
        <v>16.400638467677574</v>
      </c>
      <c r="N1881" s="27">
        <v>389</v>
      </c>
      <c r="O1881" s="28">
        <f t="shared" si="284"/>
        <v>15.522745411013567</v>
      </c>
      <c r="P1881" s="27">
        <v>252</v>
      </c>
      <c r="Q1881" s="28">
        <f t="shared" si="285"/>
        <v>10.05586592178771</v>
      </c>
      <c r="R1881" s="27">
        <v>118</v>
      </c>
      <c r="S1881" s="28">
        <f t="shared" si="286"/>
        <v>4.7086991221069434</v>
      </c>
    </row>
    <row r="1882" spans="1:19" s="6" customFormat="1" ht="30" hidden="1" outlineLevel="1" x14ac:dyDescent="0.2">
      <c r="A1882" s="30" t="s">
        <v>523</v>
      </c>
      <c r="B1882" s="27">
        <v>1</v>
      </c>
      <c r="C1882" s="27">
        <v>2487</v>
      </c>
      <c r="D1882" s="27">
        <v>1201</v>
      </c>
      <c r="E1882" s="28">
        <f t="shared" si="279"/>
        <v>48.291113791716931</v>
      </c>
      <c r="F1882" s="27">
        <v>1286</v>
      </c>
      <c r="G1882" s="28">
        <f t="shared" si="280"/>
        <v>51.708886208283069</v>
      </c>
      <c r="H1882" s="27">
        <v>753</v>
      </c>
      <c r="I1882" s="28">
        <f t="shared" si="281"/>
        <v>30.277442702050664</v>
      </c>
      <c r="J1882" s="27">
        <v>609</v>
      </c>
      <c r="K1882" s="28">
        <f t="shared" si="282"/>
        <v>24.487334137515077</v>
      </c>
      <c r="L1882" s="27">
        <v>452</v>
      </c>
      <c r="M1882" s="28">
        <f t="shared" si="283"/>
        <v>18.174507438681143</v>
      </c>
      <c r="N1882" s="27">
        <v>344</v>
      </c>
      <c r="O1882" s="28">
        <f t="shared" si="284"/>
        <v>13.831926015279453</v>
      </c>
      <c r="P1882" s="27">
        <v>224</v>
      </c>
      <c r="Q1882" s="28">
        <f t="shared" si="285"/>
        <v>9.0068355448331321</v>
      </c>
      <c r="R1882" s="27">
        <v>105</v>
      </c>
      <c r="S1882" s="28">
        <f t="shared" si="286"/>
        <v>4.2219541616405305</v>
      </c>
    </row>
    <row r="1883" spans="1:19" s="6" customFormat="1" ht="45" hidden="1" outlineLevel="1" x14ac:dyDescent="0.2">
      <c r="A1883" s="30" t="s">
        <v>524</v>
      </c>
      <c r="B1883" s="27">
        <v>1</v>
      </c>
      <c r="C1883" s="27">
        <v>2505</v>
      </c>
      <c r="D1883" s="27">
        <v>1266</v>
      </c>
      <c r="E1883" s="28">
        <f t="shared" si="279"/>
        <v>50.538922155688624</v>
      </c>
      <c r="F1883" s="27">
        <v>1239</v>
      </c>
      <c r="G1883" s="28">
        <f t="shared" si="280"/>
        <v>49.461077844311376</v>
      </c>
      <c r="H1883" s="27">
        <v>700</v>
      </c>
      <c r="I1883" s="28">
        <f t="shared" si="281"/>
        <v>27.944111776447105</v>
      </c>
      <c r="J1883" s="27">
        <v>665</v>
      </c>
      <c r="K1883" s="28">
        <f t="shared" si="282"/>
        <v>26.546906187624749</v>
      </c>
      <c r="L1883" s="27">
        <v>388</v>
      </c>
      <c r="M1883" s="28">
        <f t="shared" si="283"/>
        <v>15.489021956087825</v>
      </c>
      <c r="N1883" s="27">
        <v>413</v>
      </c>
      <c r="O1883" s="28">
        <f t="shared" si="284"/>
        <v>16.487025948103792</v>
      </c>
      <c r="P1883" s="27">
        <v>252</v>
      </c>
      <c r="Q1883" s="28">
        <f t="shared" si="285"/>
        <v>10.059880239520957</v>
      </c>
      <c r="R1883" s="27">
        <v>87</v>
      </c>
      <c r="S1883" s="28">
        <f t="shared" si="286"/>
        <v>3.4730538922155687</v>
      </c>
    </row>
    <row r="1884" spans="1:19" s="6" customFormat="1" ht="45" hidden="1" outlineLevel="1" x14ac:dyDescent="0.2">
      <c r="A1884" s="30" t="s">
        <v>525</v>
      </c>
      <c r="B1884" s="27">
        <v>1</v>
      </c>
      <c r="C1884" s="27">
        <v>2427</v>
      </c>
      <c r="D1884" s="27">
        <v>1205</v>
      </c>
      <c r="E1884" s="28">
        <f t="shared" si="279"/>
        <v>49.649773382777092</v>
      </c>
      <c r="F1884" s="27">
        <v>1222</v>
      </c>
      <c r="G1884" s="28">
        <f t="shared" si="280"/>
        <v>50.350226617222908</v>
      </c>
      <c r="H1884" s="27">
        <v>732</v>
      </c>
      <c r="I1884" s="28">
        <f t="shared" si="281"/>
        <v>30.160692212608158</v>
      </c>
      <c r="J1884" s="27">
        <v>637</v>
      </c>
      <c r="K1884" s="28">
        <f t="shared" si="282"/>
        <v>26.246394725999178</v>
      </c>
      <c r="L1884" s="27">
        <v>395</v>
      </c>
      <c r="M1884" s="28">
        <f t="shared" si="283"/>
        <v>16.275236918005767</v>
      </c>
      <c r="N1884" s="27">
        <v>343</v>
      </c>
      <c r="O1884" s="28">
        <f t="shared" si="284"/>
        <v>14.132674083230325</v>
      </c>
      <c r="P1884" s="27">
        <v>231</v>
      </c>
      <c r="Q1884" s="28">
        <f t="shared" si="285"/>
        <v>9.5179233621755248</v>
      </c>
      <c r="R1884" s="27">
        <v>89</v>
      </c>
      <c r="S1884" s="28">
        <f t="shared" si="286"/>
        <v>3.6670786979810464</v>
      </c>
    </row>
    <row r="1885" spans="1:19" s="6" customFormat="1" ht="60" hidden="1" outlineLevel="1" x14ac:dyDescent="0.2">
      <c r="A1885" s="30" t="s">
        <v>2451</v>
      </c>
      <c r="B1885" s="27">
        <v>1</v>
      </c>
      <c r="C1885" s="27">
        <v>1593</v>
      </c>
      <c r="D1885" s="27">
        <v>799</v>
      </c>
      <c r="E1885" s="28">
        <f t="shared" si="279"/>
        <v>50.15693659761456</v>
      </c>
      <c r="F1885" s="27">
        <v>794</v>
      </c>
      <c r="G1885" s="28">
        <f t="shared" si="280"/>
        <v>49.84306340238544</v>
      </c>
      <c r="H1885" s="27">
        <v>513</v>
      </c>
      <c r="I1885" s="28">
        <f t="shared" si="281"/>
        <v>32.203389830508478</v>
      </c>
      <c r="J1885" s="27">
        <v>401</v>
      </c>
      <c r="K1885" s="28">
        <f t="shared" si="282"/>
        <v>25.172630257376021</v>
      </c>
      <c r="L1885" s="27">
        <v>275</v>
      </c>
      <c r="M1885" s="28">
        <f t="shared" si="283"/>
        <v>17.26302573760201</v>
      </c>
      <c r="N1885" s="27">
        <v>239</v>
      </c>
      <c r="O1885" s="28">
        <f t="shared" si="284"/>
        <v>15.003138731952291</v>
      </c>
      <c r="P1885" s="27">
        <v>131</v>
      </c>
      <c r="Q1885" s="28">
        <f t="shared" si="285"/>
        <v>8.2234777150031384</v>
      </c>
      <c r="R1885" s="27">
        <v>34</v>
      </c>
      <c r="S1885" s="28">
        <f t="shared" si="286"/>
        <v>2.1343377275580666</v>
      </c>
    </row>
    <row r="1886" spans="1:19" s="6" customFormat="1" ht="45" hidden="1" outlineLevel="1" x14ac:dyDescent="0.2">
      <c r="A1886" s="30" t="s">
        <v>2452</v>
      </c>
      <c r="B1886" s="27">
        <v>1</v>
      </c>
      <c r="C1886" s="27">
        <v>2108</v>
      </c>
      <c r="D1886" s="27">
        <v>1011</v>
      </c>
      <c r="E1886" s="28">
        <f t="shared" si="279"/>
        <v>47.960151802656547</v>
      </c>
      <c r="F1886" s="27">
        <v>1097</v>
      </c>
      <c r="G1886" s="28">
        <f t="shared" si="280"/>
        <v>52.039848197343453</v>
      </c>
      <c r="H1886" s="27">
        <v>637</v>
      </c>
      <c r="I1886" s="28">
        <f t="shared" si="281"/>
        <v>30.218216318785579</v>
      </c>
      <c r="J1886" s="27">
        <v>536</v>
      </c>
      <c r="K1886" s="28">
        <f t="shared" si="282"/>
        <v>25.426944971537001</v>
      </c>
      <c r="L1886" s="27">
        <v>328</v>
      </c>
      <c r="M1886" s="28">
        <f t="shared" si="283"/>
        <v>15.559772296015181</v>
      </c>
      <c r="N1886" s="27">
        <v>309</v>
      </c>
      <c r="O1886" s="28">
        <f t="shared" si="284"/>
        <v>14.658444022770398</v>
      </c>
      <c r="P1886" s="27">
        <v>222</v>
      </c>
      <c r="Q1886" s="28">
        <f t="shared" si="285"/>
        <v>10.531309297912713</v>
      </c>
      <c r="R1886" s="27">
        <v>76</v>
      </c>
      <c r="S1886" s="28">
        <f t="shared" si="286"/>
        <v>3.6053130929791273</v>
      </c>
    </row>
    <row r="1887" spans="1:19" s="6" customFormat="1" ht="60" hidden="1" outlineLevel="1" x14ac:dyDescent="0.2">
      <c r="A1887" s="30" t="s">
        <v>526</v>
      </c>
      <c r="B1887" s="27">
        <v>1</v>
      </c>
      <c r="C1887" s="27">
        <v>1432</v>
      </c>
      <c r="D1887" s="27">
        <v>709</v>
      </c>
      <c r="E1887" s="28">
        <f t="shared" si="279"/>
        <v>49.511173184357538</v>
      </c>
      <c r="F1887" s="27">
        <v>723</v>
      </c>
      <c r="G1887" s="28">
        <f t="shared" si="280"/>
        <v>50.488826815642462</v>
      </c>
      <c r="H1887" s="27">
        <v>416</v>
      </c>
      <c r="I1887" s="28">
        <f t="shared" si="281"/>
        <v>29.050279329608937</v>
      </c>
      <c r="J1887" s="27">
        <v>364</v>
      </c>
      <c r="K1887" s="28">
        <f t="shared" si="282"/>
        <v>25.41899441340782</v>
      </c>
      <c r="L1887" s="27">
        <v>247</v>
      </c>
      <c r="M1887" s="28">
        <f t="shared" si="283"/>
        <v>17.248603351955307</v>
      </c>
      <c r="N1887" s="27">
        <v>201</v>
      </c>
      <c r="O1887" s="28">
        <f t="shared" si="284"/>
        <v>14.036312849162011</v>
      </c>
      <c r="P1887" s="27">
        <v>134</v>
      </c>
      <c r="Q1887" s="28">
        <f t="shared" si="285"/>
        <v>9.3575418994413404</v>
      </c>
      <c r="R1887" s="27">
        <v>70</v>
      </c>
      <c r="S1887" s="28">
        <f t="shared" si="286"/>
        <v>4.8882681564245809</v>
      </c>
    </row>
    <row r="1888" spans="1:19" s="6" customFormat="1" ht="45" hidden="1" outlineLevel="1" x14ac:dyDescent="0.2">
      <c r="A1888" s="30" t="s">
        <v>527</v>
      </c>
      <c r="B1888" s="27">
        <v>1</v>
      </c>
      <c r="C1888" s="27">
        <v>1240</v>
      </c>
      <c r="D1888" s="27">
        <v>631</v>
      </c>
      <c r="E1888" s="28">
        <f t="shared" si="279"/>
        <v>50.887096774193552</v>
      </c>
      <c r="F1888" s="27">
        <v>609</v>
      </c>
      <c r="G1888" s="28">
        <f t="shared" si="280"/>
        <v>49.112903225806448</v>
      </c>
      <c r="H1888" s="27">
        <v>377</v>
      </c>
      <c r="I1888" s="28">
        <f t="shared" si="281"/>
        <v>30.403225806451612</v>
      </c>
      <c r="J1888" s="27">
        <v>285</v>
      </c>
      <c r="K1888" s="28">
        <f t="shared" si="282"/>
        <v>22.983870967741936</v>
      </c>
      <c r="L1888" s="27">
        <v>243</v>
      </c>
      <c r="M1888" s="28">
        <f t="shared" si="283"/>
        <v>19.596774193548388</v>
      </c>
      <c r="N1888" s="27">
        <v>158</v>
      </c>
      <c r="O1888" s="28">
        <f t="shared" si="284"/>
        <v>12.741935483870968</v>
      </c>
      <c r="P1888" s="27">
        <v>117</v>
      </c>
      <c r="Q1888" s="28">
        <f t="shared" si="285"/>
        <v>9.435483870967742</v>
      </c>
      <c r="R1888" s="27">
        <v>60</v>
      </c>
      <c r="S1888" s="28">
        <f t="shared" si="286"/>
        <v>4.838709677419355</v>
      </c>
    </row>
    <row r="1889" spans="1:19" s="6" customFormat="1" ht="60" hidden="1" outlineLevel="1" x14ac:dyDescent="0.2">
      <c r="A1889" s="30" t="s">
        <v>528</v>
      </c>
      <c r="B1889" s="27">
        <v>1</v>
      </c>
      <c r="C1889" s="27">
        <v>2528</v>
      </c>
      <c r="D1889" s="27">
        <v>1241</v>
      </c>
      <c r="E1889" s="28">
        <f t="shared" si="279"/>
        <v>49.090189873417721</v>
      </c>
      <c r="F1889" s="27">
        <v>1287</v>
      </c>
      <c r="G1889" s="28">
        <f t="shared" si="280"/>
        <v>50.909810126582279</v>
      </c>
      <c r="H1889" s="27">
        <v>716</v>
      </c>
      <c r="I1889" s="28">
        <f t="shared" si="281"/>
        <v>28.322784810126581</v>
      </c>
      <c r="J1889" s="27">
        <v>607</v>
      </c>
      <c r="K1889" s="28">
        <f t="shared" si="282"/>
        <v>24.01107594936709</v>
      </c>
      <c r="L1889" s="27">
        <v>494</v>
      </c>
      <c r="M1889" s="28">
        <f t="shared" si="283"/>
        <v>19.541139240506329</v>
      </c>
      <c r="N1889" s="27">
        <v>355</v>
      </c>
      <c r="O1889" s="28">
        <f t="shared" si="284"/>
        <v>14.042721518987342</v>
      </c>
      <c r="P1889" s="27">
        <v>248</v>
      </c>
      <c r="Q1889" s="28">
        <f t="shared" si="285"/>
        <v>9.8101265822784818</v>
      </c>
      <c r="R1889" s="27">
        <v>108</v>
      </c>
      <c r="S1889" s="28">
        <f t="shared" si="286"/>
        <v>4.2721518987341769</v>
      </c>
    </row>
    <row r="1890" spans="1:19" s="6" customFormat="1" ht="45" hidden="1" outlineLevel="1" x14ac:dyDescent="0.2">
      <c r="A1890" s="30" t="s">
        <v>529</v>
      </c>
      <c r="B1890" s="27">
        <v>1</v>
      </c>
      <c r="C1890" s="27">
        <v>1954</v>
      </c>
      <c r="D1890" s="27">
        <v>989</v>
      </c>
      <c r="E1890" s="28">
        <f t="shared" si="279"/>
        <v>50.614124872057317</v>
      </c>
      <c r="F1890" s="27">
        <v>965</v>
      </c>
      <c r="G1890" s="28">
        <f t="shared" si="280"/>
        <v>49.385875127942683</v>
      </c>
      <c r="H1890" s="27">
        <v>552</v>
      </c>
      <c r="I1890" s="28">
        <f t="shared" si="281"/>
        <v>28.249744114636641</v>
      </c>
      <c r="J1890" s="27">
        <v>493</v>
      </c>
      <c r="K1890" s="28">
        <f t="shared" si="282"/>
        <v>25.230296827021494</v>
      </c>
      <c r="L1890" s="27">
        <v>380</v>
      </c>
      <c r="M1890" s="28">
        <f t="shared" si="283"/>
        <v>19.447287615148415</v>
      </c>
      <c r="N1890" s="27">
        <v>234</v>
      </c>
      <c r="O1890" s="28">
        <f t="shared" si="284"/>
        <v>11.975435005117708</v>
      </c>
      <c r="P1890" s="27">
        <v>218</v>
      </c>
      <c r="Q1890" s="28">
        <f t="shared" si="285"/>
        <v>11.156601842374616</v>
      </c>
      <c r="R1890" s="27">
        <v>77</v>
      </c>
      <c r="S1890" s="28">
        <f t="shared" si="286"/>
        <v>3.940634595701126</v>
      </c>
    </row>
    <row r="1891" spans="1:19" s="6" customFormat="1" ht="45" hidden="1" outlineLevel="1" x14ac:dyDescent="0.2">
      <c r="A1891" s="30" t="s">
        <v>530</v>
      </c>
      <c r="B1891" s="27">
        <v>1</v>
      </c>
      <c r="C1891" s="27">
        <v>2185</v>
      </c>
      <c r="D1891" s="27">
        <v>1127</v>
      </c>
      <c r="E1891" s="28">
        <f t="shared" si="279"/>
        <v>51.578947368421055</v>
      </c>
      <c r="F1891" s="27">
        <v>1058</v>
      </c>
      <c r="G1891" s="28">
        <f t="shared" si="280"/>
        <v>48.421052631578945</v>
      </c>
      <c r="H1891" s="27">
        <v>652</v>
      </c>
      <c r="I1891" s="28">
        <f t="shared" si="281"/>
        <v>29.839816933638446</v>
      </c>
      <c r="J1891" s="27">
        <v>537</v>
      </c>
      <c r="K1891" s="28">
        <f t="shared" si="282"/>
        <v>24.576659038901603</v>
      </c>
      <c r="L1891" s="27">
        <v>406</v>
      </c>
      <c r="M1891" s="28">
        <f t="shared" si="283"/>
        <v>18.581235697940503</v>
      </c>
      <c r="N1891" s="27">
        <v>328</v>
      </c>
      <c r="O1891" s="28">
        <f t="shared" si="284"/>
        <v>15.011441647597254</v>
      </c>
      <c r="P1891" s="27">
        <v>185</v>
      </c>
      <c r="Q1891" s="28">
        <f t="shared" si="285"/>
        <v>8.4668192219679632</v>
      </c>
      <c r="R1891" s="27">
        <v>77</v>
      </c>
      <c r="S1891" s="28">
        <f t="shared" si="286"/>
        <v>3.5240274599542336</v>
      </c>
    </row>
    <row r="1892" spans="1:19" s="6" customFormat="1" ht="30" hidden="1" outlineLevel="1" x14ac:dyDescent="0.2">
      <c r="A1892" s="30" t="s">
        <v>531</v>
      </c>
      <c r="B1892" s="27">
        <v>1</v>
      </c>
      <c r="C1892" s="27">
        <v>2449</v>
      </c>
      <c r="D1892" s="27">
        <v>1159</v>
      </c>
      <c r="E1892" s="28">
        <f t="shared" si="279"/>
        <v>47.325438954675377</v>
      </c>
      <c r="F1892" s="27">
        <v>1290</v>
      </c>
      <c r="G1892" s="28">
        <f t="shared" si="280"/>
        <v>52.674561045324623</v>
      </c>
      <c r="H1892" s="27">
        <v>682</v>
      </c>
      <c r="I1892" s="28">
        <f t="shared" si="281"/>
        <v>27.848101265822784</v>
      </c>
      <c r="J1892" s="27">
        <v>626</v>
      </c>
      <c r="K1892" s="28">
        <f t="shared" si="282"/>
        <v>25.561453654552878</v>
      </c>
      <c r="L1892" s="27">
        <v>484</v>
      </c>
      <c r="M1892" s="28">
        <f t="shared" si="283"/>
        <v>19.76316864026133</v>
      </c>
      <c r="N1892" s="27">
        <v>299</v>
      </c>
      <c r="O1892" s="28">
        <f t="shared" si="284"/>
        <v>12.209064924458962</v>
      </c>
      <c r="P1892" s="27">
        <v>237</v>
      </c>
      <c r="Q1892" s="28">
        <f t="shared" si="285"/>
        <v>9.67741935483871</v>
      </c>
      <c r="R1892" s="27">
        <v>121</v>
      </c>
      <c r="S1892" s="28">
        <f t="shared" si="286"/>
        <v>4.9407921600653326</v>
      </c>
    </row>
    <row r="1893" spans="1:19" s="6" customFormat="1" ht="60" hidden="1" outlineLevel="1" x14ac:dyDescent="0.2">
      <c r="A1893" s="30" t="s">
        <v>2453</v>
      </c>
      <c r="B1893" s="27">
        <v>1</v>
      </c>
      <c r="C1893" s="27">
        <v>2413</v>
      </c>
      <c r="D1893" s="27">
        <v>1216</v>
      </c>
      <c r="E1893" s="28">
        <f t="shared" si="279"/>
        <v>50.393700787401578</v>
      </c>
      <c r="F1893" s="27">
        <v>1197</v>
      </c>
      <c r="G1893" s="28">
        <f t="shared" si="280"/>
        <v>49.606299212598422</v>
      </c>
      <c r="H1893" s="27">
        <v>795</v>
      </c>
      <c r="I1893" s="28">
        <f t="shared" si="281"/>
        <v>32.946539577289684</v>
      </c>
      <c r="J1893" s="27">
        <v>545</v>
      </c>
      <c r="K1893" s="28">
        <f t="shared" si="282"/>
        <v>22.585992540406135</v>
      </c>
      <c r="L1893" s="27">
        <v>403</v>
      </c>
      <c r="M1893" s="28">
        <f t="shared" si="283"/>
        <v>16.70120182345628</v>
      </c>
      <c r="N1893" s="27">
        <v>389</v>
      </c>
      <c r="O1893" s="28">
        <f t="shared" si="284"/>
        <v>16.121011189390799</v>
      </c>
      <c r="P1893" s="27">
        <v>201</v>
      </c>
      <c r="Q1893" s="28">
        <f t="shared" si="285"/>
        <v>8.3298798176543727</v>
      </c>
      <c r="R1893" s="27">
        <v>80</v>
      </c>
      <c r="S1893" s="28">
        <f t="shared" si="286"/>
        <v>3.3153750518027354</v>
      </c>
    </row>
    <row r="1894" spans="1:19" s="6" customFormat="1" ht="45" hidden="1" outlineLevel="1" x14ac:dyDescent="0.2">
      <c r="A1894" s="30" t="s">
        <v>532</v>
      </c>
      <c r="B1894" s="27">
        <v>1</v>
      </c>
      <c r="C1894" s="27">
        <v>2256</v>
      </c>
      <c r="D1894" s="27">
        <v>1115</v>
      </c>
      <c r="E1894" s="28">
        <f t="shared" si="279"/>
        <v>49.423758865248224</v>
      </c>
      <c r="F1894" s="27">
        <v>1141</v>
      </c>
      <c r="G1894" s="28">
        <f t="shared" si="280"/>
        <v>50.576241134751776</v>
      </c>
      <c r="H1894" s="27">
        <v>741</v>
      </c>
      <c r="I1894" s="28">
        <f t="shared" si="281"/>
        <v>32.845744680851062</v>
      </c>
      <c r="J1894" s="27">
        <v>522</v>
      </c>
      <c r="K1894" s="28">
        <f t="shared" si="282"/>
        <v>23.138297872340427</v>
      </c>
      <c r="L1894" s="27">
        <v>425</v>
      </c>
      <c r="M1894" s="28">
        <f t="shared" si="283"/>
        <v>18.838652482269502</v>
      </c>
      <c r="N1894" s="27">
        <v>329</v>
      </c>
      <c r="O1894" s="28">
        <f t="shared" si="284"/>
        <v>14.583333333333334</v>
      </c>
      <c r="P1894" s="27">
        <v>175</v>
      </c>
      <c r="Q1894" s="28">
        <f t="shared" si="285"/>
        <v>7.7570921985815602</v>
      </c>
      <c r="R1894" s="27">
        <v>64</v>
      </c>
      <c r="S1894" s="28">
        <f t="shared" si="286"/>
        <v>2.8368794326241136</v>
      </c>
    </row>
    <row r="1895" spans="1:19" s="6" customFormat="1" ht="30" hidden="1" outlineLevel="1" x14ac:dyDescent="0.2">
      <c r="A1895" s="30" t="s">
        <v>533</v>
      </c>
      <c r="B1895" s="27">
        <v>1</v>
      </c>
      <c r="C1895" s="27">
        <v>2212</v>
      </c>
      <c r="D1895" s="27">
        <v>1090</v>
      </c>
      <c r="E1895" s="28">
        <f t="shared" si="279"/>
        <v>49.276672694394215</v>
      </c>
      <c r="F1895" s="27">
        <v>1122</v>
      </c>
      <c r="G1895" s="28">
        <f t="shared" si="280"/>
        <v>50.723327305605785</v>
      </c>
      <c r="H1895" s="27">
        <v>653</v>
      </c>
      <c r="I1895" s="28">
        <f t="shared" si="281"/>
        <v>29.520795660036168</v>
      </c>
      <c r="J1895" s="27">
        <v>601</v>
      </c>
      <c r="K1895" s="28">
        <f t="shared" si="282"/>
        <v>27.16998191681736</v>
      </c>
      <c r="L1895" s="27">
        <v>359</v>
      </c>
      <c r="M1895" s="28">
        <f t="shared" si="283"/>
        <v>16.229656419529839</v>
      </c>
      <c r="N1895" s="27">
        <v>285</v>
      </c>
      <c r="O1895" s="28">
        <f t="shared" si="284"/>
        <v>12.884267631103073</v>
      </c>
      <c r="P1895" s="27">
        <v>227</v>
      </c>
      <c r="Q1895" s="28">
        <f t="shared" si="285"/>
        <v>10.262206148282097</v>
      </c>
      <c r="R1895" s="27">
        <v>87</v>
      </c>
      <c r="S1895" s="28">
        <f t="shared" si="286"/>
        <v>3.9330922242314648</v>
      </c>
    </row>
    <row r="1896" spans="1:19" s="6" customFormat="1" ht="45" hidden="1" outlineLevel="1" x14ac:dyDescent="0.2">
      <c r="A1896" s="30" t="s">
        <v>2454</v>
      </c>
      <c r="B1896" s="27">
        <v>1</v>
      </c>
      <c r="C1896" s="27">
        <v>1210</v>
      </c>
      <c r="D1896" s="27">
        <v>611</v>
      </c>
      <c r="E1896" s="28">
        <f t="shared" si="279"/>
        <v>50.495867768595041</v>
      </c>
      <c r="F1896" s="27">
        <v>599</v>
      </c>
      <c r="G1896" s="28">
        <f t="shared" si="280"/>
        <v>49.504132231404959</v>
      </c>
      <c r="H1896" s="27">
        <v>414</v>
      </c>
      <c r="I1896" s="28">
        <f t="shared" si="281"/>
        <v>34.214876033057848</v>
      </c>
      <c r="J1896" s="27">
        <v>309</v>
      </c>
      <c r="K1896" s="28">
        <f t="shared" si="282"/>
        <v>25.537190082644628</v>
      </c>
      <c r="L1896" s="27">
        <v>180</v>
      </c>
      <c r="M1896" s="28">
        <f t="shared" si="283"/>
        <v>14.87603305785124</v>
      </c>
      <c r="N1896" s="27">
        <v>167</v>
      </c>
      <c r="O1896" s="28">
        <f t="shared" si="284"/>
        <v>13.801652892561984</v>
      </c>
      <c r="P1896" s="27">
        <v>106</v>
      </c>
      <c r="Q1896" s="28">
        <f t="shared" si="285"/>
        <v>8.7603305785123968</v>
      </c>
      <c r="R1896" s="27">
        <v>34</v>
      </c>
      <c r="S1896" s="28">
        <f t="shared" si="286"/>
        <v>2.8099173553719008</v>
      </c>
    </row>
    <row r="1897" spans="1:19" s="6" customFormat="1" ht="30" hidden="1" outlineLevel="1" x14ac:dyDescent="0.2">
      <c r="A1897" s="30" t="s">
        <v>534</v>
      </c>
      <c r="B1897" s="27">
        <v>1</v>
      </c>
      <c r="C1897" s="27">
        <v>1858</v>
      </c>
      <c r="D1897" s="27">
        <v>906</v>
      </c>
      <c r="E1897" s="28">
        <f t="shared" si="279"/>
        <v>48.762109795479013</v>
      </c>
      <c r="F1897" s="27">
        <v>952</v>
      </c>
      <c r="G1897" s="28">
        <f t="shared" si="280"/>
        <v>51.237890204520987</v>
      </c>
      <c r="H1897" s="27">
        <v>657</v>
      </c>
      <c r="I1897" s="28">
        <f t="shared" si="281"/>
        <v>35.360602798708285</v>
      </c>
      <c r="J1897" s="27">
        <v>413</v>
      </c>
      <c r="K1897" s="28">
        <f t="shared" si="282"/>
        <v>22.228202368137783</v>
      </c>
      <c r="L1897" s="27">
        <v>350</v>
      </c>
      <c r="M1897" s="28">
        <f t="shared" si="283"/>
        <v>18.837459634015069</v>
      </c>
      <c r="N1897" s="27">
        <v>260</v>
      </c>
      <c r="O1897" s="28">
        <f t="shared" si="284"/>
        <v>13.993541442411194</v>
      </c>
      <c r="P1897" s="27">
        <v>134</v>
      </c>
      <c r="Q1897" s="28">
        <f t="shared" si="285"/>
        <v>7.2120559741657697</v>
      </c>
      <c r="R1897" s="27">
        <v>44</v>
      </c>
      <c r="S1897" s="28">
        <f t="shared" si="286"/>
        <v>2.3681377825618943</v>
      </c>
    </row>
    <row r="1898" spans="1:19" s="6" customFormat="1" ht="45" hidden="1" outlineLevel="1" x14ac:dyDescent="0.2">
      <c r="A1898" s="30" t="s">
        <v>535</v>
      </c>
      <c r="B1898" s="27">
        <v>1</v>
      </c>
      <c r="C1898" s="27">
        <v>1456</v>
      </c>
      <c r="D1898" s="27">
        <v>765</v>
      </c>
      <c r="E1898" s="28">
        <f t="shared" si="279"/>
        <v>52.541208791208788</v>
      </c>
      <c r="F1898" s="27">
        <v>691</v>
      </c>
      <c r="G1898" s="28">
        <f t="shared" si="280"/>
        <v>47.458791208791212</v>
      </c>
      <c r="H1898" s="27">
        <v>402</v>
      </c>
      <c r="I1898" s="28">
        <f t="shared" si="281"/>
        <v>27.609890109890109</v>
      </c>
      <c r="J1898" s="27">
        <v>407</v>
      </c>
      <c r="K1898" s="28">
        <f t="shared" si="282"/>
        <v>27.953296703296704</v>
      </c>
      <c r="L1898" s="27">
        <v>223</v>
      </c>
      <c r="M1898" s="28">
        <f t="shared" si="283"/>
        <v>15.315934065934066</v>
      </c>
      <c r="N1898" s="27">
        <v>208</v>
      </c>
      <c r="O1898" s="28">
        <f t="shared" si="284"/>
        <v>14.285714285714286</v>
      </c>
      <c r="P1898" s="27">
        <v>174</v>
      </c>
      <c r="Q1898" s="28">
        <f t="shared" si="285"/>
        <v>11.950549450549451</v>
      </c>
      <c r="R1898" s="27">
        <v>42</v>
      </c>
      <c r="S1898" s="28">
        <f t="shared" si="286"/>
        <v>2.8846153846153846</v>
      </c>
    </row>
    <row r="1899" spans="1:19" s="6" customFormat="1" ht="45" hidden="1" outlineLevel="1" x14ac:dyDescent="0.2">
      <c r="A1899" s="30" t="s">
        <v>2455</v>
      </c>
      <c r="B1899" s="27">
        <v>1</v>
      </c>
      <c r="C1899" s="27">
        <v>1634</v>
      </c>
      <c r="D1899" s="27">
        <v>847</v>
      </c>
      <c r="E1899" s="28">
        <f t="shared" si="279"/>
        <v>51.835985312117501</v>
      </c>
      <c r="F1899" s="27">
        <v>787</v>
      </c>
      <c r="G1899" s="28">
        <f t="shared" si="280"/>
        <v>48.164014687882499</v>
      </c>
      <c r="H1899" s="27">
        <v>557</v>
      </c>
      <c r="I1899" s="28">
        <f t="shared" si="281"/>
        <v>34.088127294981639</v>
      </c>
      <c r="J1899" s="27">
        <v>355</v>
      </c>
      <c r="K1899" s="28">
        <f t="shared" si="282"/>
        <v>21.725826193390454</v>
      </c>
      <c r="L1899" s="27">
        <v>296</v>
      </c>
      <c r="M1899" s="28">
        <f t="shared" si="283"/>
        <v>18.115055079559365</v>
      </c>
      <c r="N1899" s="27">
        <v>236</v>
      </c>
      <c r="O1899" s="28">
        <f t="shared" si="284"/>
        <v>14.443084455324357</v>
      </c>
      <c r="P1899" s="27">
        <v>137</v>
      </c>
      <c r="Q1899" s="28">
        <f t="shared" si="285"/>
        <v>8.3843329253365972</v>
      </c>
      <c r="R1899" s="27">
        <v>53</v>
      </c>
      <c r="S1899" s="28">
        <f t="shared" si="286"/>
        <v>3.2435740514075886</v>
      </c>
    </row>
    <row r="1900" spans="1:19" s="6" customFormat="1" ht="45" hidden="1" outlineLevel="1" x14ac:dyDescent="0.2">
      <c r="A1900" s="30" t="s">
        <v>536</v>
      </c>
      <c r="B1900" s="27">
        <v>1</v>
      </c>
      <c r="C1900" s="27">
        <v>677</v>
      </c>
      <c r="D1900" s="27">
        <v>359</v>
      </c>
      <c r="E1900" s="28">
        <f t="shared" si="279"/>
        <v>53.028064992614475</v>
      </c>
      <c r="F1900" s="27">
        <v>318</v>
      </c>
      <c r="G1900" s="28">
        <f t="shared" si="280"/>
        <v>46.971935007385525</v>
      </c>
      <c r="H1900" s="27">
        <v>191</v>
      </c>
      <c r="I1900" s="28">
        <f t="shared" si="281"/>
        <v>28.212703101920237</v>
      </c>
      <c r="J1900" s="27">
        <v>197</v>
      </c>
      <c r="K1900" s="28">
        <f t="shared" si="282"/>
        <v>29.098966026587888</v>
      </c>
      <c r="L1900" s="27">
        <v>101</v>
      </c>
      <c r="M1900" s="28">
        <f t="shared" si="283"/>
        <v>14.918759231905465</v>
      </c>
      <c r="N1900" s="27">
        <v>97</v>
      </c>
      <c r="O1900" s="28">
        <f t="shared" si="284"/>
        <v>14.32791728212703</v>
      </c>
      <c r="P1900" s="27">
        <v>67</v>
      </c>
      <c r="Q1900" s="28">
        <f t="shared" si="285"/>
        <v>9.8966026587887743</v>
      </c>
      <c r="R1900" s="27">
        <v>24</v>
      </c>
      <c r="S1900" s="28">
        <f t="shared" si="286"/>
        <v>3.5450516986706058</v>
      </c>
    </row>
    <row r="1901" spans="1:19" s="6" customFormat="1" ht="45" hidden="1" outlineLevel="1" x14ac:dyDescent="0.2">
      <c r="A1901" s="30" t="s">
        <v>537</v>
      </c>
      <c r="B1901" s="27">
        <v>1</v>
      </c>
      <c r="C1901" s="27">
        <v>705</v>
      </c>
      <c r="D1901" s="27">
        <v>371</v>
      </c>
      <c r="E1901" s="28">
        <f t="shared" si="279"/>
        <v>52.624113475177303</v>
      </c>
      <c r="F1901" s="27">
        <v>334</v>
      </c>
      <c r="G1901" s="28">
        <f t="shared" si="280"/>
        <v>47.375886524822697</v>
      </c>
      <c r="H1901" s="27">
        <v>224</v>
      </c>
      <c r="I1901" s="28">
        <f t="shared" si="281"/>
        <v>31.773049645390071</v>
      </c>
      <c r="J1901" s="27">
        <v>166</v>
      </c>
      <c r="K1901" s="28">
        <f t="shared" si="282"/>
        <v>23.546099290780141</v>
      </c>
      <c r="L1901" s="27">
        <v>160</v>
      </c>
      <c r="M1901" s="28">
        <f t="shared" si="283"/>
        <v>22.695035460992909</v>
      </c>
      <c r="N1901" s="27">
        <v>81</v>
      </c>
      <c r="O1901" s="28">
        <f t="shared" si="284"/>
        <v>11.48936170212766</v>
      </c>
      <c r="P1901" s="27">
        <v>51</v>
      </c>
      <c r="Q1901" s="28">
        <f t="shared" si="285"/>
        <v>7.2340425531914896</v>
      </c>
      <c r="R1901" s="27">
        <v>23</v>
      </c>
      <c r="S1901" s="28">
        <f t="shared" si="286"/>
        <v>3.2624113475177303</v>
      </c>
    </row>
    <row r="1902" spans="1:19" s="6" customFormat="1" ht="30" hidden="1" outlineLevel="1" x14ac:dyDescent="0.2">
      <c r="A1902" s="30" t="s">
        <v>538</v>
      </c>
      <c r="B1902" s="27">
        <v>1</v>
      </c>
      <c r="C1902" s="27">
        <v>1334</v>
      </c>
      <c r="D1902" s="27">
        <v>706</v>
      </c>
      <c r="E1902" s="28">
        <f t="shared" si="279"/>
        <v>52.92353823088456</v>
      </c>
      <c r="F1902" s="27">
        <v>628</v>
      </c>
      <c r="G1902" s="28">
        <f t="shared" si="280"/>
        <v>47.07646176911544</v>
      </c>
      <c r="H1902" s="27">
        <v>465</v>
      </c>
      <c r="I1902" s="28">
        <f t="shared" si="281"/>
        <v>34.857571214392806</v>
      </c>
      <c r="J1902" s="27">
        <v>299</v>
      </c>
      <c r="K1902" s="28">
        <f t="shared" si="282"/>
        <v>22.413793103448278</v>
      </c>
      <c r="L1902" s="27">
        <v>240</v>
      </c>
      <c r="M1902" s="28">
        <f t="shared" si="283"/>
        <v>17.991004497751124</v>
      </c>
      <c r="N1902" s="27">
        <v>184</v>
      </c>
      <c r="O1902" s="28">
        <f t="shared" si="284"/>
        <v>13.793103448275861</v>
      </c>
      <c r="P1902" s="27">
        <v>83</v>
      </c>
      <c r="Q1902" s="28">
        <f t="shared" si="285"/>
        <v>6.2218890554722641</v>
      </c>
      <c r="R1902" s="27">
        <v>63</v>
      </c>
      <c r="S1902" s="28">
        <f t="shared" si="286"/>
        <v>4.7226386806596699</v>
      </c>
    </row>
    <row r="1903" spans="1:19" s="6" customFormat="1" ht="45" hidden="1" outlineLevel="1" x14ac:dyDescent="0.2">
      <c r="A1903" s="30" t="s">
        <v>2456</v>
      </c>
      <c r="B1903" s="27">
        <v>1</v>
      </c>
      <c r="C1903" s="27">
        <v>2279</v>
      </c>
      <c r="D1903" s="27">
        <v>1173</v>
      </c>
      <c r="E1903" s="28">
        <f t="shared" si="279"/>
        <v>51.469942957437475</v>
      </c>
      <c r="F1903" s="27">
        <v>1106</v>
      </c>
      <c r="G1903" s="28">
        <f t="shared" si="280"/>
        <v>48.530057042562525</v>
      </c>
      <c r="H1903" s="27">
        <v>756</v>
      </c>
      <c r="I1903" s="28">
        <f t="shared" si="281"/>
        <v>33.17244405440983</v>
      </c>
      <c r="J1903" s="27">
        <v>525</v>
      </c>
      <c r="K1903" s="28">
        <f t="shared" si="282"/>
        <v>23.036419482229046</v>
      </c>
      <c r="L1903" s="27">
        <v>372</v>
      </c>
      <c r="M1903" s="28">
        <f t="shared" si="283"/>
        <v>16.322948661693726</v>
      </c>
      <c r="N1903" s="27">
        <v>336</v>
      </c>
      <c r="O1903" s="28">
        <f t="shared" si="284"/>
        <v>14.743308468626591</v>
      </c>
      <c r="P1903" s="27">
        <v>202</v>
      </c>
      <c r="Q1903" s="28">
        <f t="shared" si="285"/>
        <v>8.8635366388767007</v>
      </c>
      <c r="R1903" s="27">
        <v>88</v>
      </c>
      <c r="S1903" s="28">
        <f t="shared" si="286"/>
        <v>3.8613426941641071</v>
      </c>
    </row>
    <row r="1904" spans="1:19" s="6" customFormat="1" ht="45" hidden="1" outlineLevel="1" x14ac:dyDescent="0.2">
      <c r="A1904" s="30" t="s">
        <v>539</v>
      </c>
      <c r="B1904" s="27">
        <v>1</v>
      </c>
      <c r="C1904" s="27">
        <v>862</v>
      </c>
      <c r="D1904" s="27">
        <v>430</v>
      </c>
      <c r="E1904" s="28">
        <f t="shared" si="279"/>
        <v>49.88399071925754</v>
      </c>
      <c r="F1904" s="27">
        <v>432</v>
      </c>
      <c r="G1904" s="28">
        <f t="shared" si="280"/>
        <v>50.11600928074246</v>
      </c>
      <c r="H1904" s="27">
        <v>311</v>
      </c>
      <c r="I1904" s="28">
        <f t="shared" si="281"/>
        <v>36.078886310904871</v>
      </c>
      <c r="J1904" s="27">
        <v>182</v>
      </c>
      <c r="K1904" s="28">
        <f t="shared" si="282"/>
        <v>21.113689095127611</v>
      </c>
      <c r="L1904" s="27">
        <v>150</v>
      </c>
      <c r="M1904" s="28">
        <f t="shared" si="283"/>
        <v>17.40139211136891</v>
      </c>
      <c r="N1904" s="27">
        <v>119</v>
      </c>
      <c r="O1904" s="28">
        <f t="shared" si="284"/>
        <v>13.805104408352669</v>
      </c>
      <c r="P1904" s="27">
        <v>70</v>
      </c>
      <c r="Q1904" s="28">
        <f t="shared" si="285"/>
        <v>8.1206496519721583</v>
      </c>
      <c r="R1904" s="27">
        <v>30</v>
      </c>
      <c r="S1904" s="28">
        <f t="shared" si="286"/>
        <v>3.4802784222737819</v>
      </c>
    </row>
    <row r="1905" spans="1:19" s="6" customFormat="1" ht="45" hidden="1" outlineLevel="1" x14ac:dyDescent="0.2">
      <c r="A1905" s="30" t="s">
        <v>540</v>
      </c>
      <c r="B1905" s="27">
        <v>1</v>
      </c>
      <c r="C1905" s="27">
        <v>434</v>
      </c>
      <c r="D1905" s="27">
        <v>225</v>
      </c>
      <c r="E1905" s="28">
        <f t="shared" si="279"/>
        <v>51.843317972350228</v>
      </c>
      <c r="F1905" s="27">
        <v>209</v>
      </c>
      <c r="G1905" s="28">
        <f t="shared" si="280"/>
        <v>48.156682027649772</v>
      </c>
      <c r="H1905" s="27">
        <v>132</v>
      </c>
      <c r="I1905" s="28">
        <f t="shared" si="281"/>
        <v>30.414746543778801</v>
      </c>
      <c r="J1905" s="27">
        <v>124</v>
      </c>
      <c r="K1905" s="28">
        <f t="shared" si="282"/>
        <v>28.571428571428573</v>
      </c>
      <c r="L1905" s="27">
        <v>81</v>
      </c>
      <c r="M1905" s="28">
        <f t="shared" si="283"/>
        <v>18.663594470046082</v>
      </c>
      <c r="N1905" s="27">
        <v>48</v>
      </c>
      <c r="O1905" s="28">
        <f t="shared" si="284"/>
        <v>11.059907834101383</v>
      </c>
      <c r="P1905" s="27">
        <v>32</v>
      </c>
      <c r="Q1905" s="28">
        <f t="shared" si="285"/>
        <v>7.3732718894009217</v>
      </c>
      <c r="R1905" s="27">
        <v>17</v>
      </c>
      <c r="S1905" s="28">
        <f t="shared" si="286"/>
        <v>3.9170506912442398</v>
      </c>
    </row>
    <row r="1906" spans="1:19" s="6" customFormat="1" ht="45" hidden="1" outlineLevel="1" x14ac:dyDescent="0.2">
      <c r="A1906" s="30" t="s">
        <v>541</v>
      </c>
      <c r="B1906" s="27">
        <v>1</v>
      </c>
      <c r="C1906" s="27">
        <v>411</v>
      </c>
      <c r="D1906" s="27">
        <v>209</v>
      </c>
      <c r="E1906" s="28">
        <f t="shared" si="279"/>
        <v>50.851581508515814</v>
      </c>
      <c r="F1906" s="27">
        <v>202</v>
      </c>
      <c r="G1906" s="28">
        <f t="shared" si="280"/>
        <v>49.148418491484186</v>
      </c>
      <c r="H1906" s="27">
        <v>164</v>
      </c>
      <c r="I1906" s="28">
        <f t="shared" si="281"/>
        <v>39.902676399026767</v>
      </c>
      <c r="J1906" s="27">
        <v>76</v>
      </c>
      <c r="K1906" s="28">
        <f t="shared" si="282"/>
        <v>18.491484184914842</v>
      </c>
      <c r="L1906" s="27">
        <v>82</v>
      </c>
      <c r="M1906" s="28">
        <f t="shared" si="283"/>
        <v>19.951338199513383</v>
      </c>
      <c r="N1906" s="27">
        <v>56</v>
      </c>
      <c r="O1906" s="28">
        <f t="shared" si="284"/>
        <v>13.625304136253041</v>
      </c>
      <c r="P1906" s="27">
        <v>21</v>
      </c>
      <c r="Q1906" s="28">
        <f t="shared" si="285"/>
        <v>5.1094890510948909</v>
      </c>
      <c r="R1906" s="27">
        <v>12</v>
      </c>
      <c r="S1906" s="28">
        <f t="shared" si="286"/>
        <v>2.9197080291970803</v>
      </c>
    </row>
    <row r="1907" spans="1:19" s="6" customFormat="1" ht="60" hidden="1" outlineLevel="1" x14ac:dyDescent="0.2">
      <c r="A1907" s="30" t="s">
        <v>542</v>
      </c>
      <c r="B1907" s="27">
        <v>1</v>
      </c>
      <c r="C1907" s="27">
        <v>580</v>
      </c>
      <c r="D1907" s="27">
        <v>303</v>
      </c>
      <c r="E1907" s="28">
        <f t="shared" si="279"/>
        <v>52.241379310344826</v>
      </c>
      <c r="F1907" s="27">
        <v>277</v>
      </c>
      <c r="G1907" s="28">
        <f t="shared" si="280"/>
        <v>47.758620689655174</v>
      </c>
      <c r="H1907" s="27">
        <v>191</v>
      </c>
      <c r="I1907" s="28">
        <f t="shared" si="281"/>
        <v>32.931034482758619</v>
      </c>
      <c r="J1907" s="27">
        <v>132</v>
      </c>
      <c r="K1907" s="28">
        <f t="shared" si="282"/>
        <v>22.758620689655171</v>
      </c>
      <c r="L1907" s="27">
        <v>106</v>
      </c>
      <c r="M1907" s="28">
        <f t="shared" si="283"/>
        <v>18.275862068965516</v>
      </c>
      <c r="N1907" s="27">
        <v>82</v>
      </c>
      <c r="O1907" s="28">
        <f t="shared" si="284"/>
        <v>14.137931034482758</v>
      </c>
      <c r="P1907" s="27">
        <v>48</v>
      </c>
      <c r="Q1907" s="28">
        <f t="shared" si="285"/>
        <v>8.2758620689655178</v>
      </c>
      <c r="R1907" s="27">
        <v>21</v>
      </c>
      <c r="S1907" s="28">
        <f t="shared" si="286"/>
        <v>3.6206896551724137</v>
      </c>
    </row>
    <row r="1908" spans="1:19" s="6" customFormat="1" ht="45" hidden="1" outlineLevel="1" x14ac:dyDescent="0.2">
      <c r="A1908" s="30" t="s">
        <v>543</v>
      </c>
      <c r="B1908" s="27">
        <v>1</v>
      </c>
      <c r="C1908" s="27">
        <v>394</v>
      </c>
      <c r="D1908" s="27">
        <v>197</v>
      </c>
      <c r="E1908" s="28">
        <f t="shared" si="279"/>
        <v>50</v>
      </c>
      <c r="F1908" s="27">
        <v>197</v>
      </c>
      <c r="G1908" s="28">
        <f t="shared" si="280"/>
        <v>50</v>
      </c>
      <c r="H1908" s="27">
        <v>127</v>
      </c>
      <c r="I1908" s="28">
        <f t="shared" si="281"/>
        <v>32.233502538071065</v>
      </c>
      <c r="J1908" s="27">
        <v>96</v>
      </c>
      <c r="K1908" s="28">
        <f t="shared" si="282"/>
        <v>24.365482233502537</v>
      </c>
      <c r="L1908" s="27">
        <v>84</v>
      </c>
      <c r="M1908" s="28">
        <f t="shared" si="283"/>
        <v>21.319796954314722</v>
      </c>
      <c r="N1908" s="27">
        <v>38</v>
      </c>
      <c r="O1908" s="28">
        <f t="shared" si="284"/>
        <v>9.6446700507614214</v>
      </c>
      <c r="P1908" s="27">
        <v>34</v>
      </c>
      <c r="Q1908" s="28">
        <f t="shared" si="285"/>
        <v>8.6294416243654819</v>
      </c>
      <c r="R1908" s="27">
        <v>15</v>
      </c>
      <c r="S1908" s="28">
        <f t="shared" si="286"/>
        <v>3.8071065989847717</v>
      </c>
    </row>
    <row r="1909" spans="1:19" s="6" customFormat="1" ht="45" hidden="1" outlineLevel="1" x14ac:dyDescent="0.2">
      <c r="A1909" s="30" t="s">
        <v>544</v>
      </c>
      <c r="B1909" s="27">
        <v>1</v>
      </c>
      <c r="C1909" s="27">
        <v>1344</v>
      </c>
      <c r="D1909" s="27">
        <v>673</v>
      </c>
      <c r="E1909" s="28">
        <f t="shared" si="279"/>
        <v>50.074404761904759</v>
      </c>
      <c r="F1909" s="27">
        <v>671</v>
      </c>
      <c r="G1909" s="28">
        <f t="shared" si="280"/>
        <v>49.925595238095241</v>
      </c>
      <c r="H1909" s="27">
        <v>443</v>
      </c>
      <c r="I1909" s="28">
        <f t="shared" si="281"/>
        <v>32.961309523809526</v>
      </c>
      <c r="J1909" s="27">
        <v>310</v>
      </c>
      <c r="K1909" s="28">
        <f t="shared" si="282"/>
        <v>23.06547619047619</v>
      </c>
      <c r="L1909" s="27">
        <v>236</v>
      </c>
      <c r="M1909" s="28">
        <f t="shared" si="283"/>
        <v>17.55952380952381</v>
      </c>
      <c r="N1909" s="27">
        <v>203</v>
      </c>
      <c r="O1909" s="28">
        <f t="shared" si="284"/>
        <v>15.104166666666666</v>
      </c>
      <c r="P1909" s="27">
        <v>110</v>
      </c>
      <c r="Q1909" s="28">
        <f t="shared" si="285"/>
        <v>8.1845238095238102</v>
      </c>
      <c r="R1909" s="27">
        <v>42</v>
      </c>
      <c r="S1909" s="28">
        <f t="shared" si="286"/>
        <v>3.125</v>
      </c>
    </row>
    <row r="1910" spans="1:19" s="6" customFormat="1" ht="45" hidden="1" outlineLevel="1" x14ac:dyDescent="0.2">
      <c r="A1910" s="30" t="s">
        <v>545</v>
      </c>
      <c r="B1910" s="27">
        <v>1</v>
      </c>
      <c r="C1910" s="27">
        <v>507</v>
      </c>
      <c r="D1910" s="27">
        <v>271</v>
      </c>
      <c r="E1910" s="28">
        <f t="shared" si="279"/>
        <v>53.451676528599606</v>
      </c>
      <c r="F1910" s="27">
        <v>236</v>
      </c>
      <c r="G1910" s="28">
        <f t="shared" si="280"/>
        <v>46.548323471400394</v>
      </c>
      <c r="H1910" s="27">
        <v>171</v>
      </c>
      <c r="I1910" s="28">
        <f t="shared" si="281"/>
        <v>33.727810650887577</v>
      </c>
      <c r="J1910" s="27">
        <v>118</v>
      </c>
      <c r="K1910" s="28">
        <f t="shared" si="282"/>
        <v>23.274161735700197</v>
      </c>
      <c r="L1910" s="27">
        <v>89</v>
      </c>
      <c r="M1910" s="28">
        <f t="shared" si="283"/>
        <v>17.554240631163708</v>
      </c>
      <c r="N1910" s="27">
        <v>74</v>
      </c>
      <c r="O1910" s="28">
        <f t="shared" si="284"/>
        <v>14.595660749506903</v>
      </c>
      <c r="P1910" s="27">
        <v>40</v>
      </c>
      <c r="Q1910" s="28">
        <f t="shared" si="285"/>
        <v>7.8895463510848129</v>
      </c>
      <c r="R1910" s="27">
        <v>15</v>
      </c>
      <c r="S1910" s="28">
        <f t="shared" si="286"/>
        <v>2.9585798816568047</v>
      </c>
    </row>
    <row r="1911" spans="1:19" s="6" customFormat="1" ht="60" hidden="1" outlineLevel="1" x14ac:dyDescent="0.2">
      <c r="A1911" s="30" t="s">
        <v>546</v>
      </c>
      <c r="B1911" s="27">
        <v>1</v>
      </c>
      <c r="C1911" s="27">
        <v>2079</v>
      </c>
      <c r="D1911" s="27">
        <v>1042</v>
      </c>
      <c r="E1911" s="28">
        <f t="shared" si="279"/>
        <v>50.12025012025012</v>
      </c>
      <c r="F1911" s="27">
        <v>1037</v>
      </c>
      <c r="G1911" s="28">
        <f t="shared" si="280"/>
        <v>49.87974987974988</v>
      </c>
      <c r="H1911" s="27">
        <v>681</v>
      </c>
      <c r="I1911" s="28">
        <f t="shared" si="281"/>
        <v>32.756132756132757</v>
      </c>
      <c r="J1911" s="27">
        <v>423</v>
      </c>
      <c r="K1911" s="28">
        <f t="shared" si="282"/>
        <v>20.346320346320347</v>
      </c>
      <c r="L1911" s="27">
        <v>407</v>
      </c>
      <c r="M1911" s="28">
        <f t="shared" si="283"/>
        <v>19.576719576719576</v>
      </c>
      <c r="N1911" s="27">
        <v>355</v>
      </c>
      <c r="O1911" s="28">
        <f t="shared" si="284"/>
        <v>17.075517075517077</v>
      </c>
      <c r="P1911" s="27">
        <v>142</v>
      </c>
      <c r="Q1911" s="28">
        <f t="shared" si="285"/>
        <v>6.8302068302068299</v>
      </c>
      <c r="R1911" s="27">
        <v>71</v>
      </c>
      <c r="S1911" s="28">
        <f t="shared" si="286"/>
        <v>3.415103415103415</v>
      </c>
    </row>
    <row r="1912" spans="1:19" s="6" customFormat="1" ht="45" hidden="1" outlineLevel="1" x14ac:dyDescent="0.2">
      <c r="A1912" s="30" t="s">
        <v>547</v>
      </c>
      <c r="B1912" s="27">
        <v>1</v>
      </c>
      <c r="C1912" s="27">
        <v>1568</v>
      </c>
      <c r="D1912" s="27">
        <v>781</v>
      </c>
      <c r="E1912" s="28">
        <f t="shared" si="279"/>
        <v>49.808673469387756</v>
      </c>
      <c r="F1912" s="27">
        <v>787</v>
      </c>
      <c r="G1912" s="28">
        <f t="shared" si="280"/>
        <v>50.191326530612244</v>
      </c>
      <c r="H1912" s="27">
        <v>502</v>
      </c>
      <c r="I1912" s="28">
        <f t="shared" si="281"/>
        <v>32.015306122448976</v>
      </c>
      <c r="J1912" s="27">
        <v>415</v>
      </c>
      <c r="K1912" s="28">
        <f t="shared" si="282"/>
        <v>26.466836734693878</v>
      </c>
      <c r="L1912" s="27">
        <v>231</v>
      </c>
      <c r="M1912" s="28">
        <f t="shared" si="283"/>
        <v>14.732142857142858</v>
      </c>
      <c r="N1912" s="27">
        <v>217</v>
      </c>
      <c r="O1912" s="28">
        <f t="shared" si="284"/>
        <v>13.839285714285714</v>
      </c>
      <c r="P1912" s="27">
        <v>147</v>
      </c>
      <c r="Q1912" s="28">
        <f t="shared" si="285"/>
        <v>9.375</v>
      </c>
      <c r="R1912" s="27">
        <v>56</v>
      </c>
      <c r="S1912" s="28">
        <f t="shared" si="286"/>
        <v>3.5714285714285716</v>
      </c>
    </row>
    <row r="1913" spans="1:19" s="6" customFormat="1" ht="60" hidden="1" outlineLevel="1" x14ac:dyDescent="0.2">
      <c r="A1913" s="30" t="s">
        <v>548</v>
      </c>
      <c r="B1913" s="27">
        <v>1</v>
      </c>
      <c r="C1913" s="27">
        <v>1177</v>
      </c>
      <c r="D1913" s="27">
        <v>592</v>
      </c>
      <c r="E1913" s="28">
        <f t="shared" si="279"/>
        <v>50.297366185216653</v>
      </c>
      <c r="F1913" s="27">
        <v>585</v>
      </c>
      <c r="G1913" s="28">
        <f t="shared" si="280"/>
        <v>49.702633814783347</v>
      </c>
      <c r="H1913" s="27">
        <v>330</v>
      </c>
      <c r="I1913" s="28">
        <f t="shared" si="281"/>
        <v>28.037383177570092</v>
      </c>
      <c r="J1913" s="27">
        <v>297</v>
      </c>
      <c r="K1913" s="28">
        <f t="shared" si="282"/>
        <v>25.233644859813083</v>
      </c>
      <c r="L1913" s="27">
        <v>215</v>
      </c>
      <c r="M1913" s="28">
        <f t="shared" si="283"/>
        <v>18.26677994902294</v>
      </c>
      <c r="N1913" s="27">
        <v>174</v>
      </c>
      <c r="O1913" s="28">
        <f t="shared" si="284"/>
        <v>14.783347493627867</v>
      </c>
      <c r="P1913" s="27">
        <v>106</v>
      </c>
      <c r="Q1913" s="28">
        <f t="shared" si="285"/>
        <v>9.0059473237043335</v>
      </c>
      <c r="R1913" s="27">
        <v>55</v>
      </c>
      <c r="S1913" s="28">
        <f t="shared" si="286"/>
        <v>4.6728971962616823</v>
      </c>
    </row>
    <row r="1914" spans="1:19" s="6" customFormat="1" ht="45" hidden="1" outlineLevel="1" x14ac:dyDescent="0.2">
      <c r="A1914" s="30" t="s">
        <v>549</v>
      </c>
      <c r="B1914" s="27">
        <v>1</v>
      </c>
      <c r="C1914" s="27">
        <v>683</v>
      </c>
      <c r="D1914" s="27">
        <v>335</v>
      </c>
      <c r="E1914" s="28">
        <f t="shared" si="279"/>
        <v>49.048316251830158</v>
      </c>
      <c r="F1914" s="27">
        <v>348</v>
      </c>
      <c r="G1914" s="28">
        <f t="shared" si="280"/>
        <v>50.951683748169842</v>
      </c>
      <c r="H1914" s="27">
        <v>221</v>
      </c>
      <c r="I1914" s="28">
        <f t="shared" si="281"/>
        <v>32.357247437774525</v>
      </c>
      <c r="J1914" s="27">
        <v>186</v>
      </c>
      <c r="K1914" s="28">
        <f t="shared" si="282"/>
        <v>27.232796486090777</v>
      </c>
      <c r="L1914" s="27">
        <v>130</v>
      </c>
      <c r="M1914" s="28">
        <f t="shared" si="283"/>
        <v>19.033674963396781</v>
      </c>
      <c r="N1914" s="27">
        <v>71</v>
      </c>
      <c r="O1914" s="28">
        <f t="shared" si="284"/>
        <v>10.395314787701318</v>
      </c>
      <c r="P1914" s="27">
        <v>61</v>
      </c>
      <c r="Q1914" s="28">
        <f t="shared" si="285"/>
        <v>8.9311859443631043</v>
      </c>
      <c r="R1914" s="27">
        <v>14</v>
      </c>
      <c r="S1914" s="28">
        <f t="shared" si="286"/>
        <v>2.0497803806734991</v>
      </c>
    </row>
    <row r="1915" spans="1:19" s="6" customFormat="1" ht="60" hidden="1" outlineLevel="1" x14ac:dyDescent="0.2">
      <c r="A1915" s="30" t="s">
        <v>550</v>
      </c>
      <c r="B1915" s="27">
        <v>1</v>
      </c>
      <c r="C1915" s="27">
        <v>807</v>
      </c>
      <c r="D1915" s="27">
        <v>402</v>
      </c>
      <c r="E1915" s="28">
        <f t="shared" si="279"/>
        <v>49.814126394052046</v>
      </c>
      <c r="F1915" s="27">
        <v>405</v>
      </c>
      <c r="G1915" s="28">
        <f t="shared" si="280"/>
        <v>50.185873605947954</v>
      </c>
      <c r="H1915" s="27">
        <v>267</v>
      </c>
      <c r="I1915" s="28">
        <f t="shared" si="281"/>
        <v>33.085501858736059</v>
      </c>
      <c r="J1915" s="27">
        <v>199</v>
      </c>
      <c r="K1915" s="28">
        <f t="shared" si="282"/>
        <v>24.65923172242875</v>
      </c>
      <c r="L1915" s="27">
        <v>175</v>
      </c>
      <c r="M1915" s="28">
        <f t="shared" si="283"/>
        <v>21.685254027261461</v>
      </c>
      <c r="N1915" s="27">
        <v>101</v>
      </c>
      <c r="O1915" s="28">
        <f t="shared" si="284"/>
        <v>12.515489467162329</v>
      </c>
      <c r="P1915" s="27">
        <v>47</v>
      </c>
      <c r="Q1915" s="28">
        <f t="shared" si="285"/>
        <v>5.8240396530359355</v>
      </c>
      <c r="R1915" s="27">
        <v>18</v>
      </c>
      <c r="S1915" s="28">
        <f t="shared" si="286"/>
        <v>2.2304832713754648</v>
      </c>
    </row>
    <row r="1916" spans="1:19" s="6" customFormat="1" ht="45" hidden="1" outlineLevel="1" x14ac:dyDescent="0.2">
      <c r="A1916" s="30" t="s">
        <v>551</v>
      </c>
      <c r="B1916" s="27">
        <v>1</v>
      </c>
      <c r="C1916" s="27">
        <v>901</v>
      </c>
      <c r="D1916" s="27">
        <v>457</v>
      </c>
      <c r="E1916" s="28">
        <f t="shared" si="279"/>
        <v>50.721420643729189</v>
      </c>
      <c r="F1916" s="27">
        <v>444</v>
      </c>
      <c r="G1916" s="28">
        <f t="shared" si="280"/>
        <v>49.278579356270811</v>
      </c>
      <c r="H1916" s="27">
        <v>299</v>
      </c>
      <c r="I1916" s="28">
        <f t="shared" si="281"/>
        <v>33.185349611542733</v>
      </c>
      <c r="J1916" s="27">
        <v>227</v>
      </c>
      <c r="K1916" s="28">
        <f t="shared" si="282"/>
        <v>25.194228634850166</v>
      </c>
      <c r="L1916" s="27">
        <v>160</v>
      </c>
      <c r="M1916" s="28">
        <f t="shared" si="283"/>
        <v>17.758046614872363</v>
      </c>
      <c r="N1916" s="27">
        <v>112</v>
      </c>
      <c r="O1916" s="28">
        <f t="shared" si="284"/>
        <v>12.430632630410654</v>
      </c>
      <c r="P1916" s="27">
        <v>77</v>
      </c>
      <c r="Q1916" s="28">
        <f t="shared" si="285"/>
        <v>8.5460599334073244</v>
      </c>
      <c r="R1916" s="27">
        <v>26</v>
      </c>
      <c r="S1916" s="28">
        <f t="shared" si="286"/>
        <v>2.8856825749167592</v>
      </c>
    </row>
    <row r="1917" spans="1:19" s="6" customFormat="1" ht="45" hidden="1" outlineLevel="1" x14ac:dyDescent="0.2">
      <c r="A1917" s="30" t="s">
        <v>2457</v>
      </c>
      <c r="B1917" s="27">
        <v>1</v>
      </c>
      <c r="C1917" s="27">
        <v>1103</v>
      </c>
      <c r="D1917" s="27">
        <v>531</v>
      </c>
      <c r="E1917" s="28">
        <f t="shared" si="279"/>
        <v>48.141432456935632</v>
      </c>
      <c r="F1917" s="27">
        <v>572</v>
      </c>
      <c r="G1917" s="28">
        <f t="shared" si="280"/>
        <v>51.858567543064368</v>
      </c>
      <c r="H1917" s="27">
        <v>374</v>
      </c>
      <c r="I1917" s="28">
        <f t="shared" si="281"/>
        <v>33.907524932003625</v>
      </c>
      <c r="J1917" s="27">
        <v>260</v>
      </c>
      <c r="K1917" s="28">
        <f t="shared" si="282"/>
        <v>23.572076155938351</v>
      </c>
      <c r="L1917" s="27">
        <v>175</v>
      </c>
      <c r="M1917" s="28">
        <f t="shared" si="283"/>
        <v>15.86582048957389</v>
      </c>
      <c r="N1917" s="27">
        <v>158</v>
      </c>
      <c r="O1917" s="28">
        <f t="shared" si="284"/>
        <v>14.324569356300998</v>
      </c>
      <c r="P1917" s="27">
        <v>105</v>
      </c>
      <c r="Q1917" s="28">
        <f t="shared" si="285"/>
        <v>9.5194922937443334</v>
      </c>
      <c r="R1917" s="27">
        <v>31</v>
      </c>
      <c r="S1917" s="28">
        <f t="shared" si="286"/>
        <v>2.8105167724388034</v>
      </c>
    </row>
    <row r="1918" spans="1:19" s="7" customFormat="1" ht="15" collapsed="1" x14ac:dyDescent="0.2">
      <c r="A1918" s="29" t="s">
        <v>1774</v>
      </c>
      <c r="B1918" s="27">
        <f>SUM(B1919:B1983)</f>
        <v>65</v>
      </c>
      <c r="C1918" s="27">
        <f>SUM(C1919:C1983)</f>
        <v>96716</v>
      </c>
      <c r="D1918" s="27">
        <f>SUM(D1919:D1983)</f>
        <v>48166</v>
      </c>
      <c r="E1918" s="28">
        <f t="shared" si="279"/>
        <v>49.801480623681705</v>
      </c>
      <c r="F1918" s="27">
        <f>SUM(F1919:F1983)</f>
        <v>48550</v>
      </c>
      <c r="G1918" s="28">
        <f t="shared" si="280"/>
        <v>50.198519376318295</v>
      </c>
      <c r="H1918" s="27">
        <f t="shared" ref="H1918:P1918" si="288">SUM(H1919:H1983)</f>
        <v>30620</v>
      </c>
      <c r="I1918" s="28">
        <f t="shared" si="281"/>
        <v>31.659704702427728</v>
      </c>
      <c r="J1918" s="27">
        <f t="shared" si="288"/>
        <v>24335</v>
      </c>
      <c r="K1918" s="28">
        <f t="shared" si="282"/>
        <v>25.161296993258613</v>
      </c>
      <c r="L1918" s="27">
        <f t="shared" si="288"/>
        <v>16220</v>
      </c>
      <c r="M1918" s="28">
        <f t="shared" si="283"/>
        <v>16.77075147855577</v>
      </c>
      <c r="N1918" s="27">
        <f t="shared" si="288"/>
        <v>13364</v>
      </c>
      <c r="O1918" s="28">
        <f t="shared" si="284"/>
        <v>13.817775755821167</v>
      </c>
      <c r="P1918" s="27">
        <f t="shared" si="288"/>
        <v>8800</v>
      </c>
      <c r="Q1918" s="28">
        <f t="shared" si="285"/>
        <v>9.0988047479217506</v>
      </c>
      <c r="R1918" s="27">
        <f>SUM(R1919:R1983)</f>
        <v>3377</v>
      </c>
      <c r="S1918" s="28">
        <f t="shared" si="286"/>
        <v>3.4916663220149715</v>
      </c>
    </row>
    <row r="1919" spans="1:19" s="6" customFormat="1" ht="60" hidden="1" outlineLevel="1" x14ac:dyDescent="0.2">
      <c r="A1919" s="30" t="s">
        <v>552</v>
      </c>
      <c r="B1919" s="27">
        <v>1</v>
      </c>
      <c r="C1919" s="27">
        <v>1986</v>
      </c>
      <c r="D1919" s="27">
        <v>977</v>
      </c>
      <c r="E1919" s="28">
        <f t="shared" si="279"/>
        <v>49.194360523665658</v>
      </c>
      <c r="F1919" s="27">
        <v>1009</v>
      </c>
      <c r="G1919" s="28">
        <f t="shared" si="280"/>
        <v>50.805639476334342</v>
      </c>
      <c r="H1919" s="27">
        <v>681</v>
      </c>
      <c r="I1919" s="28">
        <f t="shared" si="281"/>
        <v>34.290030211480364</v>
      </c>
      <c r="J1919" s="27">
        <v>499</v>
      </c>
      <c r="K1919" s="28">
        <f t="shared" si="282"/>
        <v>25.125881168177241</v>
      </c>
      <c r="L1919" s="27">
        <v>285</v>
      </c>
      <c r="M1919" s="28">
        <f t="shared" si="283"/>
        <v>14.350453172205437</v>
      </c>
      <c r="N1919" s="27">
        <v>282</v>
      </c>
      <c r="O1919" s="28">
        <f t="shared" si="284"/>
        <v>14.19939577039275</v>
      </c>
      <c r="P1919" s="27">
        <v>188</v>
      </c>
      <c r="Q1919" s="28">
        <f t="shared" si="285"/>
        <v>9.4662638469285003</v>
      </c>
      <c r="R1919" s="27">
        <v>51</v>
      </c>
      <c r="S1919" s="28">
        <f t="shared" si="286"/>
        <v>2.5679758308157101</v>
      </c>
    </row>
    <row r="1920" spans="1:19" s="6" customFormat="1" ht="45" hidden="1" outlineLevel="1" x14ac:dyDescent="0.2">
      <c r="A1920" s="30" t="s">
        <v>553</v>
      </c>
      <c r="B1920" s="27">
        <v>1</v>
      </c>
      <c r="C1920" s="27">
        <v>2192</v>
      </c>
      <c r="D1920" s="27">
        <v>1071</v>
      </c>
      <c r="E1920" s="28">
        <f t="shared" si="279"/>
        <v>48.85948905109489</v>
      </c>
      <c r="F1920" s="27">
        <v>1121</v>
      </c>
      <c r="G1920" s="28">
        <f t="shared" si="280"/>
        <v>51.14051094890511</v>
      </c>
      <c r="H1920" s="27">
        <v>728</v>
      </c>
      <c r="I1920" s="28">
        <f t="shared" si="281"/>
        <v>33.211678832116789</v>
      </c>
      <c r="J1920" s="27">
        <v>526</v>
      </c>
      <c r="K1920" s="28">
        <f t="shared" si="282"/>
        <v>23.996350364963504</v>
      </c>
      <c r="L1920" s="27">
        <v>373</v>
      </c>
      <c r="M1920" s="28">
        <f t="shared" si="283"/>
        <v>17.016423357664234</v>
      </c>
      <c r="N1920" s="27">
        <v>310</v>
      </c>
      <c r="O1920" s="28">
        <f t="shared" si="284"/>
        <v>14.142335766423358</v>
      </c>
      <c r="P1920" s="27">
        <v>180</v>
      </c>
      <c r="Q1920" s="28">
        <f t="shared" si="285"/>
        <v>8.2116788321167888</v>
      </c>
      <c r="R1920" s="27">
        <v>75</v>
      </c>
      <c r="S1920" s="28">
        <f t="shared" si="286"/>
        <v>3.4215328467153285</v>
      </c>
    </row>
    <row r="1921" spans="1:19" s="6" customFormat="1" ht="45" hidden="1" outlineLevel="1" x14ac:dyDescent="0.2">
      <c r="A1921" s="30" t="s">
        <v>554</v>
      </c>
      <c r="B1921" s="27">
        <v>1</v>
      </c>
      <c r="C1921" s="27">
        <v>1655</v>
      </c>
      <c r="D1921" s="27">
        <v>832</v>
      </c>
      <c r="E1921" s="28">
        <f t="shared" si="279"/>
        <v>50.271903323262841</v>
      </c>
      <c r="F1921" s="27">
        <v>823</v>
      </c>
      <c r="G1921" s="28">
        <f t="shared" si="280"/>
        <v>49.728096676737159</v>
      </c>
      <c r="H1921" s="27">
        <v>530</v>
      </c>
      <c r="I1921" s="28">
        <f t="shared" si="281"/>
        <v>32.024169184290031</v>
      </c>
      <c r="J1921" s="27">
        <v>403</v>
      </c>
      <c r="K1921" s="28">
        <f t="shared" si="282"/>
        <v>24.350453172205437</v>
      </c>
      <c r="L1921" s="27">
        <v>300</v>
      </c>
      <c r="M1921" s="28">
        <f t="shared" si="283"/>
        <v>18.126888217522659</v>
      </c>
      <c r="N1921" s="27">
        <v>217</v>
      </c>
      <c r="O1921" s="28">
        <f t="shared" si="284"/>
        <v>13.111782477341389</v>
      </c>
      <c r="P1921" s="27">
        <v>142</v>
      </c>
      <c r="Q1921" s="28">
        <f t="shared" si="285"/>
        <v>8.5800604229607256</v>
      </c>
      <c r="R1921" s="27">
        <v>63</v>
      </c>
      <c r="S1921" s="28">
        <f t="shared" si="286"/>
        <v>3.8066465256797581</v>
      </c>
    </row>
    <row r="1922" spans="1:19" s="6" customFormat="1" ht="60" hidden="1" outlineLevel="1" x14ac:dyDescent="0.2">
      <c r="A1922" s="30" t="s">
        <v>555</v>
      </c>
      <c r="B1922" s="27">
        <v>1</v>
      </c>
      <c r="C1922" s="27">
        <v>1066</v>
      </c>
      <c r="D1922" s="27">
        <v>524</v>
      </c>
      <c r="E1922" s="28">
        <f t="shared" si="279"/>
        <v>49.155722326454033</v>
      </c>
      <c r="F1922" s="27">
        <v>542</v>
      </c>
      <c r="G1922" s="28">
        <f t="shared" si="280"/>
        <v>50.844277673545967</v>
      </c>
      <c r="H1922" s="27">
        <v>320</v>
      </c>
      <c r="I1922" s="28">
        <f t="shared" si="281"/>
        <v>30.0187617260788</v>
      </c>
      <c r="J1922" s="27">
        <v>299</v>
      </c>
      <c r="K1922" s="28">
        <f t="shared" si="282"/>
        <v>28.048780487804876</v>
      </c>
      <c r="L1922" s="27">
        <v>172</v>
      </c>
      <c r="M1922" s="28">
        <f t="shared" si="283"/>
        <v>16.135084427767353</v>
      </c>
      <c r="N1922" s="27">
        <v>145</v>
      </c>
      <c r="O1922" s="28">
        <f t="shared" si="284"/>
        <v>13.602251407129456</v>
      </c>
      <c r="P1922" s="27">
        <v>96</v>
      </c>
      <c r="Q1922" s="28">
        <f t="shared" si="285"/>
        <v>9.0056285178236397</v>
      </c>
      <c r="R1922" s="27">
        <v>34</v>
      </c>
      <c r="S1922" s="28">
        <f t="shared" si="286"/>
        <v>3.1894934333958722</v>
      </c>
    </row>
    <row r="1923" spans="1:19" s="6" customFormat="1" ht="45" hidden="1" outlineLevel="1" x14ac:dyDescent="0.2">
      <c r="A1923" s="30" t="s">
        <v>556</v>
      </c>
      <c r="B1923" s="27">
        <v>1</v>
      </c>
      <c r="C1923" s="27">
        <v>1930</v>
      </c>
      <c r="D1923" s="27">
        <v>953</v>
      </c>
      <c r="E1923" s="28">
        <f t="shared" si="279"/>
        <v>49.37823834196891</v>
      </c>
      <c r="F1923" s="27">
        <v>977</v>
      </c>
      <c r="G1923" s="28">
        <f t="shared" si="280"/>
        <v>50.62176165803109</v>
      </c>
      <c r="H1923" s="27">
        <v>630</v>
      </c>
      <c r="I1923" s="28">
        <f t="shared" si="281"/>
        <v>32.642487046632127</v>
      </c>
      <c r="J1923" s="27">
        <v>479</v>
      </c>
      <c r="K1923" s="28">
        <f t="shared" si="282"/>
        <v>24.818652849740932</v>
      </c>
      <c r="L1923" s="27">
        <v>341</v>
      </c>
      <c r="M1923" s="28">
        <f t="shared" si="283"/>
        <v>17.668393782383419</v>
      </c>
      <c r="N1923" s="27">
        <v>286</v>
      </c>
      <c r="O1923" s="28">
        <f t="shared" si="284"/>
        <v>14.818652849740932</v>
      </c>
      <c r="P1923" s="27">
        <v>147</v>
      </c>
      <c r="Q1923" s="28">
        <f t="shared" si="285"/>
        <v>7.6165803108808294</v>
      </c>
      <c r="R1923" s="27">
        <v>47</v>
      </c>
      <c r="S1923" s="28">
        <f t="shared" si="286"/>
        <v>2.4352331606217619</v>
      </c>
    </row>
    <row r="1924" spans="1:19" s="6" customFormat="1" ht="45" hidden="1" outlineLevel="1" x14ac:dyDescent="0.2">
      <c r="A1924" s="30" t="s">
        <v>557</v>
      </c>
      <c r="B1924" s="27">
        <v>1</v>
      </c>
      <c r="C1924" s="27">
        <v>2235</v>
      </c>
      <c r="D1924" s="27">
        <v>1113</v>
      </c>
      <c r="E1924" s="28">
        <f t="shared" si="279"/>
        <v>49.798657718120808</v>
      </c>
      <c r="F1924" s="27">
        <v>1122</v>
      </c>
      <c r="G1924" s="28">
        <f t="shared" si="280"/>
        <v>50.201342281879192</v>
      </c>
      <c r="H1924" s="27">
        <v>605</v>
      </c>
      <c r="I1924" s="28">
        <f t="shared" si="281"/>
        <v>27.069351230425056</v>
      </c>
      <c r="J1924" s="27">
        <v>633</v>
      </c>
      <c r="K1924" s="28">
        <f t="shared" si="282"/>
        <v>28.322147651006713</v>
      </c>
      <c r="L1924" s="27">
        <v>399</v>
      </c>
      <c r="M1924" s="28">
        <f t="shared" si="283"/>
        <v>17.85234899328859</v>
      </c>
      <c r="N1924" s="27">
        <v>292</v>
      </c>
      <c r="O1924" s="28">
        <f t="shared" si="284"/>
        <v>13.064876957494407</v>
      </c>
      <c r="P1924" s="27">
        <v>256</v>
      </c>
      <c r="Q1924" s="28">
        <f t="shared" si="285"/>
        <v>11.454138702460851</v>
      </c>
      <c r="R1924" s="27">
        <v>50</v>
      </c>
      <c r="S1924" s="28">
        <f t="shared" si="286"/>
        <v>2.2371364653243848</v>
      </c>
    </row>
    <row r="1925" spans="1:19" s="6" customFormat="1" ht="45" hidden="1" outlineLevel="1" x14ac:dyDescent="0.2">
      <c r="A1925" s="30" t="s">
        <v>558</v>
      </c>
      <c r="B1925" s="27">
        <v>1</v>
      </c>
      <c r="C1925" s="27">
        <v>1573</v>
      </c>
      <c r="D1925" s="27">
        <v>826</v>
      </c>
      <c r="E1925" s="28">
        <f t="shared" ref="E1925:E1988" si="289">D1925*100/C1925</f>
        <v>52.511125238397966</v>
      </c>
      <c r="F1925" s="27">
        <v>747</v>
      </c>
      <c r="G1925" s="28">
        <f t="shared" ref="G1925:G1988" si="290">F1925*100/C1925</f>
        <v>47.488874761602034</v>
      </c>
      <c r="H1925" s="27">
        <v>546</v>
      </c>
      <c r="I1925" s="28">
        <f t="shared" ref="I1925:I1988" si="291">H1925*100/C1925</f>
        <v>34.710743801652896</v>
      </c>
      <c r="J1925" s="27">
        <v>358</v>
      </c>
      <c r="K1925" s="28">
        <f t="shared" ref="K1925:K1988" si="292">J1925*100/C1925</f>
        <v>22.759059122695486</v>
      </c>
      <c r="L1925" s="27">
        <v>262</v>
      </c>
      <c r="M1925" s="28">
        <f t="shared" ref="M1925:M1988" si="293">L1925*100/C1925</f>
        <v>16.656071201525748</v>
      </c>
      <c r="N1925" s="27">
        <v>244</v>
      </c>
      <c r="O1925" s="28">
        <f t="shared" ref="O1925:O1988" si="294">N1925*100/C1925</f>
        <v>15.51176096630642</v>
      </c>
      <c r="P1925" s="27">
        <v>128</v>
      </c>
      <c r="Q1925" s="28">
        <f t="shared" ref="Q1925:Q1988" si="295">P1925*100/C1925</f>
        <v>8.1373172282263191</v>
      </c>
      <c r="R1925" s="27">
        <v>35</v>
      </c>
      <c r="S1925" s="28">
        <f t="shared" ref="S1925:S1988" si="296">R1925*100/C1925</f>
        <v>2.2250476795931342</v>
      </c>
    </row>
    <row r="1926" spans="1:19" s="6" customFormat="1" ht="45" hidden="1" outlineLevel="1" x14ac:dyDescent="0.2">
      <c r="A1926" s="30" t="s">
        <v>559</v>
      </c>
      <c r="B1926" s="27">
        <v>1</v>
      </c>
      <c r="C1926" s="27">
        <v>1873</v>
      </c>
      <c r="D1926" s="27">
        <v>958</v>
      </c>
      <c r="E1926" s="28">
        <f t="shared" si="289"/>
        <v>51.147891083822742</v>
      </c>
      <c r="F1926" s="27">
        <v>915</v>
      </c>
      <c r="G1926" s="28">
        <f t="shared" si="290"/>
        <v>48.852108916177258</v>
      </c>
      <c r="H1926" s="27">
        <v>558</v>
      </c>
      <c r="I1926" s="28">
        <f t="shared" si="291"/>
        <v>29.79177789642285</v>
      </c>
      <c r="J1926" s="27">
        <v>509</v>
      </c>
      <c r="K1926" s="28">
        <f t="shared" si="292"/>
        <v>27.175654030966363</v>
      </c>
      <c r="L1926" s="27">
        <v>308</v>
      </c>
      <c r="M1926" s="28">
        <f t="shared" si="293"/>
        <v>16.444207154297917</v>
      </c>
      <c r="N1926" s="27">
        <v>239</v>
      </c>
      <c r="O1926" s="28">
        <f t="shared" si="294"/>
        <v>12.760277629471437</v>
      </c>
      <c r="P1926" s="27">
        <v>167</v>
      </c>
      <c r="Q1926" s="28">
        <f t="shared" si="295"/>
        <v>8.9161772557394556</v>
      </c>
      <c r="R1926" s="27">
        <v>92</v>
      </c>
      <c r="S1926" s="28">
        <f t="shared" si="296"/>
        <v>4.9119060331019755</v>
      </c>
    </row>
    <row r="1927" spans="1:19" s="6" customFormat="1" ht="45" hidden="1" outlineLevel="1" x14ac:dyDescent="0.2">
      <c r="A1927" s="30" t="s">
        <v>560</v>
      </c>
      <c r="B1927" s="27">
        <v>1</v>
      </c>
      <c r="C1927" s="27">
        <v>1235</v>
      </c>
      <c r="D1927" s="27">
        <v>609</v>
      </c>
      <c r="E1927" s="28">
        <f t="shared" si="289"/>
        <v>49.311740890688256</v>
      </c>
      <c r="F1927" s="27">
        <v>626</v>
      </c>
      <c r="G1927" s="28">
        <f t="shared" si="290"/>
        <v>50.688259109311744</v>
      </c>
      <c r="H1927" s="27">
        <v>394</v>
      </c>
      <c r="I1927" s="28">
        <f t="shared" si="291"/>
        <v>31.902834008097166</v>
      </c>
      <c r="J1927" s="27">
        <v>314</v>
      </c>
      <c r="K1927" s="28">
        <f t="shared" si="292"/>
        <v>25.425101214574898</v>
      </c>
      <c r="L1927" s="27">
        <v>203</v>
      </c>
      <c r="M1927" s="28">
        <f t="shared" si="293"/>
        <v>16.437246963562753</v>
      </c>
      <c r="N1927" s="27">
        <v>162</v>
      </c>
      <c r="O1927" s="28">
        <f t="shared" si="294"/>
        <v>13.117408906882591</v>
      </c>
      <c r="P1927" s="27">
        <v>123</v>
      </c>
      <c r="Q1927" s="28">
        <f t="shared" si="295"/>
        <v>9.9595141700404852</v>
      </c>
      <c r="R1927" s="27">
        <v>39</v>
      </c>
      <c r="S1927" s="28">
        <f t="shared" si="296"/>
        <v>3.1578947368421053</v>
      </c>
    </row>
    <row r="1928" spans="1:19" s="6" customFormat="1" ht="45" hidden="1" outlineLevel="1" x14ac:dyDescent="0.2">
      <c r="A1928" s="30" t="s">
        <v>561</v>
      </c>
      <c r="B1928" s="27">
        <v>1</v>
      </c>
      <c r="C1928" s="27">
        <v>1298</v>
      </c>
      <c r="D1928" s="27">
        <v>653</v>
      </c>
      <c r="E1928" s="28">
        <f t="shared" si="289"/>
        <v>50.308166409861322</v>
      </c>
      <c r="F1928" s="27">
        <v>645</v>
      </c>
      <c r="G1928" s="28">
        <f t="shared" si="290"/>
        <v>49.691833590138678</v>
      </c>
      <c r="H1928" s="27">
        <v>419</v>
      </c>
      <c r="I1928" s="28">
        <f t="shared" si="291"/>
        <v>32.280431432973806</v>
      </c>
      <c r="J1928" s="27">
        <v>337</v>
      </c>
      <c r="K1928" s="28">
        <f t="shared" si="292"/>
        <v>25.96302003081664</v>
      </c>
      <c r="L1928" s="27">
        <v>205</v>
      </c>
      <c r="M1928" s="28">
        <f t="shared" si="293"/>
        <v>15.793528505392912</v>
      </c>
      <c r="N1928" s="27">
        <v>168</v>
      </c>
      <c r="O1928" s="28">
        <f t="shared" si="294"/>
        <v>12.942989214175656</v>
      </c>
      <c r="P1928" s="27">
        <v>127</v>
      </c>
      <c r="Q1928" s="28">
        <f t="shared" si="295"/>
        <v>9.7842835130970727</v>
      </c>
      <c r="R1928" s="27">
        <v>42</v>
      </c>
      <c r="S1928" s="28">
        <f t="shared" si="296"/>
        <v>3.2357473035439139</v>
      </c>
    </row>
    <row r="1929" spans="1:19" s="6" customFormat="1" ht="45" hidden="1" outlineLevel="1" x14ac:dyDescent="0.2">
      <c r="A1929" s="30" t="s">
        <v>562</v>
      </c>
      <c r="B1929" s="27">
        <v>1</v>
      </c>
      <c r="C1929" s="27">
        <v>2708</v>
      </c>
      <c r="D1929" s="27">
        <v>1210</v>
      </c>
      <c r="E1929" s="28">
        <f t="shared" si="289"/>
        <v>44.682422451994093</v>
      </c>
      <c r="F1929" s="27">
        <v>1498</v>
      </c>
      <c r="G1929" s="28">
        <f t="shared" si="290"/>
        <v>55.317577548005907</v>
      </c>
      <c r="H1929" s="27">
        <v>846</v>
      </c>
      <c r="I1929" s="28">
        <f t="shared" si="291"/>
        <v>31.240768094534712</v>
      </c>
      <c r="J1929" s="27">
        <v>694</v>
      </c>
      <c r="K1929" s="28">
        <f t="shared" si="292"/>
        <v>25.627769571639586</v>
      </c>
      <c r="L1929" s="27">
        <v>465</v>
      </c>
      <c r="M1929" s="28">
        <f t="shared" si="293"/>
        <v>17.171344165435745</v>
      </c>
      <c r="N1929" s="27">
        <v>366</v>
      </c>
      <c r="O1929" s="28">
        <f t="shared" si="294"/>
        <v>13.515509601181684</v>
      </c>
      <c r="P1929" s="27">
        <v>268</v>
      </c>
      <c r="Q1929" s="28">
        <f t="shared" si="295"/>
        <v>9.8966026587887743</v>
      </c>
      <c r="R1929" s="27">
        <v>69</v>
      </c>
      <c r="S1929" s="28">
        <f t="shared" si="296"/>
        <v>2.5480059084194977</v>
      </c>
    </row>
    <row r="1930" spans="1:19" s="6" customFormat="1" ht="45" hidden="1" outlineLevel="1" x14ac:dyDescent="0.2">
      <c r="A1930" s="30" t="s">
        <v>563</v>
      </c>
      <c r="B1930" s="27">
        <v>1</v>
      </c>
      <c r="C1930" s="27">
        <v>1288</v>
      </c>
      <c r="D1930" s="27">
        <v>621</v>
      </c>
      <c r="E1930" s="28">
        <f t="shared" si="289"/>
        <v>48.214285714285715</v>
      </c>
      <c r="F1930" s="27">
        <v>667</v>
      </c>
      <c r="G1930" s="28">
        <f t="shared" si="290"/>
        <v>51.785714285714285</v>
      </c>
      <c r="H1930" s="27">
        <v>400</v>
      </c>
      <c r="I1930" s="28">
        <f t="shared" si="291"/>
        <v>31.055900621118013</v>
      </c>
      <c r="J1930" s="27">
        <v>326</v>
      </c>
      <c r="K1930" s="28">
        <f t="shared" si="292"/>
        <v>25.310559006211179</v>
      </c>
      <c r="L1930" s="27">
        <v>199</v>
      </c>
      <c r="M1930" s="28">
        <f t="shared" si="293"/>
        <v>15.450310559006212</v>
      </c>
      <c r="N1930" s="27">
        <v>200</v>
      </c>
      <c r="O1930" s="28">
        <f t="shared" si="294"/>
        <v>15.527950310559007</v>
      </c>
      <c r="P1930" s="27">
        <v>120</v>
      </c>
      <c r="Q1930" s="28">
        <f t="shared" si="295"/>
        <v>9.316770186335404</v>
      </c>
      <c r="R1930" s="27">
        <v>43</v>
      </c>
      <c r="S1930" s="28">
        <f t="shared" si="296"/>
        <v>3.3385093167701863</v>
      </c>
    </row>
    <row r="1931" spans="1:19" s="6" customFormat="1" ht="45" hidden="1" outlineLevel="1" x14ac:dyDescent="0.2">
      <c r="A1931" s="30" t="s">
        <v>564</v>
      </c>
      <c r="B1931" s="27">
        <v>1</v>
      </c>
      <c r="C1931" s="27">
        <v>2423</v>
      </c>
      <c r="D1931" s="27">
        <v>1161</v>
      </c>
      <c r="E1931" s="28">
        <f t="shared" si="289"/>
        <v>47.915806851011141</v>
      </c>
      <c r="F1931" s="27">
        <v>1262</v>
      </c>
      <c r="G1931" s="28">
        <f t="shared" si="290"/>
        <v>52.084193148988859</v>
      </c>
      <c r="H1931" s="27">
        <v>709</v>
      </c>
      <c r="I1931" s="28">
        <f t="shared" si="291"/>
        <v>29.261246388774246</v>
      </c>
      <c r="J1931" s="27">
        <v>577</v>
      </c>
      <c r="K1931" s="28">
        <f t="shared" si="292"/>
        <v>23.813454395377629</v>
      </c>
      <c r="L1931" s="27">
        <v>479</v>
      </c>
      <c r="M1931" s="28">
        <f t="shared" si="293"/>
        <v>19.768881551795296</v>
      </c>
      <c r="N1931" s="27">
        <v>285</v>
      </c>
      <c r="O1931" s="28">
        <f t="shared" si="294"/>
        <v>11.762278167560876</v>
      </c>
      <c r="P1931" s="27">
        <v>251</v>
      </c>
      <c r="Q1931" s="28">
        <f t="shared" si="295"/>
        <v>10.359059017746596</v>
      </c>
      <c r="R1931" s="27">
        <v>122</v>
      </c>
      <c r="S1931" s="28">
        <f t="shared" si="296"/>
        <v>5.0350804787453569</v>
      </c>
    </row>
    <row r="1932" spans="1:19" s="6" customFormat="1" ht="45" hidden="1" outlineLevel="1" x14ac:dyDescent="0.2">
      <c r="A1932" s="30" t="s">
        <v>565</v>
      </c>
      <c r="B1932" s="27">
        <v>1</v>
      </c>
      <c r="C1932" s="27">
        <v>2653</v>
      </c>
      <c r="D1932" s="27">
        <v>1340</v>
      </c>
      <c r="E1932" s="28">
        <f t="shared" si="289"/>
        <v>50.508857896720691</v>
      </c>
      <c r="F1932" s="27">
        <v>1313</v>
      </c>
      <c r="G1932" s="28">
        <f t="shared" si="290"/>
        <v>49.491142103279309</v>
      </c>
      <c r="H1932" s="27">
        <v>727</v>
      </c>
      <c r="I1932" s="28">
        <f t="shared" si="291"/>
        <v>27.40294006784772</v>
      </c>
      <c r="J1932" s="27">
        <v>662</v>
      </c>
      <c r="K1932" s="28">
        <f t="shared" si="292"/>
        <v>24.952883528081419</v>
      </c>
      <c r="L1932" s="27">
        <v>480</v>
      </c>
      <c r="M1932" s="28">
        <f t="shared" si="293"/>
        <v>18.092725216735772</v>
      </c>
      <c r="N1932" s="27">
        <v>386</v>
      </c>
      <c r="O1932" s="28">
        <f t="shared" si="294"/>
        <v>14.54956652845835</v>
      </c>
      <c r="P1932" s="27">
        <v>273</v>
      </c>
      <c r="Q1932" s="28">
        <f t="shared" si="295"/>
        <v>10.29023746701847</v>
      </c>
      <c r="R1932" s="27">
        <v>125</v>
      </c>
      <c r="S1932" s="28">
        <f t="shared" si="296"/>
        <v>4.7116471918582734</v>
      </c>
    </row>
    <row r="1933" spans="1:19" s="6" customFormat="1" ht="45" hidden="1" outlineLevel="1" x14ac:dyDescent="0.2">
      <c r="A1933" s="30" t="s">
        <v>566</v>
      </c>
      <c r="B1933" s="27">
        <v>1</v>
      </c>
      <c r="C1933" s="27">
        <v>2526</v>
      </c>
      <c r="D1933" s="27">
        <v>1244</v>
      </c>
      <c r="E1933" s="28">
        <f t="shared" si="289"/>
        <v>49.247822644497226</v>
      </c>
      <c r="F1933" s="27">
        <v>1282</v>
      </c>
      <c r="G1933" s="28">
        <f t="shared" si="290"/>
        <v>50.752177355502774</v>
      </c>
      <c r="H1933" s="27">
        <v>697</v>
      </c>
      <c r="I1933" s="28">
        <f t="shared" si="291"/>
        <v>27.593032462391132</v>
      </c>
      <c r="J1933" s="27">
        <v>698</v>
      </c>
      <c r="K1933" s="28">
        <f t="shared" si="292"/>
        <v>27.6326207442597</v>
      </c>
      <c r="L1933" s="27">
        <v>379</v>
      </c>
      <c r="M1933" s="28">
        <f t="shared" si="293"/>
        <v>15.003958828186857</v>
      </c>
      <c r="N1933" s="27">
        <v>434</v>
      </c>
      <c r="O1933" s="28">
        <f t="shared" si="294"/>
        <v>17.181314330958035</v>
      </c>
      <c r="P1933" s="27">
        <v>247</v>
      </c>
      <c r="Q1933" s="28">
        <f t="shared" si="295"/>
        <v>9.7783056215360258</v>
      </c>
      <c r="R1933" s="27">
        <v>71</v>
      </c>
      <c r="S1933" s="28">
        <f t="shared" si="296"/>
        <v>2.8107680126682504</v>
      </c>
    </row>
    <row r="1934" spans="1:19" s="6" customFormat="1" ht="45" hidden="1" outlineLevel="1" x14ac:dyDescent="0.2">
      <c r="A1934" s="30" t="s">
        <v>567</v>
      </c>
      <c r="B1934" s="27">
        <v>1</v>
      </c>
      <c r="C1934" s="27">
        <v>877</v>
      </c>
      <c r="D1934" s="27">
        <v>461</v>
      </c>
      <c r="E1934" s="28">
        <f t="shared" si="289"/>
        <v>52.565564424173317</v>
      </c>
      <c r="F1934" s="27">
        <v>416</v>
      </c>
      <c r="G1934" s="28">
        <f t="shared" si="290"/>
        <v>47.434435575826683</v>
      </c>
      <c r="H1934" s="27">
        <v>282</v>
      </c>
      <c r="I1934" s="28">
        <f t="shared" si="291"/>
        <v>32.155074116305585</v>
      </c>
      <c r="J1934" s="27">
        <v>199</v>
      </c>
      <c r="K1934" s="28">
        <f t="shared" si="292"/>
        <v>22.690992018244014</v>
      </c>
      <c r="L1934" s="27">
        <v>137</v>
      </c>
      <c r="M1934" s="28">
        <f t="shared" si="293"/>
        <v>15.621436716077538</v>
      </c>
      <c r="N1934" s="27">
        <v>143</v>
      </c>
      <c r="O1934" s="28">
        <f t="shared" si="294"/>
        <v>16.305587229190422</v>
      </c>
      <c r="P1934" s="27">
        <v>83</v>
      </c>
      <c r="Q1934" s="28">
        <f t="shared" si="295"/>
        <v>9.4640820980615743</v>
      </c>
      <c r="R1934" s="27">
        <v>33</v>
      </c>
      <c r="S1934" s="28">
        <f t="shared" si="296"/>
        <v>3.7628278221208666</v>
      </c>
    </row>
    <row r="1935" spans="1:19" s="6" customFormat="1" ht="45" hidden="1" outlineLevel="1" x14ac:dyDescent="0.2">
      <c r="A1935" s="30" t="s">
        <v>2458</v>
      </c>
      <c r="B1935" s="27">
        <v>1</v>
      </c>
      <c r="C1935" s="27">
        <v>2125</v>
      </c>
      <c r="D1935" s="27">
        <v>1047</v>
      </c>
      <c r="E1935" s="28">
        <f t="shared" si="289"/>
        <v>49.27058823529412</v>
      </c>
      <c r="F1935" s="27">
        <v>1078</v>
      </c>
      <c r="G1935" s="28">
        <f t="shared" si="290"/>
        <v>50.72941176470588</v>
      </c>
      <c r="H1935" s="27">
        <v>729</v>
      </c>
      <c r="I1935" s="28">
        <f t="shared" si="291"/>
        <v>34.305882352941175</v>
      </c>
      <c r="J1935" s="27">
        <v>494</v>
      </c>
      <c r="K1935" s="28">
        <f t="shared" si="292"/>
        <v>23.247058823529411</v>
      </c>
      <c r="L1935" s="27">
        <v>332</v>
      </c>
      <c r="M1935" s="28">
        <f t="shared" si="293"/>
        <v>15.623529411764705</v>
      </c>
      <c r="N1935" s="27">
        <v>323</v>
      </c>
      <c r="O1935" s="28">
        <f t="shared" si="294"/>
        <v>15.2</v>
      </c>
      <c r="P1935" s="27">
        <v>173</v>
      </c>
      <c r="Q1935" s="28">
        <f t="shared" si="295"/>
        <v>8.1411764705882348</v>
      </c>
      <c r="R1935" s="27">
        <v>74</v>
      </c>
      <c r="S1935" s="28">
        <f t="shared" si="296"/>
        <v>3.4823529411764707</v>
      </c>
    </row>
    <row r="1936" spans="1:19" s="6" customFormat="1" ht="60" hidden="1" outlineLevel="1" x14ac:dyDescent="0.2">
      <c r="A1936" s="30" t="s">
        <v>568</v>
      </c>
      <c r="B1936" s="27">
        <v>1</v>
      </c>
      <c r="C1936" s="27">
        <v>1131</v>
      </c>
      <c r="D1936" s="27">
        <v>581</v>
      </c>
      <c r="E1936" s="28">
        <f t="shared" si="289"/>
        <v>51.370468611847919</v>
      </c>
      <c r="F1936" s="27">
        <v>550</v>
      </c>
      <c r="G1936" s="28">
        <f t="shared" si="290"/>
        <v>48.629531388152081</v>
      </c>
      <c r="H1936" s="27">
        <v>430</v>
      </c>
      <c r="I1936" s="28">
        <f t="shared" si="291"/>
        <v>38.019451812555261</v>
      </c>
      <c r="J1936" s="27">
        <v>260</v>
      </c>
      <c r="K1936" s="28">
        <f t="shared" si="292"/>
        <v>22.988505747126435</v>
      </c>
      <c r="L1936" s="27">
        <v>184</v>
      </c>
      <c r="M1936" s="28">
        <f t="shared" si="293"/>
        <v>16.268788682581786</v>
      </c>
      <c r="N1936" s="27">
        <v>154</v>
      </c>
      <c r="O1936" s="28">
        <f t="shared" si="294"/>
        <v>13.616268788682582</v>
      </c>
      <c r="P1936" s="27">
        <v>82</v>
      </c>
      <c r="Q1936" s="28">
        <f t="shared" si="295"/>
        <v>7.2502210433244914</v>
      </c>
      <c r="R1936" s="27">
        <v>21</v>
      </c>
      <c r="S1936" s="28">
        <f t="shared" si="296"/>
        <v>1.856763925729443</v>
      </c>
    </row>
    <row r="1937" spans="1:19" s="6" customFormat="1" ht="60" hidden="1" outlineLevel="1" x14ac:dyDescent="0.2">
      <c r="A1937" s="30" t="s">
        <v>569</v>
      </c>
      <c r="B1937" s="27">
        <v>1</v>
      </c>
      <c r="C1937" s="27">
        <v>1461</v>
      </c>
      <c r="D1937" s="27">
        <v>721</v>
      </c>
      <c r="E1937" s="28">
        <f t="shared" si="289"/>
        <v>49.349760438056123</v>
      </c>
      <c r="F1937" s="27">
        <v>740</v>
      </c>
      <c r="G1937" s="28">
        <f t="shared" si="290"/>
        <v>50.650239561943877</v>
      </c>
      <c r="H1937" s="27">
        <v>505</v>
      </c>
      <c r="I1937" s="28">
        <f t="shared" si="291"/>
        <v>34.565366187542779</v>
      </c>
      <c r="J1937" s="27">
        <v>352</v>
      </c>
      <c r="K1937" s="28">
        <f t="shared" si="292"/>
        <v>24.093086926762492</v>
      </c>
      <c r="L1937" s="27">
        <v>258</v>
      </c>
      <c r="M1937" s="28">
        <f t="shared" si="293"/>
        <v>17.659137577002053</v>
      </c>
      <c r="N1937" s="27">
        <v>176</v>
      </c>
      <c r="O1937" s="28">
        <f t="shared" si="294"/>
        <v>12.046543463381246</v>
      </c>
      <c r="P1937" s="27">
        <v>130</v>
      </c>
      <c r="Q1937" s="28">
        <f t="shared" si="295"/>
        <v>8.8980150581793289</v>
      </c>
      <c r="R1937" s="27">
        <v>40</v>
      </c>
      <c r="S1937" s="28">
        <f t="shared" si="296"/>
        <v>2.7378507871321012</v>
      </c>
    </row>
    <row r="1938" spans="1:19" s="6" customFormat="1" ht="45" hidden="1" outlineLevel="1" x14ac:dyDescent="0.2">
      <c r="A1938" s="30" t="s">
        <v>2459</v>
      </c>
      <c r="B1938" s="27">
        <v>1</v>
      </c>
      <c r="C1938" s="27">
        <v>2662</v>
      </c>
      <c r="D1938" s="27">
        <v>1294</v>
      </c>
      <c r="E1938" s="28">
        <f t="shared" si="289"/>
        <v>48.610067618332081</v>
      </c>
      <c r="F1938" s="27">
        <v>1368</v>
      </c>
      <c r="G1938" s="28">
        <f t="shared" si="290"/>
        <v>51.389932381667919</v>
      </c>
      <c r="H1938" s="27">
        <v>795</v>
      </c>
      <c r="I1938" s="28">
        <f t="shared" si="291"/>
        <v>29.864763335837715</v>
      </c>
      <c r="J1938" s="27">
        <v>727</v>
      </c>
      <c r="K1938" s="28">
        <f t="shared" si="292"/>
        <v>27.310293012772352</v>
      </c>
      <c r="L1938" s="27">
        <v>400</v>
      </c>
      <c r="M1938" s="28">
        <f t="shared" si="293"/>
        <v>15.026296018031555</v>
      </c>
      <c r="N1938" s="27">
        <v>345</v>
      </c>
      <c r="O1938" s="28">
        <f t="shared" si="294"/>
        <v>12.960180315552217</v>
      </c>
      <c r="P1938" s="27">
        <v>290</v>
      </c>
      <c r="Q1938" s="28">
        <f t="shared" si="295"/>
        <v>10.894064613072878</v>
      </c>
      <c r="R1938" s="27">
        <v>105</v>
      </c>
      <c r="S1938" s="28">
        <f t="shared" si="296"/>
        <v>3.944402704733283</v>
      </c>
    </row>
    <row r="1939" spans="1:19" s="6" customFormat="1" ht="45" hidden="1" outlineLevel="1" x14ac:dyDescent="0.2">
      <c r="A1939" s="30" t="s">
        <v>2460</v>
      </c>
      <c r="B1939" s="27">
        <v>1</v>
      </c>
      <c r="C1939" s="27">
        <v>1988</v>
      </c>
      <c r="D1939" s="27">
        <v>930</v>
      </c>
      <c r="E1939" s="28">
        <f t="shared" si="289"/>
        <v>46.780684104627767</v>
      </c>
      <c r="F1939" s="27">
        <v>1058</v>
      </c>
      <c r="G1939" s="28">
        <f t="shared" si="290"/>
        <v>53.219315895372233</v>
      </c>
      <c r="H1939" s="27">
        <v>560</v>
      </c>
      <c r="I1939" s="28">
        <f t="shared" si="291"/>
        <v>28.169014084507044</v>
      </c>
      <c r="J1939" s="27">
        <v>519</v>
      </c>
      <c r="K1939" s="28">
        <f t="shared" si="292"/>
        <v>26.106639839034205</v>
      </c>
      <c r="L1939" s="27">
        <v>308</v>
      </c>
      <c r="M1939" s="28">
        <f t="shared" si="293"/>
        <v>15.492957746478874</v>
      </c>
      <c r="N1939" s="27">
        <v>268</v>
      </c>
      <c r="O1939" s="28">
        <f t="shared" si="294"/>
        <v>13.480885311871228</v>
      </c>
      <c r="P1939" s="27">
        <v>246</v>
      </c>
      <c r="Q1939" s="28">
        <f t="shared" si="295"/>
        <v>12.374245472837021</v>
      </c>
      <c r="R1939" s="27">
        <v>87</v>
      </c>
      <c r="S1939" s="28">
        <f t="shared" si="296"/>
        <v>4.3762575452716295</v>
      </c>
    </row>
    <row r="1940" spans="1:19" s="6" customFormat="1" ht="45" hidden="1" outlineLevel="1" x14ac:dyDescent="0.2">
      <c r="A1940" s="30" t="s">
        <v>570</v>
      </c>
      <c r="B1940" s="27">
        <v>1</v>
      </c>
      <c r="C1940" s="27">
        <v>1752</v>
      </c>
      <c r="D1940" s="27">
        <v>890</v>
      </c>
      <c r="E1940" s="28">
        <f t="shared" si="289"/>
        <v>50.799086757990871</v>
      </c>
      <c r="F1940" s="27">
        <v>862</v>
      </c>
      <c r="G1940" s="28">
        <f t="shared" si="290"/>
        <v>49.200913242009129</v>
      </c>
      <c r="H1940" s="27">
        <v>589</v>
      </c>
      <c r="I1940" s="28">
        <f t="shared" si="291"/>
        <v>33.618721461187214</v>
      </c>
      <c r="J1940" s="27">
        <v>460</v>
      </c>
      <c r="K1940" s="28">
        <f t="shared" si="292"/>
        <v>26.255707762557076</v>
      </c>
      <c r="L1940" s="27">
        <v>267</v>
      </c>
      <c r="M1940" s="28">
        <f t="shared" si="293"/>
        <v>15.239726027397261</v>
      </c>
      <c r="N1940" s="27">
        <v>237</v>
      </c>
      <c r="O1940" s="28">
        <f t="shared" si="294"/>
        <v>13.527397260273972</v>
      </c>
      <c r="P1940" s="27">
        <v>156</v>
      </c>
      <c r="Q1940" s="28">
        <f t="shared" si="295"/>
        <v>8.9041095890410951</v>
      </c>
      <c r="R1940" s="27">
        <v>43</v>
      </c>
      <c r="S1940" s="28">
        <f t="shared" si="296"/>
        <v>2.4543378995433791</v>
      </c>
    </row>
    <row r="1941" spans="1:19" s="6" customFormat="1" ht="60" hidden="1" outlineLevel="1" x14ac:dyDescent="0.2">
      <c r="A1941" s="30" t="s">
        <v>571</v>
      </c>
      <c r="B1941" s="27">
        <v>1</v>
      </c>
      <c r="C1941" s="27">
        <v>2549</v>
      </c>
      <c r="D1941" s="27">
        <v>1258</v>
      </c>
      <c r="E1941" s="28">
        <f t="shared" si="289"/>
        <v>49.352687328364063</v>
      </c>
      <c r="F1941" s="27">
        <v>1291</v>
      </c>
      <c r="G1941" s="28">
        <f t="shared" si="290"/>
        <v>50.647312671635937</v>
      </c>
      <c r="H1941" s="27">
        <v>853</v>
      </c>
      <c r="I1941" s="28">
        <f t="shared" si="291"/>
        <v>33.464103570027461</v>
      </c>
      <c r="J1941" s="27">
        <v>645</v>
      </c>
      <c r="K1941" s="28">
        <f t="shared" si="292"/>
        <v>25.30404080031385</v>
      </c>
      <c r="L1941" s="27">
        <v>419</v>
      </c>
      <c r="M1941" s="28">
        <f t="shared" si="293"/>
        <v>16.437818752451943</v>
      </c>
      <c r="N1941" s="27">
        <v>343</v>
      </c>
      <c r="O1941" s="28">
        <f t="shared" si="294"/>
        <v>13.456257355825814</v>
      </c>
      <c r="P1941" s="27">
        <v>210</v>
      </c>
      <c r="Q1941" s="28">
        <f t="shared" si="295"/>
        <v>8.2385249117300905</v>
      </c>
      <c r="R1941" s="27">
        <v>79</v>
      </c>
      <c r="S1941" s="28">
        <f t="shared" si="296"/>
        <v>3.0992546096508433</v>
      </c>
    </row>
    <row r="1942" spans="1:19" s="6" customFormat="1" ht="45" hidden="1" outlineLevel="1" x14ac:dyDescent="0.2">
      <c r="A1942" s="30" t="s">
        <v>572</v>
      </c>
      <c r="B1942" s="27">
        <v>1</v>
      </c>
      <c r="C1942" s="27">
        <v>2126</v>
      </c>
      <c r="D1942" s="27">
        <v>1067</v>
      </c>
      <c r="E1942" s="28">
        <f t="shared" si="289"/>
        <v>50.188146754468484</v>
      </c>
      <c r="F1942" s="27">
        <v>1059</v>
      </c>
      <c r="G1942" s="28">
        <f t="shared" si="290"/>
        <v>49.811853245531516</v>
      </c>
      <c r="H1942" s="27">
        <v>695</v>
      </c>
      <c r="I1942" s="28">
        <f t="shared" si="291"/>
        <v>32.690498588899338</v>
      </c>
      <c r="J1942" s="27">
        <v>530</v>
      </c>
      <c r="K1942" s="28">
        <f t="shared" si="292"/>
        <v>24.929444967074318</v>
      </c>
      <c r="L1942" s="27">
        <v>386</v>
      </c>
      <c r="M1942" s="28">
        <f t="shared" si="293"/>
        <v>18.156161806208843</v>
      </c>
      <c r="N1942" s="27">
        <v>270</v>
      </c>
      <c r="O1942" s="28">
        <f t="shared" si="294"/>
        <v>12.699905926622765</v>
      </c>
      <c r="P1942" s="27">
        <v>173</v>
      </c>
      <c r="Q1942" s="28">
        <f t="shared" si="295"/>
        <v>8.1373471307619951</v>
      </c>
      <c r="R1942" s="27">
        <v>72</v>
      </c>
      <c r="S1942" s="28">
        <f t="shared" si="296"/>
        <v>3.3866415804327374</v>
      </c>
    </row>
    <row r="1943" spans="1:19" s="6" customFormat="1" ht="60" hidden="1" outlineLevel="1" x14ac:dyDescent="0.2">
      <c r="A1943" s="30" t="s">
        <v>573</v>
      </c>
      <c r="B1943" s="27">
        <v>1</v>
      </c>
      <c r="C1943" s="27">
        <v>1995</v>
      </c>
      <c r="D1943" s="27">
        <v>1005</v>
      </c>
      <c r="E1943" s="28">
        <f t="shared" si="289"/>
        <v>50.375939849624061</v>
      </c>
      <c r="F1943" s="27">
        <v>990</v>
      </c>
      <c r="G1943" s="28">
        <f t="shared" si="290"/>
        <v>49.624060150375939</v>
      </c>
      <c r="H1943" s="27">
        <v>651</v>
      </c>
      <c r="I1943" s="28">
        <f t="shared" si="291"/>
        <v>32.631578947368418</v>
      </c>
      <c r="J1943" s="27">
        <v>527</v>
      </c>
      <c r="K1943" s="28">
        <f t="shared" si="292"/>
        <v>26.416040100250626</v>
      </c>
      <c r="L1943" s="27">
        <v>315</v>
      </c>
      <c r="M1943" s="28">
        <f t="shared" si="293"/>
        <v>15.789473684210526</v>
      </c>
      <c r="N1943" s="27">
        <v>269</v>
      </c>
      <c r="O1943" s="28">
        <f t="shared" si="294"/>
        <v>13.483709273182958</v>
      </c>
      <c r="P1943" s="27">
        <v>177</v>
      </c>
      <c r="Q1943" s="28">
        <f t="shared" si="295"/>
        <v>8.8721804511278197</v>
      </c>
      <c r="R1943" s="27">
        <v>56</v>
      </c>
      <c r="S1943" s="28">
        <f t="shared" si="296"/>
        <v>2.807017543859649</v>
      </c>
    </row>
    <row r="1944" spans="1:19" s="6" customFormat="1" ht="60" hidden="1" outlineLevel="1" x14ac:dyDescent="0.2">
      <c r="A1944" s="30" t="s">
        <v>574</v>
      </c>
      <c r="B1944" s="27">
        <v>1</v>
      </c>
      <c r="C1944" s="27">
        <v>907</v>
      </c>
      <c r="D1944" s="27">
        <v>469</v>
      </c>
      <c r="E1944" s="28">
        <f t="shared" si="289"/>
        <v>51.708930540242555</v>
      </c>
      <c r="F1944" s="27">
        <v>438</v>
      </c>
      <c r="G1944" s="28">
        <f t="shared" si="290"/>
        <v>48.291069459757445</v>
      </c>
      <c r="H1944" s="27">
        <v>307</v>
      </c>
      <c r="I1944" s="28">
        <f t="shared" si="291"/>
        <v>33.847850055126791</v>
      </c>
      <c r="J1944" s="27">
        <v>242</v>
      </c>
      <c r="K1944" s="28">
        <f t="shared" si="292"/>
        <v>26.681367144432194</v>
      </c>
      <c r="L1944" s="27">
        <v>135</v>
      </c>
      <c r="M1944" s="28">
        <f t="shared" si="293"/>
        <v>14.884233737596471</v>
      </c>
      <c r="N1944" s="27">
        <v>129</v>
      </c>
      <c r="O1944" s="28">
        <f t="shared" si="294"/>
        <v>14.222712238147739</v>
      </c>
      <c r="P1944" s="27">
        <v>70</v>
      </c>
      <c r="Q1944" s="28">
        <f t="shared" si="295"/>
        <v>7.7177508269018746</v>
      </c>
      <c r="R1944" s="27">
        <v>24</v>
      </c>
      <c r="S1944" s="28">
        <f t="shared" si="296"/>
        <v>2.6460859977949283</v>
      </c>
    </row>
    <row r="1945" spans="1:19" s="6" customFormat="1" ht="60" hidden="1" outlineLevel="1" x14ac:dyDescent="0.2">
      <c r="A1945" s="30" t="s">
        <v>575</v>
      </c>
      <c r="B1945" s="27">
        <v>1</v>
      </c>
      <c r="C1945" s="27">
        <v>1308</v>
      </c>
      <c r="D1945" s="27">
        <v>649</v>
      </c>
      <c r="E1945" s="28">
        <f t="shared" si="289"/>
        <v>49.617737003058103</v>
      </c>
      <c r="F1945" s="27">
        <v>659</v>
      </c>
      <c r="G1945" s="28">
        <f t="shared" si="290"/>
        <v>50.382262996941897</v>
      </c>
      <c r="H1945" s="27">
        <v>462</v>
      </c>
      <c r="I1945" s="28">
        <f t="shared" si="291"/>
        <v>35.321100917431195</v>
      </c>
      <c r="J1945" s="27">
        <v>340</v>
      </c>
      <c r="K1945" s="28">
        <f t="shared" si="292"/>
        <v>25.99388379204893</v>
      </c>
      <c r="L1945" s="27">
        <v>216</v>
      </c>
      <c r="M1945" s="28">
        <f t="shared" si="293"/>
        <v>16.513761467889907</v>
      </c>
      <c r="N1945" s="27">
        <v>136</v>
      </c>
      <c r="O1945" s="28">
        <f t="shared" si="294"/>
        <v>10.397553516819572</v>
      </c>
      <c r="P1945" s="27">
        <v>107</v>
      </c>
      <c r="Q1945" s="28">
        <f t="shared" si="295"/>
        <v>8.1804281345565748</v>
      </c>
      <c r="R1945" s="27">
        <v>47</v>
      </c>
      <c r="S1945" s="28">
        <f t="shared" si="296"/>
        <v>3.5932721712538225</v>
      </c>
    </row>
    <row r="1946" spans="1:19" s="6" customFormat="1" ht="60" hidden="1" outlineLevel="1" x14ac:dyDescent="0.2">
      <c r="A1946" s="30" t="s">
        <v>576</v>
      </c>
      <c r="B1946" s="27">
        <v>1</v>
      </c>
      <c r="C1946" s="27">
        <v>1025</v>
      </c>
      <c r="D1946" s="27">
        <v>547</v>
      </c>
      <c r="E1946" s="28">
        <f t="shared" si="289"/>
        <v>53.365853658536587</v>
      </c>
      <c r="F1946" s="27">
        <v>478</v>
      </c>
      <c r="G1946" s="28">
        <f t="shared" si="290"/>
        <v>46.634146341463413</v>
      </c>
      <c r="H1946" s="27">
        <v>300</v>
      </c>
      <c r="I1946" s="28">
        <f t="shared" si="291"/>
        <v>29.26829268292683</v>
      </c>
      <c r="J1946" s="27">
        <v>267</v>
      </c>
      <c r="K1946" s="28">
        <f t="shared" si="292"/>
        <v>26.048780487804876</v>
      </c>
      <c r="L1946" s="27">
        <v>206</v>
      </c>
      <c r="M1946" s="28">
        <f t="shared" si="293"/>
        <v>20.097560975609756</v>
      </c>
      <c r="N1946" s="27">
        <v>128</v>
      </c>
      <c r="O1946" s="28">
        <f t="shared" si="294"/>
        <v>12.487804878048781</v>
      </c>
      <c r="P1946" s="27">
        <v>77</v>
      </c>
      <c r="Q1946" s="28">
        <f t="shared" si="295"/>
        <v>7.5121951219512191</v>
      </c>
      <c r="R1946" s="27">
        <v>47</v>
      </c>
      <c r="S1946" s="28">
        <f t="shared" si="296"/>
        <v>4.5853658536585362</v>
      </c>
    </row>
    <row r="1947" spans="1:19" s="6" customFormat="1" ht="60" hidden="1" outlineLevel="1" x14ac:dyDescent="0.2">
      <c r="A1947" s="30" t="s">
        <v>577</v>
      </c>
      <c r="B1947" s="27">
        <v>1</v>
      </c>
      <c r="C1947" s="27">
        <v>1362</v>
      </c>
      <c r="D1947" s="27">
        <v>709</v>
      </c>
      <c r="E1947" s="28">
        <f t="shared" si="289"/>
        <v>52.055800293685756</v>
      </c>
      <c r="F1947" s="27">
        <v>653</v>
      </c>
      <c r="G1947" s="28">
        <f t="shared" si="290"/>
        <v>47.944199706314244</v>
      </c>
      <c r="H1947" s="27">
        <v>412</v>
      </c>
      <c r="I1947" s="28">
        <f t="shared" si="291"/>
        <v>30.249632892804698</v>
      </c>
      <c r="J1947" s="27">
        <v>339</v>
      </c>
      <c r="K1947" s="28">
        <f t="shared" si="292"/>
        <v>24.889867841409693</v>
      </c>
      <c r="L1947" s="27">
        <v>243</v>
      </c>
      <c r="M1947" s="28">
        <f t="shared" si="293"/>
        <v>17.841409691629956</v>
      </c>
      <c r="N1947" s="27">
        <v>199</v>
      </c>
      <c r="O1947" s="28">
        <f t="shared" si="294"/>
        <v>14.61086637298091</v>
      </c>
      <c r="P1947" s="27">
        <v>106</v>
      </c>
      <c r="Q1947" s="28">
        <f t="shared" si="295"/>
        <v>7.7826725403817916</v>
      </c>
      <c r="R1947" s="27">
        <v>63</v>
      </c>
      <c r="S1947" s="28">
        <f t="shared" si="296"/>
        <v>4.6255506607929515</v>
      </c>
    </row>
    <row r="1948" spans="1:19" s="6" customFormat="1" ht="45" hidden="1" outlineLevel="1" x14ac:dyDescent="0.2">
      <c r="A1948" s="30" t="s">
        <v>578</v>
      </c>
      <c r="B1948" s="27">
        <v>1</v>
      </c>
      <c r="C1948" s="27">
        <v>929</v>
      </c>
      <c r="D1948" s="27">
        <v>487</v>
      </c>
      <c r="E1948" s="28">
        <f t="shared" si="289"/>
        <v>52.421959095801938</v>
      </c>
      <c r="F1948" s="27">
        <v>442</v>
      </c>
      <c r="G1948" s="28">
        <f t="shared" si="290"/>
        <v>47.578040904198062</v>
      </c>
      <c r="H1948" s="27">
        <v>295</v>
      </c>
      <c r="I1948" s="28">
        <f t="shared" si="291"/>
        <v>31.754574811625403</v>
      </c>
      <c r="J1948" s="27">
        <v>202</v>
      </c>
      <c r="K1948" s="28">
        <f t="shared" si="292"/>
        <v>21.743810548977397</v>
      </c>
      <c r="L1948" s="27">
        <v>180</v>
      </c>
      <c r="M1948" s="28">
        <f t="shared" si="293"/>
        <v>19.375672766415502</v>
      </c>
      <c r="N1948" s="27">
        <v>138</v>
      </c>
      <c r="O1948" s="28">
        <f t="shared" si="294"/>
        <v>14.854682454251884</v>
      </c>
      <c r="P1948" s="27">
        <v>74</v>
      </c>
      <c r="Q1948" s="28">
        <f t="shared" si="295"/>
        <v>7.9655543595263723</v>
      </c>
      <c r="R1948" s="27">
        <v>40</v>
      </c>
      <c r="S1948" s="28">
        <f t="shared" si="296"/>
        <v>4.3057050592034445</v>
      </c>
    </row>
    <row r="1949" spans="1:19" s="6" customFormat="1" ht="60" hidden="1" outlineLevel="1" x14ac:dyDescent="0.2">
      <c r="A1949" s="30" t="s">
        <v>579</v>
      </c>
      <c r="B1949" s="27">
        <v>1</v>
      </c>
      <c r="C1949" s="27">
        <v>1447</v>
      </c>
      <c r="D1949" s="27">
        <v>746</v>
      </c>
      <c r="E1949" s="28">
        <f t="shared" si="289"/>
        <v>51.554941257774708</v>
      </c>
      <c r="F1949" s="27">
        <v>701</v>
      </c>
      <c r="G1949" s="28">
        <f t="shared" si="290"/>
        <v>48.445058742225292</v>
      </c>
      <c r="H1949" s="27">
        <v>566</v>
      </c>
      <c r="I1949" s="28">
        <f t="shared" si="291"/>
        <v>39.115411195577053</v>
      </c>
      <c r="J1949" s="27">
        <v>322</v>
      </c>
      <c r="K1949" s="28">
        <f t="shared" si="292"/>
        <v>22.252937111264686</v>
      </c>
      <c r="L1949" s="27">
        <v>248</v>
      </c>
      <c r="M1949" s="28">
        <f t="shared" si="293"/>
        <v>17.138908085694542</v>
      </c>
      <c r="N1949" s="27">
        <v>180</v>
      </c>
      <c r="O1949" s="28">
        <f t="shared" si="294"/>
        <v>12.439530062197651</v>
      </c>
      <c r="P1949" s="27">
        <v>97</v>
      </c>
      <c r="Q1949" s="28">
        <f t="shared" si="295"/>
        <v>6.7035245335176228</v>
      </c>
      <c r="R1949" s="27">
        <v>34</v>
      </c>
      <c r="S1949" s="28">
        <f t="shared" si="296"/>
        <v>2.349689011748445</v>
      </c>
    </row>
    <row r="1950" spans="1:19" s="6" customFormat="1" ht="45" hidden="1" outlineLevel="1" x14ac:dyDescent="0.2">
      <c r="A1950" s="30" t="s">
        <v>580</v>
      </c>
      <c r="B1950" s="27">
        <v>1</v>
      </c>
      <c r="C1950" s="27">
        <v>2225</v>
      </c>
      <c r="D1950" s="27">
        <v>1128</v>
      </c>
      <c r="E1950" s="28">
        <f t="shared" si="289"/>
        <v>50.696629213483149</v>
      </c>
      <c r="F1950" s="27">
        <v>1097</v>
      </c>
      <c r="G1950" s="28">
        <f t="shared" si="290"/>
        <v>49.303370786516851</v>
      </c>
      <c r="H1950" s="27">
        <v>699</v>
      </c>
      <c r="I1950" s="28">
        <f t="shared" si="291"/>
        <v>31.415730337078653</v>
      </c>
      <c r="J1950" s="27">
        <v>550</v>
      </c>
      <c r="K1950" s="28">
        <f t="shared" si="292"/>
        <v>24.719101123595507</v>
      </c>
      <c r="L1950" s="27">
        <v>368</v>
      </c>
      <c r="M1950" s="28">
        <f t="shared" si="293"/>
        <v>16.539325842696631</v>
      </c>
      <c r="N1950" s="27">
        <v>313</v>
      </c>
      <c r="O1950" s="28">
        <f t="shared" si="294"/>
        <v>14.067415730337078</v>
      </c>
      <c r="P1950" s="27">
        <v>200</v>
      </c>
      <c r="Q1950" s="28">
        <f t="shared" si="295"/>
        <v>8.9887640449438209</v>
      </c>
      <c r="R1950" s="27">
        <v>95</v>
      </c>
      <c r="S1950" s="28">
        <f t="shared" si="296"/>
        <v>4.2696629213483144</v>
      </c>
    </row>
    <row r="1951" spans="1:19" s="6" customFormat="1" ht="45" hidden="1" outlineLevel="1" x14ac:dyDescent="0.2">
      <c r="A1951" s="30" t="s">
        <v>581</v>
      </c>
      <c r="B1951" s="27">
        <v>1</v>
      </c>
      <c r="C1951" s="27">
        <v>1903</v>
      </c>
      <c r="D1951" s="27">
        <v>952</v>
      </c>
      <c r="E1951" s="28">
        <f t="shared" si="289"/>
        <v>50.026274303730951</v>
      </c>
      <c r="F1951" s="27">
        <v>951</v>
      </c>
      <c r="G1951" s="28">
        <f t="shared" si="290"/>
        <v>49.973725696269049</v>
      </c>
      <c r="H1951" s="27">
        <v>558</v>
      </c>
      <c r="I1951" s="28">
        <f t="shared" si="291"/>
        <v>29.32212296374146</v>
      </c>
      <c r="J1951" s="27">
        <v>471</v>
      </c>
      <c r="K1951" s="28">
        <f t="shared" si="292"/>
        <v>24.750394114555963</v>
      </c>
      <c r="L1951" s="27">
        <v>341</v>
      </c>
      <c r="M1951" s="28">
        <f t="shared" si="293"/>
        <v>17.919075144508671</v>
      </c>
      <c r="N1951" s="27">
        <v>244</v>
      </c>
      <c r="O1951" s="28">
        <f t="shared" si="294"/>
        <v>12.821860220704151</v>
      </c>
      <c r="P1951" s="27">
        <v>188</v>
      </c>
      <c r="Q1951" s="28">
        <f t="shared" si="295"/>
        <v>9.8791382028376251</v>
      </c>
      <c r="R1951" s="27">
        <v>101</v>
      </c>
      <c r="S1951" s="28">
        <f t="shared" si="296"/>
        <v>5.3074093536521278</v>
      </c>
    </row>
    <row r="1952" spans="1:19" s="6" customFormat="1" ht="45" hidden="1" outlineLevel="1" x14ac:dyDescent="0.2">
      <c r="A1952" s="30" t="s">
        <v>582</v>
      </c>
      <c r="B1952" s="27">
        <v>1</v>
      </c>
      <c r="C1952" s="27">
        <v>1866</v>
      </c>
      <c r="D1952" s="27">
        <v>915</v>
      </c>
      <c r="E1952" s="28">
        <f t="shared" si="289"/>
        <v>49.035369774919616</v>
      </c>
      <c r="F1952" s="27">
        <v>951</v>
      </c>
      <c r="G1952" s="28">
        <f t="shared" si="290"/>
        <v>50.964630225080384</v>
      </c>
      <c r="H1952" s="27">
        <v>629</v>
      </c>
      <c r="I1952" s="28">
        <f t="shared" si="291"/>
        <v>33.70846730975348</v>
      </c>
      <c r="J1952" s="27">
        <v>431</v>
      </c>
      <c r="K1952" s="28">
        <f t="shared" si="292"/>
        <v>23.09753483386924</v>
      </c>
      <c r="L1952" s="27">
        <v>294</v>
      </c>
      <c r="M1952" s="28">
        <f t="shared" si="293"/>
        <v>15.755627009646302</v>
      </c>
      <c r="N1952" s="27">
        <v>228</v>
      </c>
      <c r="O1952" s="28">
        <f t="shared" si="294"/>
        <v>12.218649517684888</v>
      </c>
      <c r="P1952" s="27">
        <v>190</v>
      </c>
      <c r="Q1952" s="28">
        <f t="shared" si="295"/>
        <v>10.182207931404072</v>
      </c>
      <c r="R1952" s="27">
        <v>94</v>
      </c>
      <c r="S1952" s="28">
        <f t="shared" si="296"/>
        <v>5.037513397642015</v>
      </c>
    </row>
    <row r="1953" spans="1:19" s="6" customFormat="1" ht="45" hidden="1" outlineLevel="1" x14ac:dyDescent="0.2">
      <c r="A1953" s="30" t="s">
        <v>583</v>
      </c>
      <c r="B1953" s="27">
        <v>1</v>
      </c>
      <c r="C1953" s="27">
        <v>812</v>
      </c>
      <c r="D1953" s="27">
        <v>435</v>
      </c>
      <c r="E1953" s="28">
        <f t="shared" si="289"/>
        <v>53.571428571428569</v>
      </c>
      <c r="F1953" s="27">
        <v>377</v>
      </c>
      <c r="G1953" s="28">
        <f t="shared" si="290"/>
        <v>46.428571428571431</v>
      </c>
      <c r="H1953" s="27">
        <v>298</v>
      </c>
      <c r="I1953" s="28">
        <f t="shared" si="291"/>
        <v>36.699507389162562</v>
      </c>
      <c r="J1953" s="27">
        <v>179</v>
      </c>
      <c r="K1953" s="28">
        <f t="shared" si="292"/>
        <v>22.044334975369459</v>
      </c>
      <c r="L1953" s="27">
        <v>130</v>
      </c>
      <c r="M1953" s="28">
        <f t="shared" si="293"/>
        <v>16.009852216748769</v>
      </c>
      <c r="N1953" s="27">
        <v>121</v>
      </c>
      <c r="O1953" s="28">
        <f t="shared" si="294"/>
        <v>14.901477832512315</v>
      </c>
      <c r="P1953" s="27">
        <v>54</v>
      </c>
      <c r="Q1953" s="28">
        <f t="shared" si="295"/>
        <v>6.6502463054187189</v>
      </c>
      <c r="R1953" s="27">
        <v>30</v>
      </c>
      <c r="S1953" s="28">
        <f t="shared" si="296"/>
        <v>3.6945812807881775</v>
      </c>
    </row>
    <row r="1954" spans="1:19" s="6" customFormat="1" ht="45" hidden="1" outlineLevel="1" x14ac:dyDescent="0.2">
      <c r="A1954" s="30" t="s">
        <v>584</v>
      </c>
      <c r="B1954" s="27">
        <v>1</v>
      </c>
      <c r="C1954" s="27">
        <v>380</v>
      </c>
      <c r="D1954" s="27">
        <v>196</v>
      </c>
      <c r="E1954" s="28">
        <f t="shared" si="289"/>
        <v>51.578947368421055</v>
      </c>
      <c r="F1954" s="27">
        <v>184</v>
      </c>
      <c r="G1954" s="28">
        <f t="shared" si="290"/>
        <v>48.421052631578945</v>
      </c>
      <c r="H1954" s="27">
        <v>143</v>
      </c>
      <c r="I1954" s="28">
        <f t="shared" si="291"/>
        <v>37.631578947368418</v>
      </c>
      <c r="J1954" s="27">
        <v>86</v>
      </c>
      <c r="K1954" s="28">
        <f t="shared" si="292"/>
        <v>22.631578947368421</v>
      </c>
      <c r="L1954" s="27">
        <v>67</v>
      </c>
      <c r="M1954" s="28">
        <f t="shared" si="293"/>
        <v>17.631578947368421</v>
      </c>
      <c r="N1954" s="27">
        <v>49</v>
      </c>
      <c r="O1954" s="28">
        <f t="shared" si="294"/>
        <v>12.894736842105264</v>
      </c>
      <c r="P1954" s="27">
        <v>26</v>
      </c>
      <c r="Q1954" s="28">
        <f t="shared" si="295"/>
        <v>6.8421052631578947</v>
      </c>
      <c r="R1954" s="27">
        <v>9</v>
      </c>
      <c r="S1954" s="28">
        <f t="shared" si="296"/>
        <v>2.3684210526315788</v>
      </c>
    </row>
    <row r="1955" spans="1:19" s="6" customFormat="1" ht="45" hidden="1" outlineLevel="1" x14ac:dyDescent="0.2">
      <c r="A1955" s="30" t="s">
        <v>585</v>
      </c>
      <c r="B1955" s="27">
        <v>1</v>
      </c>
      <c r="C1955" s="27">
        <v>2093</v>
      </c>
      <c r="D1955" s="27">
        <v>1007</v>
      </c>
      <c r="E1955" s="28">
        <f t="shared" si="289"/>
        <v>48.112756808408982</v>
      </c>
      <c r="F1955" s="27">
        <v>1086</v>
      </c>
      <c r="G1955" s="28">
        <f t="shared" si="290"/>
        <v>51.887243191591018</v>
      </c>
      <c r="H1955" s="27">
        <v>708</v>
      </c>
      <c r="I1955" s="28">
        <f t="shared" si="291"/>
        <v>33.827042522694697</v>
      </c>
      <c r="J1955" s="27">
        <v>513</v>
      </c>
      <c r="K1955" s="28">
        <f t="shared" si="292"/>
        <v>24.510272336359293</v>
      </c>
      <c r="L1955" s="27">
        <v>347</v>
      </c>
      <c r="M1955" s="28">
        <f t="shared" si="293"/>
        <v>16.579073100812231</v>
      </c>
      <c r="N1955" s="27">
        <v>249</v>
      </c>
      <c r="O1955" s="28">
        <f t="shared" si="294"/>
        <v>11.896798853320593</v>
      </c>
      <c r="P1955" s="27">
        <v>188</v>
      </c>
      <c r="Q1955" s="28">
        <f t="shared" si="295"/>
        <v>8.9823220258002863</v>
      </c>
      <c r="R1955" s="27">
        <v>88</v>
      </c>
      <c r="S1955" s="28">
        <f t="shared" si="296"/>
        <v>4.2044911610128999</v>
      </c>
    </row>
    <row r="1956" spans="1:19" s="6" customFormat="1" ht="60" hidden="1" outlineLevel="1" x14ac:dyDescent="0.2">
      <c r="A1956" s="30" t="s">
        <v>586</v>
      </c>
      <c r="B1956" s="27">
        <v>1</v>
      </c>
      <c r="C1956" s="27">
        <v>2218</v>
      </c>
      <c r="D1956" s="27">
        <v>1100</v>
      </c>
      <c r="E1956" s="28">
        <f t="shared" si="289"/>
        <v>49.594229035166819</v>
      </c>
      <c r="F1956" s="27">
        <v>1118</v>
      </c>
      <c r="G1956" s="28">
        <f t="shared" si="290"/>
        <v>50.405770964833181</v>
      </c>
      <c r="H1956" s="27">
        <v>697</v>
      </c>
      <c r="I1956" s="28">
        <f t="shared" si="291"/>
        <v>31.424706943192064</v>
      </c>
      <c r="J1956" s="27">
        <v>536</v>
      </c>
      <c r="K1956" s="28">
        <f t="shared" si="292"/>
        <v>24.165915238954014</v>
      </c>
      <c r="L1956" s="27">
        <v>406</v>
      </c>
      <c r="M1956" s="28">
        <f t="shared" si="293"/>
        <v>18.30477908025248</v>
      </c>
      <c r="N1956" s="27">
        <v>298</v>
      </c>
      <c r="O1956" s="28">
        <f t="shared" si="294"/>
        <v>13.435527502254283</v>
      </c>
      <c r="P1956" s="27">
        <v>202</v>
      </c>
      <c r="Q1956" s="28">
        <f t="shared" si="295"/>
        <v>9.1073038773669968</v>
      </c>
      <c r="R1956" s="27">
        <v>79</v>
      </c>
      <c r="S1956" s="28">
        <f t="shared" si="296"/>
        <v>3.5617673579801625</v>
      </c>
    </row>
    <row r="1957" spans="1:19" s="6" customFormat="1" ht="30" hidden="1" outlineLevel="1" x14ac:dyDescent="0.2">
      <c r="A1957" s="30" t="s">
        <v>587</v>
      </c>
      <c r="B1957" s="27">
        <v>1</v>
      </c>
      <c r="C1957" s="27">
        <v>1506</v>
      </c>
      <c r="D1957" s="27">
        <v>770</v>
      </c>
      <c r="E1957" s="28">
        <f t="shared" si="289"/>
        <v>51.128818061088978</v>
      </c>
      <c r="F1957" s="27">
        <v>736</v>
      </c>
      <c r="G1957" s="28">
        <f t="shared" si="290"/>
        <v>48.871181938911022</v>
      </c>
      <c r="H1957" s="27">
        <v>470</v>
      </c>
      <c r="I1957" s="28">
        <f t="shared" si="291"/>
        <v>31.208499335989377</v>
      </c>
      <c r="J1957" s="27">
        <v>381</v>
      </c>
      <c r="K1957" s="28">
        <f t="shared" si="292"/>
        <v>25.298804780876495</v>
      </c>
      <c r="L1957" s="27">
        <v>260</v>
      </c>
      <c r="M1957" s="28">
        <f t="shared" si="293"/>
        <v>17.264276228419654</v>
      </c>
      <c r="N1957" s="27">
        <v>166</v>
      </c>
      <c r="O1957" s="28">
        <f t="shared" si="294"/>
        <v>11.02257636122178</v>
      </c>
      <c r="P1957" s="27">
        <v>166</v>
      </c>
      <c r="Q1957" s="28">
        <f t="shared" si="295"/>
        <v>11.02257636122178</v>
      </c>
      <c r="R1957" s="27">
        <v>63</v>
      </c>
      <c r="S1957" s="28">
        <f t="shared" si="296"/>
        <v>4.1832669322709162</v>
      </c>
    </row>
    <row r="1958" spans="1:19" s="6" customFormat="1" ht="60" hidden="1" outlineLevel="1" x14ac:dyDescent="0.2">
      <c r="A1958" s="30" t="s">
        <v>588</v>
      </c>
      <c r="B1958" s="27">
        <v>1</v>
      </c>
      <c r="C1958" s="27">
        <v>1184</v>
      </c>
      <c r="D1958" s="27">
        <v>582</v>
      </c>
      <c r="E1958" s="28">
        <f t="shared" si="289"/>
        <v>49.155405405405403</v>
      </c>
      <c r="F1958" s="27">
        <v>602</v>
      </c>
      <c r="G1958" s="28">
        <f t="shared" si="290"/>
        <v>50.844594594594597</v>
      </c>
      <c r="H1958" s="27">
        <v>446</v>
      </c>
      <c r="I1958" s="28">
        <f t="shared" si="291"/>
        <v>37.668918918918919</v>
      </c>
      <c r="J1958" s="27">
        <v>291</v>
      </c>
      <c r="K1958" s="28">
        <f t="shared" si="292"/>
        <v>24.577702702702702</v>
      </c>
      <c r="L1958" s="27">
        <v>193</v>
      </c>
      <c r="M1958" s="28">
        <f t="shared" si="293"/>
        <v>16.300675675675677</v>
      </c>
      <c r="N1958" s="27">
        <v>155</v>
      </c>
      <c r="O1958" s="28">
        <f t="shared" si="294"/>
        <v>13.091216216216216</v>
      </c>
      <c r="P1958" s="27">
        <v>77</v>
      </c>
      <c r="Q1958" s="28">
        <f t="shared" si="295"/>
        <v>6.5033783783783781</v>
      </c>
      <c r="R1958" s="27">
        <v>22</v>
      </c>
      <c r="S1958" s="28">
        <f t="shared" si="296"/>
        <v>1.8581081081081081</v>
      </c>
    </row>
    <row r="1959" spans="1:19" s="6" customFormat="1" ht="45" hidden="1" outlineLevel="1" x14ac:dyDescent="0.2">
      <c r="A1959" s="30" t="s">
        <v>589</v>
      </c>
      <c r="B1959" s="27">
        <v>1</v>
      </c>
      <c r="C1959" s="27">
        <v>1458</v>
      </c>
      <c r="D1959" s="27">
        <v>746</v>
      </c>
      <c r="E1959" s="28">
        <f t="shared" si="289"/>
        <v>51.165980795610423</v>
      </c>
      <c r="F1959" s="27">
        <v>712</v>
      </c>
      <c r="G1959" s="28">
        <f t="shared" si="290"/>
        <v>48.834019204389577</v>
      </c>
      <c r="H1959" s="27">
        <v>487</v>
      </c>
      <c r="I1959" s="28">
        <f t="shared" si="291"/>
        <v>33.401920438957475</v>
      </c>
      <c r="J1959" s="27">
        <v>368</v>
      </c>
      <c r="K1959" s="28">
        <f t="shared" si="292"/>
        <v>25.240054869684499</v>
      </c>
      <c r="L1959" s="27">
        <v>260</v>
      </c>
      <c r="M1959" s="28">
        <f t="shared" si="293"/>
        <v>17.832647462277091</v>
      </c>
      <c r="N1959" s="27">
        <v>192</v>
      </c>
      <c r="O1959" s="28">
        <f t="shared" si="294"/>
        <v>13.168724279835391</v>
      </c>
      <c r="P1959" s="27">
        <v>105</v>
      </c>
      <c r="Q1959" s="28">
        <f t="shared" si="295"/>
        <v>7.2016460905349797</v>
      </c>
      <c r="R1959" s="27">
        <v>46</v>
      </c>
      <c r="S1959" s="28">
        <f t="shared" si="296"/>
        <v>3.1550068587105624</v>
      </c>
    </row>
    <row r="1960" spans="1:19" s="6" customFormat="1" ht="60" hidden="1" outlineLevel="1" x14ac:dyDescent="0.2">
      <c r="A1960" s="30" t="s">
        <v>590</v>
      </c>
      <c r="B1960" s="27">
        <v>1</v>
      </c>
      <c r="C1960" s="27">
        <v>978</v>
      </c>
      <c r="D1960" s="27">
        <v>513</v>
      </c>
      <c r="E1960" s="28">
        <f t="shared" si="289"/>
        <v>52.45398773006135</v>
      </c>
      <c r="F1960" s="27">
        <v>465</v>
      </c>
      <c r="G1960" s="28">
        <f t="shared" si="290"/>
        <v>47.54601226993865</v>
      </c>
      <c r="H1960" s="27">
        <v>334</v>
      </c>
      <c r="I1960" s="28">
        <f t="shared" si="291"/>
        <v>34.151329243353786</v>
      </c>
      <c r="J1960" s="27">
        <v>256</v>
      </c>
      <c r="K1960" s="28">
        <f t="shared" si="292"/>
        <v>26.175869120654397</v>
      </c>
      <c r="L1960" s="27">
        <v>184</v>
      </c>
      <c r="M1960" s="28">
        <f t="shared" si="293"/>
        <v>18.813905930470348</v>
      </c>
      <c r="N1960" s="27">
        <v>99</v>
      </c>
      <c r="O1960" s="28">
        <f t="shared" si="294"/>
        <v>10.122699386503067</v>
      </c>
      <c r="P1960" s="27">
        <v>74</v>
      </c>
      <c r="Q1960" s="28">
        <f t="shared" si="295"/>
        <v>7.5664621676891617</v>
      </c>
      <c r="R1960" s="27">
        <v>31</v>
      </c>
      <c r="S1960" s="28">
        <f t="shared" si="296"/>
        <v>3.1697341513292434</v>
      </c>
    </row>
    <row r="1961" spans="1:19" s="6" customFormat="1" ht="45" hidden="1" outlineLevel="1" x14ac:dyDescent="0.2">
      <c r="A1961" s="30" t="s">
        <v>591</v>
      </c>
      <c r="B1961" s="27">
        <v>1</v>
      </c>
      <c r="C1961" s="27">
        <v>775</v>
      </c>
      <c r="D1961" s="27">
        <v>390</v>
      </c>
      <c r="E1961" s="28">
        <f t="shared" si="289"/>
        <v>50.322580645161288</v>
      </c>
      <c r="F1961" s="27">
        <v>385</v>
      </c>
      <c r="G1961" s="28">
        <f t="shared" si="290"/>
        <v>49.677419354838712</v>
      </c>
      <c r="H1961" s="27">
        <v>245</v>
      </c>
      <c r="I1961" s="28">
        <f t="shared" si="291"/>
        <v>31.612903225806452</v>
      </c>
      <c r="J1961" s="27">
        <v>225</v>
      </c>
      <c r="K1961" s="28">
        <f t="shared" si="292"/>
        <v>29.032258064516128</v>
      </c>
      <c r="L1961" s="27">
        <v>121</v>
      </c>
      <c r="M1961" s="28">
        <f t="shared" si="293"/>
        <v>15.612903225806452</v>
      </c>
      <c r="N1961" s="27">
        <v>106</v>
      </c>
      <c r="O1961" s="28">
        <f t="shared" si="294"/>
        <v>13.67741935483871</v>
      </c>
      <c r="P1961" s="27">
        <v>59</v>
      </c>
      <c r="Q1961" s="28">
        <f t="shared" si="295"/>
        <v>7.612903225806452</v>
      </c>
      <c r="R1961" s="27">
        <v>19</v>
      </c>
      <c r="S1961" s="28">
        <f t="shared" si="296"/>
        <v>2.4516129032258065</v>
      </c>
    </row>
    <row r="1962" spans="1:19" s="6" customFormat="1" ht="30" hidden="1" outlineLevel="1" x14ac:dyDescent="0.2">
      <c r="A1962" s="30" t="s">
        <v>592</v>
      </c>
      <c r="B1962" s="27">
        <v>1</v>
      </c>
      <c r="C1962" s="27">
        <v>649</v>
      </c>
      <c r="D1962" s="27">
        <v>333</v>
      </c>
      <c r="E1962" s="28">
        <f t="shared" si="289"/>
        <v>51.30970724191063</v>
      </c>
      <c r="F1962" s="27">
        <v>316</v>
      </c>
      <c r="G1962" s="28">
        <f t="shared" si="290"/>
        <v>48.69029275808937</v>
      </c>
      <c r="H1962" s="27">
        <v>238</v>
      </c>
      <c r="I1962" s="28">
        <f t="shared" si="291"/>
        <v>36.671802773497689</v>
      </c>
      <c r="J1962" s="27">
        <v>138</v>
      </c>
      <c r="K1962" s="28">
        <f t="shared" si="292"/>
        <v>21.263482280431433</v>
      </c>
      <c r="L1962" s="27">
        <v>100</v>
      </c>
      <c r="M1962" s="28">
        <f t="shared" si="293"/>
        <v>15.408320493066256</v>
      </c>
      <c r="N1962" s="27">
        <v>103</v>
      </c>
      <c r="O1962" s="28">
        <f t="shared" si="294"/>
        <v>15.870570107858244</v>
      </c>
      <c r="P1962" s="27">
        <v>53</v>
      </c>
      <c r="Q1962" s="28">
        <f t="shared" si="295"/>
        <v>8.1664098613251159</v>
      </c>
      <c r="R1962" s="27">
        <v>17</v>
      </c>
      <c r="S1962" s="28">
        <f t="shared" si="296"/>
        <v>2.6194144838212634</v>
      </c>
    </row>
    <row r="1963" spans="1:19" s="6" customFormat="1" ht="60" hidden="1" outlineLevel="1" x14ac:dyDescent="0.2">
      <c r="A1963" s="30" t="s">
        <v>2461</v>
      </c>
      <c r="B1963" s="27">
        <v>1</v>
      </c>
      <c r="C1963" s="27">
        <v>336</v>
      </c>
      <c r="D1963" s="27">
        <v>173</v>
      </c>
      <c r="E1963" s="28">
        <f t="shared" si="289"/>
        <v>51.488095238095241</v>
      </c>
      <c r="F1963" s="27">
        <v>163</v>
      </c>
      <c r="G1963" s="28">
        <f t="shared" si="290"/>
        <v>48.511904761904759</v>
      </c>
      <c r="H1963" s="27">
        <v>125</v>
      </c>
      <c r="I1963" s="28">
        <f t="shared" si="291"/>
        <v>37.202380952380949</v>
      </c>
      <c r="J1963" s="27">
        <v>70</v>
      </c>
      <c r="K1963" s="28">
        <f t="shared" si="292"/>
        <v>20.833333333333332</v>
      </c>
      <c r="L1963" s="27">
        <v>56</v>
      </c>
      <c r="M1963" s="28">
        <f t="shared" si="293"/>
        <v>16.666666666666668</v>
      </c>
      <c r="N1963" s="27">
        <v>56</v>
      </c>
      <c r="O1963" s="28">
        <f t="shared" si="294"/>
        <v>16.666666666666668</v>
      </c>
      <c r="P1963" s="27">
        <v>22</v>
      </c>
      <c r="Q1963" s="28">
        <f t="shared" si="295"/>
        <v>6.5476190476190474</v>
      </c>
      <c r="R1963" s="27">
        <v>7</v>
      </c>
      <c r="S1963" s="28">
        <f t="shared" si="296"/>
        <v>2.0833333333333335</v>
      </c>
    </row>
    <row r="1964" spans="1:19" s="6" customFormat="1" ht="60" hidden="1" outlineLevel="1" x14ac:dyDescent="0.2">
      <c r="A1964" s="30" t="s">
        <v>593</v>
      </c>
      <c r="B1964" s="27">
        <v>1</v>
      </c>
      <c r="C1964" s="27">
        <v>2194</v>
      </c>
      <c r="D1964" s="27">
        <v>1023</v>
      </c>
      <c r="E1964" s="28">
        <f t="shared" si="289"/>
        <v>46.627164995442115</v>
      </c>
      <c r="F1964" s="27">
        <v>1171</v>
      </c>
      <c r="G1964" s="28">
        <f t="shared" si="290"/>
        <v>53.372835004557885</v>
      </c>
      <c r="H1964" s="27">
        <v>614</v>
      </c>
      <c r="I1964" s="28">
        <f t="shared" si="291"/>
        <v>27.985414767547859</v>
      </c>
      <c r="J1964" s="27">
        <v>565</v>
      </c>
      <c r="K1964" s="28">
        <f t="shared" si="292"/>
        <v>25.752051048313582</v>
      </c>
      <c r="L1964" s="27">
        <v>369</v>
      </c>
      <c r="M1964" s="28">
        <f t="shared" si="293"/>
        <v>16.81859617137648</v>
      </c>
      <c r="N1964" s="27">
        <v>317</v>
      </c>
      <c r="O1964" s="28">
        <f t="shared" si="294"/>
        <v>14.448495897903372</v>
      </c>
      <c r="P1964" s="27">
        <v>205</v>
      </c>
      <c r="Q1964" s="28">
        <f t="shared" si="295"/>
        <v>9.3436645396536004</v>
      </c>
      <c r="R1964" s="27">
        <v>124</v>
      </c>
      <c r="S1964" s="28">
        <f t="shared" si="296"/>
        <v>5.6517775752051049</v>
      </c>
    </row>
    <row r="1965" spans="1:19" s="6" customFormat="1" ht="60" hidden="1" outlineLevel="1" x14ac:dyDescent="0.2">
      <c r="A1965" s="30" t="s">
        <v>594</v>
      </c>
      <c r="B1965" s="27">
        <v>1</v>
      </c>
      <c r="C1965" s="27">
        <v>2397</v>
      </c>
      <c r="D1965" s="27">
        <v>1146</v>
      </c>
      <c r="E1965" s="28">
        <f t="shared" si="289"/>
        <v>47.80976220275344</v>
      </c>
      <c r="F1965" s="27">
        <v>1251</v>
      </c>
      <c r="G1965" s="28">
        <f t="shared" si="290"/>
        <v>52.19023779724656</v>
      </c>
      <c r="H1965" s="27">
        <v>719</v>
      </c>
      <c r="I1965" s="28">
        <f t="shared" si="291"/>
        <v>29.995828118481434</v>
      </c>
      <c r="J1965" s="27">
        <v>563</v>
      </c>
      <c r="K1965" s="28">
        <f t="shared" si="292"/>
        <v>23.487692949520234</v>
      </c>
      <c r="L1965" s="27">
        <v>406</v>
      </c>
      <c r="M1965" s="28">
        <f t="shared" si="293"/>
        <v>16.937838965373384</v>
      </c>
      <c r="N1965" s="27">
        <v>390</v>
      </c>
      <c r="O1965" s="28">
        <f t="shared" si="294"/>
        <v>16.270337922403005</v>
      </c>
      <c r="P1965" s="27">
        <v>220</v>
      </c>
      <c r="Q1965" s="28">
        <f t="shared" si="295"/>
        <v>9.1781393408427192</v>
      </c>
      <c r="R1965" s="27">
        <v>99</v>
      </c>
      <c r="S1965" s="28">
        <f t="shared" si="296"/>
        <v>4.1301627033792236</v>
      </c>
    </row>
    <row r="1966" spans="1:19" s="6" customFormat="1" ht="60" hidden="1" outlineLevel="1" x14ac:dyDescent="0.2">
      <c r="A1966" s="30" t="s">
        <v>595</v>
      </c>
      <c r="B1966" s="27">
        <v>1</v>
      </c>
      <c r="C1966" s="27">
        <v>557</v>
      </c>
      <c r="D1966" s="27">
        <v>282</v>
      </c>
      <c r="E1966" s="28">
        <f t="shared" si="289"/>
        <v>50.628366247755835</v>
      </c>
      <c r="F1966" s="27">
        <v>275</v>
      </c>
      <c r="G1966" s="28">
        <f t="shared" si="290"/>
        <v>49.371633752244165</v>
      </c>
      <c r="H1966" s="27">
        <v>185</v>
      </c>
      <c r="I1966" s="28">
        <f t="shared" si="291"/>
        <v>33.213644524236983</v>
      </c>
      <c r="J1966" s="27">
        <v>147</v>
      </c>
      <c r="K1966" s="28">
        <f t="shared" si="292"/>
        <v>26.391382405745063</v>
      </c>
      <c r="L1966" s="27">
        <v>88</v>
      </c>
      <c r="M1966" s="28">
        <f t="shared" si="293"/>
        <v>15.798922800718133</v>
      </c>
      <c r="N1966" s="27">
        <v>83</v>
      </c>
      <c r="O1966" s="28">
        <f t="shared" si="294"/>
        <v>14.901256732495511</v>
      </c>
      <c r="P1966" s="27">
        <v>47</v>
      </c>
      <c r="Q1966" s="28">
        <f t="shared" si="295"/>
        <v>8.4380610412926398</v>
      </c>
      <c r="R1966" s="27">
        <v>7</v>
      </c>
      <c r="S1966" s="28">
        <f t="shared" si="296"/>
        <v>1.2567324955116697</v>
      </c>
    </row>
    <row r="1967" spans="1:19" s="6" customFormat="1" ht="60" hidden="1" outlineLevel="1" x14ac:dyDescent="0.2">
      <c r="A1967" s="30" t="s">
        <v>596</v>
      </c>
      <c r="B1967" s="27">
        <v>1</v>
      </c>
      <c r="C1967" s="27">
        <v>2783</v>
      </c>
      <c r="D1967" s="27">
        <v>1497</v>
      </c>
      <c r="E1967" s="28">
        <f t="shared" si="289"/>
        <v>53.790873158462091</v>
      </c>
      <c r="F1967" s="27">
        <v>1286</v>
      </c>
      <c r="G1967" s="28">
        <f t="shared" si="290"/>
        <v>46.209126841537909</v>
      </c>
      <c r="H1967" s="27">
        <v>852</v>
      </c>
      <c r="I1967" s="28">
        <f t="shared" si="291"/>
        <v>30.614444843693857</v>
      </c>
      <c r="J1967" s="27">
        <v>752</v>
      </c>
      <c r="K1967" s="28">
        <f t="shared" si="292"/>
        <v>27.021200143729789</v>
      </c>
      <c r="L1967" s="27">
        <v>497</v>
      </c>
      <c r="M1967" s="28">
        <f t="shared" si="293"/>
        <v>17.858426158821416</v>
      </c>
      <c r="N1967" s="27">
        <v>354</v>
      </c>
      <c r="O1967" s="28">
        <f t="shared" si="294"/>
        <v>12.720086237872799</v>
      </c>
      <c r="P1967" s="27">
        <v>242</v>
      </c>
      <c r="Q1967" s="28">
        <f t="shared" si="295"/>
        <v>8.695652173913043</v>
      </c>
      <c r="R1967" s="27">
        <v>86</v>
      </c>
      <c r="S1967" s="28">
        <f t="shared" si="296"/>
        <v>3.090190441969098</v>
      </c>
    </row>
    <row r="1968" spans="1:19" s="6" customFormat="1" ht="60" hidden="1" outlineLevel="1" x14ac:dyDescent="0.2">
      <c r="A1968" s="30" t="s">
        <v>597</v>
      </c>
      <c r="B1968" s="27">
        <v>1</v>
      </c>
      <c r="C1968" s="27">
        <v>472</v>
      </c>
      <c r="D1968" s="27">
        <v>240</v>
      </c>
      <c r="E1968" s="28">
        <f t="shared" si="289"/>
        <v>50.847457627118644</v>
      </c>
      <c r="F1968" s="27">
        <v>232</v>
      </c>
      <c r="G1968" s="28">
        <f t="shared" si="290"/>
        <v>49.152542372881356</v>
      </c>
      <c r="H1968" s="27">
        <v>168</v>
      </c>
      <c r="I1968" s="28">
        <f t="shared" si="291"/>
        <v>35.593220338983052</v>
      </c>
      <c r="J1968" s="27">
        <v>115</v>
      </c>
      <c r="K1968" s="28">
        <f t="shared" si="292"/>
        <v>24.364406779661017</v>
      </c>
      <c r="L1968" s="27">
        <v>66</v>
      </c>
      <c r="M1968" s="28">
        <f t="shared" si="293"/>
        <v>13.983050847457626</v>
      </c>
      <c r="N1968" s="27">
        <v>66</v>
      </c>
      <c r="O1968" s="28">
        <f t="shared" si="294"/>
        <v>13.983050847457626</v>
      </c>
      <c r="P1968" s="27">
        <v>45</v>
      </c>
      <c r="Q1968" s="28">
        <f t="shared" si="295"/>
        <v>9.5338983050847457</v>
      </c>
      <c r="R1968" s="27">
        <v>12</v>
      </c>
      <c r="S1968" s="28">
        <f t="shared" si="296"/>
        <v>2.5423728813559321</v>
      </c>
    </row>
    <row r="1969" spans="1:19" s="6" customFormat="1" ht="60" hidden="1" outlineLevel="1" x14ac:dyDescent="0.2">
      <c r="A1969" s="30" t="s">
        <v>598</v>
      </c>
      <c r="B1969" s="27">
        <v>1</v>
      </c>
      <c r="C1969" s="27">
        <v>225</v>
      </c>
      <c r="D1969" s="27">
        <v>123</v>
      </c>
      <c r="E1969" s="28">
        <f t="shared" si="289"/>
        <v>54.666666666666664</v>
      </c>
      <c r="F1969" s="27">
        <v>102</v>
      </c>
      <c r="G1969" s="28">
        <f t="shared" si="290"/>
        <v>45.333333333333336</v>
      </c>
      <c r="H1969" s="27">
        <v>87</v>
      </c>
      <c r="I1969" s="28">
        <f t="shared" si="291"/>
        <v>38.666666666666664</v>
      </c>
      <c r="J1969" s="27">
        <v>46</v>
      </c>
      <c r="K1969" s="28">
        <f t="shared" si="292"/>
        <v>20.444444444444443</v>
      </c>
      <c r="L1969" s="27">
        <v>40</v>
      </c>
      <c r="M1969" s="28">
        <f t="shared" si="293"/>
        <v>17.777777777777779</v>
      </c>
      <c r="N1969" s="27">
        <v>31</v>
      </c>
      <c r="O1969" s="28">
        <f t="shared" si="294"/>
        <v>13.777777777777779</v>
      </c>
      <c r="P1969" s="27">
        <v>17</v>
      </c>
      <c r="Q1969" s="28">
        <f t="shared" si="295"/>
        <v>7.5555555555555554</v>
      </c>
      <c r="R1969" s="27">
        <v>4</v>
      </c>
      <c r="S1969" s="28">
        <f t="shared" si="296"/>
        <v>1.7777777777777777</v>
      </c>
    </row>
    <row r="1970" spans="1:19" s="6" customFormat="1" ht="45" hidden="1" outlineLevel="1" x14ac:dyDescent="0.2">
      <c r="A1970" s="30" t="s">
        <v>599</v>
      </c>
      <c r="B1970" s="27">
        <v>1</v>
      </c>
      <c r="C1970" s="27">
        <v>370</v>
      </c>
      <c r="D1970" s="27">
        <v>182</v>
      </c>
      <c r="E1970" s="28">
        <f t="shared" si="289"/>
        <v>49.189189189189186</v>
      </c>
      <c r="F1970" s="27">
        <v>188</v>
      </c>
      <c r="G1970" s="28">
        <f t="shared" si="290"/>
        <v>50.810810810810814</v>
      </c>
      <c r="H1970" s="27">
        <v>129</v>
      </c>
      <c r="I1970" s="28">
        <f t="shared" si="291"/>
        <v>34.864864864864863</v>
      </c>
      <c r="J1970" s="27">
        <v>100</v>
      </c>
      <c r="K1970" s="28">
        <f t="shared" si="292"/>
        <v>27.027027027027028</v>
      </c>
      <c r="L1970" s="27">
        <v>50</v>
      </c>
      <c r="M1970" s="28">
        <f t="shared" si="293"/>
        <v>13.513513513513514</v>
      </c>
      <c r="N1970" s="27">
        <v>46</v>
      </c>
      <c r="O1970" s="28">
        <f t="shared" si="294"/>
        <v>12.432432432432432</v>
      </c>
      <c r="P1970" s="27">
        <v>33</v>
      </c>
      <c r="Q1970" s="28">
        <f t="shared" si="295"/>
        <v>8.9189189189189193</v>
      </c>
      <c r="R1970" s="27">
        <v>12</v>
      </c>
      <c r="S1970" s="28">
        <f t="shared" si="296"/>
        <v>3.2432432432432434</v>
      </c>
    </row>
    <row r="1971" spans="1:19" s="6" customFormat="1" ht="60" hidden="1" outlineLevel="1" x14ac:dyDescent="0.2">
      <c r="A1971" s="30" t="s">
        <v>600</v>
      </c>
      <c r="B1971" s="27">
        <v>1</v>
      </c>
      <c r="C1971" s="27">
        <v>598</v>
      </c>
      <c r="D1971" s="27">
        <v>298</v>
      </c>
      <c r="E1971" s="28">
        <f t="shared" si="289"/>
        <v>49.832775919732441</v>
      </c>
      <c r="F1971" s="27">
        <v>300</v>
      </c>
      <c r="G1971" s="28">
        <f t="shared" si="290"/>
        <v>50.167224080267559</v>
      </c>
      <c r="H1971" s="27">
        <v>198</v>
      </c>
      <c r="I1971" s="28">
        <f t="shared" si="291"/>
        <v>33.110367892976591</v>
      </c>
      <c r="J1971" s="27">
        <v>148</v>
      </c>
      <c r="K1971" s="28">
        <f t="shared" si="292"/>
        <v>24.749163879598662</v>
      </c>
      <c r="L1971" s="27">
        <v>99</v>
      </c>
      <c r="M1971" s="28">
        <f t="shared" si="293"/>
        <v>16.555183946488295</v>
      </c>
      <c r="N1971" s="27">
        <v>81</v>
      </c>
      <c r="O1971" s="28">
        <f t="shared" si="294"/>
        <v>13.545150501672241</v>
      </c>
      <c r="P1971" s="27">
        <v>50</v>
      </c>
      <c r="Q1971" s="28">
        <f t="shared" si="295"/>
        <v>8.3612040133779271</v>
      </c>
      <c r="R1971" s="27">
        <v>22</v>
      </c>
      <c r="S1971" s="28">
        <f t="shared" si="296"/>
        <v>3.6789297658862878</v>
      </c>
    </row>
    <row r="1972" spans="1:19" s="6" customFormat="1" ht="45" hidden="1" outlineLevel="1" x14ac:dyDescent="0.2">
      <c r="A1972" s="30" t="s">
        <v>601</v>
      </c>
      <c r="B1972" s="27">
        <v>1</v>
      </c>
      <c r="C1972" s="27">
        <v>1027</v>
      </c>
      <c r="D1972" s="27">
        <v>545</v>
      </c>
      <c r="E1972" s="28">
        <f t="shared" si="289"/>
        <v>53.067185978578387</v>
      </c>
      <c r="F1972" s="27">
        <v>482</v>
      </c>
      <c r="G1972" s="28">
        <f t="shared" si="290"/>
        <v>46.932814021421613</v>
      </c>
      <c r="H1972" s="27">
        <v>319</v>
      </c>
      <c r="I1972" s="28">
        <f t="shared" si="291"/>
        <v>31.061343719571568</v>
      </c>
      <c r="J1972" s="27">
        <v>244</v>
      </c>
      <c r="K1972" s="28">
        <f t="shared" si="292"/>
        <v>23.758519961051608</v>
      </c>
      <c r="L1972" s="27">
        <v>212</v>
      </c>
      <c r="M1972" s="28">
        <f t="shared" si="293"/>
        <v>20.642648490749757</v>
      </c>
      <c r="N1972" s="27">
        <v>155</v>
      </c>
      <c r="O1972" s="28">
        <f t="shared" si="294"/>
        <v>15.092502434274586</v>
      </c>
      <c r="P1972" s="27">
        <v>70</v>
      </c>
      <c r="Q1972" s="28">
        <f t="shared" si="295"/>
        <v>6.8159688412852972</v>
      </c>
      <c r="R1972" s="27">
        <v>27</v>
      </c>
      <c r="S1972" s="28">
        <f t="shared" si="296"/>
        <v>2.6290165530671858</v>
      </c>
    </row>
    <row r="1973" spans="1:19" s="6" customFormat="1" ht="60" hidden="1" outlineLevel="1" x14ac:dyDescent="0.2">
      <c r="A1973" s="30" t="s">
        <v>602</v>
      </c>
      <c r="B1973" s="27">
        <v>1</v>
      </c>
      <c r="C1973" s="27">
        <v>1024</v>
      </c>
      <c r="D1973" s="27">
        <v>465</v>
      </c>
      <c r="E1973" s="28">
        <f t="shared" si="289"/>
        <v>45.41015625</v>
      </c>
      <c r="F1973" s="27">
        <v>559</v>
      </c>
      <c r="G1973" s="28">
        <f t="shared" si="290"/>
        <v>54.58984375</v>
      </c>
      <c r="H1973" s="27">
        <v>388</v>
      </c>
      <c r="I1973" s="28">
        <f t="shared" si="291"/>
        <v>37.890625</v>
      </c>
      <c r="J1973" s="27">
        <v>241</v>
      </c>
      <c r="K1973" s="28">
        <f t="shared" si="292"/>
        <v>23.53515625</v>
      </c>
      <c r="L1973" s="27">
        <v>154</v>
      </c>
      <c r="M1973" s="28">
        <f t="shared" si="293"/>
        <v>15.0390625</v>
      </c>
      <c r="N1973" s="27">
        <v>153</v>
      </c>
      <c r="O1973" s="28">
        <f t="shared" si="294"/>
        <v>14.94140625</v>
      </c>
      <c r="P1973" s="27">
        <v>74</v>
      </c>
      <c r="Q1973" s="28">
        <f t="shared" si="295"/>
        <v>7.2265625</v>
      </c>
      <c r="R1973" s="27">
        <v>14</v>
      </c>
      <c r="S1973" s="28">
        <f t="shared" si="296"/>
        <v>1.3671875</v>
      </c>
    </row>
    <row r="1974" spans="1:19" s="6" customFormat="1" ht="60" hidden="1" outlineLevel="1" x14ac:dyDescent="0.2">
      <c r="A1974" s="30" t="s">
        <v>603</v>
      </c>
      <c r="B1974" s="27">
        <v>1</v>
      </c>
      <c r="C1974" s="27">
        <v>1120</v>
      </c>
      <c r="D1974" s="27">
        <v>522</v>
      </c>
      <c r="E1974" s="28">
        <f t="shared" si="289"/>
        <v>46.607142857142854</v>
      </c>
      <c r="F1974" s="27">
        <v>598</v>
      </c>
      <c r="G1974" s="28">
        <f t="shared" si="290"/>
        <v>53.392857142857146</v>
      </c>
      <c r="H1974" s="27">
        <v>302</v>
      </c>
      <c r="I1974" s="28">
        <f t="shared" si="291"/>
        <v>26.964285714285715</v>
      </c>
      <c r="J1974" s="27">
        <v>348</v>
      </c>
      <c r="K1974" s="28">
        <f t="shared" si="292"/>
        <v>31.071428571428573</v>
      </c>
      <c r="L1974" s="27">
        <v>146</v>
      </c>
      <c r="M1974" s="28">
        <f t="shared" si="293"/>
        <v>13.035714285714286</v>
      </c>
      <c r="N1974" s="27">
        <v>150</v>
      </c>
      <c r="O1974" s="28">
        <f t="shared" si="294"/>
        <v>13.392857142857142</v>
      </c>
      <c r="P1974" s="27">
        <v>147</v>
      </c>
      <c r="Q1974" s="28">
        <f t="shared" si="295"/>
        <v>13.125</v>
      </c>
      <c r="R1974" s="27">
        <v>27</v>
      </c>
      <c r="S1974" s="28">
        <f t="shared" si="296"/>
        <v>2.4107142857142856</v>
      </c>
    </row>
    <row r="1975" spans="1:19" s="6" customFormat="1" ht="45" hidden="1" outlineLevel="1" x14ac:dyDescent="0.2">
      <c r="A1975" s="30" t="s">
        <v>604</v>
      </c>
      <c r="B1975" s="27">
        <v>1</v>
      </c>
      <c r="C1975" s="27">
        <v>1296</v>
      </c>
      <c r="D1975" s="27">
        <v>618</v>
      </c>
      <c r="E1975" s="28">
        <f t="shared" si="289"/>
        <v>47.685185185185183</v>
      </c>
      <c r="F1975" s="27">
        <v>678</v>
      </c>
      <c r="G1975" s="28">
        <f t="shared" si="290"/>
        <v>52.314814814814817</v>
      </c>
      <c r="H1975" s="27">
        <v>395</v>
      </c>
      <c r="I1975" s="28">
        <f t="shared" si="291"/>
        <v>30.478395061728396</v>
      </c>
      <c r="J1975" s="27">
        <v>337</v>
      </c>
      <c r="K1975" s="28">
        <f t="shared" si="292"/>
        <v>26.003086419753085</v>
      </c>
      <c r="L1975" s="27">
        <v>217</v>
      </c>
      <c r="M1975" s="28">
        <f t="shared" si="293"/>
        <v>16.743827160493826</v>
      </c>
      <c r="N1975" s="27">
        <v>186</v>
      </c>
      <c r="O1975" s="28">
        <f t="shared" si="294"/>
        <v>14.351851851851851</v>
      </c>
      <c r="P1975" s="27">
        <v>125</v>
      </c>
      <c r="Q1975" s="28">
        <f t="shared" si="295"/>
        <v>9.6450617283950617</v>
      </c>
      <c r="R1975" s="27">
        <v>36</v>
      </c>
      <c r="S1975" s="28">
        <f t="shared" si="296"/>
        <v>2.7777777777777777</v>
      </c>
    </row>
    <row r="1976" spans="1:19" s="6" customFormat="1" ht="30" hidden="1" outlineLevel="1" x14ac:dyDescent="0.2">
      <c r="A1976" s="30" t="s">
        <v>605</v>
      </c>
      <c r="B1976" s="27">
        <v>1</v>
      </c>
      <c r="C1976" s="27">
        <v>1506</v>
      </c>
      <c r="D1976" s="27">
        <v>728</v>
      </c>
      <c r="E1976" s="28">
        <f t="shared" si="289"/>
        <v>48.339973439575033</v>
      </c>
      <c r="F1976" s="27">
        <v>778</v>
      </c>
      <c r="G1976" s="28">
        <f t="shared" si="290"/>
        <v>51.660026560424967</v>
      </c>
      <c r="H1976" s="27">
        <v>423</v>
      </c>
      <c r="I1976" s="28">
        <f t="shared" si="291"/>
        <v>28.08764940239044</v>
      </c>
      <c r="J1976" s="27">
        <v>381</v>
      </c>
      <c r="K1976" s="28">
        <f t="shared" si="292"/>
        <v>25.298804780876495</v>
      </c>
      <c r="L1976" s="27">
        <v>258</v>
      </c>
      <c r="M1976" s="28">
        <f t="shared" si="293"/>
        <v>17.131474103585656</v>
      </c>
      <c r="N1976" s="27">
        <v>226</v>
      </c>
      <c r="O1976" s="28">
        <f t="shared" si="294"/>
        <v>15.006640106241701</v>
      </c>
      <c r="P1976" s="27">
        <v>163</v>
      </c>
      <c r="Q1976" s="28">
        <f t="shared" si="295"/>
        <v>10.823373173970783</v>
      </c>
      <c r="R1976" s="27">
        <v>55</v>
      </c>
      <c r="S1976" s="28">
        <f t="shared" si="296"/>
        <v>3.6520584329349268</v>
      </c>
    </row>
    <row r="1977" spans="1:19" s="6" customFormat="1" ht="45" hidden="1" outlineLevel="1" x14ac:dyDescent="0.2">
      <c r="A1977" s="30" t="s">
        <v>606</v>
      </c>
      <c r="B1977" s="27">
        <v>1</v>
      </c>
      <c r="C1977" s="27">
        <v>635</v>
      </c>
      <c r="D1977" s="27">
        <v>336</v>
      </c>
      <c r="E1977" s="28">
        <f t="shared" si="289"/>
        <v>52.913385826771652</v>
      </c>
      <c r="F1977" s="27">
        <v>299</v>
      </c>
      <c r="G1977" s="28">
        <f t="shared" si="290"/>
        <v>47.086614173228348</v>
      </c>
      <c r="H1977" s="27">
        <v>215</v>
      </c>
      <c r="I1977" s="28">
        <f t="shared" si="291"/>
        <v>33.85826771653543</v>
      </c>
      <c r="J1977" s="27">
        <v>164</v>
      </c>
      <c r="K1977" s="28">
        <f t="shared" si="292"/>
        <v>25.826771653543307</v>
      </c>
      <c r="L1977" s="27">
        <v>103</v>
      </c>
      <c r="M1977" s="28">
        <f t="shared" si="293"/>
        <v>16.220472440944881</v>
      </c>
      <c r="N1977" s="27">
        <v>76</v>
      </c>
      <c r="O1977" s="28">
        <f t="shared" si="294"/>
        <v>11.968503937007874</v>
      </c>
      <c r="P1977" s="27">
        <v>63</v>
      </c>
      <c r="Q1977" s="28">
        <f t="shared" si="295"/>
        <v>9.9212598425196852</v>
      </c>
      <c r="R1977" s="27">
        <v>14</v>
      </c>
      <c r="S1977" s="28">
        <f t="shared" si="296"/>
        <v>2.204724409448819</v>
      </c>
    </row>
    <row r="1978" spans="1:19" s="6" customFormat="1" ht="45" hidden="1" outlineLevel="1" x14ac:dyDescent="0.2">
      <c r="A1978" s="30" t="s">
        <v>607</v>
      </c>
      <c r="B1978" s="27">
        <v>1</v>
      </c>
      <c r="C1978" s="27">
        <v>1484</v>
      </c>
      <c r="D1978" s="27">
        <v>740</v>
      </c>
      <c r="E1978" s="28">
        <f t="shared" si="289"/>
        <v>49.865229110512132</v>
      </c>
      <c r="F1978" s="27">
        <v>744</v>
      </c>
      <c r="G1978" s="28">
        <f t="shared" si="290"/>
        <v>50.134770889487868</v>
      </c>
      <c r="H1978" s="27">
        <v>448</v>
      </c>
      <c r="I1978" s="28">
        <f t="shared" si="291"/>
        <v>30.188679245283019</v>
      </c>
      <c r="J1978" s="27">
        <v>352</v>
      </c>
      <c r="K1978" s="28">
        <f t="shared" si="292"/>
        <v>23.71967654986523</v>
      </c>
      <c r="L1978" s="27">
        <v>281</v>
      </c>
      <c r="M1978" s="28">
        <f t="shared" si="293"/>
        <v>18.935309973045822</v>
      </c>
      <c r="N1978" s="27">
        <v>243</v>
      </c>
      <c r="O1978" s="28">
        <f t="shared" si="294"/>
        <v>16.374663072776279</v>
      </c>
      <c r="P1978" s="27">
        <v>104</v>
      </c>
      <c r="Q1978" s="28">
        <f t="shared" si="295"/>
        <v>7.0080862533692718</v>
      </c>
      <c r="R1978" s="27">
        <v>56</v>
      </c>
      <c r="S1978" s="28">
        <f t="shared" si="296"/>
        <v>3.7735849056603774</v>
      </c>
    </row>
    <row r="1979" spans="1:19" s="6" customFormat="1" ht="45" hidden="1" outlineLevel="1" x14ac:dyDescent="0.2">
      <c r="A1979" s="30" t="s">
        <v>608</v>
      </c>
      <c r="B1979" s="27">
        <v>1</v>
      </c>
      <c r="C1979" s="27">
        <v>1466</v>
      </c>
      <c r="D1979" s="27">
        <v>726</v>
      </c>
      <c r="E1979" s="28">
        <f t="shared" si="289"/>
        <v>49.522510231923604</v>
      </c>
      <c r="F1979" s="27">
        <v>740</v>
      </c>
      <c r="G1979" s="28">
        <f t="shared" si="290"/>
        <v>50.477489768076396</v>
      </c>
      <c r="H1979" s="27">
        <v>482</v>
      </c>
      <c r="I1979" s="28">
        <f t="shared" si="291"/>
        <v>32.878581173260571</v>
      </c>
      <c r="J1979" s="27">
        <v>346</v>
      </c>
      <c r="K1979" s="28">
        <f t="shared" si="292"/>
        <v>23.601637107776263</v>
      </c>
      <c r="L1979" s="27">
        <v>242</v>
      </c>
      <c r="M1979" s="28">
        <f t="shared" si="293"/>
        <v>16.507503410641199</v>
      </c>
      <c r="N1979" s="27">
        <v>219</v>
      </c>
      <c r="O1979" s="28">
        <f t="shared" si="294"/>
        <v>14.938608458390178</v>
      </c>
      <c r="P1979" s="27">
        <v>131</v>
      </c>
      <c r="Q1979" s="28">
        <f t="shared" si="295"/>
        <v>8.9358799454297415</v>
      </c>
      <c r="R1979" s="27">
        <v>46</v>
      </c>
      <c r="S1979" s="28">
        <f t="shared" si="296"/>
        <v>3.1377899045020463</v>
      </c>
    </row>
    <row r="1980" spans="1:19" s="6" customFormat="1" ht="60" hidden="1" outlineLevel="1" x14ac:dyDescent="0.2">
      <c r="A1980" s="30" t="s">
        <v>609</v>
      </c>
      <c r="B1980" s="27">
        <v>1</v>
      </c>
      <c r="C1980" s="27">
        <v>2512</v>
      </c>
      <c r="D1980" s="27">
        <v>1237</v>
      </c>
      <c r="E1980" s="28">
        <f t="shared" si="289"/>
        <v>49.24363057324841</v>
      </c>
      <c r="F1980" s="27">
        <v>1275</v>
      </c>
      <c r="G1980" s="28">
        <f t="shared" si="290"/>
        <v>50.75636942675159</v>
      </c>
      <c r="H1980" s="27">
        <v>675</v>
      </c>
      <c r="I1980" s="28">
        <f t="shared" si="291"/>
        <v>26.871019108280255</v>
      </c>
      <c r="J1980" s="27">
        <v>660</v>
      </c>
      <c r="K1980" s="28">
        <f t="shared" si="292"/>
        <v>26.273885350318473</v>
      </c>
      <c r="L1980" s="27">
        <v>395</v>
      </c>
      <c r="M1980" s="28">
        <f t="shared" si="293"/>
        <v>15.72452229299363</v>
      </c>
      <c r="N1980" s="27">
        <v>405</v>
      </c>
      <c r="O1980" s="28">
        <f t="shared" si="294"/>
        <v>16.122611464968152</v>
      </c>
      <c r="P1980" s="27">
        <v>267</v>
      </c>
      <c r="Q1980" s="28">
        <f t="shared" si="295"/>
        <v>10.628980891719745</v>
      </c>
      <c r="R1980" s="27">
        <v>110</v>
      </c>
      <c r="S1980" s="28">
        <f t="shared" si="296"/>
        <v>4.3789808917197455</v>
      </c>
    </row>
    <row r="1981" spans="1:19" s="6" customFormat="1" ht="45" hidden="1" outlineLevel="1" x14ac:dyDescent="0.2">
      <c r="A1981" s="30" t="s">
        <v>610</v>
      </c>
      <c r="B1981" s="27">
        <v>1</v>
      </c>
      <c r="C1981" s="27">
        <v>740</v>
      </c>
      <c r="D1981" s="27">
        <v>391</v>
      </c>
      <c r="E1981" s="28">
        <f t="shared" si="289"/>
        <v>52.837837837837839</v>
      </c>
      <c r="F1981" s="27">
        <v>349</v>
      </c>
      <c r="G1981" s="28">
        <f t="shared" si="290"/>
        <v>47.162162162162161</v>
      </c>
      <c r="H1981" s="27">
        <v>241</v>
      </c>
      <c r="I1981" s="28">
        <f t="shared" si="291"/>
        <v>32.567567567567565</v>
      </c>
      <c r="J1981" s="27">
        <v>182</v>
      </c>
      <c r="K1981" s="28">
        <f t="shared" si="292"/>
        <v>24.594594594594593</v>
      </c>
      <c r="L1981" s="27">
        <v>133</v>
      </c>
      <c r="M1981" s="28">
        <f t="shared" si="293"/>
        <v>17.972972972972972</v>
      </c>
      <c r="N1981" s="27">
        <v>102</v>
      </c>
      <c r="O1981" s="28">
        <f t="shared" si="294"/>
        <v>13.783783783783784</v>
      </c>
      <c r="P1981" s="27">
        <v>53</v>
      </c>
      <c r="Q1981" s="28">
        <f t="shared" si="295"/>
        <v>7.1621621621621623</v>
      </c>
      <c r="R1981" s="27">
        <v>29</v>
      </c>
      <c r="S1981" s="28">
        <f t="shared" si="296"/>
        <v>3.9189189189189189</v>
      </c>
    </row>
    <row r="1982" spans="1:19" s="6" customFormat="1" ht="45" hidden="1" outlineLevel="1" x14ac:dyDescent="0.2">
      <c r="A1982" s="30" t="s">
        <v>611</v>
      </c>
      <c r="B1982" s="27">
        <v>1</v>
      </c>
      <c r="C1982" s="27">
        <v>954</v>
      </c>
      <c r="D1982" s="27">
        <v>514</v>
      </c>
      <c r="E1982" s="28">
        <f t="shared" si="289"/>
        <v>53.878406708595385</v>
      </c>
      <c r="F1982" s="27">
        <v>440</v>
      </c>
      <c r="G1982" s="28">
        <f t="shared" si="290"/>
        <v>46.121593291404615</v>
      </c>
      <c r="H1982" s="27">
        <v>238</v>
      </c>
      <c r="I1982" s="28">
        <f t="shared" si="291"/>
        <v>24.947589098532493</v>
      </c>
      <c r="J1982" s="27">
        <v>211</v>
      </c>
      <c r="K1982" s="28">
        <f t="shared" si="292"/>
        <v>22.117400419287211</v>
      </c>
      <c r="L1982" s="27">
        <v>164</v>
      </c>
      <c r="M1982" s="28">
        <f t="shared" si="293"/>
        <v>17.190775681341719</v>
      </c>
      <c r="N1982" s="27">
        <v>155</v>
      </c>
      <c r="O1982" s="28">
        <f t="shared" si="294"/>
        <v>16.247379454926623</v>
      </c>
      <c r="P1982" s="27">
        <v>134</v>
      </c>
      <c r="Q1982" s="28">
        <f t="shared" si="295"/>
        <v>14.046121593291405</v>
      </c>
      <c r="R1982" s="27">
        <v>52</v>
      </c>
      <c r="S1982" s="28">
        <f t="shared" si="296"/>
        <v>5.450733752620545</v>
      </c>
    </row>
    <row r="1983" spans="1:19" s="6" customFormat="1" ht="75" hidden="1" outlineLevel="1" x14ac:dyDescent="0.2">
      <c r="A1983" s="30" t="s">
        <v>1847</v>
      </c>
      <c r="B1983" s="27">
        <v>1</v>
      </c>
      <c r="C1983" s="27">
        <v>688</v>
      </c>
      <c r="D1983" s="27">
        <v>360</v>
      </c>
      <c r="E1983" s="28">
        <f t="shared" si="289"/>
        <v>52.325581395348834</v>
      </c>
      <c r="F1983" s="27">
        <v>328</v>
      </c>
      <c r="G1983" s="28">
        <f t="shared" si="290"/>
        <v>47.674418604651166</v>
      </c>
      <c r="H1983" s="27">
        <v>244</v>
      </c>
      <c r="I1983" s="28">
        <f t="shared" si="291"/>
        <v>35.465116279069768</v>
      </c>
      <c r="J1983" s="27">
        <v>199</v>
      </c>
      <c r="K1983" s="28">
        <f t="shared" si="292"/>
        <v>28.924418604651162</v>
      </c>
      <c r="L1983" s="27">
        <v>89</v>
      </c>
      <c r="M1983" s="28">
        <f t="shared" si="293"/>
        <v>12.936046511627907</v>
      </c>
      <c r="N1983" s="27">
        <v>93</v>
      </c>
      <c r="O1983" s="28">
        <f t="shared" si="294"/>
        <v>13.517441860465116</v>
      </c>
      <c r="P1983" s="27">
        <v>42</v>
      </c>
      <c r="Q1983" s="28">
        <f t="shared" si="295"/>
        <v>6.1046511627906979</v>
      </c>
      <c r="R1983" s="27">
        <v>21</v>
      </c>
      <c r="S1983" s="28">
        <f t="shared" si="296"/>
        <v>3.0523255813953489</v>
      </c>
    </row>
    <row r="1984" spans="1:19" s="7" customFormat="1" ht="15" collapsed="1" x14ac:dyDescent="0.2">
      <c r="A1984" s="29" t="s">
        <v>1775</v>
      </c>
      <c r="B1984" s="27">
        <f>SUM(B1985:B2009)</f>
        <v>25</v>
      </c>
      <c r="C1984" s="27">
        <f>SUM(C1985:C2009)</f>
        <v>50571</v>
      </c>
      <c r="D1984" s="27">
        <f>SUM(D1985:D2009)</f>
        <v>22020</v>
      </c>
      <c r="E1984" s="28">
        <f t="shared" si="289"/>
        <v>43.542741887643118</v>
      </c>
      <c r="F1984" s="27">
        <f>SUM(F1985:F2009)</f>
        <v>28551</v>
      </c>
      <c r="G1984" s="28">
        <f t="shared" si="290"/>
        <v>56.457258112356882</v>
      </c>
      <c r="H1984" s="27">
        <f t="shared" ref="H1984:P1984" si="297">SUM(H1985:H2009)</f>
        <v>14787</v>
      </c>
      <c r="I1984" s="28">
        <f t="shared" si="291"/>
        <v>29.240078305748355</v>
      </c>
      <c r="J1984" s="27">
        <f t="shared" si="297"/>
        <v>12262</v>
      </c>
      <c r="K1984" s="28">
        <f t="shared" si="292"/>
        <v>24.247098139249768</v>
      </c>
      <c r="L1984" s="27">
        <f t="shared" si="297"/>
        <v>8199</v>
      </c>
      <c r="M1984" s="28">
        <f t="shared" si="293"/>
        <v>16.212849261434418</v>
      </c>
      <c r="N1984" s="27">
        <f t="shared" si="297"/>
        <v>7560</v>
      </c>
      <c r="O1984" s="28">
        <f t="shared" si="294"/>
        <v>14.949279231179926</v>
      </c>
      <c r="P1984" s="27">
        <f t="shared" si="297"/>
        <v>5647</v>
      </c>
      <c r="Q1984" s="28">
        <f t="shared" si="295"/>
        <v>11.166478811967334</v>
      </c>
      <c r="R1984" s="27">
        <f>SUM(R1985:R2009)</f>
        <v>2116</v>
      </c>
      <c r="S1984" s="28">
        <f t="shared" si="296"/>
        <v>4.1842162504202012</v>
      </c>
    </row>
    <row r="1985" spans="1:19" s="6" customFormat="1" ht="30" hidden="1" outlineLevel="1" x14ac:dyDescent="0.2">
      <c r="A1985" s="30" t="s">
        <v>612</v>
      </c>
      <c r="B1985" s="27">
        <v>1</v>
      </c>
      <c r="C1985" s="27">
        <v>2456</v>
      </c>
      <c r="D1985" s="27">
        <v>1116</v>
      </c>
      <c r="E1985" s="28">
        <f t="shared" si="289"/>
        <v>45.439739413680783</v>
      </c>
      <c r="F1985" s="27">
        <v>1340</v>
      </c>
      <c r="G1985" s="28">
        <f t="shared" si="290"/>
        <v>54.560260586319217</v>
      </c>
      <c r="H1985" s="27">
        <v>661</v>
      </c>
      <c r="I1985" s="28">
        <f t="shared" si="291"/>
        <v>26.913680781758959</v>
      </c>
      <c r="J1985" s="27">
        <v>629</v>
      </c>
      <c r="K1985" s="28">
        <f t="shared" si="292"/>
        <v>25.610749185667753</v>
      </c>
      <c r="L1985" s="27">
        <v>371</v>
      </c>
      <c r="M1985" s="28">
        <f t="shared" si="293"/>
        <v>15.10586319218241</v>
      </c>
      <c r="N1985" s="27">
        <v>368</v>
      </c>
      <c r="O1985" s="28">
        <f t="shared" si="294"/>
        <v>14.983713355048859</v>
      </c>
      <c r="P1985" s="27">
        <v>318</v>
      </c>
      <c r="Q1985" s="28">
        <f t="shared" si="295"/>
        <v>12.947882736156352</v>
      </c>
      <c r="R1985" s="27">
        <v>109</v>
      </c>
      <c r="S1985" s="28">
        <f t="shared" si="296"/>
        <v>4.4381107491856682</v>
      </c>
    </row>
    <row r="1986" spans="1:19" s="6" customFormat="1" ht="60" hidden="1" outlineLevel="1" x14ac:dyDescent="0.2">
      <c r="A1986" s="30" t="s">
        <v>1776</v>
      </c>
      <c r="B1986" s="27">
        <v>1</v>
      </c>
      <c r="C1986" s="27">
        <v>2739</v>
      </c>
      <c r="D1986" s="27">
        <v>1151</v>
      </c>
      <c r="E1986" s="28">
        <f t="shared" si="289"/>
        <v>42.022635998539613</v>
      </c>
      <c r="F1986" s="27">
        <v>1588</v>
      </c>
      <c r="G1986" s="28">
        <f t="shared" si="290"/>
        <v>57.977364001460387</v>
      </c>
      <c r="H1986" s="27">
        <v>775</v>
      </c>
      <c r="I1986" s="28">
        <f t="shared" si="291"/>
        <v>28.294998174516248</v>
      </c>
      <c r="J1986" s="27">
        <v>666</v>
      </c>
      <c r="K1986" s="28">
        <f t="shared" si="292"/>
        <v>24.315443592552025</v>
      </c>
      <c r="L1986" s="27">
        <v>445</v>
      </c>
      <c r="M1986" s="28">
        <f t="shared" si="293"/>
        <v>16.24680540343191</v>
      </c>
      <c r="N1986" s="27">
        <v>410</v>
      </c>
      <c r="O1986" s="28">
        <f t="shared" si="294"/>
        <v>14.968966776195693</v>
      </c>
      <c r="P1986" s="27">
        <v>307</v>
      </c>
      <c r="Q1986" s="28">
        <f t="shared" si="295"/>
        <v>11.208470244614823</v>
      </c>
      <c r="R1986" s="27">
        <v>136</v>
      </c>
      <c r="S1986" s="28">
        <f t="shared" si="296"/>
        <v>4.9653158086893026</v>
      </c>
    </row>
    <row r="1987" spans="1:19" s="6" customFormat="1" ht="45" hidden="1" outlineLevel="1" x14ac:dyDescent="0.2">
      <c r="A1987" s="30" t="s">
        <v>613</v>
      </c>
      <c r="B1987" s="27">
        <v>1</v>
      </c>
      <c r="C1987" s="27">
        <v>2209</v>
      </c>
      <c r="D1987" s="27">
        <v>953</v>
      </c>
      <c r="E1987" s="28">
        <f t="shared" si="289"/>
        <v>43.141693073789043</v>
      </c>
      <c r="F1987" s="27">
        <v>1256</v>
      </c>
      <c r="G1987" s="28">
        <f t="shared" si="290"/>
        <v>56.858306926210957</v>
      </c>
      <c r="H1987" s="27">
        <v>659</v>
      </c>
      <c r="I1987" s="28">
        <f t="shared" si="291"/>
        <v>29.832503395201449</v>
      </c>
      <c r="J1987" s="27">
        <v>567</v>
      </c>
      <c r="K1987" s="28">
        <f t="shared" si="292"/>
        <v>25.667722951561792</v>
      </c>
      <c r="L1987" s="27">
        <v>308</v>
      </c>
      <c r="M1987" s="28">
        <f t="shared" si="293"/>
        <v>13.942960615663196</v>
      </c>
      <c r="N1987" s="27">
        <v>300</v>
      </c>
      <c r="O1987" s="28">
        <f t="shared" si="294"/>
        <v>13.580805794477138</v>
      </c>
      <c r="P1987" s="27">
        <v>285</v>
      </c>
      <c r="Q1987" s="28">
        <f t="shared" si="295"/>
        <v>12.901765504753282</v>
      </c>
      <c r="R1987" s="27">
        <v>90</v>
      </c>
      <c r="S1987" s="28">
        <f t="shared" si="296"/>
        <v>4.074241738343142</v>
      </c>
    </row>
    <row r="1988" spans="1:19" s="6" customFormat="1" ht="45" hidden="1" outlineLevel="1" x14ac:dyDescent="0.2">
      <c r="A1988" s="30" t="s">
        <v>614</v>
      </c>
      <c r="B1988" s="27">
        <v>1</v>
      </c>
      <c r="C1988" s="27">
        <v>1677</v>
      </c>
      <c r="D1988" s="27">
        <v>723</v>
      </c>
      <c r="E1988" s="28">
        <f t="shared" si="289"/>
        <v>43.112701252236135</v>
      </c>
      <c r="F1988" s="27">
        <v>954</v>
      </c>
      <c r="G1988" s="28">
        <f t="shared" si="290"/>
        <v>56.887298747763865</v>
      </c>
      <c r="H1988" s="27">
        <v>494</v>
      </c>
      <c r="I1988" s="28">
        <f t="shared" si="291"/>
        <v>29.45736434108527</v>
      </c>
      <c r="J1988" s="27">
        <v>441</v>
      </c>
      <c r="K1988" s="28">
        <f t="shared" si="292"/>
        <v>26.296958855098389</v>
      </c>
      <c r="L1988" s="27">
        <v>229</v>
      </c>
      <c r="M1988" s="28">
        <f t="shared" si="293"/>
        <v>13.655336911150865</v>
      </c>
      <c r="N1988" s="27">
        <v>228</v>
      </c>
      <c r="O1988" s="28">
        <f t="shared" si="294"/>
        <v>13.595706618962433</v>
      </c>
      <c r="P1988" s="27">
        <v>222</v>
      </c>
      <c r="Q1988" s="28">
        <f t="shared" si="295"/>
        <v>13.237924865831843</v>
      </c>
      <c r="R1988" s="27">
        <v>63</v>
      </c>
      <c r="S1988" s="28">
        <f t="shared" si="296"/>
        <v>3.7567084078711988</v>
      </c>
    </row>
    <row r="1989" spans="1:19" s="6" customFormat="1" ht="45" hidden="1" outlineLevel="1" x14ac:dyDescent="0.2">
      <c r="A1989" s="30" t="s">
        <v>615</v>
      </c>
      <c r="B1989" s="27">
        <v>1</v>
      </c>
      <c r="C1989" s="27">
        <v>2472</v>
      </c>
      <c r="D1989" s="27">
        <v>1101</v>
      </c>
      <c r="E1989" s="28">
        <f t="shared" ref="E1989:E2052" si="298">D1989*100/C1989</f>
        <v>44.538834951456309</v>
      </c>
      <c r="F1989" s="27">
        <v>1371</v>
      </c>
      <c r="G1989" s="28">
        <f t="shared" ref="G1989:G2052" si="299">F1989*100/C1989</f>
        <v>55.461165048543691</v>
      </c>
      <c r="H1989" s="27">
        <v>728</v>
      </c>
      <c r="I1989" s="28">
        <f t="shared" ref="I1989:I2052" si="300">H1989*100/C1989</f>
        <v>29.449838187702266</v>
      </c>
      <c r="J1989" s="27">
        <v>510</v>
      </c>
      <c r="K1989" s="28">
        <f t="shared" ref="K1989:K2052" si="301">J1989*100/C1989</f>
        <v>20.631067961165048</v>
      </c>
      <c r="L1989" s="27">
        <v>371</v>
      </c>
      <c r="M1989" s="28">
        <f t="shared" ref="M1989:M2052" si="302">L1989*100/C1989</f>
        <v>15.008090614886731</v>
      </c>
      <c r="N1989" s="27">
        <v>446</v>
      </c>
      <c r="O1989" s="28">
        <f t="shared" ref="O1989:O2052" si="303">N1989*100/C1989</f>
        <v>18.042071197411005</v>
      </c>
      <c r="P1989" s="27">
        <v>286</v>
      </c>
      <c r="Q1989" s="28">
        <f t="shared" ref="Q1989:Q2052" si="304">P1989*100/C1989</f>
        <v>11.56957928802589</v>
      </c>
      <c r="R1989" s="27">
        <v>131</v>
      </c>
      <c r="S1989" s="28">
        <f t="shared" ref="S1989:S2052" si="305">R1989*100/C1989</f>
        <v>5.2993527508090619</v>
      </c>
    </row>
    <row r="1990" spans="1:19" s="6" customFormat="1" ht="45" hidden="1" outlineLevel="1" x14ac:dyDescent="0.2">
      <c r="A1990" s="30" t="s">
        <v>616</v>
      </c>
      <c r="B1990" s="27">
        <v>1</v>
      </c>
      <c r="C1990" s="27">
        <v>1857</v>
      </c>
      <c r="D1990" s="27">
        <v>797</v>
      </c>
      <c r="E1990" s="28">
        <f t="shared" si="298"/>
        <v>42.918686052773289</v>
      </c>
      <c r="F1990" s="27">
        <v>1060</v>
      </c>
      <c r="G1990" s="28">
        <f t="shared" si="299"/>
        <v>57.081313947226711</v>
      </c>
      <c r="H1990" s="27">
        <v>517</v>
      </c>
      <c r="I1990" s="28">
        <f t="shared" si="300"/>
        <v>27.840603123317177</v>
      </c>
      <c r="J1990" s="27">
        <v>410</v>
      </c>
      <c r="K1990" s="28">
        <f t="shared" si="301"/>
        <v>22.078621432417879</v>
      </c>
      <c r="L1990" s="27">
        <v>302</v>
      </c>
      <c r="M1990" s="28">
        <f t="shared" si="302"/>
        <v>16.262789445341948</v>
      </c>
      <c r="N1990" s="27">
        <v>266</v>
      </c>
      <c r="O1990" s="28">
        <f t="shared" si="303"/>
        <v>14.324178782983306</v>
      </c>
      <c r="P1990" s="27">
        <v>235</v>
      </c>
      <c r="Q1990" s="28">
        <f t="shared" si="304"/>
        <v>12.654819601507809</v>
      </c>
      <c r="R1990" s="27">
        <v>127</v>
      </c>
      <c r="S1990" s="28">
        <f t="shared" si="305"/>
        <v>6.8389876144318791</v>
      </c>
    </row>
    <row r="1991" spans="1:19" s="6" customFormat="1" ht="45" hidden="1" outlineLevel="1" x14ac:dyDescent="0.2">
      <c r="A1991" s="30" t="s">
        <v>1777</v>
      </c>
      <c r="B1991" s="27">
        <v>1</v>
      </c>
      <c r="C1991" s="27">
        <v>2655</v>
      </c>
      <c r="D1991" s="27">
        <v>1211</v>
      </c>
      <c r="E1991" s="28">
        <f t="shared" si="298"/>
        <v>45.612052730696796</v>
      </c>
      <c r="F1991" s="27">
        <v>1444</v>
      </c>
      <c r="G1991" s="28">
        <f t="shared" si="299"/>
        <v>54.387947269303204</v>
      </c>
      <c r="H1991" s="27">
        <v>887</v>
      </c>
      <c r="I1991" s="28">
        <f t="shared" si="300"/>
        <v>33.408662900188325</v>
      </c>
      <c r="J1991" s="27">
        <v>581</v>
      </c>
      <c r="K1991" s="28">
        <f t="shared" si="301"/>
        <v>21.883239171374765</v>
      </c>
      <c r="L1991" s="27">
        <v>419</v>
      </c>
      <c r="M1991" s="28">
        <f t="shared" si="302"/>
        <v>15.781544256120528</v>
      </c>
      <c r="N1991" s="27">
        <v>425</v>
      </c>
      <c r="O1991" s="28">
        <f t="shared" si="303"/>
        <v>16.007532956685498</v>
      </c>
      <c r="P1991" s="27">
        <v>262</v>
      </c>
      <c r="Q1991" s="28">
        <f t="shared" si="304"/>
        <v>9.8681732580037664</v>
      </c>
      <c r="R1991" s="27">
        <v>81</v>
      </c>
      <c r="S1991" s="28">
        <f t="shared" si="305"/>
        <v>3.0508474576271185</v>
      </c>
    </row>
    <row r="1992" spans="1:19" s="6" customFormat="1" ht="60" hidden="1" outlineLevel="1" x14ac:dyDescent="0.2">
      <c r="A1992" s="30" t="s">
        <v>617</v>
      </c>
      <c r="B1992" s="27">
        <v>1</v>
      </c>
      <c r="C1992" s="27">
        <v>2291</v>
      </c>
      <c r="D1992" s="27">
        <v>1072</v>
      </c>
      <c r="E1992" s="28">
        <f t="shared" si="298"/>
        <v>46.79179397642951</v>
      </c>
      <c r="F1992" s="27">
        <v>1219</v>
      </c>
      <c r="G1992" s="28">
        <f t="shared" si="299"/>
        <v>53.20820602357049</v>
      </c>
      <c r="H1992" s="27">
        <v>627</v>
      </c>
      <c r="I1992" s="28">
        <f t="shared" si="300"/>
        <v>27.367961588825839</v>
      </c>
      <c r="J1992" s="27">
        <v>544</v>
      </c>
      <c r="K1992" s="28">
        <f t="shared" si="301"/>
        <v>23.745089480576169</v>
      </c>
      <c r="L1992" s="27">
        <v>393</v>
      </c>
      <c r="M1992" s="28">
        <f t="shared" si="302"/>
        <v>17.154081187254473</v>
      </c>
      <c r="N1992" s="27">
        <v>376</v>
      </c>
      <c r="O1992" s="28">
        <f t="shared" si="303"/>
        <v>16.41204714098647</v>
      </c>
      <c r="P1992" s="27">
        <v>230</v>
      </c>
      <c r="Q1992" s="28">
        <f t="shared" si="304"/>
        <v>10.039284155390659</v>
      </c>
      <c r="R1992" s="27">
        <v>121</v>
      </c>
      <c r="S1992" s="28">
        <f t="shared" si="305"/>
        <v>5.2815364469663901</v>
      </c>
    </row>
    <row r="1993" spans="1:19" s="6" customFormat="1" ht="30" hidden="1" outlineLevel="1" x14ac:dyDescent="0.2">
      <c r="A1993" s="30" t="s">
        <v>618</v>
      </c>
      <c r="B1993" s="27">
        <v>1</v>
      </c>
      <c r="C1993" s="27">
        <v>2537</v>
      </c>
      <c r="D1993" s="27">
        <v>1104</v>
      </c>
      <c r="E1993" s="28">
        <f t="shared" si="298"/>
        <v>43.515963736696889</v>
      </c>
      <c r="F1993" s="27">
        <v>1433</v>
      </c>
      <c r="G1993" s="28">
        <f t="shared" si="299"/>
        <v>56.484036263303111</v>
      </c>
      <c r="H1993" s="27">
        <v>704</v>
      </c>
      <c r="I1993" s="28">
        <f t="shared" si="300"/>
        <v>27.74931020890816</v>
      </c>
      <c r="J1993" s="27">
        <v>581</v>
      </c>
      <c r="K1993" s="28">
        <f t="shared" si="301"/>
        <v>22.901064249113126</v>
      </c>
      <c r="L1993" s="27">
        <v>415</v>
      </c>
      <c r="M1993" s="28">
        <f t="shared" si="302"/>
        <v>16.357903035080803</v>
      </c>
      <c r="N1993" s="27">
        <v>389</v>
      </c>
      <c r="O1993" s="28">
        <f t="shared" si="303"/>
        <v>15.333070555774537</v>
      </c>
      <c r="P1993" s="27">
        <v>293</v>
      </c>
      <c r="Q1993" s="28">
        <f t="shared" si="304"/>
        <v>11.549073709105242</v>
      </c>
      <c r="R1993" s="27">
        <v>155</v>
      </c>
      <c r="S1993" s="28">
        <f t="shared" si="305"/>
        <v>6.1095782420181317</v>
      </c>
    </row>
    <row r="1994" spans="1:19" s="6" customFormat="1" ht="45" hidden="1" outlineLevel="1" x14ac:dyDescent="0.2">
      <c r="A1994" s="30" t="s">
        <v>1778</v>
      </c>
      <c r="B1994" s="27">
        <v>1</v>
      </c>
      <c r="C1994" s="27">
        <v>2131</v>
      </c>
      <c r="D1994" s="27">
        <v>900</v>
      </c>
      <c r="E1994" s="28">
        <f t="shared" si="298"/>
        <v>42.233693101830127</v>
      </c>
      <c r="F1994" s="27">
        <v>1231</v>
      </c>
      <c r="G1994" s="28">
        <f t="shared" si="299"/>
        <v>57.766306898169873</v>
      </c>
      <c r="H1994" s="27">
        <v>601</v>
      </c>
      <c r="I1994" s="28">
        <f t="shared" si="300"/>
        <v>28.202721726888786</v>
      </c>
      <c r="J1994" s="27">
        <v>522</v>
      </c>
      <c r="K1994" s="28">
        <f t="shared" si="301"/>
        <v>24.495541999061473</v>
      </c>
      <c r="L1994" s="27">
        <v>342</v>
      </c>
      <c r="M1994" s="28">
        <f t="shared" si="302"/>
        <v>16.04880337869545</v>
      </c>
      <c r="N1994" s="27">
        <v>336</v>
      </c>
      <c r="O1994" s="28">
        <f t="shared" si="303"/>
        <v>15.767245424683248</v>
      </c>
      <c r="P1994" s="27">
        <v>239</v>
      </c>
      <c r="Q1994" s="28">
        <f t="shared" si="304"/>
        <v>11.215391834819334</v>
      </c>
      <c r="R1994" s="27">
        <v>91</v>
      </c>
      <c r="S1994" s="28">
        <f t="shared" si="305"/>
        <v>4.2702956358517126</v>
      </c>
    </row>
    <row r="1995" spans="1:19" s="6" customFormat="1" ht="60" hidden="1" outlineLevel="1" x14ac:dyDescent="0.2">
      <c r="A1995" s="30" t="s">
        <v>619</v>
      </c>
      <c r="B1995" s="27">
        <v>1</v>
      </c>
      <c r="C1995" s="27">
        <v>2413</v>
      </c>
      <c r="D1995" s="27">
        <v>938</v>
      </c>
      <c r="E1995" s="28">
        <f t="shared" si="298"/>
        <v>38.87277248238707</v>
      </c>
      <c r="F1995" s="27">
        <v>1475</v>
      </c>
      <c r="G1995" s="28">
        <f t="shared" si="299"/>
        <v>61.12722751761293</v>
      </c>
      <c r="H1995" s="27">
        <v>713</v>
      </c>
      <c r="I1995" s="28">
        <f t="shared" si="300"/>
        <v>29.548280149191879</v>
      </c>
      <c r="J1995" s="27">
        <v>556</v>
      </c>
      <c r="K1995" s="28">
        <f t="shared" si="301"/>
        <v>23.041856610029008</v>
      </c>
      <c r="L1995" s="27">
        <v>426</v>
      </c>
      <c r="M1995" s="28">
        <f t="shared" si="302"/>
        <v>17.654372150849564</v>
      </c>
      <c r="N1995" s="27">
        <v>380</v>
      </c>
      <c r="O1995" s="28">
        <f t="shared" si="303"/>
        <v>15.748031496062993</v>
      </c>
      <c r="P1995" s="27">
        <v>223</v>
      </c>
      <c r="Q1995" s="28">
        <f t="shared" si="304"/>
        <v>9.2416079569001237</v>
      </c>
      <c r="R1995" s="27">
        <v>115</v>
      </c>
      <c r="S1995" s="28">
        <f t="shared" si="305"/>
        <v>4.7658516369664321</v>
      </c>
    </row>
    <row r="1996" spans="1:19" s="6" customFormat="1" ht="60" hidden="1" outlineLevel="1" x14ac:dyDescent="0.2">
      <c r="A1996" s="30" t="s">
        <v>620</v>
      </c>
      <c r="B1996" s="27">
        <v>1</v>
      </c>
      <c r="C1996" s="27">
        <v>2587</v>
      </c>
      <c r="D1996" s="27">
        <v>1043</v>
      </c>
      <c r="E1996" s="28">
        <f t="shared" si="298"/>
        <v>40.316969462698104</v>
      </c>
      <c r="F1996" s="27">
        <v>1544</v>
      </c>
      <c r="G1996" s="28">
        <f t="shared" si="299"/>
        <v>59.683030537301896</v>
      </c>
      <c r="H1996" s="27">
        <v>750</v>
      </c>
      <c r="I1996" s="28">
        <f t="shared" si="300"/>
        <v>28.991109393119444</v>
      </c>
      <c r="J1996" s="27">
        <v>627</v>
      </c>
      <c r="K1996" s="28">
        <f t="shared" si="301"/>
        <v>24.236567452647854</v>
      </c>
      <c r="L1996" s="27">
        <v>465</v>
      </c>
      <c r="M1996" s="28">
        <f t="shared" si="302"/>
        <v>17.974487823734055</v>
      </c>
      <c r="N1996" s="27">
        <v>378</v>
      </c>
      <c r="O1996" s="28">
        <f t="shared" si="303"/>
        <v>14.6115191341322</v>
      </c>
      <c r="P1996" s="27">
        <v>267</v>
      </c>
      <c r="Q1996" s="28">
        <f t="shared" si="304"/>
        <v>10.320834943950523</v>
      </c>
      <c r="R1996" s="27">
        <v>100</v>
      </c>
      <c r="S1996" s="28">
        <f t="shared" si="305"/>
        <v>3.8654812524159259</v>
      </c>
    </row>
    <row r="1997" spans="1:19" s="6" customFormat="1" ht="30" hidden="1" outlineLevel="1" x14ac:dyDescent="0.2">
      <c r="A1997" s="30" t="s">
        <v>2462</v>
      </c>
      <c r="B1997" s="27">
        <v>1</v>
      </c>
      <c r="C1997" s="27">
        <v>2461</v>
      </c>
      <c r="D1997" s="27">
        <v>1141</v>
      </c>
      <c r="E1997" s="28">
        <f t="shared" si="298"/>
        <v>46.363266964648517</v>
      </c>
      <c r="F1997" s="27">
        <v>1320</v>
      </c>
      <c r="G1997" s="28">
        <f t="shared" si="299"/>
        <v>53.636733035351483</v>
      </c>
      <c r="H1997" s="27">
        <v>689</v>
      </c>
      <c r="I1997" s="28">
        <f t="shared" si="300"/>
        <v>27.996749288906948</v>
      </c>
      <c r="J1997" s="27">
        <v>568</v>
      </c>
      <c r="K1997" s="28">
        <f t="shared" si="301"/>
        <v>23.080048760666397</v>
      </c>
      <c r="L1997" s="27">
        <v>430</v>
      </c>
      <c r="M1997" s="28">
        <f t="shared" si="302"/>
        <v>17.472572125152379</v>
      </c>
      <c r="N1997" s="27">
        <v>350</v>
      </c>
      <c r="O1997" s="28">
        <f t="shared" si="303"/>
        <v>14.221861032100772</v>
      </c>
      <c r="P1997" s="27">
        <v>296</v>
      </c>
      <c r="Q1997" s="28">
        <f t="shared" si="304"/>
        <v>12.027631044290938</v>
      </c>
      <c r="R1997" s="27">
        <v>128</v>
      </c>
      <c r="S1997" s="28">
        <f t="shared" si="305"/>
        <v>5.2011377488825676</v>
      </c>
    </row>
    <row r="1998" spans="1:19" s="6" customFormat="1" ht="60" hidden="1" outlineLevel="1" x14ac:dyDescent="0.2">
      <c r="A1998" s="30" t="s">
        <v>621</v>
      </c>
      <c r="B1998" s="27">
        <v>1</v>
      </c>
      <c r="C1998" s="27">
        <v>2359</v>
      </c>
      <c r="D1998" s="27">
        <v>958</v>
      </c>
      <c r="E1998" s="28">
        <f t="shared" si="298"/>
        <v>40.610428147520139</v>
      </c>
      <c r="F1998" s="27">
        <v>1401</v>
      </c>
      <c r="G1998" s="28">
        <f t="shared" si="299"/>
        <v>59.389571852479861</v>
      </c>
      <c r="H1998" s="27">
        <v>640</v>
      </c>
      <c r="I1998" s="28">
        <f t="shared" si="300"/>
        <v>27.130139889783806</v>
      </c>
      <c r="J1998" s="27">
        <v>606</v>
      </c>
      <c r="K1998" s="28">
        <f t="shared" si="301"/>
        <v>25.688851208139042</v>
      </c>
      <c r="L1998" s="27">
        <v>427</v>
      </c>
      <c r="M1998" s="28">
        <f t="shared" si="302"/>
        <v>18.100890207715132</v>
      </c>
      <c r="N1998" s="27">
        <v>323</v>
      </c>
      <c r="O1998" s="28">
        <f t="shared" si="303"/>
        <v>13.692242475625266</v>
      </c>
      <c r="P1998" s="27">
        <v>271</v>
      </c>
      <c r="Q1998" s="28">
        <f t="shared" si="304"/>
        <v>11.48791860958033</v>
      </c>
      <c r="R1998" s="27">
        <v>92</v>
      </c>
      <c r="S1998" s="28">
        <f t="shared" si="305"/>
        <v>3.8999576091564223</v>
      </c>
    </row>
    <row r="1999" spans="1:19" s="6" customFormat="1" ht="60" hidden="1" outlineLevel="1" x14ac:dyDescent="0.2">
      <c r="A1999" s="30" t="s">
        <v>622</v>
      </c>
      <c r="B1999" s="27">
        <v>1</v>
      </c>
      <c r="C1999" s="27">
        <v>1880</v>
      </c>
      <c r="D1999" s="27">
        <v>754</v>
      </c>
      <c r="E1999" s="28">
        <f t="shared" si="298"/>
        <v>40.106382978723403</v>
      </c>
      <c r="F1999" s="27">
        <v>1126</v>
      </c>
      <c r="G1999" s="28">
        <f t="shared" si="299"/>
        <v>59.893617021276597</v>
      </c>
      <c r="H1999" s="27">
        <v>520</v>
      </c>
      <c r="I1999" s="28">
        <f t="shared" si="300"/>
        <v>27.659574468085108</v>
      </c>
      <c r="J1999" s="27">
        <v>481</v>
      </c>
      <c r="K1999" s="28">
        <f t="shared" si="301"/>
        <v>25.585106382978722</v>
      </c>
      <c r="L1999" s="27">
        <v>348</v>
      </c>
      <c r="M1999" s="28">
        <f t="shared" si="302"/>
        <v>18.51063829787234</v>
      </c>
      <c r="N1999" s="27">
        <v>236</v>
      </c>
      <c r="O1999" s="28">
        <f t="shared" si="303"/>
        <v>12.553191489361701</v>
      </c>
      <c r="P1999" s="27">
        <v>195</v>
      </c>
      <c r="Q1999" s="28">
        <f t="shared" si="304"/>
        <v>10.372340425531915</v>
      </c>
      <c r="R1999" s="27">
        <v>100</v>
      </c>
      <c r="S1999" s="28">
        <f t="shared" si="305"/>
        <v>5.3191489361702127</v>
      </c>
    </row>
    <row r="2000" spans="1:19" s="6" customFormat="1" ht="45" hidden="1" outlineLevel="1" x14ac:dyDescent="0.2">
      <c r="A2000" s="30" t="s">
        <v>2463</v>
      </c>
      <c r="B2000" s="27">
        <v>1</v>
      </c>
      <c r="C2000" s="27">
        <v>586</v>
      </c>
      <c r="D2000" s="27">
        <v>278</v>
      </c>
      <c r="E2000" s="28">
        <f t="shared" si="298"/>
        <v>47.44027303754266</v>
      </c>
      <c r="F2000" s="27">
        <v>308</v>
      </c>
      <c r="G2000" s="28">
        <f t="shared" si="299"/>
        <v>52.55972696245734</v>
      </c>
      <c r="H2000" s="27">
        <v>164</v>
      </c>
      <c r="I2000" s="28">
        <f t="shared" si="300"/>
        <v>27.986348122866893</v>
      </c>
      <c r="J2000" s="27">
        <v>141</v>
      </c>
      <c r="K2000" s="28">
        <f t="shared" si="301"/>
        <v>24.061433447098977</v>
      </c>
      <c r="L2000" s="27">
        <v>94</v>
      </c>
      <c r="M2000" s="28">
        <f t="shared" si="302"/>
        <v>16.040955631399317</v>
      </c>
      <c r="N2000" s="27">
        <v>78</v>
      </c>
      <c r="O2000" s="28">
        <f t="shared" si="303"/>
        <v>13.310580204778157</v>
      </c>
      <c r="P2000" s="27">
        <v>80</v>
      </c>
      <c r="Q2000" s="28">
        <f t="shared" si="304"/>
        <v>13.651877133105803</v>
      </c>
      <c r="R2000" s="27">
        <v>29</v>
      </c>
      <c r="S2000" s="28">
        <f t="shared" si="305"/>
        <v>4.9488054607508536</v>
      </c>
    </row>
    <row r="2001" spans="1:19" s="6" customFormat="1" ht="60" hidden="1" outlineLevel="1" x14ac:dyDescent="0.2">
      <c r="A2001" s="30" t="s">
        <v>623</v>
      </c>
      <c r="B2001" s="27">
        <v>1</v>
      </c>
      <c r="C2001" s="27">
        <v>1042</v>
      </c>
      <c r="D2001" s="27">
        <v>496</v>
      </c>
      <c r="E2001" s="28">
        <f t="shared" si="298"/>
        <v>47.600767754318618</v>
      </c>
      <c r="F2001" s="27">
        <v>546</v>
      </c>
      <c r="G2001" s="28">
        <f t="shared" si="299"/>
        <v>52.399232245681382</v>
      </c>
      <c r="H2001" s="27">
        <v>321</v>
      </c>
      <c r="I2001" s="28">
        <f t="shared" si="300"/>
        <v>30.806142034548945</v>
      </c>
      <c r="J2001" s="27">
        <v>268</v>
      </c>
      <c r="K2001" s="28">
        <f t="shared" si="301"/>
        <v>25.719769673704416</v>
      </c>
      <c r="L2001" s="27">
        <v>150</v>
      </c>
      <c r="M2001" s="28">
        <f t="shared" si="302"/>
        <v>14.395393474088293</v>
      </c>
      <c r="N2001" s="27">
        <v>157</v>
      </c>
      <c r="O2001" s="28">
        <f t="shared" si="303"/>
        <v>15.067178502879079</v>
      </c>
      <c r="P2001" s="27">
        <v>111</v>
      </c>
      <c r="Q2001" s="28">
        <f t="shared" si="304"/>
        <v>10.652591170825335</v>
      </c>
      <c r="R2001" s="27">
        <v>35</v>
      </c>
      <c r="S2001" s="28">
        <f t="shared" si="305"/>
        <v>3.3589251439539347</v>
      </c>
    </row>
    <row r="2002" spans="1:19" s="6" customFormat="1" ht="75" hidden="1" outlineLevel="1" x14ac:dyDescent="0.2">
      <c r="A2002" s="30" t="s">
        <v>624</v>
      </c>
      <c r="B2002" s="27">
        <v>1</v>
      </c>
      <c r="C2002" s="27">
        <v>2531</v>
      </c>
      <c r="D2002" s="27">
        <v>1169</v>
      </c>
      <c r="E2002" s="28">
        <f t="shared" si="298"/>
        <v>46.187277755827736</v>
      </c>
      <c r="F2002" s="27">
        <v>1362</v>
      </c>
      <c r="G2002" s="28">
        <f t="shared" si="299"/>
        <v>53.812722244172264</v>
      </c>
      <c r="H2002" s="27">
        <v>824</v>
      </c>
      <c r="I2002" s="28">
        <f t="shared" si="300"/>
        <v>32.556301856973526</v>
      </c>
      <c r="J2002" s="27">
        <v>609</v>
      </c>
      <c r="K2002" s="28">
        <f t="shared" si="301"/>
        <v>24.061635717107862</v>
      </c>
      <c r="L2002" s="27">
        <v>402</v>
      </c>
      <c r="M2002" s="28">
        <f t="shared" si="302"/>
        <v>15.883050177795338</v>
      </c>
      <c r="N2002" s="27">
        <v>333</v>
      </c>
      <c r="O2002" s="28">
        <f t="shared" si="303"/>
        <v>13.156854998024496</v>
      </c>
      <c r="P2002" s="27">
        <v>255</v>
      </c>
      <c r="Q2002" s="28">
        <f t="shared" si="304"/>
        <v>10.075069142631371</v>
      </c>
      <c r="R2002" s="27">
        <v>108</v>
      </c>
      <c r="S2002" s="28">
        <f t="shared" si="305"/>
        <v>4.2670881074674041</v>
      </c>
    </row>
    <row r="2003" spans="1:19" s="6" customFormat="1" ht="60" hidden="1" outlineLevel="1" x14ac:dyDescent="0.2">
      <c r="A2003" s="30" t="s">
        <v>625</v>
      </c>
      <c r="B2003" s="27">
        <v>1</v>
      </c>
      <c r="C2003" s="27">
        <v>335</v>
      </c>
      <c r="D2003" s="27">
        <v>182</v>
      </c>
      <c r="E2003" s="28">
        <f t="shared" si="298"/>
        <v>54.328358208955223</v>
      </c>
      <c r="F2003" s="27">
        <v>153</v>
      </c>
      <c r="G2003" s="28">
        <f t="shared" si="299"/>
        <v>45.671641791044777</v>
      </c>
      <c r="H2003" s="27">
        <v>110</v>
      </c>
      <c r="I2003" s="28">
        <f t="shared" si="300"/>
        <v>32.835820895522389</v>
      </c>
      <c r="J2003" s="27">
        <v>75</v>
      </c>
      <c r="K2003" s="28">
        <f t="shared" si="301"/>
        <v>22.388059701492537</v>
      </c>
      <c r="L2003" s="27">
        <v>57</v>
      </c>
      <c r="M2003" s="28">
        <f t="shared" si="302"/>
        <v>17.014925373134329</v>
      </c>
      <c r="N2003" s="27">
        <v>39</v>
      </c>
      <c r="O2003" s="28">
        <f t="shared" si="303"/>
        <v>11.64179104477612</v>
      </c>
      <c r="P2003" s="27">
        <v>34</v>
      </c>
      <c r="Q2003" s="28">
        <f t="shared" si="304"/>
        <v>10.149253731343284</v>
      </c>
      <c r="R2003" s="27">
        <v>20</v>
      </c>
      <c r="S2003" s="28">
        <f t="shared" si="305"/>
        <v>5.9701492537313436</v>
      </c>
    </row>
    <row r="2004" spans="1:19" s="6" customFormat="1" ht="45" hidden="1" outlineLevel="1" x14ac:dyDescent="0.2">
      <c r="A2004" s="30" t="s">
        <v>626</v>
      </c>
      <c r="B2004" s="27">
        <v>1</v>
      </c>
      <c r="C2004" s="27">
        <v>1945</v>
      </c>
      <c r="D2004" s="27">
        <v>844</v>
      </c>
      <c r="E2004" s="28">
        <f t="shared" si="298"/>
        <v>43.393316195372748</v>
      </c>
      <c r="F2004" s="27">
        <v>1101</v>
      </c>
      <c r="G2004" s="28">
        <f t="shared" si="299"/>
        <v>56.606683804627252</v>
      </c>
      <c r="H2004" s="27">
        <v>542</v>
      </c>
      <c r="I2004" s="28">
        <f t="shared" si="300"/>
        <v>27.866323907455012</v>
      </c>
      <c r="J2004" s="27">
        <v>468</v>
      </c>
      <c r="K2004" s="28">
        <f t="shared" si="301"/>
        <v>24.061696658097688</v>
      </c>
      <c r="L2004" s="27">
        <v>375</v>
      </c>
      <c r="M2004" s="28">
        <f t="shared" si="302"/>
        <v>19.280205655526991</v>
      </c>
      <c r="N2004" s="27">
        <v>279</v>
      </c>
      <c r="O2004" s="28">
        <f t="shared" si="303"/>
        <v>14.344473007712082</v>
      </c>
      <c r="P2004" s="27">
        <v>189</v>
      </c>
      <c r="Q2004" s="28">
        <f t="shared" si="304"/>
        <v>9.7172236503856038</v>
      </c>
      <c r="R2004" s="27">
        <v>92</v>
      </c>
      <c r="S2004" s="28">
        <f t="shared" si="305"/>
        <v>4.7300771208226218</v>
      </c>
    </row>
    <row r="2005" spans="1:19" s="6" customFormat="1" ht="60" hidden="1" outlineLevel="1" x14ac:dyDescent="0.2">
      <c r="A2005" s="30" t="s">
        <v>627</v>
      </c>
      <c r="B2005" s="27">
        <v>1</v>
      </c>
      <c r="C2005" s="27">
        <v>900</v>
      </c>
      <c r="D2005" s="27">
        <v>347</v>
      </c>
      <c r="E2005" s="28">
        <f t="shared" si="298"/>
        <v>38.555555555555557</v>
      </c>
      <c r="F2005" s="27">
        <v>553</v>
      </c>
      <c r="G2005" s="28">
        <f t="shared" si="299"/>
        <v>61.444444444444443</v>
      </c>
      <c r="H2005" s="27">
        <v>271</v>
      </c>
      <c r="I2005" s="28">
        <f t="shared" si="300"/>
        <v>30.111111111111111</v>
      </c>
      <c r="J2005" s="27">
        <v>227</v>
      </c>
      <c r="K2005" s="28">
        <f t="shared" si="301"/>
        <v>25.222222222222221</v>
      </c>
      <c r="L2005" s="27">
        <v>163</v>
      </c>
      <c r="M2005" s="28">
        <f t="shared" si="302"/>
        <v>18.111111111111111</v>
      </c>
      <c r="N2005" s="27">
        <v>119</v>
      </c>
      <c r="O2005" s="28">
        <f t="shared" si="303"/>
        <v>13.222222222222221</v>
      </c>
      <c r="P2005" s="27">
        <v>99</v>
      </c>
      <c r="Q2005" s="28">
        <f t="shared" si="304"/>
        <v>11</v>
      </c>
      <c r="R2005" s="27">
        <v>21</v>
      </c>
      <c r="S2005" s="28">
        <f t="shared" si="305"/>
        <v>2.3333333333333335</v>
      </c>
    </row>
    <row r="2006" spans="1:19" s="6" customFormat="1" ht="60" hidden="1" outlineLevel="1" x14ac:dyDescent="0.2">
      <c r="A2006" s="30" t="s">
        <v>2464</v>
      </c>
      <c r="B2006" s="27">
        <v>1</v>
      </c>
      <c r="C2006" s="27">
        <v>2354</v>
      </c>
      <c r="D2006" s="27">
        <v>969</v>
      </c>
      <c r="E2006" s="28">
        <f t="shared" si="298"/>
        <v>41.163976210705179</v>
      </c>
      <c r="F2006" s="27">
        <v>1385</v>
      </c>
      <c r="G2006" s="28">
        <f t="shared" si="299"/>
        <v>58.836023789294821</v>
      </c>
      <c r="H2006" s="27">
        <v>744</v>
      </c>
      <c r="I2006" s="28">
        <f t="shared" si="300"/>
        <v>31.605777400169924</v>
      </c>
      <c r="J2006" s="27">
        <v>556</v>
      </c>
      <c r="K2006" s="28">
        <f t="shared" si="301"/>
        <v>23.619371282922685</v>
      </c>
      <c r="L2006" s="27">
        <v>397</v>
      </c>
      <c r="M2006" s="28">
        <f t="shared" si="302"/>
        <v>16.864910790144435</v>
      </c>
      <c r="N2006" s="27">
        <v>392</v>
      </c>
      <c r="O2006" s="28">
        <f t="shared" si="303"/>
        <v>16.652506372132539</v>
      </c>
      <c r="P2006" s="27">
        <v>234</v>
      </c>
      <c r="Q2006" s="28">
        <f t="shared" si="304"/>
        <v>9.9405267629566687</v>
      </c>
      <c r="R2006" s="27">
        <v>31</v>
      </c>
      <c r="S2006" s="28">
        <f t="shared" si="305"/>
        <v>1.3169073916737468</v>
      </c>
    </row>
    <row r="2007" spans="1:19" s="6" customFormat="1" ht="30" hidden="1" outlineLevel="1" x14ac:dyDescent="0.2">
      <c r="A2007" s="30" t="s">
        <v>628</v>
      </c>
      <c r="B2007" s="27">
        <v>1</v>
      </c>
      <c r="C2007" s="27">
        <v>2251</v>
      </c>
      <c r="D2007" s="27">
        <v>990</v>
      </c>
      <c r="E2007" s="28">
        <f t="shared" si="298"/>
        <v>43.98045313194136</v>
      </c>
      <c r="F2007" s="27">
        <v>1261</v>
      </c>
      <c r="G2007" s="28">
        <f t="shared" si="299"/>
        <v>56.01954686805864</v>
      </c>
      <c r="H2007" s="27">
        <v>652</v>
      </c>
      <c r="I2007" s="28">
        <f t="shared" si="300"/>
        <v>28.964904486894714</v>
      </c>
      <c r="J2007" s="27">
        <v>633</v>
      </c>
      <c r="K2007" s="28">
        <f t="shared" si="301"/>
        <v>28.120835184362505</v>
      </c>
      <c r="L2007" s="27">
        <v>350</v>
      </c>
      <c r="M2007" s="28">
        <f t="shared" si="302"/>
        <v>15.548645046645936</v>
      </c>
      <c r="N2007" s="27">
        <v>302</v>
      </c>
      <c r="O2007" s="28">
        <f t="shared" si="303"/>
        <v>13.416259440248778</v>
      </c>
      <c r="P2007" s="27">
        <v>273</v>
      </c>
      <c r="Q2007" s="28">
        <f t="shared" si="304"/>
        <v>12.127943136383829</v>
      </c>
      <c r="R2007" s="27">
        <v>41</v>
      </c>
      <c r="S2007" s="28">
        <f t="shared" si="305"/>
        <v>1.8214127054642382</v>
      </c>
    </row>
    <row r="2008" spans="1:19" s="6" customFormat="1" ht="60" hidden="1" outlineLevel="1" x14ac:dyDescent="0.2">
      <c r="A2008" s="30" t="s">
        <v>629</v>
      </c>
      <c r="B2008" s="27">
        <v>1</v>
      </c>
      <c r="C2008" s="27">
        <v>2347</v>
      </c>
      <c r="D2008" s="27">
        <v>1053</v>
      </c>
      <c r="E2008" s="28">
        <f t="shared" si="298"/>
        <v>44.865786109927569</v>
      </c>
      <c r="F2008" s="27">
        <v>1294</v>
      </c>
      <c r="G2008" s="28">
        <f t="shared" si="299"/>
        <v>55.134213890072431</v>
      </c>
      <c r="H2008" s="27">
        <v>727</v>
      </c>
      <c r="I2008" s="28">
        <f t="shared" si="300"/>
        <v>30.975713677034513</v>
      </c>
      <c r="J2008" s="27">
        <v>587</v>
      </c>
      <c r="K2008" s="28">
        <f t="shared" si="301"/>
        <v>25.010651896037494</v>
      </c>
      <c r="L2008" s="27">
        <v>275</v>
      </c>
      <c r="M2008" s="28">
        <f t="shared" si="302"/>
        <v>11.717085641244141</v>
      </c>
      <c r="N2008" s="27">
        <v>419</v>
      </c>
      <c r="O2008" s="28">
        <f t="shared" si="303"/>
        <v>17.852577758841075</v>
      </c>
      <c r="P2008" s="27">
        <v>282</v>
      </c>
      <c r="Q2008" s="28">
        <f t="shared" si="304"/>
        <v>12.015338730293992</v>
      </c>
      <c r="R2008" s="27">
        <v>57</v>
      </c>
      <c r="S2008" s="28">
        <f t="shared" si="305"/>
        <v>2.4286322965487859</v>
      </c>
    </row>
    <row r="2009" spans="1:19" s="6" customFormat="1" ht="60" hidden="1" outlineLevel="1" x14ac:dyDescent="0.2">
      <c r="A2009" s="30" t="s">
        <v>630</v>
      </c>
      <c r="B2009" s="27">
        <v>1</v>
      </c>
      <c r="C2009" s="27">
        <v>1556</v>
      </c>
      <c r="D2009" s="27">
        <v>730</v>
      </c>
      <c r="E2009" s="28">
        <f t="shared" si="298"/>
        <v>46.915167095115685</v>
      </c>
      <c r="F2009" s="27">
        <v>826</v>
      </c>
      <c r="G2009" s="28">
        <f t="shared" si="299"/>
        <v>53.084832904884315</v>
      </c>
      <c r="H2009" s="27">
        <v>467</v>
      </c>
      <c r="I2009" s="28">
        <f t="shared" si="300"/>
        <v>30.012853470437019</v>
      </c>
      <c r="J2009" s="27">
        <v>409</v>
      </c>
      <c r="K2009" s="28">
        <f t="shared" si="301"/>
        <v>26.285347043701801</v>
      </c>
      <c r="L2009" s="27">
        <v>245</v>
      </c>
      <c r="M2009" s="28">
        <f t="shared" si="302"/>
        <v>15.745501285347043</v>
      </c>
      <c r="N2009" s="27">
        <v>231</v>
      </c>
      <c r="O2009" s="28">
        <f t="shared" si="303"/>
        <v>14.845758354755784</v>
      </c>
      <c r="P2009" s="27">
        <v>161</v>
      </c>
      <c r="Q2009" s="28">
        <f t="shared" si="304"/>
        <v>10.347043701799485</v>
      </c>
      <c r="R2009" s="27">
        <v>43</v>
      </c>
      <c r="S2009" s="28">
        <f t="shared" si="305"/>
        <v>2.7634961439588688</v>
      </c>
    </row>
    <row r="2010" spans="1:19" s="7" customFormat="1" ht="15" collapsed="1" x14ac:dyDescent="0.2">
      <c r="A2010" s="29" t="s">
        <v>1779</v>
      </c>
      <c r="B2010" s="27">
        <f>SUM(B2011:B2019)</f>
        <v>9</v>
      </c>
      <c r="C2010" s="27">
        <f>SUM(C2011:C2019)</f>
        <v>15692</v>
      </c>
      <c r="D2010" s="27">
        <f>SUM(D2011:D2019)</f>
        <v>7398</v>
      </c>
      <c r="E2010" s="28">
        <f t="shared" si="298"/>
        <v>47.145042059648226</v>
      </c>
      <c r="F2010" s="27">
        <f>SUM(F2011:F2019)</f>
        <v>8294</v>
      </c>
      <c r="G2010" s="28">
        <f t="shared" si="299"/>
        <v>52.854957940351774</v>
      </c>
      <c r="H2010" s="27">
        <f t="shared" ref="H2010:P2010" si="306">SUM(H2011:H2019)</f>
        <v>4549</v>
      </c>
      <c r="I2010" s="28">
        <f t="shared" si="300"/>
        <v>28.989293907723681</v>
      </c>
      <c r="J2010" s="27">
        <f t="shared" si="306"/>
        <v>3942</v>
      </c>
      <c r="K2010" s="28">
        <f t="shared" si="301"/>
        <v>25.12108080550599</v>
      </c>
      <c r="L2010" s="27">
        <f t="shared" si="306"/>
        <v>2607</v>
      </c>
      <c r="M2010" s="28">
        <f t="shared" si="302"/>
        <v>16.613561050216671</v>
      </c>
      <c r="N2010" s="27">
        <f t="shared" si="306"/>
        <v>2432</v>
      </c>
      <c r="O2010" s="28">
        <f t="shared" si="303"/>
        <v>15.498343104766761</v>
      </c>
      <c r="P2010" s="27">
        <f t="shared" si="306"/>
        <v>1634</v>
      </c>
      <c r="Q2010" s="28">
        <f t="shared" si="304"/>
        <v>10.412949273515167</v>
      </c>
      <c r="R2010" s="27">
        <f>SUM(R2011:R2019)</f>
        <v>528</v>
      </c>
      <c r="S2010" s="28">
        <f t="shared" si="305"/>
        <v>3.3647718582717308</v>
      </c>
    </row>
    <row r="2011" spans="1:19" s="6" customFormat="1" ht="60" hidden="1" outlineLevel="1" x14ac:dyDescent="0.2">
      <c r="A2011" s="30" t="s">
        <v>631</v>
      </c>
      <c r="B2011" s="27">
        <v>1</v>
      </c>
      <c r="C2011" s="27">
        <v>919</v>
      </c>
      <c r="D2011" s="27">
        <v>460</v>
      </c>
      <c r="E2011" s="28">
        <f t="shared" si="298"/>
        <v>50.054406964091406</v>
      </c>
      <c r="F2011" s="27">
        <v>459</v>
      </c>
      <c r="G2011" s="28">
        <f t="shared" si="299"/>
        <v>49.945593035908594</v>
      </c>
      <c r="H2011" s="27">
        <v>277</v>
      </c>
      <c r="I2011" s="28">
        <f t="shared" si="300"/>
        <v>30.14145810663765</v>
      </c>
      <c r="J2011" s="27">
        <v>225</v>
      </c>
      <c r="K2011" s="28">
        <f t="shared" si="301"/>
        <v>24.483133841131664</v>
      </c>
      <c r="L2011" s="27">
        <v>151</v>
      </c>
      <c r="M2011" s="28">
        <f t="shared" si="302"/>
        <v>16.430903155603918</v>
      </c>
      <c r="N2011" s="27">
        <v>144</v>
      </c>
      <c r="O2011" s="28">
        <f t="shared" si="303"/>
        <v>15.669205658324266</v>
      </c>
      <c r="P2011" s="27">
        <v>93</v>
      </c>
      <c r="Q2011" s="28">
        <f t="shared" si="304"/>
        <v>10.119695321001089</v>
      </c>
      <c r="R2011" s="27">
        <v>29</v>
      </c>
      <c r="S2011" s="28">
        <f t="shared" si="305"/>
        <v>3.1556039173014145</v>
      </c>
    </row>
    <row r="2012" spans="1:19" s="6" customFormat="1" ht="45" hidden="1" outlineLevel="1" x14ac:dyDescent="0.2">
      <c r="A2012" s="30" t="s">
        <v>2465</v>
      </c>
      <c r="B2012" s="27">
        <v>1</v>
      </c>
      <c r="C2012" s="27">
        <v>2522</v>
      </c>
      <c r="D2012" s="27">
        <v>1118</v>
      </c>
      <c r="E2012" s="28">
        <f t="shared" si="298"/>
        <v>44.329896907216494</v>
      </c>
      <c r="F2012" s="27">
        <v>1404</v>
      </c>
      <c r="G2012" s="28">
        <f t="shared" si="299"/>
        <v>55.670103092783506</v>
      </c>
      <c r="H2012" s="27">
        <v>705</v>
      </c>
      <c r="I2012" s="28">
        <f t="shared" si="300"/>
        <v>27.95400475812847</v>
      </c>
      <c r="J2012" s="27">
        <v>639</v>
      </c>
      <c r="K2012" s="28">
        <f t="shared" si="301"/>
        <v>25.337034099920697</v>
      </c>
      <c r="L2012" s="27">
        <v>533</v>
      </c>
      <c r="M2012" s="28">
        <f t="shared" si="302"/>
        <v>21.134020618556701</v>
      </c>
      <c r="N2012" s="27">
        <v>359</v>
      </c>
      <c r="O2012" s="28">
        <f t="shared" si="303"/>
        <v>14.23473433782712</v>
      </c>
      <c r="P2012" s="27">
        <v>200</v>
      </c>
      <c r="Q2012" s="28">
        <f t="shared" si="304"/>
        <v>7.9302141157811263</v>
      </c>
      <c r="R2012" s="27">
        <v>86</v>
      </c>
      <c r="S2012" s="28">
        <f t="shared" si="305"/>
        <v>3.4099920697858841</v>
      </c>
    </row>
    <row r="2013" spans="1:19" s="6" customFormat="1" ht="45" hidden="1" outlineLevel="1" x14ac:dyDescent="0.2">
      <c r="A2013" s="30" t="s">
        <v>632</v>
      </c>
      <c r="B2013" s="27">
        <v>1</v>
      </c>
      <c r="C2013" s="27">
        <v>2529</v>
      </c>
      <c r="D2013" s="27">
        <v>1193</v>
      </c>
      <c r="E2013" s="28">
        <f t="shared" si="298"/>
        <v>47.172795571372085</v>
      </c>
      <c r="F2013" s="27">
        <v>1336</v>
      </c>
      <c r="G2013" s="28">
        <f t="shared" si="299"/>
        <v>52.827204428627915</v>
      </c>
      <c r="H2013" s="27">
        <v>716</v>
      </c>
      <c r="I2013" s="28">
        <f t="shared" si="300"/>
        <v>28.311585606959273</v>
      </c>
      <c r="J2013" s="27">
        <v>613</v>
      </c>
      <c r="K2013" s="28">
        <f t="shared" si="301"/>
        <v>24.238829576907868</v>
      </c>
      <c r="L2013" s="27">
        <v>427</v>
      </c>
      <c r="M2013" s="28">
        <f t="shared" si="302"/>
        <v>16.884143930407276</v>
      </c>
      <c r="N2013" s="27">
        <v>391</v>
      </c>
      <c r="O2013" s="28">
        <f t="shared" si="303"/>
        <v>15.46065638592329</v>
      </c>
      <c r="P2013" s="27">
        <v>293</v>
      </c>
      <c r="Q2013" s="28">
        <f t="shared" si="304"/>
        <v>11.58560695927244</v>
      </c>
      <c r="R2013" s="27">
        <v>89</v>
      </c>
      <c r="S2013" s="28">
        <f t="shared" si="305"/>
        <v>3.5191775405298538</v>
      </c>
    </row>
    <row r="2014" spans="1:19" s="6" customFormat="1" ht="45" hidden="1" outlineLevel="1" x14ac:dyDescent="0.2">
      <c r="A2014" s="30" t="s">
        <v>633</v>
      </c>
      <c r="B2014" s="27">
        <v>1</v>
      </c>
      <c r="C2014" s="27">
        <v>2089</v>
      </c>
      <c r="D2014" s="27">
        <v>1004</v>
      </c>
      <c r="E2014" s="28">
        <f t="shared" si="298"/>
        <v>48.06127333652465</v>
      </c>
      <c r="F2014" s="27">
        <v>1085</v>
      </c>
      <c r="G2014" s="28">
        <f t="shared" si="299"/>
        <v>51.93872666347535</v>
      </c>
      <c r="H2014" s="27">
        <v>616</v>
      </c>
      <c r="I2014" s="28">
        <f t="shared" si="300"/>
        <v>29.487793202489229</v>
      </c>
      <c r="J2014" s="27">
        <v>485</v>
      </c>
      <c r="K2014" s="28">
        <f t="shared" si="301"/>
        <v>23.21685016754428</v>
      </c>
      <c r="L2014" s="27">
        <v>310</v>
      </c>
      <c r="M2014" s="28">
        <f t="shared" si="302"/>
        <v>14.839636189564384</v>
      </c>
      <c r="N2014" s="27">
        <v>376</v>
      </c>
      <c r="O2014" s="28">
        <f t="shared" si="303"/>
        <v>17.999042604116802</v>
      </c>
      <c r="P2014" s="27">
        <v>214</v>
      </c>
      <c r="Q2014" s="28">
        <f t="shared" si="304"/>
        <v>10.244135950215414</v>
      </c>
      <c r="R2014" s="27">
        <v>88</v>
      </c>
      <c r="S2014" s="28">
        <f t="shared" si="305"/>
        <v>4.2125418860698902</v>
      </c>
    </row>
    <row r="2015" spans="1:19" s="6" customFormat="1" ht="60" hidden="1" outlineLevel="1" x14ac:dyDescent="0.2">
      <c r="A2015" s="30" t="s">
        <v>2466</v>
      </c>
      <c r="B2015" s="27">
        <v>1</v>
      </c>
      <c r="C2015" s="27">
        <v>2138</v>
      </c>
      <c r="D2015" s="27">
        <v>975</v>
      </c>
      <c r="E2015" s="28">
        <f t="shared" si="298"/>
        <v>45.603367633302149</v>
      </c>
      <c r="F2015" s="27">
        <v>1163</v>
      </c>
      <c r="G2015" s="28">
        <f t="shared" si="299"/>
        <v>54.396632366697851</v>
      </c>
      <c r="H2015" s="27">
        <v>601</v>
      </c>
      <c r="I2015" s="28">
        <f t="shared" si="300"/>
        <v>28.110383536014968</v>
      </c>
      <c r="J2015" s="27">
        <v>562</v>
      </c>
      <c r="K2015" s="28">
        <f t="shared" si="301"/>
        <v>26.286248830682879</v>
      </c>
      <c r="L2015" s="27">
        <v>345</v>
      </c>
      <c r="M2015" s="28">
        <f t="shared" si="302"/>
        <v>16.136576239476145</v>
      </c>
      <c r="N2015" s="27">
        <v>346</v>
      </c>
      <c r="O2015" s="28">
        <f t="shared" si="303"/>
        <v>16.183348924228252</v>
      </c>
      <c r="P2015" s="27">
        <v>221</v>
      </c>
      <c r="Q2015" s="28">
        <f t="shared" si="304"/>
        <v>10.336763330215154</v>
      </c>
      <c r="R2015" s="27">
        <v>63</v>
      </c>
      <c r="S2015" s="28">
        <f t="shared" si="305"/>
        <v>2.9466791393826006</v>
      </c>
    </row>
    <row r="2016" spans="1:19" s="6" customFormat="1" ht="30" hidden="1" outlineLevel="1" x14ac:dyDescent="0.2">
      <c r="A2016" s="30" t="s">
        <v>634</v>
      </c>
      <c r="B2016" s="27">
        <v>1</v>
      </c>
      <c r="C2016" s="27">
        <v>2117</v>
      </c>
      <c r="D2016" s="27">
        <v>1060</v>
      </c>
      <c r="E2016" s="28">
        <f t="shared" si="298"/>
        <v>50.070854983467171</v>
      </c>
      <c r="F2016" s="27">
        <v>1057</v>
      </c>
      <c r="G2016" s="28">
        <f t="shared" si="299"/>
        <v>49.929145016532829</v>
      </c>
      <c r="H2016" s="27">
        <v>614</v>
      </c>
      <c r="I2016" s="28">
        <f t="shared" si="300"/>
        <v>29.003306565895134</v>
      </c>
      <c r="J2016" s="27">
        <v>512</v>
      </c>
      <c r="K2016" s="28">
        <f t="shared" si="301"/>
        <v>24.185167690127539</v>
      </c>
      <c r="L2016" s="27">
        <v>368</v>
      </c>
      <c r="M2016" s="28">
        <f t="shared" si="302"/>
        <v>17.383089277279169</v>
      </c>
      <c r="N2016" s="27">
        <v>316</v>
      </c>
      <c r="O2016" s="28">
        <f t="shared" si="303"/>
        <v>14.92678318375059</v>
      </c>
      <c r="P2016" s="27">
        <v>216</v>
      </c>
      <c r="Q2016" s="28">
        <f t="shared" si="304"/>
        <v>10.203117619272556</v>
      </c>
      <c r="R2016" s="27">
        <v>91</v>
      </c>
      <c r="S2016" s="28">
        <f t="shared" si="305"/>
        <v>4.2985356636750121</v>
      </c>
    </row>
    <row r="2017" spans="1:19" s="6" customFormat="1" ht="60" hidden="1" outlineLevel="1" x14ac:dyDescent="0.2">
      <c r="A2017" s="30" t="s">
        <v>2467</v>
      </c>
      <c r="B2017" s="27">
        <v>1</v>
      </c>
      <c r="C2017" s="27">
        <v>2097</v>
      </c>
      <c r="D2017" s="27">
        <v>970</v>
      </c>
      <c r="E2017" s="28">
        <f t="shared" si="298"/>
        <v>46.256556986170722</v>
      </c>
      <c r="F2017" s="27">
        <v>1127</v>
      </c>
      <c r="G2017" s="28">
        <f t="shared" si="299"/>
        <v>53.743443013829278</v>
      </c>
      <c r="H2017" s="27">
        <v>593</v>
      </c>
      <c r="I2017" s="28">
        <f t="shared" si="300"/>
        <v>28.278493085360036</v>
      </c>
      <c r="J2017" s="27">
        <v>587</v>
      </c>
      <c r="K2017" s="28">
        <f t="shared" si="301"/>
        <v>27.99237005245589</v>
      </c>
      <c r="L2017" s="27">
        <v>325</v>
      </c>
      <c r="M2017" s="28">
        <f t="shared" si="302"/>
        <v>15.498330948974726</v>
      </c>
      <c r="N2017" s="27">
        <v>278</v>
      </c>
      <c r="O2017" s="28">
        <f t="shared" si="303"/>
        <v>13.257033857892226</v>
      </c>
      <c r="P2017" s="27">
        <v>255</v>
      </c>
      <c r="Q2017" s="28">
        <f t="shared" si="304"/>
        <v>12.160228898426324</v>
      </c>
      <c r="R2017" s="27">
        <v>59</v>
      </c>
      <c r="S2017" s="28">
        <f t="shared" si="305"/>
        <v>2.8135431568907965</v>
      </c>
    </row>
    <row r="2018" spans="1:19" s="6" customFormat="1" ht="45" hidden="1" outlineLevel="1" x14ac:dyDescent="0.2">
      <c r="A2018" s="30" t="s">
        <v>635</v>
      </c>
      <c r="B2018" s="27">
        <v>1</v>
      </c>
      <c r="C2018" s="27">
        <v>1128</v>
      </c>
      <c r="D2018" s="27">
        <v>537</v>
      </c>
      <c r="E2018" s="28">
        <f t="shared" si="298"/>
        <v>47.606382978723403</v>
      </c>
      <c r="F2018" s="27">
        <v>591</v>
      </c>
      <c r="G2018" s="28">
        <f t="shared" si="299"/>
        <v>52.393617021276597</v>
      </c>
      <c r="H2018" s="27">
        <v>377</v>
      </c>
      <c r="I2018" s="28">
        <f t="shared" si="300"/>
        <v>33.421985815602838</v>
      </c>
      <c r="J2018" s="27">
        <v>293</v>
      </c>
      <c r="K2018" s="28">
        <f t="shared" si="301"/>
        <v>25.975177304964539</v>
      </c>
      <c r="L2018" s="27">
        <v>126</v>
      </c>
      <c r="M2018" s="28">
        <f t="shared" si="302"/>
        <v>11.170212765957446</v>
      </c>
      <c r="N2018" s="27">
        <v>194</v>
      </c>
      <c r="O2018" s="28">
        <f t="shared" si="303"/>
        <v>17.198581560283689</v>
      </c>
      <c r="P2018" s="27">
        <v>124</v>
      </c>
      <c r="Q2018" s="28">
        <f t="shared" si="304"/>
        <v>10.99290780141844</v>
      </c>
      <c r="R2018" s="27">
        <v>14</v>
      </c>
      <c r="S2018" s="28">
        <f t="shared" si="305"/>
        <v>1.2411347517730495</v>
      </c>
    </row>
    <row r="2019" spans="1:19" s="6" customFormat="1" ht="60" hidden="1" outlineLevel="1" x14ac:dyDescent="0.2">
      <c r="A2019" s="30" t="s">
        <v>636</v>
      </c>
      <c r="B2019" s="27">
        <v>1</v>
      </c>
      <c r="C2019" s="27">
        <v>153</v>
      </c>
      <c r="D2019" s="27">
        <v>81</v>
      </c>
      <c r="E2019" s="28">
        <f t="shared" si="298"/>
        <v>52.941176470588232</v>
      </c>
      <c r="F2019" s="27">
        <v>72</v>
      </c>
      <c r="G2019" s="28">
        <f t="shared" si="299"/>
        <v>47.058823529411768</v>
      </c>
      <c r="H2019" s="27">
        <v>50</v>
      </c>
      <c r="I2019" s="28">
        <f t="shared" si="300"/>
        <v>32.679738562091501</v>
      </c>
      <c r="J2019" s="27">
        <v>26</v>
      </c>
      <c r="K2019" s="28">
        <f t="shared" si="301"/>
        <v>16.993464052287582</v>
      </c>
      <c r="L2019" s="27">
        <v>22</v>
      </c>
      <c r="M2019" s="28">
        <f t="shared" si="302"/>
        <v>14.379084967320262</v>
      </c>
      <c r="N2019" s="27">
        <v>28</v>
      </c>
      <c r="O2019" s="28">
        <f t="shared" si="303"/>
        <v>18.300653594771241</v>
      </c>
      <c r="P2019" s="27">
        <v>18</v>
      </c>
      <c r="Q2019" s="28">
        <f t="shared" si="304"/>
        <v>11.764705882352942</v>
      </c>
      <c r="R2019" s="27">
        <v>9</v>
      </c>
      <c r="S2019" s="28">
        <f t="shared" si="305"/>
        <v>5.882352941176471</v>
      </c>
    </row>
    <row r="2020" spans="1:19" s="7" customFormat="1" ht="15" collapsed="1" x14ac:dyDescent="0.2">
      <c r="A2020" s="29" t="s">
        <v>1780</v>
      </c>
      <c r="B2020" s="27">
        <f>SUM(B2021:B2028)</f>
        <v>8</v>
      </c>
      <c r="C2020" s="27">
        <f>SUM(C2021:C2028)</f>
        <v>12863</v>
      </c>
      <c r="D2020" s="27">
        <f>SUM(D2021:D2028)</f>
        <v>5828</v>
      </c>
      <c r="E2020" s="28">
        <f t="shared" si="298"/>
        <v>45.308248464588353</v>
      </c>
      <c r="F2020" s="27">
        <f>SUM(F2021:F2028)</f>
        <v>7035</v>
      </c>
      <c r="G2020" s="28">
        <f t="shared" si="299"/>
        <v>54.691751535411647</v>
      </c>
      <c r="H2020" s="27">
        <f t="shared" ref="H2020:P2020" si="307">SUM(H2021:H2028)</f>
        <v>3420</v>
      </c>
      <c r="I2020" s="28">
        <f t="shared" si="300"/>
        <v>26.587887740029544</v>
      </c>
      <c r="J2020" s="27">
        <f t="shared" si="307"/>
        <v>3141</v>
      </c>
      <c r="K2020" s="28">
        <f t="shared" si="301"/>
        <v>24.418875845448184</v>
      </c>
      <c r="L2020" s="27">
        <f t="shared" si="307"/>
        <v>1953</v>
      </c>
      <c r="M2020" s="28">
        <f t="shared" si="302"/>
        <v>15.183083262069502</v>
      </c>
      <c r="N2020" s="27">
        <f t="shared" si="307"/>
        <v>2099</v>
      </c>
      <c r="O2020" s="28">
        <f t="shared" si="303"/>
        <v>16.318121744538598</v>
      </c>
      <c r="P2020" s="27">
        <f t="shared" si="307"/>
        <v>1611</v>
      </c>
      <c r="Q2020" s="28">
        <f t="shared" si="304"/>
        <v>12.524294488066548</v>
      </c>
      <c r="R2020" s="27">
        <f>SUM(R2021:R2028)</f>
        <v>639</v>
      </c>
      <c r="S2020" s="28">
        <f t="shared" si="305"/>
        <v>4.9677369198476251</v>
      </c>
    </row>
    <row r="2021" spans="1:19" s="6" customFormat="1" ht="45" hidden="1" outlineLevel="1" x14ac:dyDescent="0.2">
      <c r="A2021" s="30" t="s">
        <v>637</v>
      </c>
      <c r="B2021" s="27">
        <v>1</v>
      </c>
      <c r="C2021" s="27">
        <v>1872</v>
      </c>
      <c r="D2021" s="27">
        <v>892</v>
      </c>
      <c r="E2021" s="28">
        <f t="shared" si="298"/>
        <v>47.649572649572647</v>
      </c>
      <c r="F2021" s="27">
        <v>980</v>
      </c>
      <c r="G2021" s="28">
        <f t="shared" si="299"/>
        <v>52.350427350427353</v>
      </c>
      <c r="H2021" s="27">
        <v>494</v>
      </c>
      <c r="I2021" s="28">
        <f t="shared" si="300"/>
        <v>26.388888888888889</v>
      </c>
      <c r="J2021" s="27">
        <v>486</v>
      </c>
      <c r="K2021" s="28">
        <f t="shared" si="301"/>
        <v>25.96153846153846</v>
      </c>
      <c r="L2021" s="27">
        <v>291</v>
      </c>
      <c r="M2021" s="28">
        <f t="shared" si="302"/>
        <v>15.544871794871796</v>
      </c>
      <c r="N2021" s="27">
        <v>299</v>
      </c>
      <c r="O2021" s="28">
        <f t="shared" si="303"/>
        <v>15.972222222222221</v>
      </c>
      <c r="P2021" s="27">
        <v>215</v>
      </c>
      <c r="Q2021" s="28">
        <f t="shared" si="304"/>
        <v>11.485042735042734</v>
      </c>
      <c r="R2021" s="27">
        <v>87</v>
      </c>
      <c r="S2021" s="28">
        <f t="shared" si="305"/>
        <v>4.6474358974358978</v>
      </c>
    </row>
    <row r="2022" spans="1:19" s="6" customFormat="1" ht="45" hidden="1" outlineLevel="1" x14ac:dyDescent="0.2">
      <c r="A2022" s="30" t="s">
        <v>638</v>
      </c>
      <c r="B2022" s="27">
        <v>1</v>
      </c>
      <c r="C2022" s="27">
        <v>1830</v>
      </c>
      <c r="D2022" s="27">
        <v>834</v>
      </c>
      <c r="E2022" s="28">
        <f t="shared" si="298"/>
        <v>45.57377049180328</v>
      </c>
      <c r="F2022" s="27">
        <v>996</v>
      </c>
      <c r="G2022" s="28">
        <f t="shared" si="299"/>
        <v>54.42622950819672</v>
      </c>
      <c r="H2022" s="27">
        <v>465</v>
      </c>
      <c r="I2022" s="28">
        <f t="shared" si="300"/>
        <v>25.409836065573771</v>
      </c>
      <c r="J2022" s="27">
        <v>461</v>
      </c>
      <c r="K2022" s="28">
        <f t="shared" si="301"/>
        <v>25.191256830601095</v>
      </c>
      <c r="L2022" s="27">
        <v>277</v>
      </c>
      <c r="M2022" s="28">
        <f t="shared" si="302"/>
        <v>15.136612021857923</v>
      </c>
      <c r="N2022" s="27">
        <v>316</v>
      </c>
      <c r="O2022" s="28">
        <f t="shared" si="303"/>
        <v>17.26775956284153</v>
      </c>
      <c r="P2022" s="27">
        <v>225</v>
      </c>
      <c r="Q2022" s="28">
        <f t="shared" si="304"/>
        <v>12.295081967213115</v>
      </c>
      <c r="R2022" s="27">
        <v>86</v>
      </c>
      <c r="S2022" s="28">
        <f t="shared" si="305"/>
        <v>4.6994535519125682</v>
      </c>
    </row>
    <row r="2023" spans="1:19" s="6" customFormat="1" ht="60" hidden="1" outlineLevel="1" x14ac:dyDescent="0.2">
      <c r="A2023" s="30" t="s">
        <v>639</v>
      </c>
      <c r="B2023" s="27">
        <v>1</v>
      </c>
      <c r="C2023" s="27">
        <v>1779</v>
      </c>
      <c r="D2023" s="27">
        <v>744</v>
      </c>
      <c r="E2023" s="28">
        <f t="shared" si="298"/>
        <v>41.821247892074197</v>
      </c>
      <c r="F2023" s="27">
        <v>1035</v>
      </c>
      <c r="G2023" s="28">
        <f t="shared" si="299"/>
        <v>58.178752107925803</v>
      </c>
      <c r="H2023" s="27">
        <v>485</v>
      </c>
      <c r="I2023" s="28">
        <f t="shared" si="300"/>
        <v>27.262507026419335</v>
      </c>
      <c r="J2023" s="27">
        <v>414</v>
      </c>
      <c r="K2023" s="28">
        <f t="shared" si="301"/>
        <v>23.271500843170319</v>
      </c>
      <c r="L2023" s="27">
        <v>288</v>
      </c>
      <c r="M2023" s="28">
        <f t="shared" si="302"/>
        <v>16.188870151770658</v>
      </c>
      <c r="N2023" s="27">
        <v>308</v>
      </c>
      <c r="O2023" s="28">
        <f t="shared" si="303"/>
        <v>17.313097245643618</v>
      </c>
      <c r="P2023" s="27">
        <v>189</v>
      </c>
      <c r="Q2023" s="28">
        <f t="shared" si="304"/>
        <v>10.623946037099493</v>
      </c>
      <c r="R2023" s="27">
        <v>95</v>
      </c>
      <c r="S2023" s="28">
        <f t="shared" si="305"/>
        <v>5.3400786958965707</v>
      </c>
    </row>
    <row r="2024" spans="1:19" s="6" customFormat="1" ht="45" hidden="1" outlineLevel="1" x14ac:dyDescent="0.2">
      <c r="A2024" s="30" t="s">
        <v>640</v>
      </c>
      <c r="B2024" s="27">
        <v>1</v>
      </c>
      <c r="C2024" s="27">
        <v>1676</v>
      </c>
      <c r="D2024" s="27">
        <v>781</v>
      </c>
      <c r="E2024" s="28">
        <f t="shared" si="298"/>
        <v>46.599045346062056</v>
      </c>
      <c r="F2024" s="27">
        <v>895</v>
      </c>
      <c r="G2024" s="28">
        <f t="shared" si="299"/>
        <v>53.400954653937944</v>
      </c>
      <c r="H2024" s="27">
        <v>462</v>
      </c>
      <c r="I2024" s="28">
        <f t="shared" si="300"/>
        <v>27.565632458233889</v>
      </c>
      <c r="J2024" s="27">
        <v>393</v>
      </c>
      <c r="K2024" s="28">
        <f t="shared" si="301"/>
        <v>23.448687350835321</v>
      </c>
      <c r="L2024" s="27">
        <v>226</v>
      </c>
      <c r="M2024" s="28">
        <f t="shared" si="302"/>
        <v>13.484486873508354</v>
      </c>
      <c r="N2024" s="27">
        <v>296</v>
      </c>
      <c r="O2024" s="28">
        <f t="shared" si="303"/>
        <v>17.661097852028639</v>
      </c>
      <c r="P2024" s="27">
        <v>230</v>
      </c>
      <c r="Q2024" s="28">
        <f t="shared" si="304"/>
        <v>13.723150357995227</v>
      </c>
      <c r="R2024" s="27">
        <v>69</v>
      </c>
      <c r="S2024" s="28">
        <f t="shared" si="305"/>
        <v>4.1169451073985677</v>
      </c>
    </row>
    <row r="2025" spans="1:19" s="6" customFormat="1" ht="45" hidden="1" outlineLevel="1" x14ac:dyDescent="0.2">
      <c r="A2025" s="30" t="s">
        <v>641</v>
      </c>
      <c r="B2025" s="27">
        <v>1</v>
      </c>
      <c r="C2025" s="27">
        <v>1379</v>
      </c>
      <c r="D2025" s="27">
        <v>554</v>
      </c>
      <c r="E2025" s="28">
        <f t="shared" si="298"/>
        <v>40.174039158810736</v>
      </c>
      <c r="F2025" s="27">
        <v>825</v>
      </c>
      <c r="G2025" s="28">
        <f t="shared" si="299"/>
        <v>59.825960841189264</v>
      </c>
      <c r="H2025" s="27">
        <v>337</v>
      </c>
      <c r="I2025" s="28">
        <f t="shared" si="300"/>
        <v>24.437998549673676</v>
      </c>
      <c r="J2025" s="27">
        <v>333</v>
      </c>
      <c r="K2025" s="28">
        <f t="shared" si="301"/>
        <v>24.147933284989122</v>
      </c>
      <c r="L2025" s="27">
        <v>204</v>
      </c>
      <c r="M2025" s="28">
        <f t="shared" si="302"/>
        <v>14.793328498912254</v>
      </c>
      <c r="N2025" s="27">
        <v>203</v>
      </c>
      <c r="O2025" s="28">
        <f t="shared" si="303"/>
        <v>14.720812182741117</v>
      </c>
      <c r="P2025" s="27">
        <v>204</v>
      </c>
      <c r="Q2025" s="28">
        <f t="shared" si="304"/>
        <v>14.793328498912254</v>
      </c>
      <c r="R2025" s="27">
        <v>98</v>
      </c>
      <c r="S2025" s="28">
        <f t="shared" si="305"/>
        <v>7.1065989847715736</v>
      </c>
    </row>
    <row r="2026" spans="1:19" s="6" customFormat="1" ht="30" hidden="1" outlineLevel="1" x14ac:dyDescent="0.2">
      <c r="A2026" s="30" t="s">
        <v>642</v>
      </c>
      <c r="B2026" s="27">
        <v>1</v>
      </c>
      <c r="C2026" s="27">
        <v>1133</v>
      </c>
      <c r="D2026" s="27">
        <v>477</v>
      </c>
      <c r="E2026" s="28">
        <f t="shared" si="298"/>
        <v>42.100617828773167</v>
      </c>
      <c r="F2026" s="27">
        <v>656</v>
      </c>
      <c r="G2026" s="28">
        <f t="shared" si="299"/>
        <v>57.899382171226833</v>
      </c>
      <c r="H2026" s="27">
        <v>335</v>
      </c>
      <c r="I2026" s="28">
        <f t="shared" si="300"/>
        <v>29.567519858781996</v>
      </c>
      <c r="J2026" s="27">
        <v>284</v>
      </c>
      <c r="K2026" s="28">
        <f t="shared" si="301"/>
        <v>25.066195939982347</v>
      </c>
      <c r="L2026" s="27">
        <v>168</v>
      </c>
      <c r="M2026" s="28">
        <f t="shared" si="302"/>
        <v>14.827890556045896</v>
      </c>
      <c r="N2026" s="27">
        <v>157</v>
      </c>
      <c r="O2026" s="28">
        <f t="shared" si="303"/>
        <v>13.857016769638129</v>
      </c>
      <c r="P2026" s="27">
        <v>154</v>
      </c>
      <c r="Q2026" s="28">
        <f t="shared" si="304"/>
        <v>13.592233009708737</v>
      </c>
      <c r="R2026" s="27">
        <v>35</v>
      </c>
      <c r="S2026" s="28">
        <f t="shared" si="305"/>
        <v>3.0891438658428951</v>
      </c>
    </row>
    <row r="2027" spans="1:19" s="6" customFormat="1" ht="45" hidden="1" outlineLevel="1" x14ac:dyDescent="0.2">
      <c r="A2027" s="30" t="s">
        <v>643</v>
      </c>
      <c r="B2027" s="27">
        <v>1</v>
      </c>
      <c r="C2027" s="27">
        <v>1319</v>
      </c>
      <c r="D2027" s="27">
        <v>608</v>
      </c>
      <c r="E2027" s="28">
        <f t="shared" si="298"/>
        <v>46.095526914329035</v>
      </c>
      <c r="F2027" s="27">
        <v>711</v>
      </c>
      <c r="G2027" s="28">
        <f t="shared" si="299"/>
        <v>53.904473085670965</v>
      </c>
      <c r="H2027" s="27">
        <v>328</v>
      </c>
      <c r="I2027" s="28">
        <f t="shared" si="300"/>
        <v>24.867323730098558</v>
      </c>
      <c r="J2027" s="27">
        <v>347</v>
      </c>
      <c r="K2027" s="28">
        <f t="shared" si="301"/>
        <v>26.307808946171342</v>
      </c>
      <c r="L2027" s="27">
        <v>206</v>
      </c>
      <c r="M2027" s="28">
        <f t="shared" si="302"/>
        <v>15.617892342683851</v>
      </c>
      <c r="N2027" s="27">
        <v>205</v>
      </c>
      <c r="O2027" s="28">
        <f t="shared" si="303"/>
        <v>15.542077331311599</v>
      </c>
      <c r="P2027" s="27">
        <v>165</v>
      </c>
      <c r="Q2027" s="28">
        <f t="shared" si="304"/>
        <v>12.509476876421532</v>
      </c>
      <c r="R2027" s="27">
        <v>68</v>
      </c>
      <c r="S2027" s="28">
        <f t="shared" si="305"/>
        <v>5.1554207733131161</v>
      </c>
    </row>
    <row r="2028" spans="1:19" s="6" customFormat="1" ht="45" hidden="1" outlineLevel="1" x14ac:dyDescent="0.2">
      <c r="A2028" s="30" t="s">
        <v>644</v>
      </c>
      <c r="B2028" s="27">
        <v>1</v>
      </c>
      <c r="C2028" s="27">
        <v>1875</v>
      </c>
      <c r="D2028" s="27">
        <v>938</v>
      </c>
      <c r="E2028" s="28">
        <f t="shared" si="298"/>
        <v>50.026666666666664</v>
      </c>
      <c r="F2028" s="27">
        <v>937</v>
      </c>
      <c r="G2028" s="28">
        <f t="shared" si="299"/>
        <v>49.973333333333336</v>
      </c>
      <c r="H2028" s="27">
        <v>514</v>
      </c>
      <c r="I2028" s="28">
        <f t="shared" si="300"/>
        <v>27.413333333333334</v>
      </c>
      <c r="J2028" s="27">
        <v>423</v>
      </c>
      <c r="K2028" s="28">
        <f t="shared" si="301"/>
        <v>22.56</v>
      </c>
      <c r="L2028" s="27">
        <v>293</v>
      </c>
      <c r="M2028" s="28">
        <f t="shared" si="302"/>
        <v>15.626666666666667</v>
      </c>
      <c r="N2028" s="27">
        <v>315</v>
      </c>
      <c r="O2028" s="28">
        <f t="shared" si="303"/>
        <v>16.8</v>
      </c>
      <c r="P2028" s="27">
        <v>229</v>
      </c>
      <c r="Q2028" s="28">
        <f t="shared" si="304"/>
        <v>12.213333333333333</v>
      </c>
      <c r="R2028" s="27">
        <v>101</v>
      </c>
      <c r="S2028" s="28">
        <f t="shared" si="305"/>
        <v>5.3866666666666667</v>
      </c>
    </row>
    <row r="2029" spans="1:19" s="7" customFormat="1" ht="15" collapsed="1" x14ac:dyDescent="0.2">
      <c r="A2029" s="29" t="s">
        <v>1781</v>
      </c>
      <c r="B2029" s="27">
        <f>SUM(B2030:B2085)</f>
        <v>56</v>
      </c>
      <c r="C2029" s="27">
        <f>SUM(C2030:C2085)</f>
        <v>82266</v>
      </c>
      <c r="D2029" s="27">
        <f>SUM(D2030:D2085)</f>
        <v>40250</v>
      </c>
      <c r="E2029" s="28">
        <f t="shared" si="298"/>
        <v>48.926652566066174</v>
      </c>
      <c r="F2029" s="27">
        <f>SUM(F2030:F2085)</f>
        <v>42016</v>
      </c>
      <c r="G2029" s="28">
        <f t="shared" si="299"/>
        <v>51.073347433933826</v>
      </c>
      <c r="H2029" s="27">
        <f t="shared" ref="H2029:P2029" si="308">SUM(H2030:H2085)</f>
        <v>26627</v>
      </c>
      <c r="I2029" s="28">
        <f t="shared" si="300"/>
        <v>32.366955972090537</v>
      </c>
      <c r="J2029" s="27">
        <f t="shared" si="308"/>
        <v>20065</v>
      </c>
      <c r="K2029" s="28">
        <f t="shared" si="301"/>
        <v>24.390392142561932</v>
      </c>
      <c r="L2029" s="27">
        <f t="shared" si="308"/>
        <v>12821</v>
      </c>
      <c r="M2029" s="28">
        <f t="shared" si="302"/>
        <v>15.584810249677874</v>
      </c>
      <c r="N2029" s="27">
        <f t="shared" si="308"/>
        <v>11789</v>
      </c>
      <c r="O2029" s="28">
        <f t="shared" si="303"/>
        <v>14.330343033574016</v>
      </c>
      <c r="P2029" s="27">
        <f t="shared" si="308"/>
        <v>8119</v>
      </c>
      <c r="Q2029" s="28">
        <f t="shared" si="304"/>
        <v>9.8692047747550635</v>
      </c>
      <c r="R2029" s="27">
        <f>SUM(R2030:R2085)</f>
        <v>2845</v>
      </c>
      <c r="S2029" s="28">
        <f t="shared" si="305"/>
        <v>3.4582938273405781</v>
      </c>
    </row>
    <row r="2030" spans="1:19" s="6" customFormat="1" ht="45" hidden="1" outlineLevel="1" x14ac:dyDescent="0.2">
      <c r="A2030" s="30" t="s">
        <v>645</v>
      </c>
      <c r="B2030" s="27">
        <v>1</v>
      </c>
      <c r="C2030" s="27">
        <v>1254</v>
      </c>
      <c r="D2030" s="27">
        <v>625</v>
      </c>
      <c r="E2030" s="28">
        <f t="shared" si="298"/>
        <v>49.840510366826159</v>
      </c>
      <c r="F2030" s="27">
        <v>629</v>
      </c>
      <c r="G2030" s="28">
        <f t="shared" si="299"/>
        <v>50.159489633173841</v>
      </c>
      <c r="H2030" s="27">
        <v>463</v>
      </c>
      <c r="I2030" s="28">
        <f t="shared" si="300"/>
        <v>36.921850079744814</v>
      </c>
      <c r="J2030" s="27">
        <v>266</v>
      </c>
      <c r="K2030" s="28">
        <f t="shared" si="301"/>
        <v>21.212121212121211</v>
      </c>
      <c r="L2030" s="27">
        <v>217</v>
      </c>
      <c r="M2030" s="28">
        <f t="shared" si="302"/>
        <v>17.304625199362043</v>
      </c>
      <c r="N2030" s="27">
        <v>175</v>
      </c>
      <c r="O2030" s="28">
        <f t="shared" si="303"/>
        <v>13.955342902711324</v>
      </c>
      <c r="P2030" s="27">
        <v>97</v>
      </c>
      <c r="Q2030" s="28">
        <f t="shared" si="304"/>
        <v>7.735247208931419</v>
      </c>
      <c r="R2030" s="27">
        <v>36</v>
      </c>
      <c r="S2030" s="28">
        <f t="shared" si="305"/>
        <v>2.8708133971291865</v>
      </c>
    </row>
    <row r="2031" spans="1:19" s="6" customFormat="1" ht="45" hidden="1" outlineLevel="1" x14ac:dyDescent="0.2">
      <c r="A2031" s="30" t="s">
        <v>646</v>
      </c>
      <c r="B2031" s="27">
        <v>1</v>
      </c>
      <c r="C2031" s="27">
        <v>1521</v>
      </c>
      <c r="D2031" s="27">
        <v>762</v>
      </c>
      <c r="E2031" s="28">
        <f t="shared" si="298"/>
        <v>50.098619329388562</v>
      </c>
      <c r="F2031" s="27">
        <v>759</v>
      </c>
      <c r="G2031" s="28">
        <f t="shared" si="299"/>
        <v>49.901380670611438</v>
      </c>
      <c r="H2031" s="27">
        <v>536</v>
      </c>
      <c r="I2031" s="28">
        <f t="shared" si="300"/>
        <v>35.239973701512163</v>
      </c>
      <c r="J2031" s="27">
        <v>375</v>
      </c>
      <c r="K2031" s="28">
        <f t="shared" si="301"/>
        <v>24.65483234714004</v>
      </c>
      <c r="L2031" s="27">
        <v>213</v>
      </c>
      <c r="M2031" s="28">
        <f t="shared" si="302"/>
        <v>14.003944773175542</v>
      </c>
      <c r="N2031" s="27">
        <v>218</v>
      </c>
      <c r="O2031" s="28">
        <f t="shared" si="303"/>
        <v>14.332675871137409</v>
      </c>
      <c r="P2031" s="27">
        <v>136</v>
      </c>
      <c r="Q2031" s="28">
        <f t="shared" si="304"/>
        <v>8.9414858645627877</v>
      </c>
      <c r="R2031" s="27">
        <v>43</v>
      </c>
      <c r="S2031" s="28">
        <f t="shared" si="305"/>
        <v>2.8270874424720578</v>
      </c>
    </row>
    <row r="2032" spans="1:19" s="6" customFormat="1" ht="45" hidden="1" outlineLevel="1" x14ac:dyDescent="0.2">
      <c r="A2032" s="30" t="s">
        <v>2468</v>
      </c>
      <c r="B2032" s="27">
        <v>1</v>
      </c>
      <c r="C2032" s="27">
        <v>1587</v>
      </c>
      <c r="D2032" s="27">
        <v>786</v>
      </c>
      <c r="E2032" s="28">
        <f t="shared" si="298"/>
        <v>49.527410207939511</v>
      </c>
      <c r="F2032" s="27">
        <v>801</v>
      </c>
      <c r="G2032" s="28">
        <f t="shared" si="299"/>
        <v>50.472589792060489</v>
      </c>
      <c r="H2032" s="27">
        <v>509</v>
      </c>
      <c r="I2032" s="28">
        <f t="shared" si="300"/>
        <v>32.073093887838688</v>
      </c>
      <c r="J2032" s="27">
        <v>385</v>
      </c>
      <c r="K2032" s="28">
        <f t="shared" si="301"/>
        <v>24.259609325771898</v>
      </c>
      <c r="L2032" s="27">
        <v>263</v>
      </c>
      <c r="M2032" s="28">
        <f t="shared" si="302"/>
        <v>16.57214870825457</v>
      </c>
      <c r="N2032" s="27">
        <v>203</v>
      </c>
      <c r="O2032" s="28">
        <f t="shared" si="303"/>
        <v>12.791430371770636</v>
      </c>
      <c r="P2032" s="27">
        <v>157</v>
      </c>
      <c r="Q2032" s="28">
        <f t="shared" si="304"/>
        <v>9.8928796471329559</v>
      </c>
      <c r="R2032" s="27">
        <v>70</v>
      </c>
      <c r="S2032" s="28">
        <f t="shared" si="305"/>
        <v>4.4108380592312537</v>
      </c>
    </row>
    <row r="2033" spans="1:19" s="6" customFormat="1" ht="45" hidden="1" outlineLevel="1" x14ac:dyDescent="0.2">
      <c r="A2033" s="30" t="s">
        <v>647</v>
      </c>
      <c r="B2033" s="27">
        <v>1</v>
      </c>
      <c r="C2033" s="27">
        <v>1443</v>
      </c>
      <c r="D2033" s="27">
        <v>711</v>
      </c>
      <c r="E2033" s="28">
        <f t="shared" si="298"/>
        <v>49.272349272349274</v>
      </c>
      <c r="F2033" s="27">
        <v>732</v>
      </c>
      <c r="G2033" s="28">
        <f t="shared" si="299"/>
        <v>50.727650727650726</v>
      </c>
      <c r="H2033" s="27">
        <v>499</v>
      </c>
      <c r="I2033" s="28">
        <f t="shared" si="300"/>
        <v>34.580734580734578</v>
      </c>
      <c r="J2033" s="27">
        <v>372</v>
      </c>
      <c r="K2033" s="28">
        <f t="shared" si="301"/>
        <v>25.779625779625778</v>
      </c>
      <c r="L2033" s="27">
        <v>228</v>
      </c>
      <c r="M2033" s="28">
        <f t="shared" si="302"/>
        <v>15.8004158004158</v>
      </c>
      <c r="N2033" s="27">
        <v>181</v>
      </c>
      <c r="O2033" s="28">
        <f t="shared" si="303"/>
        <v>12.543312543312544</v>
      </c>
      <c r="P2033" s="27">
        <v>128</v>
      </c>
      <c r="Q2033" s="28">
        <f t="shared" si="304"/>
        <v>8.8704088704088697</v>
      </c>
      <c r="R2033" s="27">
        <v>35</v>
      </c>
      <c r="S2033" s="28">
        <f t="shared" si="305"/>
        <v>2.4255024255024256</v>
      </c>
    </row>
    <row r="2034" spans="1:19" s="6" customFormat="1" ht="45" hidden="1" outlineLevel="1" x14ac:dyDescent="0.2">
      <c r="A2034" s="30" t="s">
        <v>2469</v>
      </c>
      <c r="B2034" s="27">
        <v>1</v>
      </c>
      <c r="C2034" s="27">
        <v>1146</v>
      </c>
      <c r="D2034" s="27">
        <v>576</v>
      </c>
      <c r="E2034" s="28">
        <f t="shared" si="298"/>
        <v>50.261780104712045</v>
      </c>
      <c r="F2034" s="27">
        <v>570</v>
      </c>
      <c r="G2034" s="28">
        <f t="shared" si="299"/>
        <v>49.738219895287955</v>
      </c>
      <c r="H2034" s="27">
        <v>381</v>
      </c>
      <c r="I2034" s="28">
        <f t="shared" si="300"/>
        <v>33.246073298429316</v>
      </c>
      <c r="J2034" s="27">
        <v>295</v>
      </c>
      <c r="K2034" s="28">
        <f t="shared" si="301"/>
        <v>25.741710296684118</v>
      </c>
      <c r="L2034" s="27">
        <v>173</v>
      </c>
      <c r="M2034" s="28">
        <f t="shared" si="302"/>
        <v>15.095986038394415</v>
      </c>
      <c r="N2034" s="27">
        <v>157</v>
      </c>
      <c r="O2034" s="28">
        <f t="shared" si="303"/>
        <v>13.699825479930192</v>
      </c>
      <c r="P2034" s="27">
        <v>106</v>
      </c>
      <c r="Q2034" s="28">
        <f t="shared" si="304"/>
        <v>9.2495636998254795</v>
      </c>
      <c r="R2034" s="27">
        <v>34</v>
      </c>
      <c r="S2034" s="28">
        <f t="shared" si="305"/>
        <v>2.9668411867364748</v>
      </c>
    </row>
    <row r="2035" spans="1:19" s="6" customFormat="1" ht="30" hidden="1" outlineLevel="1" x14ac:dyDescent="0.2">
      <c r="A2035" s="30" t="s">
        <v>2470</v>
      </c>
      <c r="B2035" s="27">
        <v>1</v>
      </c>
      <c r="C2035" s="27">
        <v>1743</v>
      </c>
      <c r="D2035" s="27">
        <v>855</v>
      </c>
      <c r="E2035" s="28">
        <f t="shared" si="298"/>
        <v>49.053356282271942</v>
      </c>
      <c r="F2035" s="27">
        <v>888</v>
      </c>
      <c r="G2035" s="28">
        <f t="shared" si="299"/>
        <v>50.946643717728058</v>
      </c>
      <c r="H2035" s="27">
        <v>527</v>
      </c>
      <c r="I2035" s="28">
        <f t="shared" si="300"/>
        <v>30.235226620768788</v>
      </c>
      <c r="J2035" s="27">
        <v>469</v>
      </c>
      <c r="K2035" s="28">
        <f t="shared" si="301"/>
        <v>26.907630522088354</v>
      </c>
      <c r="L2035" s="27">
        <v>251</v>
      </c>
      <c r="M2035" s="28">
        <f t="shared" si="302"/>
        <v>14.400458978772232</v>
      </c>
      <c r="N2035" s="27">
        <v>236</v>
      </c>
      <c r="O2035" s="28">
        <f t="shared" si="303"/>
        <v>13.539873780837636</v>
      </c>
      <c r="P2035" s="27">
        <v>193</v>
      </c>
      <c r="Q2035" s="28">
        <f t="shared" si="304"/>
        <v>11.072862880091796</v>
      </c>
      <c r="R2035" s="27">
        <v>67</v>
      </c>
      <c r="S2035" s="28">
        <f t="shared" si="305"/>
        <v>3.8439472174411935</v>
      </c>
    </row>
    <row r="2036" spans="1:19" s="6" customFormat="1" ht="45" hidden="1" outlineLevel="1" x14ac:dyDescent="0.2">
      <c r="A2036" s="30" t="s">
        <v>2471</v>
      </c>
      <c r="B2036" s="27">
        <v>1</v>
      </c>
      <c r="C2036" s="27">
        <v>1655</v>
      </c>
      <c r="D2036" s="27">
        <v>822</v>
      </c>
      <c r="E2036" s="28">
        <f t="shared" si="298"/>
        <v>49.667673716012082</v>
      </c>
      <c r="F2036" s="27">
        <v>833</v>
      </c>
      <c r="G2036" s="28">
        <f t="shared" si="299"/>
        <v>50.332326283987918</v>
      </c>
      <c r="H2036" s="27">
        <v>532</v>
      </c>
      <c r="I2036" s="28">
        <f t="shared" si="300"/>
        <v>32.145015105740178</v>
      </c>
      <c r="J2036" s="27">
        <v>410</v>
      </c>
      <c r="K2036" s="28">
        <f t="shared" si="301"/>
        <v>24.773413897280967</v>
      </c>
      <c r="L2036" s="27">
        <v>237</v>
      </c>
      <c r="M2036" s="28">
        <f t="shared" si="302"/>
        <v>14.320241691842901</v>
      </c>
      <c r="N2036" s="27">
        <v>240</v>
      </c>
      <c r="O2036" s="28">
        <f t="shared" si="303"/>
        <v>14.501510574018127</v>
      </c>
      <c r="P2036" s="27">
        <v>176</v>
      </c>
      <c r="Q2036" s="28">
        <f t="shared" si="304"/>
        <v>10.634441087613293</v>
      </c>
      <c r="R2036" s="27">
        <v>60</v>
      </c>
      <c r="S2036" s="28">
        <f t="shared" si="305"/>
        <v>3.6253776435045317</v>
      </c>
    </row>
    <row r="2037" spans="1:19" s="6" customFormat="1" ht="45" hidden="1" outlineLevel="1" x14ac:dyDescent="0.2">
      <c r="A2037" s="30" t="s">
        <v>2472</v>
      </c>
      <c r="B2037" s="27">
        <v>1</v>
      </c>
      <c r="C2037" s="27">
        <v>2523</v>
      </c>
      <c r="D2037" s="27">
        <v>1168</v>
      </c>
      <c r="E2037" s="28">
        <f t="shared" si="298"/>
        <v>46.294094332144276</v>
      </c>
      <c r="F2037" s="27">
        <v>1355</v>
      </c>
      <c r="G2037" s="28">
        <f t="shared" si="299"/>
        <v>53.705905667855724</v>
      </c>
      <c r="H2037" s="27">
        <v>725</v>
      </c>
      <c r="I2037" s="28">
        <f t="shared" si="300"/>
        <v>28.735632183908045</v>
      </c>
      <c r="J2037" s="27">
        <v>676</v>
      </c>
      <c r="K2037" s="28">
        <f t="shared" si="301"/>
        <v>26.793499801823227</v>
      </c>
      <c r="L2037" s="27">
        <v>333</v>
      </c>
      <c r="M2037" s="28">
        <f t="shared" si="302"/>
        <v>13.198573127229489</v>
      </c>
      <c r="N2037" s="27">
        <v>339</v>
      </c>
      <c r="O2037" s="28">
        <f t="shared" si="303"/>
        <v>13.436385255648037</v>
      </c>
      <c r="P2037" s="27">
        <v>347</v>
      </c>
      <c r="Q2037" s="28">
        <f t="shared" si="304"/>
        <v>13.753468093539437</v>
      </c>
      <c r="R2037" s="27">
        <v>103</v>
      </c>
      <c r="S2037" s="28">
        <f t="shared" si="305"/>
        <v>4.0824415378517633</v>
      </c>
    </row>
    <row r="2038" spans="1:19" s="6" customFormat="1" ht="45" hidden="1" outlineLevel="1" x14ac:dyDescent="0.2">
      <c r="A2038" s="30" t="s">
        <v>2473</v>
      </c>
      <c r="B2038" s="27">
        <v>1</v>
      </c>
      <c r="C2038" s="27">
        <v>2038</v>
      </c>
      <c r="D2038" s="27">
        <v>904</v>
      </c>
      <c r="E2038" s="28">
        <f t="shared" si="298"/>
        <v>44.357212953876349</v>
      </c>
      <c r="F2038" s="27">
        <v>1134</v>
      </c>
      <c r="G2038" s="28">
        <f t="shared" si="299"/>
        <v>55.642787046123651</v>
      </c>
      <c r="H2038" s="27">
        <v>663</v>
      </c>
      <c r="I2038" s="28">
        <f t="shared" si="300"/>
        <v>32.531894013738963</v>
      </c>
      <c r="J2038" s="27">
        <v>478</v>
      </c>
      <c r="K2038" s="28">
        <f t="shared" si="301"/>
        <v>23.454367026496566</v>
      </c>
      <c r="L2038" s="27">
        <v>299</v>
      </c>
      <c r="M2038" s="28">
        <f t="shared" si="302"/>
        <v>14.671246319921492</v>
      </c>
      <c r="N2038" s="27">
        <v>297</v>
      </c>
      <c r="O2038" s="28">
        <f t="shared" si="303"/>
        <v>14.573110893032384</v>
      </c>
      <c r="P2038" s="27">
        <v>208</v>
      </c>
      <c r="Q2038" s="28">
        <f t="shared" si="304"/>
        <v>10.206084396467125</v>
      </c>
      <c r="R2038" s="27">
        <v>93</v>
      </c>
      <c r="S2038" s="28">
        <f t="shared" si="305"/>
        <v>4.5632973503434737</v>
      </c>
    </row>
    <row r="2039" spans="1:19" s="6" customFormat="1" ht="45" hidden="1" outlineLevel="1" x14ac:dyDescent="0.2">
      <c r="A2039" s="30" t="s">
        <v>2474</v>
      </c>
      <c r="B2039" s="27">
        <v>1</v>
      </c>
      <c r="C2039" s="27">
        <v>1861</v>
      </c>
      <c r="D2039" s="27">
        <v>880</v>
      </c>
      <c r="E2039" s="28">
        <f t="shared" si="298"/>
        <v>47.286405158516928</v>
      </c>
      <c r="F2039" s="27">
        <v>981</v>
      </c>
      <c r="G2039" s="28">
        <f t="shared" si="299"/>
        <v>52.713594841483072</v>
      </c>
      <c r="H2039" s="27">
        <v>610</v>
      </c>
      <c r="I2039" s="28">
        <f t="shared" si="300"/>
        <v>32.778076303062868</v>
      </c>
      <c r="J2039" s="27">
        <v>456</v>
      </c>
      <c r="K2039" s="28">
        <f t="shared" si="301"/>
        <v>24.502955400322406</v>
      </c>
      <c r="L2039" s="27">
        <v>274</v>
      </c>
      <c r="M2039" s="28">
        <f t="shared" si="302"/>
        <v>14.723267060720042</v>
      </c>
      <c r="N2039" s="27">
        <v>279</v>
      </c>
      <c r="O2039" s="28">
        <f t="shared" si="303"/>
        <v>14.991939817302525</v>
      </c>
      <c r="P2039" s="27">
        <v>183</v>
      </c>
      <c r="Q2039" s="28">
        <f t="shared" si="304"/>
        <v>9.833422890918861</v>
      </c>
      <c r="R2039" s="27">
        <v>59</v>
      </c>
      <c r="S2039" s="28">
        <f t="shared" si="305"/>
        <v>3.170338527673294</v>
      </c>
    </row>
    <row r="2040" spans="1:19" s="6" customFormat="1" ht="45" hidden="1" outlineLevel="1" x14ac:dyDescent="0.2">
      <c r="A2040" s="30" t="s">
        <v>648</v>
      </c>
      <c r="B2040" s="27">
        <v>1</v>
      </c>
      <c r="C2040" s="27">
        <v>1915</v>
      </c>
      <c r="D2040" s="27">
        <v>898</v>
      </c>
      <c r="E2040" s="28">
        <f t="shared" si="298"/>
        <v>46.892950391644909</v>
      </c>
      <c r="F2040" s="27">
        <v>1017</v>
      </c>
      <c r="G2040" s="28">
        <f t="shared" si="299"/>
        <v>53.107049608355091</v>
      </c>
      <c r="H2040" s="27">
        <v>621</v>
      </c>
      <c r="I2040" s="28">
        <f t="shared" si="300"/>
        <v>32.428198433420363</v>
      </c>
      <c r="J2040" s="27">
        <v>421</v>
      </c>
      <c r="K2040" s="28">
        <f t="shared" si="301"/>
        <v>21.984334203655351</v>
      </c>
      <c r="L2040" s="27">
        <v>333</v>
      </c>
      <c r="M2040" s="28">
        <f t="shared" si="302"/>
        <v>17.389033942558747</v>
      </c>
      <c r="N2040" s="27">
        <v>249</v>
      </c>
      <c r="O2040" s="28">
        <f t="shared" si="303"/>
        <v>13.002610966057441</v>
      </c>
      <c r="P2040" s="27">
        <v>184</v>
      </c>
      <c r="Q2040" s="28">
        <f t="shared" si="304"/>
        <v>9.6083550913838121</v>
      </c>
      <c r="R2040" s="27">
        <v>107</v>
      </c>
      <c r="S2040" s="28">
        <f t="shared" si="305"/>
        <v>5.5874673629242819</v>
      </c>
    </row>
    <row r="2041" spans="1:19" s="6" customFormat="1" ht="60" hidden="1" outlineLevel="1" x14ac:dyDescent="0.2">
      <c r="A2041" s="30" t="s">
        <v>649</v>
      </c>
      <c r="B2041" s="27">
        <v>1</v>
      </c>
      <c r="C2041" s="27">
        <v>1592</v>
      </c>
      <c r="D2041" s="27">
        <v>740</v>
      </c>
      <c r="E2041" s="28">
        <f t="shared" si="298"/>
        <v>46.482412060301506</v>
      </c>
      <c r="F2041" s="27">
        <v>852</v>
      </c>
      <c r="G2041" s="28">
        <f t="shared" si="299"/>
        <v>53.517587939698494</v>
      </c>
      <c r="H2041" s="27">
        <v>467</v>
      </c>
      <c r="I2041" s="28">
        <f t="shared" si="300"/>
        <v>29.334170854271356</v>
      </c>
      <c r="J2041" s="27">
        <v>383</v>
      </c>
      <c r="K2041" s="28">
        <f t="shared" si="301"/>
        <v>24.057788944723619</v>
      </c>
      <c r="L2041" s="27">
        <v>251</v>
      </c>
      <c r="M2041" s="28">
        <f t="shared" si="302"/>
        <v>15.766331658291458</v>
      </c>
      <c r="N2041" s="27">
        <v>222</v>
      </c>
      <c r="O2041" s="28">
        <f t="shared" si="303"/>
        <v>13.944723618090451</v>
      </c>
      <c r="P2041" s="27">
        <v>187</v>
      </c>
      <c r="Q2041" s="28">
        <f t="shared" si="304"/>
        <v>11.746231155778894</v>
      </c>
      <c r="R2041" s="27">
        <v>82</v>
      </c>
      <c r="S2041" s="28">
        <f t="shared" si="305"/>
        <v>5.1507537688442211</v>
      </c>
    </row>
    <row r="2042" spans="1:19" s="6" customFormat="1" ht="45" hidden="1" outlineLevel="1" x14ac:dyDescent="0.2">
      <c r="A2042" s="30" t="s">
        <v>650</v>
      </c>
      <c r="B2042" s="27">
        <v>1</v>
      </c>
      <c r="C2042" s="27">
        <v>349</v>
      </c>
      <c r="D2042" s="27">
        <v>184</v>
      </c>
      <c r="E2042" s="28">
        <f t="shared" si="298"/>
        <v>52.722063037249285</v>
      </c>
      <c r="F2042" s="27">
        <v>165</v>
      </c>
      <c r="G2042" s="28">
        <f t="shared" si="299"/>
        <v>47.277936962750715</v>
      </c>
      <c r="H2042" s="27">
        <v>86</v>
      </c>
      <c r="I2042" s="28">
        <f t="shared" si="300"/>
        <v>24.641833810888251</v>
      </c>
      <c r="J2042" s="27">
        <v>125</v>
      </c>
      <c r="K2042" s="28">
        <f t="shared" si="301"/>
        <v>35.816618911174785</v>
      </c>
      <c r="L2042" s="27">
        <v>35</v>
      </c>
      <c r="M2042" s="28">
        <f t="shared" si="302"/>
        <v>10.02865329512894</v>
      </c>
      <c r="N2042" s="27">
        <v>42</v>
      </c>
      <c r="O2042" s="28">
        <f t="shared" si="303"/>
        <v>12.034383954154729</v>
      </c>
      <c r="P2042" s="27">
        <v>46</v>
      </c>
      <c r="Q2042" s="28">
        <f t="shared" si="304"/>
        <v>13.180515759312321</v>
      </c>
      <c r="R2042" s="27">
        <v>15</v>
      </c>
      <c r="S2042" s="28">
        <f t="shared" si="305"/>
        <v>4.2979942693409745</v>
      </c>
    </row>
    <row r="2043" spans="1:19" s="6" customFormat="1" ht="45" hidden="1" outlineLevel="1" x14ac:dyDescent="0.2">
      <c r="A2043" s="30" t="s">
        <v>651</v>
      </c>
      <c r="B2043" s="27">
        <v>1</v>
      </c>
      <c r="C2043" s="27">
        <v>1107</v>
      </c>
      <c r="D2043" s="27">
        <v>539</v>
      </c>
      <c r="E2043" s="28">
        <f t="shared" si="298"/>
        <v>48.690153568202348</v>
      </c>
      <c r="F2043" s="27">
        <v>568</v>
      </c>
      <c r="G2043" s="28">
        <f t="shared" si="299"/>
        <v>51.309846431797652</v>
      </c>
      <c r="H2043" s="27">
        <v>393</v>
      </c>
      <c r="I2043" s="28">
        <f t="shared" si="300"/>
        <v>35.501355013550139</v>
      </c>
      <c r="J2043" s="27">
        <v>218</v>
      </c>
      <c r="K2043" s="28">
        <f t="shared" si="301"/>
        <v>19.692863595302619</v>
      </c>
      <c r="L2043" s="27">
        <v>189</v>
      </c>
      <c r="M2043" s="28">
        <f t="shared" si="302"/>
        <v>17.073170731707318</v>
      </c>
      <c r="N2043" s="27">
        <v>185</v>
      </c>
      <c r="O2043" s="28">
        <f t="shared" si="303"/>
        <v>16.711833785004515</v>
      </c>
      <c r="P2043" s="27">
        <v>83</v>
      </c>
      <c r="Q2043" s="28">
        <f t="shared" si="304"/>
        <v>7.4977416440831073</v>
      </c>
      <c r="R2043" s="27">
        <v>39</v>
      </c>
      <c r="S2043" s="28">
        <f t="shared" si="305"/>
        <v>3.5230352303523036</v>
      </c>
    </row>
    <row r="2044" spans="1:19" s="6" customFormat="1" ht="30" hidden="1" outlineLevel="1" x14ac:dyDescent="0.2">
      <c r="A2044" s="30" t="s">
        <v>2475</v>
      </c>
      <c r="B2044" s="27">
        <v>1</v>
      </c>
      <c r="C2044" s="27">
        <v>1535</v>
      </c>
      <c r="D2044" s="27">
        <v>740</v>
      </c>
      <c r="E2044" s="28">
        <f t="shared" si="298"/>
        <v>48.208469055374593</v>
      </c>
      <c r="F2044" s="27">
        <v>795</v>
      </c>
      <c r="G2044" s="28">
        <f t="shared" si="299"/>
        <v>51.791530944625407</v>
      </c>
      <c r="H2044" s="27">
        <v>483</v>
      </c>
      <c r="I2044" s="28">
        <f t="shared" si="300"/>
        <v>31.465798045602607</v>
      </c>
      <c r="J2044" s="27">
        <v>387</v>
      </c>
      <c r="K2044" s="28">
        <f t="shared" si="301"/>
        <v>25.21172638436482</v>
      </c>
      <c r="L2044" s="27">
        <v>248</v>
      </c>
      <c r="M2044" s="28">
        <f t="shared" si="302"/>
        <v>16.156351791530945</v>
      </c>
      <c r="N2044" s="27">
        <v>184</v>
      </c>
      <c r="O2044" s="28">
        <f t="shared" si="303"/>
        <v>11.986970684039088</v>
      </c>
      <c r="P2044" s="27">
        <v>173</v>
      </c>
      <c r="Q2044" s="28">
        <f t="shared" si="304"/>
        <v>11.270358306188925</v>
      </c>
      <c r="R2044" s="27">
        <v>60</v>
      </c>
      <c r="S2044" s="28">
        <f t="shared" si="305"/>
        <v>3.9087947882736156</v>
      </c>
    </row>
    <row r="2045" spans="1:19" s="6" customFormat="1" ht="60" hidden="1" outlineLevel="1" x14ac:dyDescent="0.2">
      <c r="A2045" s="30" t="s">
        <v>2476</v>
      </c>
      <c r="B2045" s="27">
        <v>1</v>
      </c>
      <c r="C2045" s="27">
        <v>1273</v>
      </c>
      <c r="D2045" s="27">
        <v>654</v>
      </c>
      <c r="E2045" s="28">
        <f t="shared" si="298"/>
        <v>51.374705420267084</v>
      </c>
      <c r="F2045" s="27">
        <v>619</v>
      </c>
      <c r="G2045" s="28">
        <f t="shared" si="299"/>
        <v>48.625294579732916</v>
      </c>
      <c r="H2045" s="27">
        <v>439</v>
      </c>
      <c r="I2045" s="28">
        <f t="shared" si="300"/>
        <v>34.485467399842889</v>
      </c>
      <c r="J2045" s="27">
        <v>328</v>
      </c>
      <c r="K2045" s="28">
        <f t="shared" si="301"/>
        <v>25.765907305577375</v>
      </c>
      <c r="L2045" s="27">
        <v>206</v>
      </c>
      <c r="M2045" s="28">
        <f t="shared" si="302"/>
        <v>16.182246661429694</v>
      </c>
      <c r="N2045" s="27">
        <v>170</v>
      </c>
      <c r="O2045" s="28">
        <f t="shared" si="303"/>
        <v>13.35428122545169</v>
      </c>
      <c r="P2045" s="27">
        <v>96</v>
      </c>
      <c r="Q2045" s="28">
        <f t="shared" si="304"/>
        <v>7.5412411626080127</v>
      </c>
      <c r="R2045" s="27">
        <v>34</v>
      </c>
      <c r="S2045" s="28">
        <f t="shared" si="305"/>
        <v>2.6708562450903379</v>
      </c>
    </row>
    <row r="2046" spans="1:19" s="6" customFormat="1" ht="60" hidden="1" outlineLevel="1" x14ac:dyDescent="0.2">
      <c r="A2046" s="30" t="s">
        <v>2477</v>
      </c>
      <c r="B2046" s="27">
        <v>1</v>
      </c>
      <c r="C2046" s="27">
        <v>2346</v>
      </c>
      <c r="D2046" s="27">
        <v>1192</v>
      </c>
      <c r="E2046" s="28">
        <f t="shared" si="298"/>
        <v>50.809889173060526</v>
      </c>
      <c r="F2046" s="27">
        <v>1154</v>
      </c>
      <c r="G2046" s="28">
        <f t="shared" si="299"/>
        <v>49.190110826939474</v>
      </c>
      <c r="H2046" s="27">
        <v>768</v>
      </c>
      <c r="I2046" s="28">
        <f t="shared" si="300"/>
        <v>32.736572890025577</v>
      </c>
      <c r="J2046" s="27">
        <v>620</v>
      </c>
      <c r="K2046" s="28">
        <f t="shared" si="301"/>
        <v>26.427962489343564</v>
      </c>
      <c r="L2046" s="27">
        <v>327</v>
      </c>
      <c r="M2046" s="28">
        <f t="shared" si="302"/>
        <v>13.938618925831202</v>
      </c>
      <c r="N2046" s="27">
        <v>325</v>
      </c>
      <c r="O2046" s="28">
        <f t="shared" si="303"/>
        <v>13.853367433930094</v>
      </c>
      <c r="P2046" s="27">
        <v>234</v>
      </c>
      <c r="Q2046" s="28">
        <f t="shared" si="304"/>
        <v>9.9744245524296673</v>
      </c>
      <c r="R2046" s="27">
        <v>72</v>
      </c>
      <c r="S2046" s="28">
        <f t="shared" si="305"/>
        <v>3.0690537084398977</v>
      </c>
    </row>
    <row r="2047" spans="1:19" s="6" customFormat="1" ht="60" hidden="1" outlineLevel="1" x14ac:dyDescent="0.2">
      <c r="A2047" s="30" t="s">
        <v>2478</v>
      </c>
      <c r="B2047" s="27">
        <v>1</v>
      </c>
      <c r="C2047" s="27">
        <v>748</v>
      </c>
      <c r="D2047" s="27">
        <v>395</v>
      </c>
      <c r="E2047" s="28">
        <f t="shared" si="298"/>
        <v>52.80748663101604</v>
      </c>
      <c r="F2047" s="27">
        <v>353</v>
      </c>
      <c r="G2047" s="28">
        <f t="shared" si="299"/>
        <v>47.19251336898396</v>
      </c>
      <c r="H2047" s="27">
        <v>255</v>
      </c>
      <c r="I2047" s="28">
        <f t="shared" si="300"/>
        <v>34.090909090909093</v>
      </c>
      <c r="J2047" s="27">
        <v>182</v>
      </c>
      <c r="K2047" s="28">
        <f t="shared" si="301"/>
        <v>24.331550802139038</v>
      </c>
      <c r="L2047" s="27">
        <v>116</v>
      </c>
      <c r="M2047" s="28">
        <f t="shared" si="302"/>
        <v>15.508021390374331</v>
      </c>
      <c r="N2047" s="27">
        <v>120</v>
      </c>
      <c r="O2047" s="28">
        <f t="shared" si="303"/>
        <v>16.042780748663102</v>
      </c>
      <c r="P2047" s="27">
        <v>55</v>
      </c>
      <c r="Q2047" s="28">
        <f t="shared" si="304"/>
        <v>7.3529411764705879</v>
      </c>
      <c r="R2047" s="27">
        <v>20</v>
      </c>
      <c r="S2047" s="28">
        <f t="shared" si="305"/>
        <v>2.6737967914438503</v>
      </c>
    </row>
    <row r="2048" spans="1:19" s="6" customFormat="1" ht="45" hidden="1" outlineLevel="1" x14ac:dyDescent="0.2">
      <c r="A2048" s="30" t="s">
        <v>2479</v>
      </c>
      <c r="B2048" s="27">
        <v>1</v>
      </c>
      <c r="C2048" s="27">
        <v>2311</v>
      </c>
      <c r="D2048" s="27">
        <v>1154</v>
      </c>
      <c r="E2048" s="28">
        <f t="shared" si="298"/>
        <v>49.935093033318907</v>
      </c>
      <c r="F2048" s="27">
        <v>1157</v>
      </c>
      <c r="G2048" s="28">
        <f t="shared" si="299"/>
        <v>50.064906966681093</v>
      </c>
      <c r="H2048" s="27">
        <v>761</v>
      </c>
      <c r="I2048" s="28">
        <f t="shared" si="300"/>
        <v>32.929467762873216</v>
      </c>
      <c r="J2048" s="27">
        <v>614</v>
      </c>
      <c r="K2048" s="28">
        <f t="shared" si="301"/>
        <v>26.568585028126353</v>
      </c>
      <c r="L2048" s="27">
        <v>320</v>
      </c>
      <c r="M2048" s="28">
        <f t="shared" si="302"/>
        <v>13.846819558632626</v>
      </c>
      <c r="N2048" s="27">
        <v>309</v>
      </c>
      <c r="O2048" s="28">
        <f t="shared" si="303"/>
        <v>13.370835136304629</v>
      </c>
      <c r="P2048" s="27">
        <v>215</v>
      </c>
      <c r="Q2048" s="28">
        <f t="shared" si="304"/>
        <v>9.3033318909562954</v>
      </c>
      <c r="R2048" s="27">
        <v>92</v>
      </c>
      <c r="S2048" s="28">
        <f t="shared" si="305"/>
        <v>3.9809606231068799</v>
      </c>
    </row>
    <row r="2049" spans="1:19" s="6" customFormat="1" ht="60" hidden="1" outlineLevel="1" x14ac:dyDescent="0.2">
      <c r="A2049" s="30" t="s">
        <v>652</v>
      </c>
      <c r="B2049" s="27">
        <v>1</v>
      </c>
      <c r="C2049" s="27">
        <v>2291</v>
      </c>
      <c r="D2049" s="27">
        <v>1188</v>
      </c>
      <c r="E2049" s="28">
        <f t="shared" si="298"/>
        <v>51.855085115670015</v>
      </c>
      <c r="F2049" s="27">
        <v>1103</v>
      </c>
      <c r="G2049" s="28">
        <f t="shared" si="299"/>
        <v>48.144914884329985</v>
      </c>
      <c r="H2049" s="27">
        <v>772</v>
      </c>
      <c r="I2049" s="28">
        <f t="shared" si="300"/>
        <v>33.697075512876474</v>
      </c>
      <c r="J2049" s="27">
        <v>549</v>
      </c>
      <c r="K2049" s="28">
        <f t="shared" si="301"/>
        <v>23.963334788302053</v>
      </c>
      <c r="L2049" s="27">
        <v>315</v>
      </c>
      <c r="M2049" s="28">
        <f t="shared" si="302"/>
        <v>13.749454386730685</v>
      </c>
      <c r="N2049" s="27">
        <v>362</v>
      </c>
      <c r="O2049" s="28">
        <f t="shared" si="303"/>
        <v>15.800960279353994</v>
      </c>
      <c r="P2049" s="27">
        <v>215</v>
      </c>
      <c r="Q2049" s="28">
        <f t="shared" si="304"/>
        <v>9.3845482322130067</v>
      </c>
      <c r="R2049" s="27">
        <v>78</v>
      </c>
      <c r="S2049" s="28">
        <f t="shared" si="305"/>
        <v>3.4046268005237885</v>
      </c>
    </row>
    <row r="2050" spans="1:19" s="6" customFormat="1" ht="45" hidden="1" outlineLevel="1" x14ac:dyDescent="0.2">
      <c r="A2050" s="30" t="s">
        <v>2480</v>
      </c>
      <c r="B2050" s="27">
        <v>1</v>
      </c>
      <c r="C2050" s="27">
        <v>1324</v>
      </c>
      <c r="D2050" s="27">
        <v>654</v>
      </c>
      <c r="E2050" s="28">
        <f t="shared" si="298"/>
        <v>49.395770392749242</v>
      </c>
      <c r="F2050" s="27">
        <v>670</v>
      </c>
      <c r="G2050" s="28">
        <f t="shared" si="299"/>
        <v>50.604229607250758</v>
      </c>
      <c r="H2050" s="27">
        <v>419</v>
      </c>
      <c r="I2050" s="28">
        <f t="shared" si="300"/>
        <v>31.646525679758309</v>
      </c>
      <c r="J2050" s="27">
        <v>342</v>
      </c>
      <c r="K2050" s="28">
        <f t="shared" si="301"/>
        <v>25.830815709969787</v>
      </c>
      <c r="L2050" s="27">
        <v>193</v>
      </c>
      <c r="M2050" s="28">
        <f t="shared" si="302"/>
        <v>14.577039274924472</v>
      </c>
      <c r="N2050" s="27">
        <v>184</v>
      </c>
      <c r="O2050" s="28">
        <f t="shared" si="303"/>
        <v>13.897280966767372</v>
      </c>
      <c r="P2050" s="27">
        <v>148</v>
      </c>
      <c r="Q2050" s="28">
        <f t="shared" si="304"/>
        <v>11.178247734138973</v>
      </c>
      <c r="R2050" s="27">
        <v>38</v>
      </c>
      <c r="S2050" s="28">
        <f t="shared" si="305"/>
        <v>2.8700906344410875</v>
      </c>
    </row>
    <row r="2051" spans="1:19" s="6" customFormat="1" ht="60" hidden="1" outlineLevel="1" x14ac:dyDescent="0.2">
      <c r="A2051" s="30" t="s">
        <v>2481</v>
      </c>
      <c r="B2051" s="27">
        <v>1</v>
      </c>
      <c r="C2051" s="27">
        <v>774</v>
      </c>
      <c r="D2051" s="27">
        <v>386</v>
      </c>
      <c r="E2051" s="28">
        <f t="shared" si="298"/>
        <v>49.870801033591732</v>
      </c>
      <c r="F2051" s="27">
        <v>388</v>
      </c>
      <c r="G2051" s="28">
        <f t="shared" si="299"/>
        <v>50.129198966408268</v>
      </c>
      <c r="H2051" s="27">
        <v>267</v>
      </c>
      <c r="I2051" s="28">
        <f t="shared" si="300"/>
        <v>34.496124031007753</v>
      </c>
      <c r="J2051" s="27">
        <v>188</v>
      </c>
      <c r="K2051" s="28">
        <f t="shared" si="301"/>
        <v>24.289405684754524</v>
      </c>
      <c r="L2051" s="27">
        <v>121</v>
      </c>
      <c r="M2051" s="28">
        <f t="shared" si="302"/>
        <v>15.633074935400517</v>
      </c>
      <c r="N2051" s="27">
        <v>105</v>
      </c>
      <c r="O2051" s="28">
        <f t="shared" si="303"/>
        <v>13.565891472868216</v>
      </c>
      <c r="P2051" s="27">
        <v>72</v>
      </c>
      <c r="Q2051" s="28">
        <f t="shared" si="304"/>
        <v>9.3023255813953494</v>
      </c>
      <c r="R2051" s="27">
        <v>21</v>
      </c>
      <c r="S2051" s="28">
        <f t="shared" si="305"/>
        <v>2.7131782945736433</v>
      </c>
    </row>
    <row r="2052" spans="1:19" s="6" customFormat="1" ht="60" hidden="1" outlineLevel="1" x14ac:dyDescent="0.2">
      <c r="A2052" s="30" t="s">
        <v>2482</v>
      </c>
      <c r="B2052" s="27">
        <v>1</v>
      </c>
      <c r="C2052" s="27">
        <v>1629</v>
      </c>
      <c r="D2052" s="27">
        <v>778</v>
      </c>
      <c r="E2052" s="28">
        <f t="shared" si="298"/>
        <v>47.759361571516266</v>
      </c>
      <c r="F2052" s="27">
        <v>851</v>
      </c>
      <c r="G2052" s="28">
        <f t="shared" si="299"/>
        <v>52.240638428483734</v>
      </c>
      <c r="H2052" s="27">
        <v>508</v>
      </c>
      <c r="I2052" s="28">
        <f t="shared" si="300"/>
        <v>31.184775936157152</v>
      </c>
      <c r="J2052" s="27">
        <v>359</v>
      </c>
      <c r="K2052" s="28">
        <f t="shared" si="301"/>
        <v>22.03806015960712</v>
      </c>
      <c r="L2052" s="27">
        <v>259</v>
      </c>
      <c r="M2052" s="28">
        <f t="shared" si="302"/>
        <v>15.899324739103745</v>
      </c>
      <c r="N2052" s="27">
        <v>266</v>
      </c>
      <c r="O2052" s="28">
        <f t="shared" si="303"/>
        <v>16.329036218538981</v>
      </c>
      <c r="P2052" s="27">
        <v>160</v>
      </c>
      <c r="Q2052" s="28">
        <f t="shared" si="304"/>
        <v>9.8219766728054019</v>
      </c>
      <c r="R2052" s="27">
        <v>77</v>
      </c>
      <c r="S2052" s="28">
        <f t="shared" si="305"/>
        <v>4.7268262737875997</v>
      </c>
    </row>
    <row r="2053" spans="1:19" s="6" customFormat="1" ht="60" hidden="1" outlineLevel="1" x14ac:dyDescent="0.2">
      <c r="A2053" s="30" t="s">
        <v>2483</v>
      </c>
      <c r="B2053" s="27">
        <v>1</v>
      </c>
      <c r="C2053" s="27">
        <v>2368</v>
      </c>
      <c r="D2053" s="27">
        <v>1159</v>
      </c>
      <c r="E2053" s="28">
        <f t="shared" ref="E2053:E2116" si="309">D2053*100/C2053</f>
        <v>48.944256756756758</v>
      </c>
      <c r="F2053" s="27">
        <v>1209</v>
      </c>
      <c r="G2053" s="28">
        <f t="shared" ref="G2053:G2116" si="310">F2053*100/C2053</f>
        <v>51.055743243243242</v>
      </c>
      <c r="H2053" s="27">
        <v>832</v>
      </c>
      <c r="I2053" s="28">
        <f t="shared" ref="I2053:I2116" si="311">H2053*100/C2053</f>
        <v>35.135135135135137</v>
      </c>
      <c r="J2053" s="27">
        <v>546</v>
      </c>
      <c r="K2053" s="28">
        <f t="shared" ref="K2053:K2116" si="312">J2053*100/C2053</f>
        <v>23.057432432432432</v>
      </c>
      <c r="L2053" s="27">
        <v>401</v>
      </c>
      <c r="M2053" s="28">
        <f t="shared" ref="M2053:M2116" si="313">L2053*100/C2053</f>
        <v>16.934121621621621</v>
      </c>
      <c r="N2053" s="27">
        <v>313</v>
      </c>
      <c r="O2053" s="28">
        <f t="shared" ref="O2053:O2116" si="314">N2053*100/C2053</f>
        <v>13.217905405405405</v>
      </c>
      <c r="P2053" s="27">
        <v>216</v>
      </c>
      <c r="Q2053" s="28">
        <f t="shared" ref="Q2053:Q2116" si="315">P2053*100/C2053</f>
        <v>9.121621621621621</v>
      </c>
      <c r="R2053" s="27">
        <v>60</v>
      </c>
      <c r="S2053" s="28">
        <f t="shared" ref="S2053:S2116" si="316">R2053*100/C2053</f>
        <v>2.5337837837837838</v>
      </c>
    </row>
    <row r="2054" spans="1:19" s="6" customFormat="1" ht="60" hidden="1" outlineLevel="1" x14ac:dyDescent="0.2">
      <c r="A2054" s="30" t="s">
        <v>653</v>
      </c>
      <c r="B2054" s="27">
        <v>1</v>
      </c>
      <c r="C2054" s="27">
        <v>2293</v>
      </c>
      <c r="D2054" s="27">
        <v>1140</v>
      </c>
      <c r="E2054" s="28">
        <f t="shared" si="309"/>
        <v>49.716528565198431</v>
      </c>
      <c r="F2054" s="27">
        <v>1153</v>
      </c>
      <c r="G2054" s="28">
        <f t="shared" si="310"/>
        <v>50.283471434801569</v>
      </c>
      <c r="H2054" s="27">
        <v>792</v>
      </c>
      <c r="I2054" s="28">
        <f t="shared" si="311"/>
        <v>34.53990405582207</v>
      </c>
      <c r="J2054" s="27">
        <v>508</v>
      </c>
      <c r="K2054" s="28">
        <f t="shared" si="312"/>
        <v>22.154382904491932</v>
      </c>
      <c r="L2054" s="27">
        <v>380</v>
      </c>
      <c r="M2054" s="28">
        <f t="shared" si="313"/>
        <v>16.572176188399478</v>
      </c>
      <c r="N2054" s="27">
        <v>312</v>
      </c>
      <c r="O2054" s="28">
        <f t="shared" si="314"/>
        <v>13.60662887047536</v>
      </c>
      <c r="P2054" s="27">
        <v>218</v>
      </c>
      <c r="Q2054" s="28">
        <f t="shared" si="315"/>
        <v>9.5071958133449623</v>
      </c>
      <c r="R2054" s="27">
        <v>83</v>
      </c>
      <c r="S2054" s="28">
        <f t="shared" si="316"/>
        <v>3.6197121674662016</v>
      </c>
    </row>
    <row r="2055" spans="1:19" s="6" customFormat="1" ht="45" hidden="1" outlineLevel="1" x14ac:dyDescent="0.2">
      <c r="A2055" s="30" t="s">
        <v>654</v>
      </c>
      <c r="B2055" s="27">
        <v>1</v>
      </c>
      <c r="C2055" s="27">
        <v>519</v>
      </c>
      <c r="D2055" s="27">
        <v>261</v>
      </c>
      <c r="E2055" s="28">
        <f t="shared" si="309"/>
        <v>50.289017341040463</v>
      </c>
      <c r="F2055" s="27">
        <v>258</v>
      </c>
      <c r="G2055" s="28">
        <f t="shared" si="310"/>
        <v>49.710982658959537</v>
      </c>
      <c r="H2055" s="27">
        <v>151</v>
      </c>
      <c r="I2055" s="28">
        <f t="shared" si="311"/>
        <v>29.094412331406552</v>
      </c>
      <c r="J2055" s="27">
        <v>141</v>
      </c>
      <c r="K2055" s="28">
        <f t="shared" si="312"/>
        <v>27.167630057803468</v>
      </c>
      <c r="L2055" s="27">
        <v>96</v>
      </c>
      <c r="M2055" s="28">
        <f t="shared" si="313"/>
        <v>18.497109826589597</v>
      </c>
      <c r="N2055" s="27">
        <v>69</v>
      </c>
      <c r="O2055" s="28">
        <f t="shared" si="314"/>
        <v>13.294797687861271</v>
      </c>
      <c r="P2055" s="27">
        <v>52</v>
      </c>
      <c r="Q2055" s="28">
        <f t="shared" si="315"/>
        <v>10.019267822736031</v>
      </c>
      <c r="R2055" s="27">
        <v>10</v>
      </c>
      <c r="S2055" s="28">
        <f t="shared" si="316"/>
        <v>1.9267822736030829</v>
      </c>
    </row>
    <row r="2056" spans="1:19" s="6" customFormat="1" ht="45" hidden="1" outlineLevel="1" x14ac:dyDescent="0.2">
      <c r="A2056" s="30" t="s">
        <v>655</v>
      </c>
      <c r="B2056" s="27">
        <v>1</v>
      </c>
      <c r="C2056" s="27">
        <v>1790</v>
      </c>
      <c r="D2056" s="27">
        <v>779</v>
      </c>
      <c r="E2056" s="28">
        <f t="shared" si="309"/>
        <v>43.519553072625698</v>
      </c>
      <c r="F2056" s="27">
        <v>1011</v>
      </c>
      <c r="G2056" s="28">
        <f t="shared" si="310"/>
        <v>56.480446927374302</v>
      </c>
      <c r="H2056" s="27">
        <v>518</v>
      </c>
      <c r="I2056" s="28">
        <f t="shared" si="311"/>
        <v>28.938547486033521</v>
      </c>
      <c r="J2056" s="27">
        <v>389</v>
      </c>
      <c r="K2056" s="28">
        <f t="shared" si="312"/>
        <v>21.731843575418996</v>
      </c>
      <c r="L2056" s="27">
        <v>278</v>
      </c>
      <c r="M2056" s="28">
        <f t="shared" si="313"/>
        <v>15.53072625698324</v>
      </c>
      <c r="N2056" s="27">
        <v>301</v>
      </c>
      <c r="O2056" s="28">
        <f t="shared" si="314"/>
        <v>16.815642458100559</v>
      </c>
      <c r="P2056" s="27">
        <v>215</v>
      </c>
      <c r="Q2056" s="28">
        <f t="shared" si="315"/>
        <v>12.011173184357542</v>
      </c>
      <c r="R2056" s="27">
        <v>89</v>
      </c>
      <c r="S2056" s="28">
        <f t="shared" si="316"/>
        <v>4.972067039106145</v>
      </c>
    </row>
    <row r="2057" spans="1:19" s="6" customFormat="1" ht="45" hidden="1" outlineLevel="1" x14ac:dyDescent="0.2">
      <c r="A2057" s="30" t="s">
        <v>656</v>
      </c>
      <c r="B2057" s="27">
        <v>1</v>
      </c>
      <c r="C2057" s="27">
        <v>1220</v>
      </c>
      <c r="D2057" s="27">
        <v>537</v>
      </c>
      <c r="E2057" s="28">
        <f t="shared" si="309"/>
        <v>44.016393442622949</v>
      </c>
      <c r="F2057" s="27">
        <v>683</v>
      </c>
      <c r="G2057" s="28">
        <f t="shared" si="310"/>
        <v>55.983606557377051</v>
      </c>
      <c r="H2057" s="27">
        <v>342</v>
      </c>
      <c r="I2057" s="28">
        <f t="shared" si="311"/>
        <v>28.032786885245901</v>
      </c>
      <c r="J2057" s="27">
        <v>307</v>
      </c>
      <c r="K2057" s="28">
        <f t="shared" si="312"/>
        <v>25.16393442622951</v>
      </c>
      <c r="L2057" s="27">
        <v>175</v>
      </c>
      <c r="M2057" s="28">
        <f t="shared" si="313"/>
        <v>14.344262295081966</v>
      </c>
      <c r="N2057" s="27">
        <v>180</v>
      </c>
      <c r="O2057" s="28">
        <f t="shared" si="314"/>
        <v>14.754098360655737</v>
      </c>
      <c r="P2057" s="27">
        <v>157</v>
      </c>
      <c r="Q2057" s="28">
        <f t="shared" si="315"/>
        <v>12.868852459016393</v>
      </c>
      <c r="R2057" s="27">
        <v>59</v>
      </c>
      <c r="S2057" s="28">
        <f t="shared" si="316"/>
        <v>4.8360655737704921</v>
      </c>
    </row>
    <row r="2058" spans="1:19" s="6" customFormat="1" ht="30" hidden="1" outlineLevel="1" x14ac:dyDescent="0.2">
      <c r="A2058" s="30" t="s">
        <v>657</v>
      </c>
      <c r="B2058" s="27">
        <v>1</v>
      </c>
      <c r="C2058" s="27">
        <v>2008</v>
      </c>
      <c r="D2058" s="27">
        <v>919</v>
      </c>
      <c r="E2058" s="28">
        <f t="shared" si="309"/>
        <v>45.766932270916335</v>
      </c>
      <c r="F2058" s="27">
        <v>1089</v>
      </c>
      <c r="G2058" s="28">
        <f t="shared" si="310"/>
        <v>54.233067729083665</v>
      </c>
      <c r="H2058" s="27">
        <v>554</v>
      </c>
      <c r="I2058" s="28">
        <f t="shared" si="311"/>
        <v>27.589641434262948</v>
      </c>
      <c r="J2058" s="27">
        <v>566</v>
      </c>
      <c r="K2058" s="28">
        <f t="shared" si="312"/>
        <v>28.187250996015937</v>
      </c>
      <c r="L2058" s="27">
        <v>260</v>
      </c>
      <c r="M2058" s="28">
        <f t="shared" si="313"/>
        <v>12.94820717131474</v>
      </c>
      <c r="N2058" s="27">
        <v>253</v>
      </c>
      <c r="O2058" s="28">
        <f t="shared" si="314"/>
        <v>12.599601593625499</v>
      </c>
      <c r="P2058" s="27">
        <v>295</v>
      </c>
      <c r="Q2058" s="28">
        <f t="shared" si="315"/>
        <v>14.691235059760956</v>
      </c>
      <c r="R2058" s="27">
        <v>80</v>
      </c>
      <c r="S2058" s="28">
        <f t="shared" si="316"/>
        <v>3.9840637450199203</v>
      </c>
    </row>
    <row r="2059" spans="1:19" s="6" customFormat="1" ht="60" hidden="1" outlineLevel="1" x14ac:dyDescent="0.2">
      <c r="A2059" s="30" t="s">
        <v>2484</v>
      </c>
      <c r="B2059" s="27">
        <v>1</v>
      </c>
      <c r="C2059" s="27">
        <v>2278</v>
      </c>
      <c r="D2059" s="27">
        <v>1012</v>
      </c>
      <c r="E2059" s="28">
        <f t="shared" si="309"/>
        <v>44.424934152765587</v>
      </c>
      <c r="F2059" s="27">
        <v>1266</v>
      </c>
      <c r="G2059" s="28">
        <f t="shared" si="310"/>
        <v>55.575065847234413</v>
      </c>
      <c r="H2059" s="27">
        <v>639</v>
      </c>
      <c r="I2059" s="28">
        <f t="shared" si="311"/>
        <v>28.050921861281825</v>
      </c>
      <c r="J2059" s="27">
        <v>530</v>
      </c>
      <c r="K2059" s="28">
        <f t="shared" si="312"/>
        <v>23.266022827041265</v>
      </c>
      <c r="L2059" s="27">
        <v>347</v>
      </c>
      <c r="M2059" s="28">
        <f t="shared" si="313"/>
        <v>15.232660228270413</v>
      </c>
      <c r="N2059" s="27">
        <v>369</v>
      </c>
      <c r="O2059" s="28">
        <f t="shared" si="314"/>
        <v>16.198419666374011</v>
      </c>
      <c r="P2059" s="27">
        <v>294</v>
      </c>
      <c r="Q2059" s="28">
        <f t="shared" si="315"/>
        <v>12.906057945566285</v>
      </c>
      <c r="R2059" s="27">
        <v>99</v>
      </c>
      <c r="S2059" s="28">
        <f t="shared" si="316"/>
        <v>4.3459174714661986</v>
      </c>
    </row>
    <row r="2060" spans="1:19" s="6" customFormat="1" ht="45" hidden="1" outlineLevel="1" x14ac:dyDescent="0.2">
      <c r="A2060" s="30" t="s">
        <v>658</v>
      </c>
      <c r="B2060" s="27">
        <v>1</v>
      </c>
      <c r="C2060" s="27">
        <v>2199</v>
      </c>
      <c r="D2060" s="27">
        <v>897</v>
      </c>
      <c r="E2060" s="28">
        <f t="shared" si="309"/>
        <v>40.791268758526606</v>
      </c>
      <c r="F2060" s="27">
        <v>1302</v>
      </c>
      <c r="G2060" s="28">
        <f t="shared" si="310"/>
        <v>59.208731241473394</v>
      </c>
      <c r="H2060" s="27">
        <v>610</v>
      </c>
      <c r="I2060" s="28">
        <f t="shared" si="311"/>
        <v>27.73988176443838</v>
      </c>
      <c r="J2060" s="27">
        <v>565</v>
      </c>
      <c r="K2060" s="28">
        <f t="shared" si="312"/>
        <v>25.693497044110959</v>
      </c>
      <c r="L2060" s="27">
        <v>350</v>
      </c>
      <c r="M2060" s="28">
        <f t="shared" si="313"/>
        <v>15.916325602546612</v>
      </c>
      <c r="N2060" s="27">
        <v>345</v>
      </c>
      <c r="O2060" s="28">
        <f t="shared" si="314"/>
        <v>15.688949522510232</v>
      </c>
      <c r="P2060" s="27">
        <v>254</v>
      </c>
      <c r="Q2060" s="28">
        <f t="shared" si="315"/>
        <v>11.550704865848113</v>
      </c>
      <c r="R2060" s="27">
        <v>75</v>
      </c>
      <c r="S2060" s="28">
        <f t="shared" si="316"/>
        <v>3.4106412005457027</v>
      </c>
    </row>
    <row r="2061" spans="1:19" s="6" customFormat="1" ht="45" hidden="1" outlineLevel="1" x14ac:dyDescent="0.2">
      <c r="A2061" s="30" t="s">
        <v>659</v>
      </c>
      <c r="B2061" s="27">
        <v>1</v>
      </c>
      <c r="C2061" s="27">
        <v>1222</v>
      </c>
      <c r="D2061" s="27">
        <v>609</v>
      </c>
      <c r="E2061" s="28">
        <f t="shared" si="309"/>
        <v>49.836333878887068</v>
      </c>
      <c r="F2061" s="27">
        <v>613</v>
      </c>
      <c r="G2061" s="28">
        <f t="shared" si="310"/>
        <v>50.163666121112932</v>
      </c>
      <c r="H2061" s="27">
        <v>387</v>
      </c>
      <c r="I2061" s="28">
        <f t="shared" si="311"/>
        <v>31.669394435351883</v>
      </c>
      <c r="J2061" s="27">
        <v>278</v>
      </c>
      <c r="K2061" s="28">
        <f t="shared" si="312"/>
        <v>22.749590834697219</v>
      </c>
      <c r="L2061" s="27">
        <v>212</v>
      </c>
      <c r="M2061" s="28">
        <f t="shared" si="313"/>
        <v>17.348608837970541</v>
      </c>
      <c r="N2061" s="27">
        <v>154</v>
      </c>
      <c r="O2061" s="28">
        <f t="shared" si="314"/>
        <v>12.602291325695582</v>
      </c>
      <c r="P2061" s="27">
        <v>134</v>
      </c>
      <c r="Q2061" s="28">
        <f t="shared" si="315"/>
        <v>10.965630114566284</v>
      </c>
      <c r="R2061" s="27">
        <v>57</v>
      </c>
      <c r="S2061" s="28">
        <f t="shared" si="316"/>
        <v>4.6644844517184945</v>
      </c>
    </row>
    <row r="2062" spans="1:19" s="6" customFormat="1" ht="45" hidden="1" outlineLevel="1" x14ac:dyDescent="0.2">
      <c r="A2062" s="30" t="s">
        <v>660</v>
      </c>
      <c r="B2062" s="27">
        <v>1</v>
      </c>
      <c r="C2062" s="27">
        <v>2369</v>
      </c>
      <c r="D2062" s="27">
        <v>1192</v>
      </c>
      <c r="E2062" s="28">
        <f t="shared" si="309"/>
        <v>50.316589278176444</v>
      </c>
      <c r="F2062" s="27">
        <v>1177</v>
      </c>
      <c r="G2062" s="28">
        <f t="shared" si="310"/>
        <v>49.683410721823556</v>
      </c>
      <c r="H2062" s="27">
        <v>773</v>
      </c>
      <c r="I2062" s="28">
        <f t="shared" si="311"/>
        <v>32.629801604052339</v>
      </c>
      <c r="J2062" s="27">
        <v>552</v>
      </c>
      <c r="K2062" s="28">
        <f t="shared" si="312"/>
        <v>23.300970873786408</v>
      </c>
      <c r="L2062" s="27">
        <v>392</v>
      </c>
      <c r="M2062" s="28">
        <f t="shared" si="313"/>
        <v>16.547066272688898</v>
      </c>
      <c r="N2062" s="27">
        <v>354</v>
      </c>
      <c r="O2062" s="28">
        <f t="shared" si="314"/>
        <v>14.94301392992824</v>
      </c>
      <c r="P2062" s="27">
        <v>235</v>
      </c>
      <c r="Q2062" s="28">
        <f t="shared" si="315"/>
        <v>9.919797382861967</v>
      </c>
      <c r="R2062" s="27">
        <v>63</v>
      </c>
      <c r="S2062" s="28">
        <f t="shared" si="316"/>
        <v>2.6593499366821445</v>
      </c>
    </row>
    <row r="2063" spans="1:19" s="6" customFormat="1" ht="45" hidden="1" outlineLevel="1" x14ac:dyDescent="0.2">
      <c r="A2063" s="30" t="s">
        <v>661</v>
      </c>
      <c r="B2063" s="27">
        <v>1</v>
      </c>
      <c r="C2063" s="27">
        <v>1308</v>
      </c>
      <c r="D2063" s="27">
        <v>660</v>
      </c>
      <c r="E2063" s="28">
        <f t="shared" si="309"/>
        <v>50.458715596330272</v>
      </c>
      <c r="F2063" s="27">
        <v>648</v>
      </c>
      <c r="G2063" s="28">
        <f t="shared" si="310"/>
        <v>49.541284403669728</v>
      </c>
      <c r="H2063" s="27">
        <v>432</v>
      </c>
      <c r="I2063" s="28">
        <f t="shared" si="311"/>
        <v>33.027522935779814</v>
      </c>
      <c r="J2063" s="27">
        <v>319</v>
      </c>
      <c r="K2063" s="28">
        <f t="shared" si="312"/>
        <v>24.388379204892967</v>
      </c>
      <c r="L2063" s="27">
        <v>208</v>
      </c>
      <c r="M2063" s="28">
        <f t="shared" si="313"/>
        <v>15.902140672782874</v>
      </c>
      <c r="N2063" s="27">
        <v>193</v>
      </c>
      <c r="O2063" s="28">
        <f t="shared" si="314"/>
        <v>14.755351681957187</v>
      </c>
      <c r="P2063" s="27">
        <v>128</v>
      </c>
      <c r="Q2063" s="28">
        <f t="shared" si="315"/>
        <v>9.7859327217125376</v>
      </c>
      <c r="R2063" s="27">
        <v>28</v>
      </c>
      <c r="S2063" s="28">
        <f t="shared" si="316"/>
        <v>2.1406727828746179</v>
      </c>
    </row>
    <row r="2064" spans="1:19" s="6" customFormat="1" ht="45" hidden="1" outlineLevel="1" x14ac:dyDescent="0.2">
      <c r="A2064" s="30" t="s">
        <v>662</v>
      </c>
      <c r="B2064" s="27">
        <v>1</v>
      </c>
      <c r="C2064" s="27">
        <v>979</v>
      </c>
      <c r="D2064" s="27">
        <v>511</v>
      </c>
      <c r="E2064" s="28">
        <f t="shared" si="309"/>
        <v>52.196118488253319</v>
      </c>
      <c r="F2064" s="27">
        <v>468</v>
      </c>
      <c r="G2064" s="28">
        <f t="shared" si="310"/>
        <v>47.803881511746681</v>
      </c>
      <c r="H2064" s="27">
        <v>325</v>
      </c>
      <c r="I2064" s="28">
        <f t="shared" si="311"/>
        <v>33.197139938712972</v>
      </c>
      <c r="J2064" s="27">
        <v>242</v>
      </c>
      <c r="K2064" s="28">
        <f t="shared" si="312"/>
        <v>24.719101123595507</v>
      </c>
      <c r="L2064" s="27">
        <v>153</v>
      </c>
      <c r="M2064" s="28">
        <f t="shared" si="313"/>
        <v>15.628192032686414</v>
      </c>
      <c r="N2064" s="27">
        <v>145</v>
      </c>
      <c r="O2064" s="28">
        <f t="shared" si="314"/>
        <v>14.811031664964249</v>
      </c>
      <c r="P2064" s="27">
        <v>73</v>
      </c>
      <c r="Q2064" s="28">
        <f t="shared" si="315"/>
        <v>7.4565883554647598</v>
      </c>
      <c r="R2064" s="27">
        <v>41</v>
      </c>
      <c r="S2064" s="28">
        <f t="shared" si="316"/>
        <v>4.1879468845760979</v>
      </c>
    </row>
    <row r="2065" spans="1:19" s="6" customFormat="1" ht="45" hidden="1" outlineLevel="1" x14ac:dyDescent="0.2">
      <c r="A2065" s="30" t="s">
        <v>2485</v>
      </c>
      <c r="B2065" s="27">
        <v>1</v>
      </c>
      <c r="C2065" s="27">
        <v>1600</v>
      </c>
      <c r="D2065" s="27">
        <v>800</v>
      </c>
      <c r="E2065" s="28">
        <f t="shared" si="309"/>
        <v>50</v>
      </c>
      <c r="F2065" s="27">
        <v>800</v>
      </c>
      <c r="G2065" s="28">
        <f t="shared" si="310"/>
        <v>50</v>
      </c>
      <c r="H2065" s="27">
        <v>470</v>
      </c>
      <c r="I2065" s="28">
        <f t="shared" si="311"/>
        <v>29.375</v>
      </c>
      <c r="J2065" s="27">
        <v>418</v>
      </c>
      <c r="K2065" s="28">
        <f t="shared" si="312"/>
        <v>26.125</v>
      </c>
      <c r="L2065" s="27">
        <v>258</v>
      </c>
      <c r="M2065" s="28">
        <f t="shared" si="313"/>
        <v>16.125</v>
      </c>
      <c r="N2065" s="27">
        <v>233</v>
      </c>
      <c r="O2065" s="28">
        <f t="shared" si="314"/>
        <v>14.5625</v>
      </c>
      <c r="P2065" s="27">
        <v>157</v>
      </c>
      <c r="Q2065" s="28">
        <f t="shared" si="315"/>
        <v>9.8125</v>
      </c>
      <c r="R2065" s="27">
        <v>64</v>
      </c>
      <c r="S2065" s="28">
        <f t="shared" si="316"/>
        <v>4</v>
      </c>
    </row>
    <row r="2066" spans="1:19" s="6" customFormat="1" ht="30" hidden="1" outlineLevel="1" x14ac:dyDescent="0.2">
      <c r="A2066" s="30" t="s">
        <v>663</v>
      </c>
      <c r="B2066" s="27">
        <v>1</v>
      </c>
      <c r="C2066" s="27">
        <v>2573</v>
      </c>
      <c r="D2066" s="27">
        <v>1284</v>
      </c>
      <c r="E2066" s="28">
        <f t="shared" si="309"/>
        <v>49.9028371550719</v>
      </c>
      <c r="F2066" s="27">
        <v>1289</v>
      </c>
      <c r="G2066" s="28">
        <f t="shared" si="310"/>
        <v>50.0971628449281</v>
      </c>
      <c r="H2066" s="27">
        <v>854</v>
      </c>
      <c r="I2066" s="28">
        <f t="shared" si="311"/>
        <v>33.190827827438788</v>
      </c>
      <c r="J2066" s="27">
        <v>614</v>
      </c>
      <c r="K2066" s="28">
        <f t="shared" si="312"/>
        <v>23.863194714341237</v>
      </c>
      <c r="L2066" s="27">
        <v>430</v>
      </c>
      <c r="M2066" s="28">
        <f t="shared" si="313"/>
        <v>16.712009327633112</v>
      </c>
      <c r="N2066" s="27">
        <v>361</v>
      </c>
      <c r="O2066" s="28">
        <f t="shared" si="314"/>
        <v>14.030314807617566</v>
      </c>
      <c r="P2066" s="27">
        <v>221</v>
      </c>
      <c r="Q2066" s="28">
        <f t="shared" si="315"/>
        <v>8.589195491643995</v>
      </c>
      <c r="R2066" s="27">
        <v>93</v>
      </c>
      <c r="S2066" s="28">
        <f t="shared" si="316"/>
        <v>3.6144578313253013</v>
      </c>
    </row>
    <row r="2067" spans="1:19" s="6" customFormat="1" ht="30" hidden="1" outlineLevel="1" x14ac:dyDescent="0.2">
      <c r="A2067" s="30" t="s">
        <v>2486</v>
      </c>
      <c r="B2067" s="27">
        <v>1</v>
      </c>
      <c r="C2067" s="27">
        <v>1879</v>
      </c>
      <c r="D2067" s="27">
        <v>958</v>
      </c>
      <c r="E2067" s="28">
        <f t="shared" si="309"/>
        <v>50.984566258648215</v>
      </c>
      <c r="F2067" s="27">
        <v>921</v>
      </c>
      <c r="G2067" s="28">
        <f t="shared" si="310"/>
        <v>49.015433741351785</v>
      </c>
      <c r="H2067" s="27">
        <v>631</v>
      </c>
      <c r="I2067" s="28">
        <f t="shared" si="311"/>
        <v>33.581692389568921</v>
      </c>
      <c r="J2067" s="27">
        <v>494</v>
      </c>
      <c r="K2067" s="28">
        <f t="shared" si="312"/>
        <v>26.290580095795637</v>
      </c>
      <c r="L2067" s="27">
        <v>293</v>
      </c>
      <c r="M2067" s="28">
        <f t="shared" si="313"/>
        <v>15.593400745077169</v>
      </c>
      <c r="N2067" s="27">
        <v>256</v>
      </c>
      <c r="O2067" s="28">
        <f t="shared" si="314"/>
        <v>13.624268227780734</v>
      </c>
      <c r="P2067" s="27">
        <v>160</v>
      </c>
      <c r="Q2067" s="28">
        <f t="shared" si="315"/>
        <v>8.5151676423629592</v>
      </c>
      <c r="R2067" s="27">
        <v>45</v>
      </c>
      <c r="S2067" s="28">
        <f t="shared" si="316"/>
        <v>2.3948908994145821</v>
      </c>
    </row>
    <row r="2068" spans="1:19" s="6" customFormat="1" ht="45" hidden="1" outlineLevel="1" x14ac:dyDescent="0.2">
      <c r="A2068" s="30" t="s">
        <v>2487</v>
      </c>
      <c r="B2068" s="27">
        <v>1</v>
      </c>
      <c r="C2068" s="27">
        <v>1834</v>
      </c>
      <c r="D2068" s="27">
        <v>882</v>
      </c>
      <c r="E2068" s="28">
        <f t="shared" si="309"/>
        <v>48.091603053435115</v>
      </c>
      <c r="F2068" s="27">
        <v>952</v>
      </c>
      <c r="G2068" s="28">
        <f t="shared" si="310"/>
        <v>51.908396946564885</v>
      </c>
      <c r="H2068" s="27">
        <v>591</v>
      </c>
      <c r="I2068" s="28">
        <f t="shared" si="311"/>
        <v>32.224645583424213</v>
      </c>
      <c r="J2068" s="27">
        <v>404</v>
      </c>
      <c r="K2068" s="28">
        <f t="shared" si="312"/>
        <v>22.02835332606325</v>
      </c>
      <c r="L2068" s="27">
        <v>336</v>
      </c>
      <c r="M2068" s="28">
        <f t="shared" si="313"/>
        <v>18.320610687022899</v>
      </c>
      <c r="N2068" s="27">
        <v>279</v>
      </c>
      <c r="O2068" s="28">
        <f t="shared" si="314"/>
        <v>15.212649945474373</v>
      </c>
      <c r="P2068" s="27">
        <v>159</v>
      </c>
      <c r="Q2068" s="28">
        <f t="shared" si="315"/>
        <v>8.6695747001090506</v>
      </c>
      <c r="R2068" s="27">
        <v>65</v>
      </c>
      <c r="S2068" s="28">
        <f t="shared" si="316"/>
        <v>3.544165757906216</v>
      </c>
    </row>
    <row r="2069" spans="1:19" s="6" customFormat="1" ht="45" hidden="1" outlineLevel="1" x14ac:dyDescent="0.2">
      <c r="A2069" s="30" t="s">
        <v>2488</v>
      </c>
      <c r="B2069" s="27">
        <v>1</v>
      </c>
      <c r="C2069" s="27">
        <v>1408</v>
      </c>
      <c r="D2069" s="27">
        <v>709</v>
      </c>
      <c r="E2069" s="28">
        <f t="shared" si="309"/>
        <v>50.355113636363633</v>
      </c>
      <c r="F2069" s="27">
        <v>699</v>
      </c>
      <c r="G2069" s="28">
        <f t="shared" si="310"/>
        <v>49.644886363636367</v>
      </c>
      <c r="H2069" s="27">
        <v>500</v>
      </c>
      <c r="I2069" s="28">
        <f t="shared" si="311"/>
        <v>35.511363636363633</v>
      </c>
      <c r="J2069" s="27">
        <v>352</v>
      </c>
      <c r="K2069" s="28">
        <f t="shared" si="312"/>
        <v>25</v>
      </c>
      <c r="L2069" s="27">
        <v>233</v>
      </c>
      <c r="M2069" s="28">
        <f t="shared" si="313"/>
        <v>16.548295454545453</v>
      </c>
      <c r="N2069" s="27">
        <v>178</v>
      </c>
      <c r="O2069" s="28">
        <f t="shared" si="314"/>
        <v>12.642045454545455</v>
      </c>
      <c r="P2069" s="27">
        <v>107</v>
      </c>
      <c r="Q2069" s="28">
        <f t="shared" si="315"/>
        <v>7.5994318181818183</v>
      </c>
      <c r="R2069" s="27">
        <v>38</v>
      </c>
      <c r="S2069" s="28">
        <f t="shared" si="316"/>
        <v>2.6988636363636362</v>
      </c>
    </row>
    <row r="2070" spans="1:19" s="6" customFormat="1" ht="45" hidden="1" outlineLevel="1" x14ac:dyDescent="0.2">
      <c r="A2070" s="30" t="s">
        <v>2489</v>
      </c>
      <c r="B2070" s="27">
        <v>1</v>
      </c>
      <c r="C2070" s="27">
        <v>705</v>
      </c>
      <c r="D2070" s="27">
        <v>364</v>
      </c>
      <c r="E2070" s="28">
        <f t="shared" si="309"/>
        <v>51.631205673758863</v>
      </c>
      <c r="F2070" s="27">
        <v>341</v>
      </c>
      <c r="G2070" s="28">
        <f t="shared" si="310"/>
        <v>48.368794326241137</v>
      </c>
      <c r="H2070" s="27">
        <v>200</v>
      </c>
      <c r="I2070" s="28">
        <f t="shared" si="311"/>
        <v>28.368794326241133</v>
      </c>
      <c r="J2070" s="27">
        <v>205</v>
      </c>
      <c r="K2070" s="28">
        <f t="shared" si="312"/>
        <v>29.078014184397162</v>
      </c>
      <c r="L2070" s="27">
        <v>104</v>
      </c>
      <c r="M2070" s="28">
        <f t="shared" si="313"/>
        <v>14.75177304964539</v>
      </c>
      <c r="N2070" s="27">
        <v>106</v>
      </c>
      <c r="O2070" s="28">
        <f t="shared" si="314"/>
        <v>15.035460992907801</v>
      </c>
      <c r="P2070" s="27">
        <v>59</v>
      </c>
      <c r="Q2070" s="28">
        <f t="shared" si="315"/>
        <v>8.3687943262411348</v>
      </c>
      <c r="R2070" s="27">
        <v>31</v>
      </c>
      <c r="S2070" s="28">
        <f t="shared" si="316"/>
        <v>4.3971631205673756</v>
      </c>
    </row>
    <row r="2071" spans="1:19" s="6" customFormat="1" ht="45" hidden="1" outlineLevel="1" x14ac:dyDescent="0.2">
      <c r="A2071" s="30" t="s">
        <v>2490</v>
      </c>
      <c r="B2071" s="27">
        <v>1</v>
      </c>
      <c r="C2071" s="27">
        <v>2091</v>
      </c>
      <c r="D2071" s="27">
        <v>1066</v>
      </c>
      <c r="E2071" s="28">
        <f t="shared" si="309"/>
        <v>50.980392156862742</v>
      </c>
      <c r="F2071" s="27">
        <v>1025</v>
      </c>
      <c r="G2071" s="28">
        <f t="shared" si="310"/>
        <v>49.019607843137258</v>
      </c>
      <c r="H2071" s="27">
        <v>684</v>
      </c>
      <c r="I2071" s="28">
        <f t="shared" si="311"/>
        <v>32.711621233859397</v>
      </c>
      <c r="J2071" s="27">
        <v>493</v>
      </c>
      <c r="K2071" s="28">
        <f t="shared" si="312"/>
        <v>23.577235772357724</v>
      </c>
      <c r="L2071" s="27">
        <v>367</v>
      </c>
      <c r="M2071" s="28">
        <f t="shared" si="313"/>
        <v>17.551410808225729</v>
      </c>
      <c r="N2071" s="27">
        <v>289</v>
      </c>
      <c r="O2071" s="28">
        <f t="shared" si="314"/>
        <v>13.821138211382113</v>
      </c>
      <c r="P2071" s="27">
        <v>186</v>
      </c>
      <c r="Q2071" s="28">
        <f t="shared" si="315"/>
        <v>8.8952654232424671</v>
      </c>
      <c r="R2071" s="27">
        <v>72</v>
      </c>
      <c r="S2071" s="28">
        <f t="shared" si="316"/>
        <v>3.4433285509325682</v>
      </c>
    </row>
    <row r="2072" spans="1:19" s="6" customFormat="1" ht="45" hidden="1" outlineLevel="1" x14ac:dyDescent="0.2">
      <c r="A2072" s="30" t="s">
        <v>2491</v>
      </c>
      <c r="B2072" s="27">
        <v>1</v>
      </c>
      <c r="C2072" s="27">
        <v>86</v>
      </c>
      <c r="D2072" s="27">
        <v>45</v>
      </c>
      <c r="E2072" s="28">
        <f t="shared" si="309"/>
        <v>52.325581395348834</v>
      </c>
      <c r="F2072" s="27">
        <v>41</v>
      </c>
      <c r="G2072" s="28">
        <f t="shared" si="310"/>
        <v>47.674418604651166</v>
      </c>
      <c r="H2072" s="27">
        <v>20</v>
      </c>
      <c r="I2072" s="28">
        <f t="shared" si="311"/>
        <v>23.255813953488371</v>
      </c>
      <c r="J2072" s="27">
        <v>30</v>
      </c>
      <c r="K2072" s="28">
        <f t="shared" si="312"/>
        <v>34.883720930232556</v>
      </c>
      <c r="L2072" s="27">
        <v>18</v>
      </c>
      <c r="M2072" s="28">
        <f t="shared" si="313"/>
        <v>20.930232558139537</v>
      </c>
      <c r="N2072" s="27">
        <v>6</v>
      </c>
      <c r="O2072" s="28">
        <f t="shared" si="314"/>
        <v>6.9767441860465116</v>
      </c>
      <c r="P2072" s="27">
        <v>8</v>
      </c>
      <c r="Q2072" s="28">
        <f t="shared" si="315"/>
        <v>9.3023255813953494</v>
      </c>
      <c r="R2072" s="27">
        <v>4</v>
      </c>
      <c r="S2072" s="28">
        <f t="shared" si="316"/>
        <v>4.6511627906976747</v>
      </c>
    </row>
    <row r="2073" spans="1:19" s="6" customFormat="1" ht="45" hidden="1" outlineLevel="1" x14ac:dyDescent="0.2">
      <c r="A2073" s="30" t="s">
        <v>2492</v>
      </c>
      <c r="B2073" s="27">
        <v>1</v>
      </c>
      <c r="C2073" s="27">
        <v>57</v>
      </c>
      <c r="D2073" s="27">
        <v>34</v>
      </c>
      <c r="E2073" s="28">
        <f t="shared" si="309"/>
        <v>59.649122807017541</v>
      </c>
      <c r="F2073" s="27">
        <v>23</v>
      </c>
      <c r="G2073" s="28">
        <f t="shared" si="310"/>
        <v>40.350877192982459</v>
      </c>
      <c r="H2073" s="27">
        <v>19</v>
      </c>
      <c r="I2073" s="28">
        <f t="shared" si="311"/>
        <v>33.333333333333336</v>
      </c>
      <c r="J2073" s="27">
        <v>14</v>
      </c>
      <c r="K2073" s="28">
        <f t="shared" si="312"/>
        <v>24.561403508771932</v>
      </c>
      <c r="L2073" s="27">
        <v>8</v>
      </c>
      <c r="M2073" s="28">
        <f t="shared" si="313"/>
        <v>14.035087719298245</v>
      </c>
      <c r="N2073" s="27">
        <v>13</v>
      </c>
      <c r="O2073" s="28">
        <f t="shared" si="314"/>
        <v>22.807017543859651</v>
      </c>
      <c r="P2073" s="27">
        <v>1</v>
      </c>
      <c r="Q2073" s="28">
        <f t="shared" si="315"/>
        <v>1.7543859649122806</v>
      </c>
      <c r="R2073" s="27">
        <v>2</v>
      </c>
      <c r="S2073" s="28">
        <f t="shared" si="316"/>
        <v>3.5087719298245612</v>
      </c>
    </row>
    <row r="2074" spans="1:19" s="6" customFormat="1" ht="45" hidden="1" outlineLevel="1" x14ac:dyDescent="0.2">
      <c r="A2074" s="30" t="s">
        <v>664</v>
      </c>
      <c r="B2074" s="27">
        <v>1</v>
      </c>
      <c r="C2074" s="27">
        <v>1121</v>
      </c>
      <c r="D2074" s="27">
        <v>582</v>
      </c>
      <c r="E2074" s="28">
        <f t="shared" si="309"/>
        <v>51.917930419268508</v>
      </c>
      <c r="F2074" s="27">
        <v>539</v>
      </c>
      <c r="G2074" s="28">
        <f t="shared" si="310"/>
        <v>48.082069580731492</v>
      </c>
      <c r="H2074" s="27">
        <v>389</v>
      </c>
      <c r="I2074" s="28">
        <f t="shared" si="311"/>
        <v>34.701159678858161</v>
      </c>
      <c r="J2074" s="27">
        <v>280</v>
      </c>
      <c r="K2074" s="28">
        <f t="shared" si="312"/>
        <v>24.977698483496876</v>
      </c>
      <c r="L2074" s="27">
        <v>166</v>
      </c>
      <c r="M2074" s="28">
        <f t="shared" si="313"/>
        <v>14.808206958073148</v>
      </c>
      <c r="N2074" s="27">
        <v>133</v>
      </c>
      <c r="O2074" s="28">
        <f t="shared" si="314"/>
        <v>11.864406779661017</v>
      </c>
      <c r="P2074" s="27">
        <v>114</v>
      </c>
      <c r="Q2074" s="28">
        <f t="shared" si="315"/>
        <v>10.169491525423728</v>
      </c>
      <c r="R2074" s="27">
        <v>39</v>
      </c>
      <c r="S2074" s="28">
        <f t="shared" si="316"/>
        <v>3.4790365744870653</v>
      </c>
    </row>
    <row r="2075" spans="1:19" s="6" customFormat="1" ht="45" hidden="1" outlineLevel="1" x14ac:dyDescent="0.2">
      <c r="A2075" s="30" t="s">
        <v>665</v>
      </c>
      <c r="B2075" s="27">
        <v>1</v>
      </c>
      <c r="C2075" s="27">
        <v>1430</v>
      </c>
      <c r="D2075" s="27">
        <v>713</v>
      </c>
      <c r="E2075" s="28">
        <f t="shared" si="309"/>
        <v>49.86013986013986</v>
      </c>
      <c r="F2075" s="27">
        <v>717</v>
      </c>
      <c r="G2075" s="28">
        <f t="shared" si="310"/>
        <v>50.13986013986014</v>
      </c>
      <c r="H2075" s="27">
        <v>448</v>
      </c>
      <c r="I2075" s="28">
        <f t="shared" si="311"/>
        <v>31.32867132867133</v>
      </c>
      <c r="J2075" s="27">
        <v>337</v>
      </c>
      <c r="K2075" s="28">
        <f t="shared" si="312"/>
        <v>23.566433566433567</v>
      </c>
      <c r="L2075" s="27">
        <v>240</v>
      </c>
      <c r="M2075" s="28">
        <f t="shared" si="313"/>
        <v>16.783216783216783</v>
      </c>
      <c r="N2075" s="27">
        <v>227</v>
      </c>
      <c r="O2075" s="28">
        <f t="shared" si="314"/>
        <v>15.874125874125873</v>
      </c>
      <c r="P2075" s="27">
        <v>133</v>
      </c>
      <c r="Q2075" s="28">
        <f t="shared" si="315"/>
        <v>9.3006993006993</v>
      </c>
      <c r="R2075" s="27">
        <v>45</v>
      </c>
      <c r="S2075" s="28">
        <f t="shared" si="316"/>
        <v>3.1468531468531467</v>
      </c>
    </row>
    <row r="2076" spans="1:19" s="6" customFormat="1" ht="45" hidden="1" outlineLevel="1" x14ac:dyDescent="0.2">
      <c r="A2076" s="30" t="s">
        <v>666</v>
      </c>
      <c r="B2076" s="27">
        <v>1</v>
      </c>
      <c r="C2076" s="27">
        <v>1355</v>
      </c>
      <c r="D2076" s="27">
        <v>703</v>
      </c>
      <c r="E2076" s="28">
        <f t="shared" si="309"/>
        <v>51.881918819188193</v>
      </c>
      <c r="F2076" s="27">
        <v>652</v>
      </c>
      <c r="G2076" s="28">
        <f t="shared" si="310"/>
        <v>48.118081180811807</v>
      </c>
      <c r="H2076" s="27">
        <v>477</v>
      </c>
      <c r="I2076" s="28">
        <f t="shared" si="311"/>
        <v>35.202952029520297</v>
      </c>
      <c r="J2076" s="27">
        <v>312</v>
      </c>
      <c r="K2076" s="28">
        <f t="shared" si="312"/>
        <v>23.025830258302584</v>
      </c>
      <c r="L2076" s="27">
        <v>203</v>
      </c>
      <c r="M2076" s="28">
        <f t="shared" si="313"/>
        <v>14.981549815498155</v>
      </c>
      <c r="N2076" s="27">
        <v>214</v>
      </c>
      <c r="O2076" s="28">
        <f t="shared" si="314"/>
        <v>15.793357933579335</v>
      </c>
      <c r="P2076" s="27">
        <v>108</v>
      </c>
      <c r="Q2076" s="28">
        <f t="shared" si="315"/>
        <v>7.9704797047970484</v>
      </c>
      <c r="R2076" s="27">
        <v>41</v>
      </c>
      <c r="S2076" s="28">
        <f t="shared" si="316"/>
        <v>3.0258302583025829</v>
      </c>
    </row>
    <row r="2077" spans="1:19" s="6" customFormat="1" ht="60" hidden="1" outlineLevel="1" x14ac:dyDescent="0.2">
      <c r="A2077" s="30" t="s">
        <v>2493</v>
      </c>
      <c r="B2077" s="27">
        <v>1</v>
      </c>
      <c r="C2077" s="27">
        <v>1382</v>
      </c>
      <c r="D2077" s="27">
        <v>703</v>
      </c>
      <c r="E2077" s="28">
        <f t="shared" si="309"/>
        <v>50.868306801736615</v>
      </c>
      <c r="F2077" s="27">
        <v>679</v>
      </c>
      <c r="G2077" s="28">
        <f t="shared" si="310"/>
        <v>49.131693198263385</v>
      </c>
      <c r="H2077" s="27">
        <v>482</v>
      </c>
      <c r="I2077" s="28">
        <f t="shared" si="311"/>
        <v>34.876989869753977</v>
      </c>
      <c r="J2077" s="27">
        <v>315</v>
      </c>
      <c r="K2077" s="28">
        <f t="shared" si="312"/>
        <v>22.793053545586108</v>
      </c>
      <c r="L2077" s="27">
        <v>233</v>
      </c>
      <c r="M2077" s="28">
        <f t="shared" si="313"/>
        <v>16.859623733719246</v>
      </c>
      <c r="N2077" s="27">
        <v>192</v>
      </c>
      <c r="O2077" s="28">
        <f t="shared" si="314"/>
        <v>13.892908827785817</v>
      </c>
      <c r="P2077" s="27">
        <v>116</v>
      </c>
      <c r="Q2077" s="28">
        <f t="shared" si="315"/>
        <v>8.3936324167872645</v>
      </c>
      <c r="R2077" s="27">
        <v>44</v>
      </c>
      <c r="S2077" s="28">
        <f t="shared" si="316"/>
        <v>3.1837916063675831</v>
      </c>
    </row>
    <row r="2078" spans="1:19" s="6" customFormat="1" ht="45" hidden="1" outlineLevel="1" x14ac:dyDescent="0.2">
      <c r="A2078" s="30" t="s">
        <v>667</v>
      </c>
      <c r="B2078" s="27">
        <v>1</v>
      </c>
      <c r="C2078" s="27">
        <v>699</v>
      </c>
      <c r="D2078" s="27">
        <v>349</v>
      </c>
      <c r="E2078" s="28">
        <f t="shared" si="309"/>
        <v>49.928469241773961</v>
      </c>
      <c r="F2078" s="27">
        <v>350</v>
      </c>
      <c r="G2078" s="28">
        <f t="shared" si="310"/>
        <v>50.071530758226039</v>
      </c>
      <c r="H2078" s="27">
        <v>221</v>
      </c>
      <c r="I2078" s="28">
        <f t="shared" si="311"/>
        <v>31.61659513590844</v>
      </c>
      <c r="J2078" s="27">
        <v>149</v>
      </c>
      <c r="K2078" s="28">
        <f t="shared" si="312"/>
        <v>21.316165951359086</v>
      </c>
      <c r="L2078" s="27">
        <v>114</v>
      </c>
      <c r="M2078" s="28">
        <f t="shared" si="313"/>
        <v>16.309012875536482</v>
      </c>
      <c r="N2078" s="27">
        <v>124</v>
      </c>
      <c r="O2078" s="28">
        <f t="shared" si="314"/>
        <v>17.739628040057223</v>
      </c>
      <c r="P2078" s="27">
        <v>61</v>
      </c>
      <c r="Q2078" s="28">
        <f t="shared" si="315"/>
        <v>8.7267525035765381</v>
      </c>
      <c r="R2078" s="27">
        <v>30</v>
      </c>
      <c r="S2078" s="28">
        <f t="shared" si="316"/>
        <v>4.2918454935622314</v>
      </c>
    </row>
    <row r="2079" spans="1:19" s="6" customFormat="1" ht="45" hidden="1" outlineLevel="1" x14ac:dyDescent="0.2">
      <c r="A2079" s="30" t="s">
        <v>668</v>
      </c>
      <c r="B2079" s="27">
        <v>1</v>
      </c>
      <c r="C2079" s="27">
        <v>713</v>
      </c>
      <c r="D2079" s="27">
        <v>365</v>
      </c>
      <c r="E2079" s="28">
        <f t="shared" si="309"/>
        <v>51.192145862552593</v>
      </c>
      <c r="F2079" s="27">
        <v>348</v>
      </c>
      <c r="G2079" s="28">
        <f t="shared" si="310"/>
        <v>48.807854137447407</v>
      </c>
      <c r="H2079" s="27">
        <v>256</v>
      </c>
      <c r="I2079" s="28">
        <f t="shared" si="311"/>
        <v>35.904628330995791</v>
      </c>
      <c r="J2079" s="27">
        <v>159</v>
      </c>
      <c r="K2079" s="28">
        <f t="shared" si="312"/>
        <v>22.300140252454419</v>
      </c>
      <c r="L2079" s="27">
        <v>99</v>
      </c>
      <c r="M2079" s="28">
        <f t="shared" si="313"/>
        <v>13.884992987377279</v>
      </c>
      <c r="N2079" s="27">
        <v>123</v>
      </c>
      <c r="O2079" s="28">
        <f t="shared" si="314"/>
        <v>17.251051893408135</v>
      </c>
      <c r="P2079" s="27">
        <v>61</v>
      </c>
      <c r="Q2079" s="28">
        <f t="shared" si="315"/>
        <v>8.5553997194950906</v>
      </c>
      <c r="R2079" s="27">
        <v>15</v>
      </c>
      <c r="S2079" s="28">
        <f t="shared" si="316"/>
        <v>2.1037868162692845</v>
      </c>
    </row>
    <row r="2080" spans="1:19" s="6" customFormat="1" ht="30" hidden="1" outlineLevel="1" x14ac:dyDescent="0.2">
      <c r="A2080" s="30" t="s">
        <v>669</v>
      </c>
      <c r="B2080" s="27">
        <v>1</v>
      </c>
      <c r="C2080" s="27">
        <v>850</v>
      </c>
      <c r="D2080" s="27">
        <v>417</v>
      </c>
      <c r="E2080" s="28">
        <f t="shared" si="309"/>
        <v>49.058823529411768</v>
      </c>
      <c r="F2080" s="27">
        <v>433</v>
      </c>
      <c r="G2080" s="28">
        <f t="shared" si="310"/>
        <v>50.941176470588232</v>
      </c>
      <c r="H2080" s="27">
        <v>283</v>
      </c>
      <c r="I2080" s="28">
        <f t="shared" si="311"/>
        <v>33.294117647058826</v>
      </c>
      <c r="J2080" s="27">
        <v>202</v>
      </c>
      <c r="K2080" s="28">
        <f t="shared" si="312"/>
        <v>23.764705882352942</v>
      </c>
      <c r="L2080" s="27">
        <v>116</v>
      </c>
      <c r="M2080" s="28">
        <f t="shared" si="313"/>
        <v>13.647058823529411</v>
      </c>
      <c r="N2080" s="27">
        <v>139</v>
      </c>
      <c r="O2080" s="28">
        <f t="shared" si="314"/>
        <v>16.352941176470587</v>
      </c>
      <c r="P2080" s="27">
        <v>93</v>
      </c>
      <c r="Q2080" s="28">
        <f t="shared" si="315"/>
        <v>10.941176470588236</v>
      </c>
      <c r="R2080" s="27">
        <v>17</v>
      </c>
      <c r="S2080" s="28">
        <f t="shared" si="316"/>
        <v>2</v>
      </c>
    </row>
    <row r="2081" spans="1:19" s="6" customFormat="1" ht="45" hidden="1" outlineLevel="1" x14ac:dyDescent="0.2">
      <c r="A2081" s="30" t="s">
        <v>2494</v>
      </c>
      <c r="B2081" s="27">
        <v>1</v>
      </c>
      <c r="C2081" s="27">
        <v>1305</v>
      </c>
      <c r="D2081" s="27">
        <v>653</v>
      </c>
      <c r="E2081" s="28">
        <f t="shared" si="309"/>
        <v>50.038314176245208</v>
      </c>
      <c r="F2081" s="27">
        <v>652</v>
      </c>
      <c r="G2081" s="28">
        <f t="shared" si="310"/>
        <v>49.961685823754792</v>
      </c>
      <c r="H2081" s="27">
        <v>422</v>
      </c>
      <c r="I2081" s="28">
        <f t="shared" si="311"/>
        <v>32.337164750957854</v>
      </c>
      <c r="J2081" s="27">
        <v>323</v>
      </c>
      <c r="K2081" s="28">
        <f t="shared" si="312"/>
        <v>24.750957854406131</v>
      </c>
      <c r="L2081" s="27">
        <v>236</v>
      </c>
      <c r="M2081" s="28">
        <f t="shared" si="313"/>
        <v>18.084291187739463</v>
      </c>
      <c r="N2081" s="27">
        <v>175</v>
      </c>
      <c r="O2081" s="28">
        <f t="shared" si="314"/>
        <v>13.409961685823754</v>
      </c>
      <c r="P2081" s="27">
        <v>110</v>
      </c>
      <c r="Q2081" s="28">
        <f t="shared" si="315"/>
        <v>8.4291187739463602</v>
      </c>
      <c r="R2081" s="27">
        <v>39</v>
      </c>
      <c r="S2081" s="28">
        <f t="shared" si="316"/>
        <v>2.9885057471264367</v>
      </c>
    </row>
    <row r="2082" spans="1:19" s="6" customFormat="1" ht="60" hidden="1" outlineLevel="1" x14ac:dyDescent="0.2">
      <c r="A2082" s="30" t="s">
        <v>2495</v>
      </c>
      <c r="B2082" s="27">
        <v>1</v>
      </c>
      <c r="C2082" s="27">
        <v>1165</v>
      </c>
      <c r="D2082" s="27">
        <v>582</v>
      </c>
      <c r="E2082" s="28">
        <f t="shared" si="309"/>
        <v>49.957081545064376</v>
      </c>
      <c r="F2082" s="27">
        <v>583</v>
      </c>
      <c r="G2082" s="28">
        <f t="shared" si="310"/>
        <v>50.042918454935624</v>
      </c>
      <c r="H2082" s="27">
        <v>411</v>
      </c>
      <c r="I2082" s="28">
        <f t="shared" si="311"/>
        <v>35.278969957081543</v>
      </c>
      <c r="J2082" s="27">
        <v>273</v>
      </c>
      <c r="K2082" s="28">
        <f t="shared" si="312"/>
        <v>23.433476394849784</v>
      </c>
      <c r="L2082" s="27">
        <v>173</v>
      </c>
      <c r="M2082" s="28">
        <f t="shared" si="313"/>
        <v>14.849785407725323</v>
      </c>
      <c r="N2082" s="27">
        <v>192</v>
      </c>
      <c r="O2082" s="28">
        <f t="shared" si="314"/>
        <v>16.480686695278969</v>
      </c>
      <c r="P2082" s="27">
        <v>106</v>
      </c>
      <c r="Q2082" s="28">
        <f t="shared" si="315"/>
        <v>9.0987124463519322</v>
      </c>
      <c r="R2082" s="27">
        <v>10</v>
      </c>
      <c r="S2082" s="28">
        <f t="shared" si="316"/>
        <v>0.85836909871244638</v>
      </c>
    </row>
    <row r="2083" spans="1:19" s="6" customFormat="1" ht="45" hidden="1" outlineLevel="1" x14ac:dyDescent="0.2">
      <c r="A2083" s="30" t="s">
        <v>1848</v>
      </c>
      <c r="B2083" s="27">
        <v>1</v>
      </c>
      <c r="C2083" s="27">
        <v>875</v>
      </c>
      <c r="D2083" s="27">
        <v>466</v>
      </c>
      <c r="E2083" s="28">
        <f t="shared" si="309"/>
        <v>53.25714285714286</v>
      </c>
      <c r="F2083" s="27">
        <v>409</v>
      </c>
      <c r="G2083" s="28">
        <f t="shared" si="310"/>
        <v>46.74285714285714</v>
      </c>
      <c r="H2083" s="27">
        <v>326</v>
      </c>
      <c r="I2083" s="28">
        <f t="shared" si="311"/>
        <v>37.25714285714286</v>
      </c>
      <c r="J2083" s="27">
        <v>212</v>
      </c>
      <c r="K2083" s="28">
        <f t="shared" si="312"/>
        <v>24.228571428571428</v>
      </c>
      <c r="L2083" s="27">
        <v>130</v>
      </c>
      <c r="M2083" s="28">
        <f t="shared" si="313"/>
        <v>14.857142857142858</v>
      </c>
      <c r="N2083" s="27">
        <v>123</v>
      </c>
      <c r="O2083" s="28">
        <f t="shared" si="314"/>
        <v>14.057142857142857</v>
      </c>
      <c r="P2083" s="27">
        <v>80</v>
      </c>
      <c r="Q2083" s="28">
        <f t="shared" si="315"/>
        <v>9.1428571428571423</v>
      </c>
      <c r="R2083" s="27">
        <v>4</v>
      </c>
      <c r="S2083" s="28">
        <f t="shared" si="316"/>
        <v>0.45714285714285713</v>
      </c>
    </row>
    <row r="2084" spans="1:19" s="6" customFormat="1" ht="60" hidden="1" outlineLevel="1" x14ac:dyDescent="0.2">
      <c r="A2084" s="30" t="s">
        <v>1849</v>
      </c>
      <c r="B2084" s="27">
        <v>1</v>
      </c>
      <c r="C2084" s="27">
        <v>1077</v>
      </c>
      <c r="D2084" s="27">
        <v>537</v>
      </c>
      <c r="E2084" s="28">
        <f t="shared" si="309"/>
        <v>49.860724233983284</v>
      </c>
      <c r="F2084" s="27">
        <v>540</v>
      </c>
      <c r="G2084" s="28">
        <f t="shared" si="310"/>
        <v>50.139275766016716</v>
      </c>
      <c r="H2084" s="27">
        <v>365</v>
      </c>
      <c r="I2084" s="28">
        <f t="shared" si="311"/>
        <v>33.890436397400187</v>
      </c>
      <c r="J2084" s="27">
        <v>279</v>
      </c>
      <c r="K2084" s="28">
        <f t="shared" si="312"/>
        <v>25.905292479108635</v>
      </c>
      <c r="L2084" s="27">
        <v>185</v>
      </c>
      <c r="M2084" s="28">
        <f t="shared" si="313"/>
        <v>17.177344475394616</v>
      </c>
      <c r="N2084" s="27">
        <v>143</v>
      </c>
      <c r="O2084" s="28">
        <f t="shared" si="314"/>
        <v>13.277623026926648</v>
      </c>
      <c r="P2084" s="27">
        <v>85</v>
      </c>
      <c r="Q2084" s="28">
        <f t="shared" si="315"/>
        <v>7.8922934076137423</v>
      </c>
      <c r="R2084" s="27">
        <v>20</v>
      </c>
      <c r="S2084" s="28">
        <f t="shared" si="316"/>
        <v>1.8570102135561746</v>
      </c>
    </row>
    <row r="2085" spans="1:19" s="6" customFormat="1" ht="60" hidden="1" outlineLevel="1" x14ac:dyDescent="0.2">
      <c r="A2085" s="30" t="s">
        <v>1850</v>
      </c>
      <c r="B2085" s="27">
        <v>1</v>
      </c>
      <c r="C2085" s="27">
        <v>1543</v>
      </c>
      <c r="D2085" s="27">
        <v>771</v>
      </c>
      <c r="E2085" s="28">
        <f t="shared" si="309"/>
        <v>49.967595593000645</v>
      </c>
      <c r="F2085" s="27">
        <v>772</v>
      </c>
      <c r="G2085" s="28">
        <f t="shared" si="310"/>
        <v>50.032404406999355</v>
      </c>
      <c r="H2085" s="27">
        <v>539</v>
      </c>
      <c r="I2085" s="28">
        <f t="shared" si="311"/>
        <v>34.931950745301364</v>
      </c>
      <c r="J2085" s="27">
        <v>359</v>
      </c>
      <c r="K2085" s="28">
        <f t="shared" si="312"/>
        <v>23.266364225534673</v>
      </c>
      <c r="L2085" s="27">
        <v>226</v>
      </c>
      <c r="M2085" s="28">
        <f t="shared" si="313"/>
        <v>14.646791963707065</v>
      </c>
      <c r="N2085" s="27">
        <v>247</v>
      </c>
      <c r="O2085" s="28">
        <f t="shared" si="314"/>
        <v>16.007777057679846</v>
      </c>
      <c r="P2085" s="27">
        <v>124</v>
      </c>
      <c r="Q2085" s="28">
        <f t="shared" si="315"/>
        <v>8.0362929358392741</v>
      </c>
      <c r="R2085" s="27">
        <v>48</v>
      </c>
      <c r="S2085" s="28">
        <f t="shared" si="316"/>
        <v>3.1108230719377836</v>
      </c>
    </row>
    <row r="2086" spans="1:19" s="7" customFormat="1" ht="15" collapsed="1" x14ac:dyDescent="0.2">
      <c r="A2086" s="29" t="s">
        <v>1782</v>
      </c>
      <c r="B2086" s="27">
        <f>SUM(B2087:B2200)</f>
        <v>114</v>
      </c>
      <c r="C2086" s="27">
        <f>SUM(C2087:C2200)</f>
        <v>166854</v>
      </c>
      <c r="D2086" s="27">
        <f>SUM(D2087:D2200)</f>
        <v>81632</v>
      </c>
      <c r="E2086" s="28">
        <f t="shared" si="309"/>
        <v>48.924209188871707</v>
      </c>
      <c r="F2086" s="27">
        <f>SUM(F2087:F2200)</f>
        <v>85222</v>
      </c>
      <c r="G2086" s="28">
        <f t="shared" si="310"/>
        <v>51.075790811128293</v>
      </c>
      <c r="H2086" s="27">
        <f t="shared" ref="H2086:P2086" si="317">SUM(H2087:H2200)</f>
        <v>52789</v>
      </c>
      <c r="I2086" s="28">
        <f t="shared" si="311"/>
        <v>31.637839068886571</v>
      </c>
      <c r="J2086" s="27">
        <f t="shared" si="317"/>
        <v>41670</v>
      </c>
      <c r="K2086" s="28">
        <f t="shared" si="312"/>
        <v>24.973929303462906</v>
      </c>
      <c r="L2086" s="27">
        <f t="shared" si="317"/>
        <v>27722</v>
      </c>
      <c r="M2086" s="28">
        <f t="shared" si="313"/>
        <v>16.614525273592481</v>
      </c>
      <c r="N2086" s="27">
        <f t="shared" si="317"/>
        <v>23450</v>
      </c>
      <c r="O2086" s="28">
        <f t="shared" si="314"/>
        <v>14.054203075742866</v>
      </c>
      <c r="P2086" s="27">
        <f t="shared" si="317"/>
        <v>15555</v>
      </c>
      <c r="Q2086" s="28">
        <f t="shared" si="315"/>
        <v>9.3225214858499044</v>
      </c>
      <c r="R2086" s="27">
        <f>SUM(R2087:R2200)</f>
        <v>5668</v>
      </c>
      <c r="S2086" s="28">
        <f t="shared" si="316"/>
        <v>3.3969817924652692</v>
      </c>
    </row>
    <row r="2087" spans="1:19" s="6" customFormat="1" ht="45" hidden="1" outlineLevel="1" x14ac:dyDescent="0.2">
      <c r="A2087" s="30" t="s">
        <v>670</v>
      </c>
      <c r="B2087" s="27">
        <v>1</v>
      </c>
      <c r="C2087" s="27">
        <v>1600</v>
      </c>
      <c r="D2087" s="27">
        <v>808</v>
      </c>
      <c r="E2087" s="28">
        <f t="shared" si="309"/>
        <v>50.5</v>
      </c>
      <c r="F2087" s="27">
        <v>792</v>
      </c>
      <c r="G2087" s="28">
        <f t="shared" si="310"/>
        <v>49.5</v>
      </c>
      <c r="H2087" s="27">
        <v>514</v>
      </c>
      <c r="I2087" s="28">
        <f t="shared" si="311"/>
        <v>32.125</v>
      </c>
      <c r="J2087" s="27">
        <v>411</v>
      </c>
      <c r="K2087" s="28">
        <f t="shared" si="312"/>
        <v>25.6875</v>
      </c>
      <c r="L2087" s="27">
        <v>256</v>
      </c>
      <c r="M2087" s="28">
        <f t="shared" si="313"/>
        <v>16</v>
      </c>
      <c r="N2087" s="27">
        <v>220</v>
      </c>
      <c r="O2087" s="28">
        <f t="shared" si="314"/>
        <v>13.75</v>
      </c>
      <c r="P2087" s="27">
        <v>161</v>
      </c>
      <c r="Q2087" s="28">
        <f t="shared" si="315"/>
        <v>10.0625</v>
      </c>
      <c r="R2087" s="27">
        <v>38</v>
      </c>
      <c r="S2087" s="28">
        <f t="shared" si="316"/>
        <v>2.375</v>
      </c>
    </row>
    <row r="2088" spans="1:19" s="6" customFormat="1" ht="45" hidden="1" outlineLevel="1" x14ac:dyDescent="0.2">
      <c r="A2088" s="30" t="s">
        <v>671</v>
      </c>
      <c r="B2088" s="27">
        <v>1</v>
      </c>
      <c r="C2088" s="27">
        <v>2561</v>
      </c>
      <c r="D2088" s="27">
        <v>1294</v>
      </c>
      <c r="E2088" s="28">
        <f t="shared" si="309"/>
        <v>50.527137836782508</v>
      </c>
      <c r="F2088" s="27">
        <v>1267</v>
      </c>
      <c r="G2088" s="28">
        <f t="shared" si="310"/>
        <v>49.472862163217492</v>
      </c>
      <c r="H2088" s="27">
        <v>796</v>
      </c>
      <c r="I2088" s="28">
        <f t="shared" si="311"/>
        <v>31.081608746583367</v>
      </c>
      <c r="J2088" s="27">
        <v>657</v>
      </c>
      <c r="K2088" s="28">
        <f t="shared" si="312"/>
        <v>25.654041390082</v>
      </c>
      <c r="L2088" s="27">
        <v>429</v>
      </c>
      <c r="M2088" s="28">
        <f t="shared" si="313"/>
        <v>16.751269035532996</v>
      </c>
      <c r="N2088" s="27">
        <v>340</v>
      </c>
      <c r="O2088" s="28">
        <f t="shared" si="314"/>
        <v>13.276064037485357</v>
      </c>
      <c r="P2088" s="27">
        <v>237</v>
      </c>
      <c r="Q2088" s="28">
        <f t="shared" si="315"/>
        <v>9.2541975790706754</v>
      </c>
      <c r="R2088" s="27">
        <v>102</v>
      </c>
      <c r="S2088" s="28">
        <f t="shared" si="316"/>
        <v>3.9828192112456073</v>
      </c>
    </row>
    <row r="2089" spans="1:19" s="6" customFormat="1" ht="45" hidden="1" outlineLevel="1" x14ac:dyDescent="0.2">
      <c r="A2089" s="30" t="s">
        <v>672</v>
      </c>
      <c r="B2089" s="27">
        <v>1</v>
      </c>
      <c r="C2089" s="27">
        <v>2162</v>
      </c>
      <c r="D2089" s="27">
        <v>1057</v>
      </c>
      <c r="E2089" s="28">
        <f t="shared" si="309"/>
        <v>48.889916743755784</v>
      </c>
      <c r="F2089" s="27">
        <v>1105</v>
      </c>
      <c r="G2089" s="28">
        <f t="shared" si="310"/>
        <v>51.110083256244216</v>
      </c>
      <c r="H2089" s="27">
        <v>730</v>
      </c>
      <c r="I2089" s="28">
        <f t="shared" si="311"/>
        <v>33.765032377428305</v>
      </c>
      <c r="J2089" s="27">
        <v>519</v>
      </c>
      <c r="K2089" s="28">
        <f t="shared" si="312"/>
        <v>24.005550416281221</v>
      </c>
      <c r="L2089" s="27">
        <v>357</v>
      </c>
      <c r="M2089" s="28">
        <f t="shared" si="313"/>
        <v>16.512488436632747</v>
      </c>
      <c r="N2089" s="27">
        <v>291</v>
      </c>
      <c r="O2089" s="28">
        <f t="shared" si="314"/>
        <v>13.459759481961147</v>
      </c>
      <c r="P2089" s="27">
        <v>209</v>
      </c>
      <c r="Q2089" s="28">
        <f t="shared" si="315"/>
        <v>9.6669750231267351</v>
      </c>
      <c r="R2089" s="27">
        <v>56</v>
      </c>
      <c r="S2089" s="28">
        <f t="shared" si="316"/>
        <v>2.5901942645698428</v>
      </c>
    </row>
    <row r="2090" spans="1:19" s="6" customFormat="1" ht="45" hidden="1" outlineLevel="1" x14ac:dyDescent="0.2">
      <c r="A2090" s="30" t="s">
        <v>673</v>
      </c>
      <c r="B2090" s="27">
        <v>1</v>
      </c>
      <c r="C2090" s="27">
        <v>2778</v>
      </c>
      <c r="D2090" s="27">
        <v>1373</v>
      </c>
      <c r="E2090" s="28">
        <f t="shared" si="309"/>
        <v>49.424046076313893</v>
      </c>
      <c r="F2090" s="27">
        <v>1405</v>
      </c>
      <c r="G2090" s="28">
        <f t="shared" si="310"/>
        <v>50.575953923686107</v>
      </c>
      <c r="H2090" s="27">
        <v>830</v>
      </c>
      <c r="I2090" s="28">
        <f t="shared" si="311"/>
        <v>29.877609791216702</v>
      </c>
      <c r="J2090" s="27">
        <v>699</v>
      </c>
      <c r="K2090" s="28">
        <f t="shared" si="312"/>
        <v>25.161987041036717</v>
      </c>
      <c r="L2090" s="27">
        <v>457</v>
      </c>
      <c r="M2090" s="28">
        <f t="shared" si="313"/>
        <v>16.450683945284378</v>
      </c>
      <c r="N2090" s="27">
        <v>425</v>
      </c>
      <c r="O2090" s="28">
        <f t="shared" si="314"/>
        <v>15.298776097912167</v>
      </c>
      <c r="P2090" s="27">
        <v>267</v>
      </c>
      <c r="Q2090" s="28">
        <f t="shared" si="315"/>
        <v>9.6112311015118799</v>
      </c>
      <c r="R2090" s="27">
        <v>100</v>
      </c>
      <c r="S2090" s="28">
        <f t="shared" si="316"/>
        <v>3.599712023038157</v>
      </c>
    </row>
    <row r="2091" spans="1:19" s="6" customFormat="1" ht="45" hidden="1" outlineLevel="1" x14ac:dyDescent="0.2">
      <c r="A2091" s="30" t="s">
        <v>674</v>
      </c>
      <c r="B2091" s="27">
        <v>1</v>
      </c>
      <c r="C2091" s="27">
        <v>1170</v>
      </c>
      <c r="D2091" s="27">
        <v>583</v>
      </c>
      <c r="E2091" s="28">
        <f t="shared" si="309"/>
        <v>49.82905982905983</v>
      </c>
      <c r="F2091" s="27">
        <v>587</v>
      </c>
      <c r="G2091" s="28">
        <f t="shared" si="310"/>
        <v>50.17094017094017</v>
      </c>
      <c r="H2091" s="27">
        <v>362</v>
      </c>
      <c r="I2091" s="28">
        <f t="shared" si="311"/>
        <v>30.94017094017094</v>
      </c>
      <c r="J2091" s="27">
        <v>294</v>
      </c>
      <c r="K2091" s="28">
        <f t="shared" si="312"/>
        <v>25.128205128205128</v>
      </c>
      <c r="L2091" s="27">
        <v>179</v>
      </c>
      <c r="M2091" s="28">
        <f t="shared" si="313"/>
        <v>15.2991452991453</v>
      </c>
      <c r="N2091" s="27">
        <v>189</v>
      </c>
      <c r="O2091" s="28">
        <f t="shared" si="314"/>
        <v>16.153846153846153</v>
      </c>
      <c r="P2091" s="27">
        <v>112</v>
      </c>
      <c r="Q2091" s="28">
        <f t="shared" si="315"/>
        <v>9.5726495726495724</v>
      </c>
      <c r="R2091" s="27">
        <v>34</v>
      </c>
      <c r="S2091" s="28">
        <f t="shared" si="316"/>
        <v>2.9059829059829059</v>
      </c>
    </row>
    <row r="2092" spans="1:19" s="6" customFormat="1" ht="45" hidden="1" outlineLevel="1" x14ac:dyDescent="0.2">
      <c r="A2092" s="30" t="s">
        <v>675</v>
      </c>
      <c r="B2092" s="27">
        <v>1</v>
      </c>
      <c r="C2092" s="27">
        <v>1269</v>
      </c>
      <c r="D2092" s="27">
        <v>638</v>
      </c>
      <c r="E2092" s="28">
        <f t="shared" si="309"/>
        <v>50.275807722616236</v>
      </c>
      <c r="F2092" s="27">
        <v>631</v>
      </c>
      <c r="G2092" s="28">
        <f t="shared" si="310"/>
        <v>49.724192277383764</v>
      </c>
      <c r="H2092" s="27">
        <v>405</v>
      </c>
      <c r="I2092" s="28">
        <f t="shared" si="311"/>
        <v>31.914893617021278</v>
      </c>
      <c r="J2092" s="27">
        <v>343</v>
      </c>
      <c r="K2092" s="28">
        <f t="shared" si="312"/>
        <v>27.029156816390859</v>
      </c>
      <c r="L2092" s="27">
        <v>209</v>
      </c>
      <c r="M2092" s="28">
        <f t="shared" si="313"/>
        <v>16.469661150512213</v>
      </c>
      <c r="N2092" s="27">
        <v>179</v>
      </c>
      <c r="O2092" s="28">
        <f t="shared" si="314"/>
        <v>14.105594956658786</v>
      </c>
      <c r="P2092" s="27">
        <v>97</v>
      </c>
      <c r="Q2092" s="28">
        <f t="shared" si="315"/>
        <v>7.6438140267927501</v>
      </c>
      <c r="R2092" s="27">
        <v>36</v>
      </c>
      <c r="S2092" s="28">
        <f t="shared" si="316"/>
        <v>2.8368794326241136</v>
      </c>
    </row>
    <row r="2093" spans="1:19" s="6" customFormat="1" ht="30" hidden="1" outlineLevel="1" x14ac:dyDescent="0.2">
      <c r="A2093" s="30" t="s">
        <v>676</v>
      </c>
      <c r="B2093" s="27">
        <v>1</v>
      </c>
      <c r="C2093" s="27">
        <v>2108</v>
      </c>
      <c r="D2093" s="27">
        <v>1034</v>
      </c>
      <c r="E2093" s="28">
        <f t="shared" si="309"/>
        <v>49.051233396584443</v>
      </c>
      <c r="F2093" s="27">
        <v>1074</v>
      </c>
      <c r="G2093" s="28">
        <f t="shared" si="310"/>
        <v>50.948766603415557</v>
      </c>
      <c r="H2093" s="27">
        <v>667</v>
      </c>
      <c r="I2093" s="28">
        <f t="shared" si="311"/>
        <v>31.641366223908918</v>
      </c>
      <c r="J2093" s="27">
        <v>511</v>
      </c>
      <c r="K2093" s="28">
        <f t="shared" si="312"/>
        <v>24.240986717267553</v>
      </c>
      <c r="L2093" s="27">
        <v>365</v>
      </c>
      <c r="M2093" s="28">
        <f t="shared" si="313"/>
        <v>17.314990512333967</v>
      </c>
      <c r="N2093" s="27">
        <v>292</v>
      </c>
      <c r="O2093" s="28">
        <f t="shared" si="314"/>
        <v>13.851992409867172</v>
      </c>
      <c r="P2093" s="27">
        <v>206</v>
      </c>
      <c r="Q2093" s="28">
        <f t="shared" si="315"/>
        <v>9.7722960151802649</v>
      </c>
      <c r="R2093" s="27">
        <v>67</v>
      </c>
      <c r="S2093" s="28">
        <f t="shared" si="316"/>
        <v>3.1783681214421251</v>
      </c>
    </row>
    <row r="2094" spans="1:19" s="6" customFormat="1" ht="45" hidden="1" outlineLevel="1" x14ac:dyDescent="0.2">
      <c r="A2094" s="30" t="s">
        <v>2496</v>
      </c>
      <c r="B2094" s="27">
        <v>1</v>
      </c>
      <c r="C2094" s="27">
        <v>2754</v>
      </c>
      <c r="D2094" s="27">
        <v>1272</v>
      </c>
      <c r="E2094" s="28">
        <f t="shared" si="309"/>
        <v>46.187363834422655</v>
      </c>
      <c r="F2094" s="27">
        <v>1482</v>
      </c>
      <c r="G2094" s="28">
        <f t="shared" si="310"/>
        <v>53.812636165577345</v>
      </c>
      <c r="H2094" s="27">
        <v>951</v>
      </c>
      <c r="I2094" s="28">
        <f t="shared" si="311"/>
        <v>34.531590413943356</v>
      </c>
      <c r="J2094" s="27">
        <v>589</v>
      </c>
      <c r="K2094" s="28">
        <f t="shared" si="312"/>
        <v>21.387073347857662</v>
      </c>
      <c r="L2094" s="27">
        <v>477</v>
      </c>
      <c r="M2094" s="28">
        <f t="shared" si="313"/>
        <v>17.320261437908496</v>
      </c>
      <c r="N2094" s="27">
        <v>431</v>
      </c>
      <c r="O2094" s="28">
        <f t="shared" si="314"/>
        <v>15.649963689179376</v>
      </c>
      <c r="P2094" s="27">
        <v>221</v>
      </c>
      <c r="Q2094" s="28">
        <f t="shared" si="315"/>
        <v>8.0246913580246915</v>
      </c>
      <c r="R2094" s="27">
        <v>85</v>
      </c>
      <c r="S2094" s="28">
        <f t="shared" si="316"/>
        <v>3.0864197530864197</v>
      </c>
    </row>
    <row r="2095" spans="1:19" s="6" customFormat="1" ht="45" hidden="1" outlineLevel="1" x14ac:dyDescent="0.2">
      <c r="A2095" s="30" t="s">
        <v>2497</v>
      </c>
      <c r="B2095" s="27">
        <v>1</v>
      </c>
      <c r="C2095" s="27">
        <v>2716</v>
      </c>
      <c r="D2095" s="27">
        <v>1352</v>
      </c>
      <c r="E2095" s="28">
        <f t="shared" si="309"/>
        <v>49.779086892488955</v>
      </c>
      <c r="F2095" s="27">
        <v>1364</v>
      </c>
      <c r="G2095" s="28">
        <f t="shared" si="310"/>
        <v>50.220913107511045</v>
      </c>
      <c r="H2095" s="27">
        <v>789</v>
      </c>
      <c r="I2095" s="28">
        <f t="shared" si="311"/>
        <v>29.050073637702504</v>
      </c>
      <c r="J2095" s="27">
        <v>665</v>
      </c>
      <c r="K2095" s="28">
        <f t="shared" si="312"/>
        <v>24.484536082474225</v>
      </c>
      <c r="L2095" s="27">
        <v>502</v>
      </c>
      <c r="M2095" s="28">
        <f t="shared" si="313"/>
        <v>18.483063328424151</v>
      </c>
      <c r="N2095" s="27">
        <v>383</v>
      </c>
      <c r="O2095" s="28">
        <f t="shared" si="314"/>
        <v>14.101620029455081</v>
      </c>
      <c r="P2095" s="27">
        <v>258</v>
      </c>
      <c r="Q2095" s="28">
        <f t="shared" si="315"/>
        <v>9.4992636229749632</v>
      </c>
      <c r="R2095" s="27">
        <v>119</v>
      </c>
      <c r="S2095" s="28">
        <f t="shared" si="316"/>
        <v>4.3814432989690726</v>
      </c>
    </row>
    <row r="2096" spans="1:19" s="6" customFormat="1" ht="45" hidden="1" outlineLevel="1" x14ac:dyDescent="0.2">
      <c r="A2096" s="30" t="s">
        <v>677</v>
      </c>
      <c r="B2096" s="27">
        <v>1</v>
      </c>
      <c r="C2096" s="27">
        <v>2694</v>
      </c>
      <c r="D2096" s="27">
        <v>1276</v>
      </c>
      <c r="E2096" s="28">
        <f t="shared" si="309"/>
        <v>47.364513734224204</v>
      </c>
      <c r="F2096" s="27">
        <v>1418</v>
      </c>
      <c r="G2096" s="28">
        <f t="shared" si="310"/>
        <v>52.635486265775796</v>
      </c>
      <c r="H2096" s="27">
        <v>819</v>
      </c>
      <c r="I2096" s="28">
        <f t="shared" si="311"/>
        <v>30.400890868596882</v>
      </c>
      <c r="J2096" s="27">
        <v>666</v>
      </c>
      <c r="K2096" s="28">
        <f t="shared" si="312"/>
        <v>24.721603563474389</v>
      </c>
      <c r="L2096" s="27">
        <v>500</v>
      </c>
      <c r="M2096" s="28">
        <f t="shared" si="313"/>
        <v>18.559762435040831</v>
      </c>
      <c r="N2096" s="27">
        <v>374</v>
      </c>
      <c r="O2096" s="28">
        <f t="shared" si="314"/>
        <v>13.882702301410541</v>
      </c>
      <c r="P2096" s="27">
        <v>250</v>
      </c>
      <c r="Q2096" s="28">
        <f t="shared" si="315"/>
        <v>9.2798812175204155</v>
      </c>
      <c r="R2096" s="27">
        <v>85</v>
      </c>
      <c r="S2096" s="28">
        <f t="shared" si="316"/>
        <v>3.1551596139569416</v>
      </c>
    </row>
    <row r="2097" spans="1:19" s="6" customFormat="1" ht="45" hidden="1" outlineLevel="1" x14ac:dyDescent="0.2">
      <c r="A2097" s="30" t="s">
        <v>2498</v>
      </c>
      <c r="B2097" s="27">
        <v>1</v>
      </c>
      <c r="C2097" s="27">
        <v>1529</v>
      </c>
      <c r="D2097" s="27">
        <v>721</v>
      </c>
      <c r="E2097" s="28">
        <f t="shared" si="309"/>
        <v>47.15500327011118</v>
      </c>
      <c r="F2097" s="27">
        <v>808</v>
      </c>
      <c r="G2097" s="28">
        <f t="shared" si="310"/>
        <v>52.84499672988882</v>
      </c>
      <c r="H2097" s="27">
        <v>513</v>
      </c>
      <c r="I2097" s="28">
        <f t="shared" si="311"/>
        <v>33.55134074558535</v>
      </c>
      <c r="J2097" s="27">
        <v>344</v>
      </c>
      <c r="K2097" s="28">
        <f t="shared" si="312"/>
        <v>22.49836494440811</v>
      </c>
      <c r="L2097" s="27">
        <v>292</v>
      </c>
      <c r="M2097" s="28">
        <f t="shared" si="313"/>
        <v>19.097449313276652</v>
      </c>
      <c r="N2097" s="27">
        <v>206</v>
      </c>
      <c r="O2097" s="28">
        <f t="shared" si="314"/>
        <v>13.472858077174624</v>
      </c>
      <c r="P2097" s="27">
        <v>130</v>
      </c>
      <c r="Q2097" s="28">
        <f t="shared" si="315"/>
        <v>8.502289077828646</v>
      </c>
      <c r="R2097" s="27">
        <v>44</v>
      </c>
      <c r="S2097" s="28">
        <f t="shared" si="316"/>
        <v>2.8776978417266186</v>
      </c>
    </row>
    <row r="2098" spans="1:19" s="6" customFormat="1" ht="45" hidden="1" outlineLevel="1" x14ac:dyDescent="0.2">
      <c r="A2098" s="30" t="s">
        <v>678</v>
      </c>
      <c r="B2098" s="27">
        <v>1</v>
      </c>
      <c r="C2098" s="27">
        <v>1861</v>
      </c>
      <c r="D2098" s="27">
        <v>895</v>
      </c>
      <c r="E2098" s="28">
        <f t="shared" si="309"/>
        <v>48.092423428264375</v>
      </c>
      <c r="F2098" s="27">
        <v>966</v>
      </c>
      <c r="G2098" s="28">
        <f t="shared" si="310"/>
        <v>51.907576571735625</v>
      </c>
      <c r="H2098" s="27">
        <v>601</v>
      </c>
      <c r="I2098" s="28">
        <f t="shared" si="311"/>
        <v>32.294465341214398</v>
      </c>
      <c r="J2098" s="27">
        <v>508</v>
      </c>
      <c r="K2098" s="28">
        <f t="shared" si="312"/>
        <v>27.297152068780225</v>
      </c>
      <c r="L2098" s="27">
        <v>305</v>
      </c>
      <c r="M2098" s="28">
        <f t="shared" si="313"/>
        <v>16.389038151531434</v>
      </c>
      <c r="N2098" s="27">
        <v>227</v>
      </c>
      <c r="O2098" s="28">
        <f t="shared" si="314"/>
        <v>12.197743148844706</v>
      </c>
      <c r="P2098" s="27">
        <v>166</v>
      </c>
      <c r="Q2098" s="28">
        <f t="shared" si="315"/>
        <v>8.9199355185384199</v>
      </c>
      <c r="R2098" s="27">
        <v>54</v>
      </c>
      <c r="S2098" s="28">
        <f t="shared" si="316"/>
        <v>2.9016657710908116</v>
      </c>
    </row>
    <row r="2099" spans="1:19" s="6" customFormat="1" ht="45" hidden="1" outlineLevel="1" x14ac:dyDescent="0.2">
      <c r="A2099" s="30" t="s">
        <v>679</v>
      </c>
      <c r="B2099" s="27">
        <v>1</v>
      </c>
      <c r="C2099" s="27">
        <v>1622</v>
      </c>
      <c r="D2099" s="27">
        <v>823</v>
      </c>
      <c r="E2099" s="28">
        <f t="shared" si="309"/>
        <v>50.739827373612826</v>
      </c>
      <c r="F2099" s="27">
        <v>799</v>
      </c>
      <c r="G2099" s="28">
        <f t="shared" si="310"/>
        <v>49.260172626387174</v>
      </c>
      <c r="H2099" s="27">
        <v>508</v>
      </c>
      <c r="I2099" s="28">
        <f t="shared" si="311"/>
        <v>31.319358816276203</v>
      </c>
      <c r="J2099" s="27">
        <v>390</v>
      </c>
      <c r="K2099" s="28">
        <f t="shared" si="312"/>
        <v>24.044389642416771</v>
      </c>
      <c r="L2099" s="27">
        <v>284</v>
      </c>
      <c r="M2099" s="28">
        <f t="shared" si="313"/>
        <v>17.509247842170161</v>
      </c>
      <c r="N2099" s="27">
        <v>211</v>
      </c>
      <c r="O2099" s="28">
        <f t="shared" si="314"/>
        <v>13.008631319358816</v>
      </c>
      <c r="P2099" s="27">
        <v>160</v>
      </c>
      <c r="Q2099" s="28">
        <f t="shared" si="315"/>
        <v>9.8643649815043162</v>
      </c>
      <c r="R2099" s="27">
        <v>69</v>
      </c>
      <c r="S2099" s="28">
        <f t="shared" si="316"/>
        <v>4.2540073982737363</v>
      </c>
    </row>
    <row r="2100" spans="1:19" s="6" customFormat="1" ht="45" hidden="1" outlineLevel="1" x14ac:dyDescent="0.2">
      <c r="A2100" s="30" t="s">
        <v>680</v>
      </c>
      <c r="B2100" s="27">
        <v>1</v>
      </c>
      <c r="C2100" s="27">
        <v>1592</v>
      </c>
      <c r="D2100" s="27">
        <v>802</v>
      </c>
      <c r="E2100" s="28">
        <f t="shared" si="309"/>
        <v>50.37688442211055</v>
      </c>
      <c r="F2100" s="27">
        <v>790</v>
      </c>
      <c r="G2100" s="28">
        <f t="shared" si="310"/>
        <v>49.62311557788945</v>
      </c>
      <c r="H2100" s="27">
        <v>492</v>
      </c>
      <c r="I2100" s="28">
        <f t="shared" si="311"/>
        <v>30.904522613065328</v>
      </c>
      <c r="J2100" s="27">
        <v>449</v>
      </c>
      <c r="K2100" s="28">
        <f t="shared" si="312"/>
        <v>28.2035175879397</v>
      </c>
      <c r="L2100" s="27">
        <v>242</v>
      </c>
      <c r="M2100" s="28">
        <f t="shared" si="313"/>
        <v>15.201005025125628</v>
      </c>
      <c r="N2100" s="27">
        <v>251</v>
      </c>
      <c r="O2100" s="28">
        <f t="shared" si="314"/>
        <v>15.766331658291458</v>
      </c>
      <c r="P2100" s="27">
        <v>119</v>
      </c>
      <c r="Q2100" s="28">
        <f t="shared" si="315"/>
        <v>7.474874371859296</v>
      </c>
      <c r="R2100" s="27">
        <v>39</v>
      </c>
      <c r="S2100" s="28">
        <f t="shared" si="316"/>
        <v>2.449748743718593</v>
      </c>
    </row>
    <row r="2101" spans="1:19" s="6" customFormat="1" ht="30" hidden="1" outlineLevel="1" x14ac:dyDescent="0.2">
      <c r="A2101" s="30" t="s">
        <v>681</v>
      </c>
      <c r="B2101" s="27">
        <v>1</v>
      </c>
      <c r="C2101" s="27">
        <v>367</v>
      </c>
      <c r="D2101" s="27">
        <v>189</v>
      </c>
      <c r="E2101" s="28">
        <f t="shared" si="309"/>
        <v>51.498637602179834</v>
      </c>
      <c r="F2101" s="27">
        <v>178</v>
      </c>
      <c r="G2101" s="28">
        <f t="shared" si="310"/>
        <v>48.501362397820166</v>
      </c>
      <c r="H2101" s="27">
        <v>118</v>
      </c>
      <c r="I2101" s="28">
        <f t="shared" si="311"/>
        <v>32.152588555858308</v>
      </c>
      <c r="J2101" s="27">
        <v>99</v>
      </c>
      <c r="K2101" s="28">
        <f t="shared" si="312"/>
        <v>26.975476839237057</v>
      </c>
      <c r="L2101" s="27">
        <v>63</v>
      </c>
      <c r="M2101" s="28">
        <f t="shared" si="313"/>
        <v>17.166212534059945</v>
      </c>
      <c r="N2101" s="27">
        <v>43</v>
      </c>
      <c r="O2101" s="28">
        <f t="shared" si="314"/>
        <v>11.716621253405995</v>
      </c>
      <c r="P2101" s="27">
        <v>33</v>
      </c>
      <c r="Q2101" s="28">
        <f t="shared" si="315"/>
        <v>8.9918256130790191</v>
      </c>
      <c r="R2101" s="27">
        <v>11</v>
      </c>
      <c r="S2101" s="28">
        <f t="shared" si="316"/>
        <v>2.9972752043596729</v>
      </c>
    </row>
    <row r="2102" spans="1:19" s="6" customFormat="1" ht="30" hidden="1" outlineLevel="1" x14ac:dyDescent="0.2">
      <c r="A2102" s="30" t="s">
        <v>682</v>
      </c>
      <c r="B2102" s="27">
        <v>1</v>
      </c>
      <c r="C2102" s="27">
        <v>2525</v>
      </c>
      <c r="D2102" s="27">
        <v>1260</v>
      </c>
      <c r="E2102" s="28">
        <f t="shared" si="309"/>
        <v>49.900990099009903</v>
      </c>
      <c r="F2102" s="27">
        <v>1265</v>
      </c>
      <c r="G2102" s="28">
        <f t="shared" si="310"/>
        <v>50.099009900990097</v>
      </c>
      <c r="H2102" s="27">
        <v>750</v>
      </c>
      <c r="I2102" s="28">
        <f t="shared" si="311"/>
        <v>29.702970297029704</v>
      </c>
      <c r="J2102" s="27">
        <v>646</v>
      </c>
      <c r="K2102" s="28">
        <f t="shared" si="312"/>
        <v>25.584158415841586</v>
      </c>
      <c r="L2102" s="27">
        <v>436</v>
      </c>
      <c r="M2102" s="28">
        <f t="shared" si="313"/>
        <v>17.267326732673268</v>
      </c>
      <c r="N2102" s="27">
        <v>380</v>
      </c>
      <c r="O2102" s="28">
        <f t="shared" si="314"/>
        <v>15.049504950495049</v>
      </c>
      <c r="P2102" s="27">
        <v>230</v>
      </c>
      <c r="Q2102" s="28">
        <f t="shared" si="315"/>
        <v>9.1089108910891081</v>
      </c>
      <c r="R2102" s="27">
        <v>83</v>
      </c>
      <c r="S2102" s="28">
        <f t="shared" si="316"/>
        <v>3.2871287128712869</v>
      </c>
    </row>
    <row r="2103" spans="1:19" s="6" customFormat="1" ht="30" hidden="1" outlineLevel="1" x14ac:dyDescent="0.2">
      <c r="A2103" s="30" t="s">
        <v>683</v>
      </c>
      <c r="B2103" s="27">
        <v>1</v>
      </c>
      <c r="C2103" s="27">
        <v>1338</v>
      </c>
      <c r="D2103" s="27">
        <v>676</v>
      </c>
      <c r="E2103" s="28">
        <f t="shared" si="309"/>
        <v>50.52316890881913</v>
      </c>
      <c r="F2103" s="27">
        <v>662</v>
      </c>
      <c r="G2103" s="28">
        <f t="shared" si="310"/>
        <v>49.47683109118087</v>
      </c>
      <c r="H2103" s="27">
        <v>329</v>
      </c>
      <c r="I2103" s="28">
        <f t="shared" si="311"/>
        <v>24.588938714499253</v>
      </c>
      <c r="J2103" s="27">
        <v>396</v>
      </c>
      <c r="K2103" s="28">
        <f t="shared" si="312"/>
        <v>29.59641255605381</v>
      </c>
      <c r="L2103" s="27">
        <v>238</v>
      </c>
      <c r="M2103" s="28">
        <f t="shared" si="313"/>
        <v>17.787742899850524</v>
      </c>
      <c r="N2103" s="27">
        <v>149</v>
      </c>
      <c r="O2103" s="28">
        <f t="shared" si="314"/>
        <v>11.136023916292974</v>
      </c>
      <c r="P2103" s="27">
        <v>156</v>
      </c>
      <c r="Q2103" s="28">
        <f t="shared" si="315"/>
        <v>11.659192825112108</v>
      </c>
      <c r="R2103" s="27">
        <v>70</v>
      </c>
      <c r="S2103" s="28">
        <f t="shared" si="316"/>
        <v>5.2316890881913301</v>
      </c>
    </row>
    <row r="2104" spans="1:19" s="6" customFormat="1" ht="30" hidden="1" outlineLevel="1" x14ac:dyDescent="0.2">
      <c r="A2104" s="30" t="s">
        <v>684</v>
      </c>
      <c r="B2104" s="27">
        <v>1</v>
      </c>
      <c r="C2104" s="27">
        <v>1442</v>
      </c>
      <c r="D2104" s="27">
        <v>745</v>
      </c>
      <c r="E2104" s="28">
        <f t="shared" si="309"/>
        <v>51.664355062413314</v>
      </c>
      <c r="F2104" s="27">
        <v>697</v>
      </c>
      <c r="G2104" s="28">
        <f t="shared" si="310"/>
        <v>48.335644937586686</v>
      </c>
      <c r="H2104" s="27">
        <v>449</v>
      </c>
      <c r="I2104" s="28">
        <f t="shared" si="311"/>
        <v>31.1373092926491</v>
      </c>
      <c r="J2104" s="27">
        <v>384</v>
      </c>
      <c r="K2104" s="28">
        <f t="shared" si="312"/>
        <v>26.629680998613036</v>
      </c>
      <c r="L2104" s="27">
        <v>273</v>
      </c>
      <c r="M2104" s="28">
        <f t="shared" si="313"/>
        <v>18.932038834951456</v>
      </c>
      <c r="N2104" s="27">
        <v>155</v>
      </c>
      <c r="O2104" s="28">
        <f t="shared" si="314"/>
        <v>10.748959778085991</v>
      </c>
      <c r="P2104" s="27">
        <v>138</v>
      </c>
      <c r="Q2104" s="28">
        <f t="shared" si="315"/>
        <v>9.5700416088765596</v>
      </c>
      <c r="R2104" s="27">
        <v>43</v>
      </c>
      <c r="S2104" s="28">
        <f t="shared" si="316"/>
        <v>2.9819694868238558</v>
      </c>
    </row>
    <row r="2105" spans="1:19" s="6" customFormat="1" ht="45" hidden="1" outlineLevel="1" x14ac:dyDescent="0.2">
      <c r="A2105" s="30" t="s">
        <v>685</v>
      </c>
      <c r="B2105" s="27">
        <v>1</v>
      </c>
      <c r="C2105" s="27">
        <v>1456</v>
      </c>
      <c r="D2105" s="27">
        <v>709</v>
      </c>
      <c r="E2105" s="28">
        <f t="shared" si="309"/>
        <v>48.695054945054942</v>
      </c>
      <c r="F2105" s="27">
        <v>747</v>
      </c>
      <c r="G2105" s="28">
        <f t="shared" si="310"/>
        <v>51.304945054945058</v>
      </c>
      <c r="H2105" s="27">
        <v>430</v>
      </c>
      <c r="I2105" s="28">
        <f t="shared" si="311"/>
        <v>29.532967032967033</v>
      </c>
      <c r="J2105" s="27">
        <v>352</v>
      </c>
      <c r="K2105" s="28">
        <f t="shared" si="312"/>
        <v>24.175824175824175</v>
      </c>
      <c r="L2105" s="27">
        <v>264</v>
      </c>
      <c r="M2105" s="28">
        <f t="shared" si="313"/>
        <v>18.131868131868131</v>
      </c>
      <c r="N2105" s="27">
        <v>210</v>
      </c>
      <c r="O2105" s="28">
        <f t="shared" si="314"/>
        <v>14.423076923076923</v>
      </c>
      <c r="P2105" s="27">
        <v>140</v>
      </c>
      <c r="Q2105" s="28">
        <f t="shared" si="315"/>
        <v>9.615384615384615</v>
      </c>
      <c r="R2105" s="27">
        <v>60</v>
      </c>
      <c r="S2105" s="28">
        <f t="shared" si="316"/>
        <v>4.1208791208791204</v>
      </c>
    </row>
    <row r="2106" spans="1:19" s="6" customFormat="1" ht="60" hidden="1" outlineLevel="1" x14ac:dyDescent="0.2">
      <c r="A2106" s="30" t="s">
        <v>2499</v>
      </c>
      <c r="B2106" s="27">
        <v>1</v>
      </c>
      <c r="C2106" s="27">
        <v>2568</v>
      </c>
      <c r="D2106" s="27">
        <v>1297</v>
      </c>
      <c r="E2106" s="28">
        <f t="shared" si="309"/>
        <v>50.506230529595015</v>
      </c>
      <c r="F2106" s="27">
        <v>1271</v>
      </c>
      <c r="G2106" s="28">
        <f t="shared" si="310"/>
        <v>49.493769470404985</v>
      </c>
      <c r="H2106" s="27">
        <v>876</v>
      </c>
      <c r="I2106" s="28">
        <f t="shared" si="311"/>
        <v>34.112149532710283</v>
      </c>
      <c r="J2106" s="27">
        <v>599</v>
      </c>
      <c r="K2106" s="28">
        <f t="shared" si="312"/>
        <v>23.325545171339563</v>
      </c>
      <c r="L2106" s="27">
        <v>385</v>
      </c>
      <c r="M2106" s="28">
        <f t="shared" si="313"/>
        <v>14.992211838006231</v>
      </c>
      <c r="N2106" s="27">
        <v>372</v>
      </c>
      <c r="O2106" s="28">
        <f t="shared" si="314"/>
        <v>14.485981308411215</v>
      </c>
      <c r="P2106" s="27">
        <v>241</v>
      </c>
      <c r="Q2106" s="28">
        <f t="shared" si="315"/>
        <v>9.3847352024922124</v>
      </c>
      <c r="R2106" s="27">
        <v>95</v>
      </c>
      <c r="S2106" s="28">
        <f t="shared" si="316"/>
        <v>3.6993769470404985</v>
      </c>
    </row>
    <row r="2107" spans="1:19" s="6" customFormat="1" ht="45" hidden="1" outlineLevel="1" x14ac:dyDescent="0.2">
      <c r="A2107" s="30" t="s">
        <v>686</v>
      </c>
      <c r="B2107" s="27">
        <v>1</v>
      </c>
      <c r="C2107" s="27">
        <v>2500</v>
      </c>
      <c r="D2107" s="27">
        <v>1184</v>
      </c>
      <c r="E2107" s="28">
        <f t="shared" si="309"/>
        <v>47.36</v>
      </c>
      <c r="F2107" s="27">
        <v>1316</v>
      </c>
      <c r="G2107" s="28">
        <f t="shared" si="310"/>
        <v>52.64</v>
      </c>
      <c r="H2107" s="27">
        <v>803</v>
      </c>
      <c r="I2107" s="28">
        <f t="shared" si="311"/>
        <v>32.119999999999997</v>
      </c>
      <c r="J2107" s="27">
        <v>633</v>
      </c>
      <c r="K2107" s="28">
        <f t="shared" si="312"/>
        <v>25.32</v>
      </c>
      <c r="L2107" s="27">
        <v>455</v>
      </c>
      <c r="M2107" s="28">
        <f t="shared" si="313"/>
        <v>18.2</v>
      </c>
      <c r="N2107" s="27">
        <v>289</v>
      </c>
      <c r="O2107" s="28">
        <f t="shared" si="314"/>
        <v>11.56</v>
      </c>
      <c r="P2107" s="27">
        <v>225</v>
      </c>
      <c r="Q2107" s="28">
        <f t="shared" si="315"/>
        <v>9</v>
      </c>
      <c r="R2107" s="27">
        <v>95</v>
      </c>
      <c r="S2107" s="28">
        <f t="shared" si="316"/>
        <v>3.8</v>
      </c>
    </row>
    <row r="2108" spans="1:19" s="6" customFormat="1" ht="60" hidden="1" outlineLevel="1" x14ac:dyDescent="0.2">
      <c r="A2108" s="30" t="s">
        <v>687</v>
      </c>
      <c r="B2108" s="27">
        <v>1</v>
      </c>
      <c r="C2108" s="27">
        <v>479</v>
      </c>
      <c r="D2108" s="27">
        <v>265</v>
      </c>
      <c r="E2108" s="28">
        <f t="shared" si="309"/>
        <v>55.323590814196244</v>
      </c>
      <c r="F2108" s="27">
        <v>214</v>
      </c>
      <c r="G2108" s="28">
        <f t="shared" si="310"/>
        <v>44.676409185803756</v>
      </c>
      <c r="H2108" s="27">
        <v>161</v>
      </c>
      <c r="I2108" s="28">
        <f t="shared" si="311"/>
        <v>33.611691022964507</v>
      </c>
      <c r="J2108" s="27">
        <v>112</v>
      </c>
      <c r="K2108" s="28">
        <f t="shared" si="312"/>
        <v>23.382045929018791</v>
      </c>
      <c r="L2108" s="27">
        <v>85</v>
      </c>
      <c r="M2108" s="28">
        <f t="shared" si="313"/>
        <v>17.745302713987474</v>
      </c>
      <c r="N2108" s="27">
        <v>72</v>
      </c>
      <c r="O2108" s="28">
        <f t="shared" si="314"/>
        <v>15.031315240083508</v>
      </c>
      <c r="P2108" s="27">
        <v>28</v>
      </c>
      <c r="Q2108" s="28">
        <f t="shared" si="315"/>
        <v>5.8455114822546976</v>
      </c>
      <c r="R2108" s="27">
        <v>21</v>
      </c>
      <c r="S2108" s="28">
        <f t="shared" si="316"/>
        <v>4.3841336116910226</v>
      </c>
    </row>
    <row r="2109" spans="1:19" s="6" customFormat="1" ht="60" hidden="1" outlineLevel="1" x14ac:dyDescent="0.2">
      <c r="A2109" s="30" t="s">
        <v>688</v>
      </c>
      <c r="B2109" s="27">
        <v>1</v>
      </c>
      <c r="C2109" s="27">
        <v>654</v>
      </c>
      <c r="D2109" s="27">
        <v>326</v>
      </c>
      <c r="E2109" s="28">
        <f t="shared" si="309"/>
        <v>49.847094801223243</v>
      </c>
      <c r="F2109" s="27">
        <v>328</v>
      </c>
      <c r="G2109" s="28">
        <f t="shared" si="310"/>
        <v>50.152905198776757</v>
      </c>
      <c r="H2109" s="27">
        <v>233</v>
      </c>
      <c r="I2109" s="28">
        <f t="shared" si="311"/>
        <v>35.62691131498471</v>
      </c>
      <c r="J2109" s="27">
        <v>137</v>
      </c>
      <c r="K2109" s="28">
        <f t="shared" si="312"/>
        <v>20.948012232415902</v>
      </c>
      <c r="L2109" s="27">
        <v>89</v>
      </c>
      <c r="M2109" s="28">
        <f t="shared" si="313"/>
        <v>13.608562691131498</v>
      </c>
      <c r="N2109" s="27">
        <v>114</v>
      </c>
      <c r="O2109" s="28">
        <f t="shared" si="314"/>
        <v>17.431192660550458</v>
      </c>
      <c r="P2109" s="27">
        <v>52</v>
      </c>
      <c r="Q2109" s="28">
        <f t="shared" si="315"/>
        <v>7.951070336391437</v>
      </c>
      <c r="R2109" s="27">
        <v>29</v>
      </c>
      <c r="S2109" s="28">
        <f t="shared" si="316"/>
        <v>4.4342507645259941</v>
      </c>
    </row>
    <row r="2110" spans="1:19" s="6" customFormat="1" ht="45" hidden="1" outlineLevel="1" x14ac:dyDescent="0.2">
      <c r="A2110" s="30" t="s">
        <v>689</v>
      </c>
      <c r="B2110" s="27">
        <v>1</v>
      </c>
      <c r="C2110" s="27">
        <v>325</v>
      </c>
      <c r="D2110" s="27">
        <v>178</v>
      </c>
      <c r="E2110" s="28">
        <f t="shared" si="309"/>
        <v>54.769230769230766</v>
      </c>
      <c r="F2110" s="27">
        <v>147</v>
      </c>
      <c r="G2110" s="28">
        <f t="shared" si="310"/>
        <v>45.230769230769234</v>
      </c>
      <c r="H2110" s="27">
        <v>95</v>
      </c>
      <c r="I2110" s="28">
        <f t="shared" si="311"/>
        <v>29.23076923076923</v>
      </c>
      <c r="J2110" s="27">
        <v>86</v>
      </c>
      <c r="K2110" s="28">
        <f t="shared" si="312"/>
        <v>26.46153846153846</v>
      </c>
      <c r="L2110" s="27">
        <v>42</v>
      </c>
      <c r="M2110" s="28">
        <f t="shared" si="313"/>
        <v>12.923076923076923</v>
      </c>
      <c r="N2110" s="27">
        <v>55</v>
      </c>
      <c r="O2110" s="28">
        <f t="shared" si="314"/>
        <v>16.923076923076923</v>
      </c>
      <c r="P2110" s="27">
        <v>37</v>
      </c>
      <c r="Q2110" s="28">
        <f t="shared" si="315"/>
        <v>11.384615384615385</v>
      </c>
      <c r="R2110" s="27">
        <v>10</v>
      </c>
      <c r="S2110" s="28">
        <f t="shared" si="316"/>
        <v>3.0769230769230771</v>
      </c>
    </row>
    <row r="2111" spans="1:19" s="6" customFormat="1" ht="45" hidden="1" outlineLevel="1" x14ac:dyDescent="0.2">
      <c r="A2111" s="30" t="s">
        <v>690</v>
      </c>
      <c r="B2111" s="27">
        <v>1</v>
      </c>
      <c r="C2111" s="27">
        <v>1957</v>
      </c>
      <c r="D2111" s="27">
        <v>984</v>
      </c>
      <c r="E2111" s="28">
        <f t="shared" si="309"/>
        <v>50.281042411854877</v>
      </c>
      <c r="F2111" s="27">
        <v>973</v>
      </c>
      <c r="G2111" s="28">
        <f t="shared" si="310"/>
        <v>49.718957588145123</v>
      </c>
      <c r="H2111" s="27">
        <v>643</v>
      </c>
      <c r="I2111" s="28">
        <f t="shared" si="311"/>
        <v>32.856412876852325</v>
      </c>
      <c r="J2111" s="27">
        <v>503</v>
      </c>
      <c r="K2111" s="28">
        <f t="shared" si="312"/>
        <v>25.702606029637199</v>
      </c>
      <c r="L2111" s="27">
        <v>291</v>
      </c>
      <c r="M2111" s="28">
        <f t="shared" si="313"/>
        <v>14.869698518140011</v>
      </c>
      <c r="N2111" s="27">
        <v>273</v>
      </c>
      <c r="O2111" s="28">
        <f t="shared" si="314"/>
        <v>13.949923352069494</v>
      </c>
      <c r="P2111" s="27">
        <v>183</v>
      </c>
      <c r="Q2111" s="28">
        <f t="shared" si="315"/>
        <v>9.3510475217169144</v>
      </c>
      <c r="R2111" s="27">
        <v>64</v>
      </c>
      <c r="S2111" s="28">
        <f t="shared" si="316"/>
        <v>3.270311701584057</v>
      </c>
    </row>
    <row r="2112" spans="1:19" s="6" customFormat="1" ht="45" hidden="1" outlineLevel="1" x14ac:dyDescent="0.2">
      <c r="A2112" s="30" t="s">
        <v>691</v>
      </c>
      <c r="B2112" s="27">
        <v>1</v>
      </c>
      <c r="C2112" s="27">
        <v>1791</v>
      </c>
      <c r="D2112" s="27">
        <v>850</v>
      </c>
      <c r="E2112" s="28">
        <f t="shared" si="309"/>
        <v>47.459519821328868</v>
      </c>
      <c r="F2112" s="27">
        <v>941</v>
      </c>
      <c r="G2112" s="28">
        <f t="shared" si="310"/>
        <v>52.540480178671132</v>
      </c>
      <c r="H2112" s="27">
        <v>616</v>
      </c>
      <c r="I2112" s="28">
        <f t="shared" si="311"/>
        <v>34.394193188163037</v>
      </c>
      <c r="J2112" s="27">
        <v>405</v>
      </c>
      <c r="K2112" s="28">
        <f t="shared" si="312"/>
        <v>22.613065326633166</v>
      </c>
      <c r="L2112" s="27">
        <v>290</v>
      </c>
      <c r="M2112" s="28">
        <f t="shared" si="313"/>
        <v>16.192071468453378</v>
      </c>
      <c r="N2112" s="27">
        <v>244</v>
      </c>
      <c r="O2112" s="28">
        <f t="shared" si="314"/>
        <v>13.623673925181462</v>
      </c>
      <c r="P2112" s="27">
        <v>169</v>
      </c>
      <c r="Q2112" s="28">
        <f t="shared" si="315"/>
        <v>9.4360692350642097</v>
      </c>
      <c r="R2112" s="27">
        <v>67</v>
      </c>
      <c r="S2112" s="28">
        <f t="shared" si="316"/>
        <v>3.7409268565047458</v>
      </c>
    </row>
    <row r="2113" spans="1:19" s="6" customFormat="1" ht="60" hidden="1" outlineLevel="1" x14ac:dyDescent="0.2">
      <c r="A2113" s="30" t="s">
        <v>692</v>
      </c>
      <c r="B2113" s="27">
        <v>1</v>
      </c>
      <c r="C2113" s="27">
        <v>1127</v>
      </c>
      <c r="D2113" s="27">
        <v>573</v>
      </c>
      <c r="E2113" s="28">
        <f t="shared" si="309"/>
        <v>50.842945874001778</v>
      </c>
      <c r="F2113" s="27">
        <v>554</v>
      </c>
      <c r="G2113" s="28">
        <f t="shared" si="310"/>
        <v>49.157054125998222</v>
      </c>
      <c r="H2113" s="27">
        <v>362</v>
      </c>
      <c r="I2113" s="28">
        <f t="shared" si="311"/>
        <v>32.120674356699205</v>
      </c>
      <c r="J2113" s="27">
        <v>302</v>
      </c>
      <c r="K2113" s="28">
        <f t="shared" si="312"/>
        <v>26.796805678793255</v>
      </c>
      <c r="L2113" s="27">
        <v>189</v>
      </c>
      <c r="M2113" s="28">
        <f t="shared" si="313"/>
        <v>16.770186335403725</v>
      </c>
      <c r="N2113" s="27">
        <v>127</v>
      </c>
      <c r="O2113" s="28">
        <f t="shared" si="314"/>
        <v>11.26885536823425</v>
      </c>
      <c r="P2113" s="27">
        <v>91</v>
      </c>
      <c r="Q2113" s="28">
        <f t="shared" si="315"/>
        <v>8.0745341614906838</v>
      </c>
      <c r="R2113" s="27">
        <v>56</v>
      </c>
      <c r="S2113" s="28">
        <f t="shared" si="316"/>
        <v>4.9689440993788816</v>
      </c>
    </row>
    <row r="2114" spans="1:19" s="6" customFormat="1" ht="45" hidden="1" outlineLevel="1" x14ac:dyDescent="0.2">
      <c r="A2114" s="30" t="s">
        <v>693</v>
      </c>
      <c r="B2114" s="27">
        <v>1</v>
      </c>
      <c r="C2114" s="27">
        <v>3032</v>
      </c>
      <c r="D2114" s="27">
        <v>1414</v>
      </c>
      <c r="E2114" s="28">
        <f t="shared" si="309"/>
        <v>46.635883905013195</v>
      </c>
      <c r="F2114" s="27">
        <v>1618</v>
      </c>
      <c r="G2114" s="28">
        <f t="shared" si="310"/>
        <v>53.364116094986805</v>
      </c>
      <c r="H2114" s="27">
        <v>932</v>
      </c>
      <c r="I2114" s="28">
        <f t="shared" si="311"/>
        <v>30.738786279683378</v>
      </c>
      <c r="J2114" s="27">
        <v>718</v>
      </c>
      <c r="K2114" s="28">
        <f t="shared" si="312"/>
        <v>23.680738786279683</v>
      </c>
      <c r="L2114" s="27">
        <v>464</v>
      </c>
      <c r="M2114" s="28">
        <f t="shared" si="313"/>
        <v>15.303430079155673</v>
      </c>
      <c r="N2114" s="27">
        <v>448</v>
      </c>
      <c r="O2114" s="28">
        <f t="shared" si="314"/>
        <v>14.775725593667547</v>
      </c>
      <c r="P2114" s="27">
        <v>347</v>
      </c>
      <c r="Q2114" s="28">
        <f t="shared" si="315"/>
        <v>11.444591029023746</v>
      </c>
      <c r="R2114" s="27">
        <v>123</v>
      </c>
      <c r="S2114" s="28">
        <f t="shared" si="316"/>
        <v>4.0567282321899736</v>
      </c>
    </row>
    <row r="2115" spans="1:19" s="6" customFormat="1" ht="45" hidden="1" outlineLevel="1" x14ac:dyDescent="0.2">
      <c r="A2115" s="30" t="s">
        <v>694</v>
      </c>
      <c r="B2115" s="27">
        <v>1</v>
      </c>
      <c r="C2115" s="27">
        <v>2377</v>
      </c>
      <c r="D2115" s="27">
        <v>1105</v>
      </c>
      <c r="E2115" s="28">
        <f t="shared" si="309"/>
        <v>46.487168700042069</v>
      </c>
      <c r="F2115" s="27">
        <v>1272</v>
      </c>
      <c r="G2115" s="28">
        <f t="shared" si="310"/>
        <v>53.512831299957931</v>
      </c>
      <c r="H2115" s="27">
        <v>730</v>
      </c>
      <c r="I2115" s="28">
        <f t="shared" si="311"/>
        <v>30.710980227177114</v>
      </c>
      <c r="J2115" s="27">
        <v>637</v>
      </c>
      <c r="K2115" s="28">
        <f t="shared" si="312"/>
        <v>26.798485485906603</v>
      </c>
      <c r="L2115" s="27">
        <v>299</v>
      </c>
      <c r="M2115" s="28">
        <f t="shared" si="313"/>
        <v>12.578880942364325</v>
      </c>
      <c r="N2115" s="27">
        <v>329</v>
      </c>
      <c r="O2115" s="28">
        <f t="shared" si="314"/>
        <v>13.840976020193521</v>
      </c>
      <c r="P2115" s="27">
        <v>306</v>
      </c>
      <c r="Q2115" s="28">
        <f t="shared" si="315"/>
        <v>12.873369793857805</v>
      </c>
      <c r="R2115" s="27">
        <v>76</v>
      </c>
      <c r="S2115" s="28">
        <f t="shared" si="316"/>
        <v>3.1973075305006309</v>
      </c>
    </row>
    <row r="2116" spans="1:19" s="6" customFormat="1" ht="45" hidden="1" outlineLevel="1" x14ac:dyDescent="0.2">
      <c r="A2116" s="30" t="s">
        <v>695</v>
      </c>
      <c r="B2116" s="27">
        <v>1</v>
      </c>
      <c r="C2116" s="27">
        <v>1930</v>
      </c>
      <c r="D2116" s="27">
        <v>953</v>
      </c>
      <c r="E2116" s="28">
        <f t="shared" si="309"/>
        <v>49.37823834196891</v>
      </c>
      <c r="F2116" s="27">
        <v>977</v>
      </c>
      <c r="G2116" s="28">
        <f t="shared" si="310"/>
        <v>50.62176165803109</v>
      </c>
      <c r="H2116" s="27">
        <v>598</v>
      </c>
      <c r="I2116" s="28">
        <f t="shared" si="311"/>
        <v>30.984455958549223</v>
      </c>
      <c r="J2116" s="27">
        <v>496</v>
      </c>
      <c r="K2116" s="28">
        <f t="shared" si="312"/>
        <v>25.699481865284973</v>
      </c>
      <c r="L2116" s="27">
        <v>290</v>
      </c>
      <c r="M2116" s="28">
        <f t="shared" si="313"/>
        <v>15.025906735751295</v>
      </c>
      <c r="N2116" s="27">
        <v>300</v>
      </c>
      <c r="O2116" s="28">
        <f t="shared" si="314"/>
        <v>15.544041450777202</v>
      </c>
      <c r="P2116" s="27">
        <v>177</v>
      </c>
      <c r="Q2116" s="28">
        <f t="shared" si="315"/>
        <v>9.1709844559585498</v>
      </c>
      <c r="R2116" s="27">
        <v>69</v>
      </c>
      <c r="S2116" s="28">
        <f t="shared" si="316"/>
        <v>3.5751295336787563</v>
      </c>
    </row>
    <row r="2117" spans="1:19" s="6" customFormat="1" ht="45" hidden="1" outlineLevel="1" x14ac:dyDescent="0.2">
      <c r="A2117" s="30" t="s">
        <v>696</v>
      </c>
      <c r="B2117" s="27">
        <v>1</v>
      </c>
      <c r="C2117" s="27">
        <v>1321</v>
      </c>
      <c r="D2117" s="27">
        <v>622</v>
      </c>
      <c r="E2117" s="28">
        <f t="shared" ref="E2117:E2180" si="318">D2117*100/C2117</f>
        <v>47.08554125662377</v>
      </c>
      <c r="F2117" s="27">
        <v>699</v>
      </c>
      <c r="G2117" s="28">
        <f t="shared" ref="G2117:G2180" si="319">F2117*100/C2117</f>
        <v>52.91445874337623</v>
      </c>
      <c r="H2117" s="27">
        <v>384</v>
      </c>
      <c r="I2117" s="28">
        <f t="shared" ref="I2117:I2180" si="320">H2117*100/C2117</f>
        <v>29.068887206661621</v>
      </c>
      <c r="J2117" s="27">
        <v>358</v>
      </c>
      <c r="K2117" s="28">
        <f t="shared" ref="K2117:K2180" si="321">J2117*100/C2117</f>
        <v>27.100681302043906</v>
      </c>
      <c r="L2117" s="27">
        <v>216</v>
      </c>
      <c r="M2117" s="28">
        <f t="shared" ref="M2117:M2180" si="322">L2117*100/C2117</f>
        <v>16.351249053747161</v>
      </c>
      <c r="N2117" s="27">
        <v>180</v>
      </c>
      <c r="O2117" s="28">
        <f t="shared" ref="O2117:O2180" si="323">N2117*100/C2117</f>
        <v>13.626040878122634</v>
      </c>
      <c r="P2117" s="27">
        <v>128</v>
      </c>
      <c r="Q2117" s="28">
        <f t="shared" ref="Q2117:Q2180" si="324">P2117*100/C2117</f>
        <v>9.6896290688872071</v>
      </c>
      <c r="R2117" s="27">
        <v>55</v>
      </c>
      <c r="S2117" s="28">
        <f t="shared" ref="S2117:S2180" si="325">R2117*100/C2117</f>
        <v>4.1635124905374719</v>
      </c>
    </row>
    <row r="2118" spans="1:19" s="6" customFormat="1" ht="60" hidden="1" outlineLevel="1" x14ac:dyDescent="0.2">
      <c r="A2118" s="30" t="s">
        <v>697</v>
      </c>
      <c r="B2118" s="27">
        <v>1</v>
      </c>
      <c r="C2118" s="27">
        <v>1615</v>
      </c>
      <c r="D2118" s="27">
        <v>754</v>
      </c>
      <c r="E2118" s="28">
        <f t="shared" si="318"/>
        <v>46.687306501547987</v>
      </c>
      <c r="F2118" s="27">
        <v>861</v>
      </c>
      <c r="G2118" s="28">
        <f t="shared" si="319"/>
        <v>53.312693498452013</v>
      </c>
      <c r="H2118" s="27">
        <v>505</v>
      </c>
      <c r="I2118" s="28">
        <f t="shared" si="320"/>
        <v>31.269349845201237</v>
      </c>
      <c r="J2118" s="27">
        <v>365</v>
      </c>
      <c r="K2118" s="28">
        <f t="shared" si="321"/>
        <v>22.600619195046441</v>
      </c>
      <c r="L2118" s="27">
        <v>269</v>
      </c>
      <c r="M2118" s="28">
        <f t="shared" si="322"/>
        <v>16.656346749226007</v>
      </c>
      <c r="N2118" s="27">
        <v>256</v>
      </c>
      <c r="O2118" s="28">
        <f t="shared" si="323"/>
        <v>15.851393188854489</v>
      </c>
      <c r="P2118" s="27">
        <v>152</v>
      </c>
      <c r="Q2118" s="28">
        <f t="shared" si="324"/>
        <v>9.4117647058823533</v>
      </c>
      <c r="R2118" s="27">
        <v>68</v>
      </c>
      <c r="S2118" s="28">
        <f t="shared" si="325"/>
        <v>4.2105263157894735</v>
      </c>
    </row>
    <row r="2119" spans="1:19" s="6" customFormat="1" ht="45" hidden="1" outlineLevel="1" x14ac:dyDescent="0.2">
      <c r="A2119" s="30" t="s">
        <v>698</v>
      </c>
      <c r="B2119" s="27">
        <v>1</v>
      </c>
      <c r="C2119" s="27">
        <v>803</v>
      </c>
      <c r="D2119" s="27">
        <v>400</v>
      </c>
      <c r="E2119" s="28">
        <f t="shared" si="318"/>
        <v>49.813200498132005</v>
      </c>
      <c r="F2119" s="27">
        <v>403</v>
      </c>
      <c r="G2119" s="28">
        <f t="shared" si="319"/>
        <v>50.186799501867995</v>
      </c>
      <c r="H2119" s="27">
        <v>253</v>
      </c>
      <c r="I2119" s="28">
        <f t="shared" si="320"/>
        <v>31.506849315068493</v>
      </c>
      <c r="J2119" s="27">
        <v>205</v>
      </c>
      <c r="K2119" s="28">
        <f t="shared" si="321"/>
        <v>25.529265255292653</v>
      </c>
      <c r="L2119" s="27">
        <v>131</v>
      </c>
      <c r="M2119" s="28">
        <f t="shared" si="322"/>
        <v>16.313823163138231</v>
      </c>
      <c r="N2119" s="27">
        <v>103</v>
      </c>
      <c r="O2119" s="28">
        <f t="shared" si="323"/>
        <v>12.826899128268991</v>
      </c>
      <c r="P2119" s="27">
        <v>82</v>
      </c>
      <c r="Q2119" s="28">
        <f t="shared" si="324"/>
        <v>10.211706102117061</v>
      </c>
      <c r="R2119" s="27">
        <v>29</v>
      </c>
      <c r="S2119" s="28">
        <f t="shared" si="325"/>
        <v>3.6114570361145701</v>
      </c>
    </row>
    <row r="2120" spans="1:19" s="6" customFormat="1" ht="60" hidden="1" outlineLevel="1" x14ac:dyDescent="0.2">
      <c r="A2120" s="30" t="s">
        <v>699</v>
      </c>
      <c r="B2120" s="27">
        <v>1</v>
      </c>
      <c r="C2120" s="27">
        <v>1291</v>
      </c>
      <c r="D2120" s="27">
        <v>659</v>
      </c>
      <c r="E2120" s="28">
        <f t="shared" si="318"/>
        <v>51.045701006971342</v>
      </c>
      <c r="F2120" s="27">
        <v>632</v>
      </c>
      <c r="G2120" s="28">
        <f t="shared" si="319"/>
        <v>48.954298993028658</v>
      </c>
      <c r="H2120" s="27">
        <v>445</v>
      </c>
      <c r="I2120" s="28">
        <f t="shared" si="320"/>
        <v>34.469403563129354</v>
      </c>
      <c r="J2120" s="27">
        <v>275</v>
      </c>
      <c r="K2120" s="28">
        <f t="shared" si="321"/>
        <v>21.301316808675445</v>
      </c>
      <c r="L2120" s="27">
        <v>224</v>
      </c>
      <c r="M2120" s="28">
        <f t="shared" si="322"/>
        <v>17.35089078233927</v>
      </c>
      <c r="N2120" s="27">
        <v>176</v>
      </c>
      <c r="O2120" s="28">
        <f t="shared" si="323"/>
        <v>13.632842757552286</v>
      </c>
      <c r="P2120" s="27">
        <v>93</v>
      </c>
      <c r="Q2120" s="28">
        <f t="shared" si="324"/>
        <v>7.2037180480247871</v>
      </c>
      <c r="R2120" s="27">
        <v>78</v>
      </c>
      <c r="S2120" s="28">
        <f t="shared" si="325"/>
        <v>6.0418280402788538</v>
      </c>
    </row>
    <row r="2121" spans="1:19" s="6" customFormat="1" ht="60" hidden="1" outlineLevel="1" x14ac:dyDescent="0.2">
      <c r="A2121" s="30" t="s">
        <v>700</v>
      </c>
      <c r="B2121" s="27">
        <v>1</v>
      </c>
      <c r="C2121" s="27">
        <v>1147</v>
      </c>
      <c r="D2121" s="27">
        <v>575</v>
      </c>
      <c r="E2121" s="28">
        <f t="shared" si="318"/>
        <v>50.130775937227547</v>
      </c>
      <c r="F2121" s="27">
        <v>572</v>
      </c>
      <c r="G2121" s="28">
        <f t="shared" si="319"/>
        <v>49.869224062772453</v>
      </c>
      <c r="H2121" s="27">
        <v>373</v>
      </c>
      <c r="I2121" s="28">
        <f t="shared" si="320"/>
        <v>32.519616390584133</v>
      </c>
      <c r="J2121" s="27">
        <v>282</v>
      </c>
      <c r="K2121" s="28">
        <f t="shared" si="321"/>
        <v>24.585876198779424</v>
      </c>
      <c r="L2121" s="27">
        <v>193</v>
      </c>
      <c r="M2121" s="28">
        <f t="shared" si="322"/>
        <v>16.826503923278118</v>
      </c>
      <c r="N2121" s="27">
        <v>148</v>
      </c>
      <c r="O2121" s="28">
        <f t="shared" si="323"/>
        <v>12.903225806451612</v>
      </c>
      <c r="P2121" s="27">
        <v>91</v>
      </c>
      <c r="Q2121" s="28">
        <f t="shared" si="324"/>
        <v>7.9337401918047084</v>
      </c>
      <c r="R2121" s="27">
        <v>60</v>
      </c>
      <c r="S2121" s="28">
        <f t="shared" si="325"/>
        <v>5.2310374891020048</v>
      </c>
    </row>
    <row r="2122" spans="1:19" s="6" customFormat="1" ht="45" hidden="1" outlineLevel="1" x14ac:dyDescent="0.2">
      <c r="A2122" s="30" t="s">
        <v>2500</v>
      </c>
      <c r="B2122" s="27">
        <v>1</v>
      </c>
      <c r="C2122" s="27">
        <v>670</v>
      </c>
      <c r="D2122" s="27">
        <v>339</v>
      </c>
      <c r="E2122" s="28">
        <f t="shared" si="318"/>
        <v>50.597014925373138</v>
      </c>
      <c r="F2122" s="27">
        <v>331</v>
      </c>
      <c r="G2122" s="28">
        <f t="shared" si="319"/>
        <v>49.402985074626862</v>
      </c>
      <c r="H2122" s="27">
        <v>228</v>
      </c>
      <c r="I2122" s="28">
        <f t="shared" si="320"/>
        <v>34.029850746268657</v>
      </c>
      <c r="J2122" s="27">
        <v>173</v>
      </c>
      <c r="K2122" s="28">
        <f t="shared" si="321"/>
        <v>25.82089552238806</v>
      </c>
      <c r="L2122" s="27">
        <v>87</v>
      </c>
      <c r="M2122" s="28">
        <f t="shared" si="322"/>
        <v>12.985074626865671</v>
      </c>
      <c r="N2122" s="27">
        <v>103</v>
      </c>
      <c r="O2122" s="28">
        <f t="shared" si="323"/>
        <v>15.373134328358208</v>
      </c>
      <c r="P2122" s="27">
        <v>59</v>
      </c>
      <c r="Q2122" s="28">
        <f t="shared" si="324"/>
        <v>8.8059701492537314</v>
      </c>
      <c r="R2122" s="27">
        <v>20</v>
      </c>
      <c r="S2122" s="28">
        <f t="shared" si="325"/>
        <v>2.9850746268656718</v>
      </c>
    </row>
    <row r="2123" spans="1:19" s="6" customFormat="1" ht="60" hidden="1" outlineLevel="1" x14ac:dyDescent="0.2">
      <c r="A2123" s="30" t="s">
        <v>701</v>
      </c>
      <c r="B2123" s="27">
        <v>1</v>
      </c>
      <c r="C2123" s="27">
        <v>377</v>
      </c>
      <c r="D2123" s="27">
        <v>191</v>
      </c>
      <c r="E2123" s="28">
        <f t="shared" si="318"/>
        <v>50.663129973474803</v>
      </c>
      <c r="F2123" s="27">
        <v>186</v>
      </c>
      <c r="G2123" s="28">
        <f t="shared" si="319"/>
        <v>49.336870026525197</v>
      </c>
      <c r="H2123" s="27">
        <v>150</v>
      </c>
      <c r="I2123" s="28">
        <f t="shared" si="320"/>
        <v>39.787798408488065</v>
      </c>
      <c r="J2123" s="27">
        <v>79</v>
      </c>
      <c r="K2123" s="28">
        <f t="shared" si="321"/>
        <v>20.954907161803714</v>
      </c>
      <c r="L2123" s="27">
        <v>61</v>
      </c>
      <c r="M2123" s="28">
        <f t="shared" si="322"/>
        <v>16.180371352785144</v>
      </c>
      <c r="N2123" s="27">
        <v>41</v>
      </c>
      <c r="O2123" s="28">
        <f t="shared" si="323"/>
        <v>10.875331564986737</v>
      </c>
      <c r="P2123" s="27">
        <v>32</v>
      </c>
      <c r="Q2123" s="28">
        <f t="shared" si="324"/>
        <v>8.4880636604774544</v>
      </c>
      <c r="R2123" s="27">
        <v>14</v>
      </c>
      <c r="S2123" s="28">
        <f t="shared" si="325"/>
        <v>3.7135278514588861</v>
      </c>
    </row>
    <row r="2124" spans="1:19" s="6" customFormat="1" ht="45" hidden="1" outlineLevel="1" x14ac:dyDescent="0.2">
      <c r="A2124" s="30" t="s">
        <v>702</v>
      </c>
      <c r="B2124" s="27">
        <v>1</v>
      </c>
      <c r="C2124" s="27">
        <v>759</v>
      </c>
      <c r="D2124" s="27">
        <v>399</v>
      </c>
      <c r="E2124" s="28">
        <f t="shared" si="318"/>
        <v>52.569169960474305</v>
      </c>
      <c r="F2124" s="27">
        <v>360</v>
      </c>
      <c r="G2124" s="28">
        <f t="shared" si="319"/>
        <v>47.430830039525695</v>
      </c>
      <c r="H2124" s="27">
        <v>269</v>
      </c>
      <c r="I2124" s="28">
        <f t="shared" si="320"/>
        <v>35.441370223978922</v>
      </c>
      <c r="J2124" s="27">
        <v>191</v>
      </c>
      <c r="K2124" s="28">
        <f t="shared" si="321"/>
        <v>25.164690382081687</v>
      </c>
      <c r="L2124" s="27">
        <v>114</v>
      </c>
      <c r="M2124" s="28">
        <f t="shared" si="322"/>
        <v>15.019762845849803</v>
      </c>
      <c r="N2124" s="27">
        <v>95</v>
      </c>
      <c r="O2124" s="28">
        <f t="shared" si="323"/>
        <v>12.516469038208168</v>
      </c>
      <c r="P2124" s="27">
        <v>61</v>
      </c>
      <c r="Q2124" s="28">
        <f t="shared" si="324"/>
        <v>8.036890645586297</v>
      </c>
      <c r="R2124" s="27">
        <v>29</v>
      </c>
      <c r="S2124" s="28">
        <f t="shared" si="325"/>
        <v>3.820816864295125</v>
      </c>
    </row>
    <row r="2125" spans="1:19" s="6" customFormat="1" ht="60" hidden="1" outlineLevel="1" x14ac:dyDescent="0.2">
      <c r="A2125" s="30" t="s">
        <v>703</v>
      </c>
      <c r="B2125" s="27">
        <v>1</v>
      </c>
      <c r="C2125" s="27">
        <v>393</v>
      </c>
      <c r="D2125" s="27">
        <v>196</v>
      </c>
      <c r="E2125" s="28">
        <f t="shared" si="318"/>
        <v>49.872773536895671</v>
      </c>
      <c r="F2125" s="27">
        <v>197</v>
      </c>
      <c r="G2125" s="28">
        <f t="shared" si="319"/>
        <v>50.127226463104329</v>
      </c>
      <c r="H2125" s="27">
        <v>141</v>
      </c>
      <c r="I2125" s="28">
        <f t="shared" si="320"/>
        <v>35.877862595419849</v>
      </c>
      <c r="J2125" s="27">
        <v>78</v>
      </c>
      <c r="K2125" s="28">
        <f t="shared" si="321"/>
        <v>19.847328244274809</v>
      </c>
      <c r="L2125" s="27">
        <v>75</v>
      </c>
      <c r="M2125" s="28">
        <f t="shared" si="322"/>
        <v>19.083969465648856</v>
      </c>
      <c r="N2125" s="27">
        <v>50</v>
      </c>
      <c r="O2125" s="28">
        <f t="shared" si="323"/>
        <v>12.72264631043257</v>
      </c>
      <c r="P2125" s="27">
        <v>31</v>
      </c>
      <c r="Q2125" s="28">
        <f t="shared" si="324"/>
        <v>7.888040712468193</v>
      </c>
      <c r="R2125" s="27">
        <v>18</v>
      </c>
      <c r="S2125" s="28">
        <f t="shared" si="325"/>
        <v>4.5801526717557248</v>
      </c>
    </row>
    <row r="2126" spans="1:19" s="6" customFormat="1" ht="45" hidden="1" outlineLevel="1" x14ac:dyDescent="0.2">
      <c r="A2126" s="30" t="s">
        <v>704</v>
      </c>
      <c r="B2126" s="27">
        <v>1</v>
      </c>
      <c r="C2126" s="27">
        <v>862</v>
      </c>
      <c r="D2126" s="27">
        <v>456</v>
      </c>
      <c r="E2126" s="28">
        <f t="shared" si="318"/>
        <v>52.900232018561482</v>
      </c>
      <c r="F2126" s="27">
        <v>406</v>
      </c>
      <c r="G2126" s="28">
        <f t="shared" si="319"/>
        <v>47.099767981438518</v>
      </c>
      <c r="H2126" s="27">
        <v>323</v>
      </c>
      <c r="I2126" s="28">
        <f t="shared" si="320"/>
        <v>37.470997679814388</v>
      </c>
      <c r="J2126" s="27">
        <v>183</v>
      </c>
      <c r="K2126" s="28">
        <f t="shared" si="321"/>
        <v>21.229698375870068</v>
      </c>
      <c r="L2126" s="27">
        <v>159</v>
      </c>
      <c r="M2126" s="28">
        <f t="shared" si="322"/>
        <v>18.445475638051043</v>
      </c>
      <c r="N2126" s="27">
        <v>105</v>
      </c>
      <c r="O2126" s="28">
        <f t="shared" si="323"/>
        <v>12.180974477958237</v>
      </c>
      <c r="P2126" s="27">
        <v>59</v>
      </c>
      <c r="Q2126" s="28">
        <f t="shared" si="324"/>
        <v>6.8445475638051043</v>
      </c>
      <c r="R2126" s="27">
        <v>33</v>
      </c>
      <c r="S2126" s="28">
        <f t="shared" si="325"/>
        <v>3.8283062645011601</v>
      </c>
    </row>
    <row r="2127" spans="1:19" s="6" customFormat="1" ht="45" hidden="1" outlineLevel="1" x14ac:dyDescent="0.2">
      <c r="A2127" s="30" t="s">
        <v>2501</v>
      </c>
      <c r="B2127" s="27">
        <v>1</v>
      </c>
      <c r="C2127" s="27">
        <v>1780</v>
      </c>
      <c r="D2127" s="27">
        <v>902</v>
      </c>
      <c r="E2127" s="28">
        <f t="shared" si="318"/>
        <v>50.674157303370784</v>
      </c>
      <c r="F2127" s="27">
        <v>878</v>
      </c>
      <c r="G2127" s="28">
        <f t="shared" si="319"/>
        <v>49.325842696629216</v>
      </c>
      <c r="H2127" s="27">
        <v>529</v>
      </c>
      <c r="I2127" s="28">
        <f t="shared" si="320"/>
        <v>29.719101123595507</v>
      </c>
      <c r="J2127" s="27">
        <v>449</v>
      </c>
      <c r="K2127" s="28">
        <f t="shared" si="321"/>
        <v>25.224719101123597</v>
      </c>
      <c r="L2127" s="27">
        <v>282</v>
      </c>
      <c r="M2127" s="28">
        <f t="shared" si="322"/>
        <v>15.842696629213483</v>
      </c>
      <c r="N2127" s="27">
        <v>276</v>
      </c>
      <c r="O2127" s="28">
        <f t="shared" si="323"/>
        <v>15.50561797752809</v>
      </c>
      <c r="P2127" s="27">
        <v>173</v>
      </c>
      <c r="Q2127" s="28">
        <f t="shared" si="324"/>
        <v>9.7191011235955056</v>
      </c>
      <c r="R2127" s="27">
        <v>71</v>
      </c>
      <c r="S2127" s="28">
        <f t="shared" si="325"/>
        <v>3.9887640449438204</v>
      </c>
    </row>
    <row r="2128" spans="1:19" s="6" customFormat="1" ht="30" hidden="1" outlineLevel="1" x14ac:dyDescent="0.2">
      <c r="A2128" s="30" t="s">
        <v>705</v>
      </c>
      <c r="B2128" s="27">
        <v>1</v>
      </c>
      <c r="C2128" s="27">
        <v>1297</v>
      </c>
      <c r="D2128" s="27">
        <v>627</v>
      </c>
      <c r="E2128" s="28">
        <f t="shared" si="318"/>
        <v>48.342328450269854</v>
      </c>
      <c r="F2128" s="27">
        <v>670</v>
      </c>
      <c r="G2128" s="28">
        <f t="shared" si="319"/>
        <v>51.657671549730146</v>
      </c>
      <c r="H2128" s="27">
        <v>391</v>
      </c>
      <c r="I2128" s="28">
        <f t="shared" si="320"/>
        <v>30.146491904394757</v>
      </c>
      <c r="J2128" s="27">
        <v>344</v>
      </c>
      <c r="K2128" s="28">
        <f t="shared" si="321"/>
        <v>26.522744795682343</v>
      </c>
      <c r="L2128" s="27">
        <v>214</v>
      </c>
      <c r="M2128" s="28">
        <f t="shared" si="322"/>
        <v>16.499614494988435</v>
      </c>
      <c r="N2128" s="27">
        <v>182</v>
      </c>
      <c r="O2128" s="28">
        <f t="shared" si="323"/>
        <v>14.032382420971473</v>
      </c>
      <c r="P2128" s="27">
        <v>120</v>
      </c>
      <c r="Q2128" s="28">
        <f t="shared" si="324"/>
        <v>9.2521202775636091</v>
      </c>
      <c r="R2128" s="27">
        <v>46</v>
      </c>
      <c r="S2128" s="28">
        <f t="shared" si="325"/>
        <v>3.546646106399383</v>
      </c>
    </row>
    <row r="2129" spans="1:19" s="6" customFormat="1" ht="45" hidden="1" outlineLevel="1" x14ac:dyDescent="0.2">
      <c r="A2129" s="30" t="s">
        <v>706</v>
      </c>
      <c r="B2129" s="27">
        <v>1</v>
      </c>
      <c r="C2129" s="27">
        <v>1997</v>
      </c>
      <c r="D2129" s="27">
        <v>990</v>
      </c>
      <c r="E2129" s="28">
        <f t="shared" si="318"/>
        <v>49.574361542313468</v>
      </c>
      <c r="F2129" s="27">
        <v>1007</v>
      </c>
      <c r="G2129" s="28">
        <f t="shared" si="319"/>
        <v>50.425638457686532</v>
      </c>
      <c r="H2129" s="27">
        <v>592</v>
      </c>
      <c r="I2129" s="28">
        <f t="shared" si="320"/>
        <v>29.644466700050074</v>
      </c>
      <c r="J2129" s="27">
        <v>543</v>
      </c>
      <c r="K2129" s="28">
        <f t="shared" si="321"/>
        <v>27.190786179268905</v>
      </c>
      <c r="L2129" s="27">
        <v>346</v>
      </c>
      <c r="M2129" s="28">
        <f t="shared" si="322"/>
        <v>17.325988983475213</v>
      </c>
      <c r="N2129" s="27">
        <v>279</v>
      </c>
      <c r="O2129" s="28">
        <f t="shared" si="323"/>
        <v>13.970956434651978</v>
      </c>
      <c r="P2129" s="27">
        <v>184</v>
      </c>
      <c r="Q2129" s="28">
        <f t="shared" si="324"/>
        <v>9.2138207310966447</v>
      </c>
      <c r="R2129" s="27">
        <v>53</v>
      </c>
      <c r="S2129" s="28">
        <f t="shared" si="325"/>
        <v>2.6539809714571856</v>
      </c>
    </row>
    <row r="2130" spans="1:19" s="6" customFormat="1" ht="45" hidden="1" outlineLevel="1" x14ac:dyDescent="0.2">
      <c r="A2130" s="30" t="s">
        <v>707</v>
      </c>
      <c r="B2130" s="27">
        <v>1</v>
      </c>
      <c r="C2130" s="27">
        <v>1483</v>
      </c>
      <c r="D2130" s="27">
        <v>717</v>
      </c>
      <c r="E2130" s="28">
        <f t="shared" si="318"/>
        <v>48.347943358057989</v>
      </c>
      <c r="F2130" s="27">
        <v>766</v>
      </c>
      <c r="G2130" s="28">
        <f t="shared" si="319"/>
        <v>51.652056641942011</v>
      </c>
      <c r="H2130" s="27">
        <v>454</v>
      </c>
      <c r="I2130" s="28">
        <f t="shared" si="320"/>
        <v>30.613621038435603</v>
      </c>
      <c r="J2130" s="27">
        <v>367</v>
      </c>
      <c r="K2130" s="28">
        <f t="shared" si="321"/>
        <v>24.747134187457856</v>
      </c>
      <c r="L2130" s="27">
        <v>263</v>
      </c>
      <c r="M2130" s="28">
        <f t="shared" si="322"/>
        <v>17.734322319622386</v>
      </c>
      <c r="N2130" s="27">
        <v>219</v>
      </c>
      <c r="O2130" s="28">
        <f t="shared" si="323"/>
        <v>14.767363452461227</v>
      </c>
      <c r="P2130" s="27">
        <v>129</v>
      </c>
      <c r="Q2130" s="28">
        <f t="shared" si="324"/>
        <v>8.6985839514497645</v>
      </c>
      <c r="R2130" s="27">
        <v>51</v>
      </c>
      <c r="S2130" s="28">
        <f t="shared" si="325"/>
        <v>3.4389750505731627</v>
      </c>
    </row>
    <row r="2131" spans="1:19" s="6" customFormat="1" ht="45" hidden="1" outlineLevel="1" x14ac:dyDescent="0.2">
      <c r="A2131" s="30" t="s">
        <v>708</v>
      </c>
      <c r="B2131" s="27">
        <v>1</v>
      </c>
      <c r="C2131" s="27">
        <v>1950</v>
      </c>
      <c r="D2131" s="27">
        <v>962</v>
      </c>
      <c r="E2131" s="28">
        <f t="shared" si="318"/>
        <v>49.333333333333336</v>
      </c>
      <c r="F2131" s="27">
        <v>988</v>
      </c>
      <c r="G2131" s="28">
        <f t="shared" si="319"/>
        <v>50.666666666666664</v>
      </c>
      <c r="H2131" s="27">
        <v>609</v>
      </c>
      <c r="I2131" s="28">
        <f t="shared" si="320"/>
        <v>31.23076923076923</v>
      </c>
      <c r="J2131" s="27">
        <v>483</v>
      </c>
      <c r="K2131" s="28">
        <f t="shared" si="321"/>
        <v>24.76923076923077</v>
      </c>
      <c r="L2131" s="27">
        <v>323</v>
      </c>
      <c r="M2131" s="28">
        <f t="shared" si="322"/>
        <v>16.564102564102566</v>
      </c>
      <c r="N2131" s="27">
        <v>316</v>
      </c>
      <c r="O2131" s="28">
        <f t="shared" si="323"/>
        <v>16.205128205128204</v>
      </c>
      <c r="P2131" s="27">
        <v>170</v>
      </c>
      <c r="Q2131" s="28">
        <f t="shared" si="324"/>
        <v>8.7179487179487172</v>
      </c>
      <c r="R2131" s="27">
        <v>49</v>
      </c>
      <c r="S2131" s="28">
        <f t="shared" si="325"/>
        <v>2.5128205128205128</v>
      </c>
    </row>
    <row r="2132" spans="1:19" s="6" customFormat="1" ht="45" hidden="1" outlineLevel="1" x14ac:dyDescent="0.2">
      <c r="A2132" s="30" t="s">
        <v>709</v>
      </c>
      <c r="B2132" s="27">
        <v>1</v>
      </c>
      <c r="C2132" s="27">
        <v>2771</v>
      </c>
      <c r="D2132" s="27">
        <v>1333</v>
      </c>
      <c r="E2132" s="28">
        <f t="shared" si="318"/>
        <v>48.105377120173223</v>
      </c>
      <c r="F2132" s="27">
        <v>1438</v>
      </c>
      <c r="G2132" s="28">
        <f t="shared" si="319"/>
        <v>51.894622879826777</v>
      </c>
      <c r="H2132" s="27">
        <v>1017</v>
      </c>
      <c r="I2132" s="28">
        <f t="shared" si="320"/>
        <v>36.701551786358714</v>
      </c>
      <c r="J2132" s="27">
        <v>584</v>
      </c>
      <c r="K2132" s="28">
        <f t="shared" si="321"/>
        <v>21.075424034644534</v>
      </c>
      <c r="L2132" s="27">
        <v>437</v>
      </c>
      <c r="M2132" s="28">
        <f t="shared" si="322"/>
        <v>15.770479971129555</v>
      </c>
      <c r="N2132" s="27">
        <v>486</v>
      </c>
      <c r="O2132" s="28">
        <f t="shared" si="323"/>
        <v>17.53879465896788</v>
      </c>
      <c r="P2132" s="27">
        <v>208</v>
      </c>
      <c r="Q2132" s="28">
        <f t="shared" si="324"/>
        <v>7.5063154095994227</v>
      </c>
      <c r="R2132" s="27">
        <v>39</v>
      </c>
      <c r="S2132" s="28">
        <f t="shared" si="325"/>
        <v>1.4074341392998917</v>
      </c>
    </row>
    <row r="2133" spans="1:19" s="6" customFormat="1" ht="45" hidden="1" outlineLevel="1" x14ac:dyDescent="0.2">
      <c r="A2133" s="30" t="s">
        <v>2502</v>
      </c>
      <c r="B2133" s="27">
        <v>1</v>
      </c>
      <c r="C2133" s="27">
        <v>696</v>
      </c>
      <c r="D2133" s="27">
        <v>328</v>
      </c>
      <c r="E2133" s="28">
        <f t="shared" si="318"/>
        <v>47.126436781609193</v>
      </c>
      <c r="F2133" s="27">
        <v>368</v>
      </c>
      <c r="G2133" s="28">
        <f t="shared" si="319"/>
        <v>52.873563218390807</v>
      </c>
      <c r="H2133" s="27">
        <v>245</v>
      </c>
      <c r="I2133" s="28">
        <f t="shared" si="320"/>
        <v>35.201149425287355</v>
      </c>
      <c r="J2133" s="27">
        <v>180</v>
      </c>
      <c r="K2133" s="28">
        <f t="shared" si="321"/>
        <v>25.862068965517242</v>
      </c>
      <c r="L2133" s="27">
        <v>101</v>
      </c>
      <c r="M2133" s="28">
        <f t="shared" si="322"/>
        <v>14.511494252873563</v>
      </c>
      <c r="N2133" s="27">
        <v>101</v>
      </c>
      <c r="O2133" s="28">
        <f t="shared" si="323"/>
        <v>14.511494252873563</v>
      </c>
      <c r="P2133" s="27">
        <v>59</v>
      </c>
      <c r="Q2133" s="28">
        <f t="shared" si="324"/>
        <v>8.4770114942528743</v>
      </c>
      <c r="R2133" s="27">
        <v>10</v>
      </c>
      <c r="S2133" s="28">
        <f t="shared" si="325"/>
        <v>1.4367816091954022</v>
      </c>
    </row>
    <row r="2134" spans="1:19" s="6" customFormat="1" ht="45" hidden="1" outlineLevel="1" x14ac:dyDescent="0.2">
      <c r="A2134" s="30" t="s">
        <v>2503</v>
      </c>
      <c r="B2134" s="27">
        <v>1</v>
      </c>
      <c r="C2134" s="27">
        <v>1546</v>
      </c>
      <c r="D2134" s="27">
        <v>787</v>
      </c>
      <c r="E2134" s="28">
        <f t="shared" si="318"/>
        <v>50.90556274256145</v>
      </c>
      <c r="F2134" s="27">
        <v>759</v>
      </c>
      <c r="G2134" s="28">
        <f t="shared" si="319"/>
        <v>49.09443725743855</v>
      </c>
      <c r="H2134" s="27">
        <v>442</v>
      </c>
      <c r="I2134" s="28">
        <f t="shared" si="320"/>
        <v>28.589909443725745</v>
      </c>
      <c r="J2134" s="27">
        <v>390</v>
      </c>
      <c r="K2134" s="28">
        <f t="shared" si="321"/>
        <v>25.226390685640361</v>
      </c>
      <c r="L2134" s="27">
        <v>285</v>
      </c>
      <c r="M2134" s="28">
        <f t="shared" si="322"/>
        <v>18.434670116429494</v>
      </c>
      <c r="N2134" s="27">
        <v>208</v>
      </c>
      <c r="O2134" s="28">
        <f t="shared" si="323"/>
        <v>13.454075032341526</v>
      </c>
      <c r="P2134" s="27">
        <v>164</v>
      </c>
      <c r="Q2134" s="28">
        <f t="shared" si="324"/>
        <v>10.608020698576972</v>
      </c>
      <c r="R2134" s="27">
        <v>57</v>
      </c>
      <c r="S2134" s="28">
        <f t="shared" si="325"/>
        <v>3.6869340232858989</v>
      </c>
    </row>
    <row r="2135" spans="1:19" s="6" customFormat="1" ht="60" hidden="1" outlineLevel="1" x14ac:dyDescent="0.2">
      <c r="A2135" s="30" t="s">
        <v>710</v>
      </c>
      <c r="B2135" s="27">
        <v>1</v>
      </c>
      <c r="C2135" s="27">
        <v>2378</v>
      </c>
      <c r="D2135" s="27">
        <v>1126</v>
      </c>
      <c r="E2135" s="28">
        <f t="shared" si="318"/>
        <v>47.350714886459208</v>
      </c>
      <c r="F2135" s="27">
        <v>1252</v>
      </c>
      <c r="G2135" s="28">
        <f t="shared" si="319"/>
        <v>52.649285113540792</v>
      </c>
      <c r="H2135" s="27">
        <v>748</v>
      </c>
      <c r="I2135" s="28">
        <f t="shared" si="320"/>
        <v>31.455004205214465</v>
      </c>
      <c r="J2135" s="27">
        <v>638</v>
      </c>
      <c r="K2135" s="28">
        <f t="shared" si="321"/>
        <v>26.829268292682926</v>
      </c>
      <c r="L2135" s="27">
        <v>364</v>
      </c>
      <c r="M2135" s="28">
        <f t="shared" si="322"/>
        <v>15.306980656013456</v>
      </c>
      <c r="N2135" s="27">
        <v>346</v>
      </c>
      <c r="O2135" s="28">
        <f t="shared" si="323"/>
        <v>14.55004205214466</v>
      </c>
      <c r="P2135" s="27">
        <v>220</v>
      </c>
      <c r="Q2135" s="28">
        <f t="shared" si="324"/>
        <v>9.2514718250630779</v>
      </c>
      <c r="R2135" s="27">
        <v>62</v>
      </c>
      <c r="S2135" s="28">
        <f t="shared" si="325"/>
        <v>2.6072329688814131</v>
      </c>
    </row>
    <row r="2136" spans="1:19" s="6" customFormat="1" ht="45" hidden="1" outlineLevel="1" x14ac:dyDescent="0.2">
      <c r="A2136" s="30" t="s">
        <v>711</v>
      </c>
      <c r="B2136" s="27">
        <v>1</v>
      </c>
      <c r="C2136" s="27">
        <v>2645</v>
      </c>
      <c r="D2136" s="27">
        <v>1248</v>
      </c>
      <c r="E2136" s="28">
        <f t="shared" si="318"/>
        <v>47.183364839319474</v>
      </c>
      <c r="F2136" s="27">
        <v>1397</v>
      </c>
      <c r="G2136" s="28">
        <f t="shared" si="319"/>
        <v>52.816635160680526</v>
      </c>
      <c r="H2136" s="27">
        <v>878</v>
      </c>
      <c r="I2136" s="28">
        <f t="shared" si="320"/>
        <v>33.194706994328925</v>
      </c>
      <c r="J2136" s="27">
        <v>642</v>
      </c>
      <c r="K2136" s="28">
        <f t="shared" si="321"/>
        <v>24.272211720226842</v>
      </c>
      <c r="L2136" s="27">
        <v>423</v>
      </c>
      <c r="M2136" s="28">
        <f t="shared" si="322"/>
        <v>15.992438563327033</v>
      </c>
      <c r="N2136" s="27">
        <v>397</v>
      </c>
      <c r="O2136" s="28">
        <f t="shared" si="323"/>
        <v>15.00945179584121</v>
      </c>
      <c r="P2136" s="27">
        <v>230</v>
      </c>
      <c r="Q2136" s="28">
        <f t="shared" si="324"/>
        <v>8.695652173913043</v>
      </c>
      <c r="R2136" s="27">
        <v>75</v>
      </c>
      <c r="S2136" s="28">
        <f t="shared" si="325"/>
        <v>2.8355387523629489</v>
      </c>
    </row>
    <row r="2137" spans="1:19" s="6" customFormat="1" ht="45" hidden="1" outlineLevel="1" x14ac:dyDescent="0.2">
      <c r="A2137" s="30" t="s">
        <v>2504</v>
      </c>
      <c r="B2137" s="27">
        <v>1</v>
      </c>
      <c r="C2137" s="27">
        <v>2762</v>
      </c>
      <c r="D2137" s="27">
        <v>1260</v>
      </c>
      <c r="E2137" s="28">
        <f t="shared" si="318"/>
        <v>45.61911658218682</v>
      </c>
      <c r="F2137" s="27">
        <v>1502</v>
      </c>
      <c r="G2137" s="28">
        <f t="shared" si="319"/>
        <v>54.38088341781318</v>
      </c>
      <c r="H2137" s="27">
        <v>911</v>
      </c>
      <c r="I2137" s="28">
        <f t="shared" si="320"/>
        <v>32.983345401882694</v>
      </c>
      <c r="J2137" s="27">
        <v>732</v>
      </c>
      <c r="K2137" s="28">
        <f t="shared" si="321"/>
        <v>26.502534395365679</v>
      </c>
      <c r="L2137" s="27">
        <v>440</v>
      </c>
      <c r="M2137" s="28">
        <f t="shared" si="322"/>
        <v>15.930485155684286</v>
      </c>
      <c r="N2137" s="27">
        <v>371</v>
      </c>
      <c r="O2137" s="28">
        <f t="shared" si="323"/>
        <v>13.432295438088342</v>
      </c>
      <c r="P2137" s="27">
        <v>272</v>
      </c>
      <c r="Q2137" s="28">
        <f t="shared" si="324"/>
        <v>9.8479362780593771</v>
      </c>
      <c r="R2137" s="27">
        <v>36</v>
      </c>
      <c r="S2137" s="28">
        <f t="shared" si="325"/>
        <v>1.3034033309196236</v>
      </c>
    </row>
    <row r="2138" spans="1:19" s="6" customFormat="1" ht="60" hidden="1" outlineLevel="1" x14ac:dyDescent="0.2">
      <c r="A2138" s="30" t="s">
        <v>2505</v>
      </c>
      <c r="B2138" s="27">
        <v>1</v>
      </c>
      <c r="C2138" s="27">
        <v>1568</v>
      </c>
      <c r="D2138" s="27">
        <v>739</v>
      </c>
      <c r="E2138" s="28">
        <f t="shared" si="318"/>
        <v>47.130102040816325</v>
      </c>
      <c r="F2138" s="27">
        <v>829</v>
      </c>
      <c r="G2138" s="28">
        <f t="shared" si="319"/>
        <v>52.869897959183675</v>
      </c>
      <c r="H2138" s="27">
        <v>472</v>
      </c>
      <c r="I2138" s="28">
        <f t="shared" si="320"/>
        <v>30.102040816326532</v>
      </c>
      <c r="J2138" s="27">
        <v>397</v>
      </c>
      <c r="K2138" s="28">
        <f t="shared" si="321"/>
        <v>25.318877551020407</v>
      </c>
      <c r="L2138" s="27">
        <v>267</v>
      </c>
      <c r="M2138" s="28">
        <f t="shared" si="322"/>
        <v>17.028061224489797</v>
      </c>
      <c r="N2138" s="27">
        <v>228</v>
      </c>
      <c r="O2138" s="28">
        <f t="shared" si="323"/>
        <v>14.540816326530612</v>
      </c>
      <c r="P2138" s="27">
        <v>183</v>
      </c>
      <c r="Q2138" s="28">
        <f t="shared" si="324"/>
        <v>11.670918367346939</v>
      </c>
      <c r="R2138" s="27">
        <v>21</v>
      </c>
      <c r="S2138" s="28">
        <f t="shared" si="325"/>
        <v>1.3392857142857142</v>
      </c>
    </row>
    <row r="2139" spans="1:19" s="6" customFormat="1" ht="45" hidden="1" outlineLevel="1" x14ac:dyDescent="0.2">
      <c r="A2139" s="30" t="s">
        <v>2506</v>
      </c>
      <c r="B2139" s="27">
        <v>1</v>
      </c>
      <c r="C2139" s="27">
        <v>1471</v>
      </c>
      <c r="D2139" s="27">
        <v>664</v>
      </c>
      <c r="E2139" s="28">
        <f t="shared" si="318"/>
        <v>45.1393609789259</v>
      </c>
      <c r="F2139" s="27">
        <v>807</v>
      </c>
      <c r="G2139" s="28">
        <f t="shared" si="319"/>
        <v>54.8606390210741</v>
      </c>
      <c r="H2139" s="27">
        <v>460</v>
      </c>
      <c r="I2139" s="28">
        <f t="shared" si="320"/>
        <v>31.271244051665533</v>
      </c>
      <c r="J2139" s="27">
        <v>344</v>
      </c>
      <c r="K2139" s="28">
        <f t="shared" si="321"/>
        <v>23.385452073419444</v>
      </c>
      <c r="L2139" s="27">
        <v>201</v>
      </c>
      <c r="M2139" s="28">
        <f t="shared" si="322"/>
        <v>13.664174031271244</v>
      </c>
      <c r="N2139" s="27">
        <v>225</v>
      </c>
      <c r="O2139" s="28">
        <f t="shared" si="323"/>
        <v>15.295717199184228</v>
      </c>
      <c r="P2139" s="27">
        <v>186</v>
      </c>
      <c r="Q2139" s="28">
        <f t="shared" si="324"/>
        <v>12.644459551325628</v>
      </c>
      <c r="R2139" s="27">
        <v>55</v>
      </c>
      <c r="S2139" s="28">
        <f t="shared" si="325"/>
        <v>3.7389530931339223</v>
      </c>
    </row>
    <row r="2140" spans="1:19" s="6" customFormat="1" ht="45" hidden="1" outlineLevel="1" x14ac:dyDescent="0.2">
      <c r="A2140" s="30" t="s">
        <v>712</v>
      </c>
      <c r="B2140" s="27">
        <v>1</v>
      </c>
      <c r="C2140" s="27">
        <v>1009</v>
      </c>
      <c r="D2140" s="27">
        <v>460</v>
      </c>
      <c r="E2140" s="28">
        <f t="shared" si="318"/>
        <v>45.589692765113973</v>
      </c>
      <c r="F2140" s="27">
        <v>549</v>
      </c>
      <c r="G2140" s="28">
        <f t="shared" si="319"/>
        <v>54.410307234886027</v>
      </c>
      <c r="H2140" s="27">
        <v>305</v>
      </c>
      <c r="I2140" s="28">
        <f t="shared" si="320"/>
        <v>30.22794846382557</v>
      </c>
      <c r="J2140" s="27">
        <v>251</v>
      </c>
      <c r="K2140" s="28">
        <f t="shared" si="321"/>
        <v>24.87611496531219</v>
      </c>
      <c r="L2140" s="27">
        <v>174</v>
      </c>
      <c r="M2140" s="28">
        <f t="shared" si="322"/>
        <v>17.244796828543112</v>
      </c>
      <c r="N2140" s="27">
        <v>125</v>
      </c>
      <c r="O2140" s="28">
        <f t="shared" si="323"/>
        <v>12.388503468780971</v>
      </c>
      <c r="P2140" s="27">
        <v>104</v>
      </c>
      <c r="Q2140" s="28">
        <f t="shared" si="324"/>
        <v>10.307234886025768</v>
      </c>
      <c r="R2140" s="27">
        <v>50</v>
      </c>
      <c r="S2140" s="28">
        <f t="shared" si="325"/>
        <v>4.9554013875123886</v>
      </c>
    </row>
    <row r="2141" spans="1:19" s="6" customFormat="1" ht="45" hidden="1" outlineLevel="1" x14ac:dyDescent="0.2">
      <c r="A2141" s="30" t="s">
        <v>713</v>
      </c>
      <c r="B2141" s="27">
        <v>1</v>
      </c>
      <c r="C2141" s="27">
        <v>1649</v>
      </c>
      <c r="D2141" s="27">
        <v>793</v>
      </c>
      <c r="E2141" s="28">
        <f t="shared" si="318"/>
        <v>48.089751364463311</v>
      </c>
      <c r="F2141" s="27">
        <v>856</v>
      </c>
      <c r="G2141" s="28">
        <f t="shared" si="319"/>
        <v>51.910248635536689</v>
      </c>
      <c r="H2141" s="27">
        <v>488</v>
      </c>
      <c r="I2141" s="28">
        <f t="shared" si="320"/>
        <v>29.593693147362039</v>
      </c>
      <c r="J2141" s="27">
        <v>440</v>
      </c>
      <c r="K2141" s="28">
        <f t="shared" si="321"/>
        <v>26.682838083687084</v>
      </c>
      <c r="L2141" s="27">
        <v>277</v>
      </c>
      <c r="M2141" s="28">
        <f t="shared" si="322"/>
        <v>16.798059429957551</v>
      </c>
      <c r="N2141" s="27">
        <v>205</v>
      </c>
      <c r="O2141" s="28">
        <f t="shared" si="323"/>
        <v>12.431776834445118</v>
      </c>
      <c r="P2141" s="27">
        <v>162</v>
      </c>
      <c r="Q2141" s="28">
        <f t="shared" si="324"/>
        <v>9.8241358399029721</v>
      </c>
      <c r="R2141" s="27">
        <v>77</v>
      </c>
      <c r="S2141" s="28">
        <f t="shared" si="325"/>
        <v>4.6694966646452398</v>
      </c>
    </row>
    <row r="2142" spans="1:19" s="6" customFormat="1" ht="45" hidden="1" outlineLevel="1" x14ac:dyDescent="0.2">
      <c r="A2142" s="30" t="s">
        <v>714</v>
      </c>
      <c r="B2142" s="27">
        <v>1</v>
      </c>
      <c r="C2142" s="27">
        <v>409</v>
      </c>
      <c r="D2142" s="27">
        <v>219</v>
      </c>
      <c r="E2142" s="28">
        <f t="shared" si="318"/>
        <v>53.545232273838629</v>
      </c>
      <c r="F2142" s="27">
        <v>190</v>
      </c>
      <c r="G2142" s="28">
        <f t="shared" si="319"/>
        <v>46.454767726161371</v>
      </c>
      <c r="H2142" s="27">
        <v>115</v>
      </c>
      <c r="I2142" s="28">
        <f t="shared" si="320"/>
        <v>28.117359413202934</v>
      </c>
      <c r="J2142" s="27">
        <v>118</v>
      </c>
      <c r="K2142" s="28">
        <f t="shared" si="321"/>
        <v>28.850855745721272</v>
      </c>
      <c r="L2142" s="27">
        <v>64</v>
      </c>
      <c r="M2142" s="28">
        <f t="shared" si="322"/>
        <v>15.647921760391197</v>
      </c>
      <c r="N2142" s="27">
        <v>48</v>
      </c>
      <c r="O2142" s="28">
        <f t="shared" si="323"/>
        <v>11.735941320293399</v>
      </c>
      <c r="P2142" s="27">
        <v>44</v>
      </c>
      <c r="Q2142" s="28">
        <f t="shared" si="324"/>
        <v>10.757946210268949</v>
      </c>
      <c r="R2142" s="27">
        <v>20</v>
      </c>
      <c r="S2142" s="28">
        <f t="shared" si="325"/>
        <v>4.8899755501222497</v>
      </c>
    </row>
    <row r="2143" spans="1:19" s="6" customFormat="1" ht="45" hidden="1" outlineLevel="1" x14ac:dyDescent="0.2">
      <c r="A2143" s="30" t="s">
        <v>715</v>
      </c>
      <c r="B2143" s="27">
        <v>1</v>
      </c>
      <c r="C2143" s="27">
        <v>1487</v>
      </c>
      <c r="D2143" s="27">
        <v>732</v>
      </c>
      <c r="E2143" s="28">
        <f t="shared" si="318"/>
        <v>49.226630800269</v>
      </c>
      <c r="F2143" s="27">
        <v>755</v>
      </c>
      <c r="G2143" s="28">
        <f t="shared" si="319"/>
        <v>50.773369199731</v>
      </c>
      <c r="H2143" s="27">
        <v>484</v>
      </c>
      <c r="I2143" s="28">
        <f t="shared" si="320"/>
        <v>32.548755884330866</v>
      </c>
      <c r="J2143" s="27">
        <v>371</v>
      </c>
      <c r="K2143" s="28">
        <f t="shared" si="321"/>
        <v>24.949562878278414</v>
      </c>
      <c r="L2143" s="27">
        <v>259</v>
      </c>
      <c r="M2143" s="28">
        <f t="shared" si="322"/>
        <v>17.417619367854741</v>
      </c>
      <c r="N2143" s="27">
        <v>205</v>
      </c>
      <c r="O2143" s="28">
        <f t="shared" si="323"/>
        <v>13.786146603900471</v>
      </c>
      <c r="P2143" s="27">
        <v>109</v>
      </c>
      <c r="Q2143" s="28">
        <f t="shared" si="324"/>
        <v>7.3301950235373239</v>
      </c>
      <c r="R2143" s="27">
        <v>59</v>
      </c>
      <c r="S2143" s="28">
        <f t="shared" si="325"/>
        <v>3.9677202420981841</v>
      </c>
    </row>
    <row r="2144" spans="1:19" s="6" customFormat="1" ht="60" hidden="1" outlineLevel="1" x14ac:dyDescent="0.2">
      <c r="A2144" s="30" t="s">
        <v>716</v>
      </c>
      <c r="B2144" s="27">
        <v>1</v>
      </c>
      <c r="C2144" s="27">
        <v>2734</v>
      </c>
      <c r="D2144" s="27">
        <v>1372</v>
      </c>
      <c r="E2144" s="28">
        <f t="shared" si="318"/>
        <v>50.182882223847841</v>
      </c>
      <c r="F2144" s="27">
        <v>1362</v>
      </c>
      <c r="G2144" s="28">
        <f t="shared" si="319"/>
        <v>49.817117776152159</v>
      </c>
      <c r="H2144" s="27">
        <v>840</v>
      </c>
      <c r="I2144" s="28">
        <f t="shared" si="320"/>
        <v>30.724213606437456</v>
      </c>
      <c r="J2144" s="27">
        <v>745</v>
      </c>
      <c r="K2144" s="28">
        <f t="shared" si="321"/>
        <v>27.249451353328457</v>
      </c>
      <c r="L2144" s="27">
        <v>441</v>
      </c>
      <c r="M2144" s="28">
        <f t="shared" si="322"/>
        <v>16.130212143379662</v>
      </c>
      <c r="N2144" s="27">
        <v>306</v>
      </c>
      <c r="O2144" s="28">
        <f t="shared" si="323"/>
        <v>11.192392099487929</v>
      </c>
      <c r="P2144" s="27">
        <v>284</v>
      </c>
      <c r="Q2144" s="28">
        <f t="shared" si="324"/>
        <v>10.387710314557426</v>
      </c>
      <c r="R2144" s="27">
        <v>118</v>
      </c>
      <c r="S2144" s="28">
        <f t="shared" si="325"/>
        <v>4.3160204828090709</v>
      </c>
    </row>
    <row r="2145" spans="1:19" s="6" customFormat="1" ht="45" hidden="1" outlineLevel="1" x14ac:dyDescent="0.2">
      <c r="A2145" s="30" t="s">
        <v>717</v>
      </c>
      <c r="B2145" s="27">
        <v>1</v>
      </c>
      <c r="C2145" s="27">
        <v>1656</v>
      </c>
      <c r="D2145" s="27">
        <v>793</v>
      </c>
      <c r="E2145" s="28">
        <f t="shared" si="318"/>
        <v>47.886473429951693</v>
      </c>
      <c r="F2145" s="27">
        <v>863</v>
      </c>
      <c r="G2145" s="28">
        <f t="shared" si="319"/>
        <v>52.113526570048307</v>
      </c>
      <c r="H2145" s="27">
        <v>546</v>
      </c>
      <c r="I2145" s="28">
        <f t="shared" si="320"/>
        <v>32.971014492753625</v>
      </c>
      <c r="J2145" s="27">
        <v>410</v>
      </c>
      <c r="K2145" s="28">
        <f t="shared" si="321"/>
        <v>24.758454106280194</v>
      </c>
      <c r="L2145" s="27">
        <v>271</v>
      </c>
      <c r="M2145" s="28">
        <f t="shared" si="322"/>
        <v>16.364734299516908</v>
      </c>
      <c r="N2145" s="27">
        <v>222</v>
      </c>
      <c r="O2145" s="28">
        <f t="shared" si="323"/>
        <v>13.405797101449275</v>
      </c>
      <c r="P2145" s="27">
        <v>150</v>
      </c>
      <c r="Q2145" s="28">
        <f t="shared" si="324"/>
        <v>9.0579710144927539</v>
      </c>
      <c r="R2145" s="27">
        <v>57</v>
      </c>
      <c r="S2145" s="28">
        <f t="shared" si="325"/>
        <v>3.4420289855072466</v>
      </c>
    </row>
    <row r="2146" spans="1:19" s="6" customFormat="1" ht="45" hidden="1" outlineLevel="1" x14ac:dyDescent="0.2">
      <c r="A2146" s="30" t="s">
        <v>718</v>
      </c>
      <c r="B2146" s="27">
        <v>1</v>
      </c>
      <c r="C2146" s="27">
        <v>1743</v>
      </c>
      <c r="D2146" s="27">
        <v>890</v>
      </c>
      <c r="E2146" s="28">
        <f t="shared" si="318"/>
        <v>51.061388410786002</v>
      </c>
      <c r="F2146" s="27">
        <v>853</v>
      </c>
      <c r="G2146" s="28">
        <f t="shared" si="319"/>
        <v>48.938611589213998</v>
      </c>
      <c r="H2146" s="27">
        <v>608</v>
      </c>
      <c r="I2146" s="28">
        <f t="shared" si="320"/>
        <v>34.882386689615608</v>
      </c>
      <c r="J2146" s="27">
        <v>396</v>
      </c>
      <c r="K2146" s="28">
        <f t="shared" si="321"/>
        <v>22.719449225473323</v>
      </c>
      <c r="L2146" s="27">
        <v>288</v>
      </c>
      <c r="M2146" s="28">
        <f t="shared" si="322"/>
        <v>16.523235800344235</v>
      </c>
      <c r="N2146" s="27">
        <v>251</v>
      </c>
      <c r="O2146" s="28">
        <f t="shared" si="323"/>
        <v>14.400458978772232</v>
      </c>
      <c r="P2146" s="27">
        <v>134</v>
      </c>
      <c r="Q2146" s="28">
        <f t="shared" si="324"/>
        <v>7.687894434882387</v>
      </c>
      <c r="R2146" s="27">
        <v>66</v>
      </c>
      <c r="S2146" s="28">
        <f t="shared" si="325"/>
        <v>3.7865748709122204</v>
      </c>
    </row>
    <row r="2147" spans="1:19" s="6" customFormat="1" ht="30" hidden="1" outlineLevel="1" x14ac:dyDescent="0.2">
      <c r="A2147" s="30" t="s">
        <v>719</v>
      </c>
      <c r="B2147" s="27">
        <v>1</v>
      </c>
      <c r="C2147" s="27">
        <v>932</v>
      </c>
      <c r="D2147" s="27">
        <v>478</v>
      </c>
      <c r="E2147" s="28">
        <f t="shared" si="318"/>
        <v>51.287553648068666</v>
      </c>
      <c r="F2147" s="27">
        <v>454</v>
      </c>
      <c r="G2147" s="28">
        <f t="shared" si="319"/>
        <v>48.712446351931334</v>
      </c>
      <c r="H2147" s="27">
        <v>359</v>
      </c>
      <c r="I2147" s="28">
        <f t="shared" si="320"/>
        <v>38.519313304721031</v>
      </c>
      <c r="J2147" s="27">
        <v>188</v>
      </c>
      <c r="K2147" s="28">
        <f t="shared" si="321"/>
        <v>20.171673819742491</v>
      </c>
      <c r="L2147" s="27">
        <v>131</v>
      </c>
      <c r="M2147" s="28">
        <f t="shared" si="322"/>
        <v>14.055793991416309</v>
      </c>
      <c r="N2147" s="27">
        <v>158</v>
      </c>
      <c r="O2147" s="28">
        <f t="shared" si="323"/>
        <v>16.952789699570815</v>
      </c>
      <c r="P2147" s="27">
        <v>65</v>
      </c>
      <c r="Q2147" s="28">
        <f t="shared" si="324"/>
        <v>6.9742489270386265</v>
      </c>
      <c r="R2147" s="27">
        <v>31</v>
      </c>
      <c r="S2147" s="28">
        <f t="shared" si="325"/>
        <v>3.3261802575107295</v>
      </c>
    </row>
    <row r="2148" spans="1:19" s="6" customFormat="1" ht="45" hidden="1" outlineLevel="1" x14ac:dyDescent="0.2">
      <c r="A2148" s="30" t="s">
        <v>720</v>
      </c>
      <c r="B2148" s="27">
        <v>1</v>
      </c>
      <c r="C2148" s="27">
        <v>949</v>
      </c>
      <c r="D2148" s="27">
        <v>489</v>
      </c>
      <c r="E2148" s="28">
        <f t="shared" si="318"/>
        <v>51.527924130663855</v>
      </c>
      <c r="F2148" s="27">
        <v>460</v>
      </c>
      <c r="G2148" s="28">
        <f t="shared" si="319"/>
        <v>48.472075869336145</v>
      </c>
      <c r="H2148" s="27">
        <v>326</v>
      </c>
      <c r="I2148" s="28">
        <f t="shared" si="320"/>
        <v>34.351949420442573</v>
      </c>
      <c r="J2148" s="27">
        <v>225</v>
      </c>
      <c r="K2148" s="28">
        <f t="shared" si="321"/>
        <v>23.709167544783984</v>
      </c>
      <c r="L2148" s="27">
        <v>146</v>
      </c>
      <c r="M2148" s="28">
        <f t="shared" si="322"/>
        <v>15.384615384615385</v>
      </c>
      <c r="N2148" s="27">
        <v>130</v>
      </c>
      <c r="O2148" s="28">
        <f t="shared" si="323"/>
        <v>13.698630136986301</v>
      </c>
      <c r="P2148" s="27">
        <v>78</v>
      </c>
      <c r="Q2148" s="28">
        <f t="shared" si="324"/>
        <v>8.2191780821917817</v>
      </c>
      <c r="R2148" s="27">
        <v>44</v>
      </c>
      <c r="S2148" s="28">
        <f t="shared" si="325"/>
        <v>4.6364594309799791</v>
      </c>
    </row>
    <row r="2149" spans="1:19" s="6" customFormat="1" ht="45" hidden="1" outlineLevel="1" x14ac:dyDescent="0.2">
      <c r="A2149" s="30" t="s">
        <v>721</v>
      </c>
      <c r="B2149" s="27">
        <v>1</v>
      </c>
      <c r="C2149" s="27">
        <v>314</v>
      </c>
      <c r="D2149" s="27">
        <v>151</v>
      </c>
      <c r="E2149" s="28">
        <f t="shared" si="318"/>
        <v>48.089171974522294</v>
      </c>
      <c r="F2149" s="27">
        <v>163</v>
      </c>
      <c r="G2149" s="28">
        <f t="shared" si="319"/>
        <v>51.910828025477706</v>
      </c>
      <c r="H2149" s="27">
        <v>124</v>
      </c>
      <c r="I2149" s="28">
        <f t="shared" si="320"/>
        <v>39.490445859872608</v>
      </c>
      <c r="J2149" s="27">
        <v>58</v>
      </c>
      <c r="K2149" s="28">
        <f t="shared" si="321"/>
        <v>18.471337579617835</v>
      </c>
      <c r="L2149" s="27">
        <v>54</v>
      </c>
      <c r="M2149" s="28">
        <f t="shared" si="322"/>
        <v>17.197452229299362</v>
      </c>
      <c r="N2149" s="27">
        <v>47</v>
      </c>
      <c r="O2149" s="28">
        <f t="shared" si="323"/>
        <v>14.968152866242038</v>
      </c>
      <c r="P2149" s="27">
        <v>22</v>
      </c>
      <c r="Q2149" s="28">
        <f t="shared" si="324"/>
        <v>7.0063694267515926</v>
      </c>
      <c r="R2149" s="27">
        <v>9</v>
      </c>
      <c r="S2149" s="28">
        <f t="shared" si="325"/>
        <v>2.8662420382165603</v>
      </c>
    </row>
    <row r="2150" spans="1:19" s="6" customFormat="1" ht="45" hidden="1" outlineLevel="1" x14ac:dyDescent="0.2">
      <c r="A2150" s="30" t="s">
        <v>722</v>
      </c>
      <c r="B2150" s="27">
        <v>1</v>
      </c>
      <c r="C2150" s="27">
        <v>1605</v>
      </c>
      <c r="D2150" s="27">
        <v>826</v>
      </c>
      <c r="E2150" s="28">
        <f t="shared" si="318"/>
        <v>51.464174454828658</v>
      </c>
      <c r="F2150" s="27">
        <v>779</v>
      </c>
      <c r="G2150" s="28">
        <f t="shared" si="319"/>
        <v>48.535825545171342</v>
      </c>
      <c r="H2150" s="27">
        <v>569</v>
      </c>
      <c r="I2150" s="28">
        <f t="shared" si="320"/>
        <v>35.451713395638627</v>
      </c>
      <c r="J2150" s="27">
        <v>370</v>
      </c>
      <c r="K2150" s="28">
        <f t="shared" si="321"/>
        <v>23.052959501557634</v>
      </c>
      <c r="L2150" s="27">
        <v>262</v>
      </c>
      <c r="M2150" s="28">
        <f t="shared" si="322"/>
        <v>16.323987538940809</v>
      </c>
      <c r="N2150" s="27">
        <v>212</v>
      </c>
      <c r="O2150" s="28">
        <f t="shared" si="323"/>
        <v>13.208722741433021</v>
      </c>
      <c r="P2150" s="27">
        <v>140</v>
      </c>
      <c r="Q2150" s="28">
        <f t="shared" si="324"/>
        <v>8.722741433021806</v>
      </c>
      <c r="R2150" s="27">
        <v>52</v>
      </c>
      <c r="S2150" s="28">
        <f t="shared" si="325"/>
        <v>3.2398753894080996</v>
      </c>
    </row>
    <row r="2151" spans="1:19" s="6" customFormat="1" ht="30" hidden="1" outlineLevel="1" x14ac:dyDescent="0.2">
      <c r="A2151" s="30" t="s">
        <v>723</v>
      </c>
      <c r="B2151" s="27">
        <v>1</v>
      </c>
      <c r="C2151" s="27">
        <v>338</v>
      </c>
      <c r="D2151" s="27">
        <v>181</v>
      </c>
      <c r="E2151" s="28">
        <f t="shared" si="318"/>
        <v>53.550295857988168</v>
      </c>
      <c r="F2151" s="27">
        <v>157</v>
      </c>
      <c r="G2151" s="28">
        <f t="shared" si="319"/>
        <v>46.449704142011832</v>
      </c>
      <c r="H2151" s="27">
        <v>112</v>
      </c>
      <c r="I2151" s="28">
        <f t="shared" si="320"/>
        <v>33.136094674556212</v>
      </c>
      <c r="J2151" s="27">
        <v>84</v>
      </c>
      <c r="K2151" s="28">
        <f t="shared" si="321"/>
        <v>24.852071005917161</v>
      </c>
      <c r="L2151" s="27">
        <v>53</v>
      </c>
      <c r="M2151" s="28">
        <f t="shared" si="322"/>
        <v>15.680473372781066</v>
      </c>
      <c r="N2151" s="27">
        <v>47</v>
      </c>
      <c r="O2151" s="28">
        <f t="shared" si="323"/>
        <v>13.905325443786982</v>
      </c>
      <c r="P2151" s="27">
        <v>29</v>
      </c>
      <c r="Q2151" s="28">
        <f t="shared" si="324"/>
        <v>8.5798816568047336</v>
      </c>
      <c r="R2151" s="27">
        <v>13</v>
      </c>
      <c r="S2151" s="28">
        <f t="shared" si="325"/>
        <v>3.8461538461538463</v>
      </c>
    </row>
    <row r="2152" spans="1:19" s="6" customFormat="1" ht="30" hidden="1" outlineLevel="1" x14ac:dyDescent="0.2">
      <c r="A2152" s="30" t="s">
        <v>724</v>
      </c>
      <c r="B2152" s="27">
        <v>1</v>
      </c>
      <c r="C2152" s="27">
        <v>1735</v>
      </c>
      <c r="D2152" s="27">
        <v>828</v>
      </c>
      <c r="E2152" s="28">
        <f t="shared" si="318"/>
        <v>47.72334293948127</v>
      </c>
      <c r="F2152" s="27">
        <v>907</v>
      </c>
      <c r="G2152" s="28">
        <f t="shared" si="319"/>
        <v>52.27665706051873</v>
      </c>
      <c r="H2152" s="27">
        <v>486</v>
      </c>
      <c r="I2152" s="28">
        <f t="shared" si="320"/>
        <v>28.011527377521613</v>
      </c>
      <c r="J2152" s="27">
        <v>458</v>
      </c>
      <c r="K2152" s="28">
        <f t="shared" si="321"/>
        <v>26.397694524495677</v>
      </c>
      <c r="L2152" s="27">
        <v>263</v>
      </c>
      <c r="M2152" s="28">
        <f t="shared" si="322"/>
        <v>15.158501440922191</v>
      </c>
      <c r="N2152" s="27">
        <v>237</v>
      </c>
      <c r="O2152" s="28">
        <f t="shared" si="323"/>
        <v>13.659942363112393</v>
      </c>
      <c r="P2152" s="27">
        <v>213</v>
      </c>
      <c r="Q2152" s="28">
        <f t="shared" si="324"/>
        <v>12.276657060518732</v>
      </c>
      <c r="R2152" s="27">
        <v>78</v>
      </c>
      <c r="S2152" s="28">
        <f t="shared" si="325"/>
        <v>4.4956772334293946</v>
      </c>
    </row>
    <row r="2153" spans="1:19" s="6" customFormat="1" ht="30" hidden="1" outlineLevel="1" x14ac:dyDescent="0.2">
      <c r="A2153" s="30" t="s">
        <v>725</v>
      </c>
      <c r="B2153" s="27">
        <v>1</v>
      </c>
      <c r="C2153" s="27">
        <v>853</v>
      </c>
      <c r="D2153" s="27">
        <v>376</v>
      </c>
      <c r="E2153" s="28">
        <f t="shared" si="318"/>
        <v>44.079718640093787</v>
      </c>
      <c r="F2153" s="27">
        <v>477</v>
      </c>
      <c r="G2153" s="28">
        <f t="shared" si="319"/>
        <v>55.920281359906213</v>
      </c>
      <c r="H2153" s="27">
        <v>224</v>
      </c>
      <c r="I2153" s="28">
        <f t="shared" si="320"/>
        <v>26.260257913247361</v>
      </c>
      <c r="J2153" s="27">
        <v>224</v>
      </c>
      <c r="K2153" s="28">
        <f t="shared" si="321"/>
        <v>26.260257913247361</v>
      </c>
      <c r="L2153" s="27">
        <v>135</v>
      </c>
      <c r="M2153" s="28">
        <f t="shared" si="322"/>
        <v>15.826494724501758</v>
      </c>
      <c r="N2153" s="27">
        <v>123</v>
      </c>
      <c r="O2153" s="28">
        <f t="shared" si="323"/>
        <v>14.419695193434935</v>
      </c>
      <c r="P2153" s="27">
        <v>105</v>
      </c>
      <c r="Q2153" s="28">
        <f t="shared" si="324"/>
        <v>12.309495896834701</v>
      </c>
      <c r="R2153" s="27">
        <v>42</v>
      </c>
      <c r="S2153" s="28">
        <f t="shared" si="325"/>
        <v>4.9237983587338805</v>
      </c>
    </row>
    <row r="2154" spans="1:19" s="6" customFormat="1" ht="30" hidden="1" outlineLevel="1" x14ac:dyDescent="0.2">
      <c r="A2154" s="30" t="s">
        <v>726</v>
      </c>
      <c r="B2154" s="27">
        <v>1</v>
      </c>
      <c r="C2154" s="27">
        <v>1386</v>
      </c>
      <c r="D2154" s="27">
        <v>675</v>
      </c>
      <c r="E2154" s="28">
        <f t="shared" si="318"/>
        <v>48.701298701298704</v>
      </c>
      <c r="F2154" s="27">
        <v>711</v>
      </c>
      <c r="G2154" s="28">
        <f t="shared" si="319"/>
        <v>51.298701298701296</v>
      </c>
      <c r="H2154" s="27">
        <v>401</v>
      </c>
      <c r="I2154" s="28">
        <f t="shared" si="320"/>
        <v>28.932178932178932</v>
      </c>
      <c r="J2154" s="27">
        <v>398</v>
      </c>
      <c r="K2154" s="28">
        <f t="shared" si="321"/>
        <v>28.715728715728716</v>
      </c>
      <c r="L2154" s="27">
        <v>201</v>
      </c>
      <c r="M2154" s="28">
        <f t="shared" si="322"/>
        <v>14.502164502164502</v>
      </c>
      <c r="N2154" s="27">
        <v>185</v>
      </c>
      <c r="O2154" s="28">
        <f t="shared" si="323"/>
        <v>13.347763347763347</v>
      </c>
      <c r="P2154" s="27">
        <v>158</v>
      </c>
      <c r="Q2154" s="28">
        <f t="shared" si="324"/>
        <v>11.3997113997114</v>
      </c>
      <c r="R2154" s="27">
        <v>43</v>
      </c>
      <c r="S2154" s="28">
        <f t="shared" si="325"/>
        <v>3.1024531024531026</v>
      </c>
    </row>
    <row r="2155" spans="1:19" s="6" customFormat="1" ht="45" hidden="1" outlineLevel="1" x14ac:dyDescent="0.2">
      <c r="A2155" s="30" t="s">
        <v>2507</v>
      </c>
      <c r="B2155" s="27">
        <v>1</v>
      </c>
      <c r="C2155" s="27">
        <v>1019</v>
      </c>
      <c r="D2155" s="27">
        <v>481</v>
      </c>
      <c r="E2155" s="28">
        <f t="shared" si="318"/>
        <v>47.20314033366045</v>
      </c>
      <c r="F2155" s="27">
        <v>538</v>
      </c>
      <c r="G2155" s="28">
        <f t="shared" si="319"/>
        <v>52.79685966633955</v>
      </c>
      <c r="H2155" s="27">
        <v>294</v>
      </c>
      <c r="I2155" s="28">
        <f t="shared" si="320"/>
        <v>28.851815505397447</v>
      </c>
      <c r="J2155" s="27">
        <v>238</v>
      </c>
      <c r="K2155" s="28">
        <f t="shared" si="321"/>
        <v>23.356231599607458</v>
      </c>
      <c r="L2155" s="27">
        <v>153</v>
      </c>
      <c r="M2155" s="28">
        <f t="shared" si="322"/>
        <v>15.014720314033367</v>
      </c>
      <c r="N2155" s="27">
        <v>144</v>
      </c>
      <c r="O2155" s="28">
        <f t="shared" si="323"/>
        <v>14.131501472031402</v>
      </c>
      <c r="P2155" s="27">
        <v>134</v>
      </c>
      <c r="Q2155" s="28">
        <f t="shared" si="324"/>
        <v>13.150147203140333</v>
      </c>
      <c r="R2155" s="27">
        <v>56</v>
      </c>
      <c r="S2155" s="28">
        <f t="shared" si="325"/>
        <v>5.4955839057899905</v>
      </c>
    </row>
    <row r="2156" spans="1:19" s="6" customFormat="1" ht="30" hidden="1" outlineLevel="1" x14ac:dyDescent="0.2">
      <c r="A2156" s="30" t="s">
        <v>727</v>
      </c>
      <c r="B2156" s="27">
        <v>1</v>
      </c>
      <c r="C2156" s="27">
        <v>399</v>
      </c>
      <c r="D2156" s="27">
        <v>182</v>
      </c>
      <c r="E2156" s="28">
        <f t="shared" si="318"/>
        <v>45.614035087719301</v>
      </c>
      <c r="F2156" s="27">
        <v>217</v>
      </c>
      <c r="G2156" s="28">
        <f t="shared" si="319"/>
        <v>54.385964912280699</v>
      </c>
      <c r="H2156" s="27">
        <v>110</v>
      </c>
      <c r="I2156" s="28">
        <f t="shared" si="320"/>
        <v>27.56892230576441</v>
      </c>
      <c r="J2156" s="27">
        <v>100</v>
      </c>
      <c r="K2156" s="28">
        <f t="shared" si="321"/>
        <v>25.062656641604011</v>
      </c>
      <c r="L2156" s="27">
        <v>60</v>
      </c>
      <c r="M2156" s="28">
        <f t="shared" si="322"/>
        <v>15.037593984962406</v>
      </c>
      <c r="N2156" s="27">
        <v>62</v>
      </c>
      <c r="O2156" s="28">
        <f t="shared" si="323"/>
        <v>15.538847117794486</v>
      </c>
      <c r="P2156" s="27">
        <v>44</v>
      </c>
      <c r="Q2156" s="28">
        <f t="shared" si="324"/>
        <v>11.027568922305765</v>
      </c>
      <c r="R2156" s="27">
        <v>23</v>
      </c>
      <c r="S2156" s="28">
        <f t="shared" si="325"/>
        <v>5.7644110275689222</v>
      </c>
    </row>
    <row r="2157" spans="1:19" s="6" customFormat="1" ht="45" hidden="1" outlineLevel="1" x14ac:dyDescent="0.2">
      <c r="A2157" s="30" t="s">
        <v>728</v>
      </c>
      <c r="B2157" s="27">
        <v>1</v>
      </c>
      <c r="C2157" s="27">
        <v>460</v>
      </c>
      <c r="D2157" s="27">
        <v>226</v>
      </c>
      <c r="E2157" s="28">
        <f t="shared" si="318"/>
        <v>49.130434782608695</v>
      </c>
      <c r="F2157" s="27">
        <v>234</v>
      </c>
      <c r="G2157" s="28">
        <f t="shared" si="319"/>
        <v>50.869565217391305</v>
      </c>
      <c r="H2157" s="27">
        <v>131</v>
      </c>
      <c r="I2157" s="28">
        <f t="shared" si="320"/>
        <v>28.478260869565219</v>
      </c>
      <c r="J2157" s="27">
        <v>127</v>
      </c>
      <c r="K2157" s="28">
        <f t="shared" si="321"/>
        <v>27.608695652173914</v>
      </c>
      <c r="L2157" s="27">
        <v>66</v>
      </c>
      <c r="M2157" s="28">
        <f t="shared" si="322"/>
        <v>14.347826086956522</v>
      </c>
      <c r="N2157" s="27">
        <v>61</v>
      </c>
      <c r="O2157" s="28">
        <f t="shared" si="323"/>
        <v>13.260869565217391</v>
      </c>
      <c r="P2157" s="27">
        <v>51</v>
      </c>
      <c r="Q2157" s="28">
        <f t="shared" si="324"/>
        <v>11.086956521739131</v>
      </c>
      <c r="R2157" s="27">
        <v>24</v>
      </c>
      <c r="S2157" s="28">
        <f t="shared" si="325"/>
        <v>5.2173913043478262</v>
      </c>
    </row>
    <row r="2158" spans="1:19" s="6" customFormat="1" ht="45" hidden="1" outlineLevel="1" x14ac:dyDescent="0.2">
      <c r="A2158" s="30" t="s">
        <v>729</v>
      </c>
      <c r="B2158" s="27">
        <v>1</v>
      </c>
      <c r="C2158" s="27">
        <v>2516</v>
      </c>
      <c r="D2158" s="27">
        <v>1177</v>
      </c>
      <c r="E2158" s="28">
        <f t="shared" si="318"/>
        <v>46.78060413354531</v>
      </c>
      <c r="F2158" s="27">
        <v>1339</v>
      </c>
      <c r="G2158" s="28">
        <f t="shared" si="319"/>
        <v>53.21939586645469</v>
      </c>
      <c r="H2158" s="27">
        <v>695</v>
      </c>
      <c r="I2158" s="28">
        <f t="shared" si="320"/>
        <v>27.623211446740857</v>
      </c>
      <c r="J2158" s="27">
        <v>696</v>
      </c>
      <c r="K2158" s="28">
        <f t="shared" si="321"/>
        <v>27.662957074721781</v>
      </c>
      <c r="L2158" s="27">
        <v>424</v>
      </c>
      <c r="M2158" s="28">
        <f t="shared" si="322"/>
        <v>16.852146263910971</v>
      </c>
      <c r="N2158" s="27">
        <v>361</v>
      </c>
      <c r="O2158" s="28">
        <f t="shared" si="323"/>
        <v>14.348171701112877</v>
      </c>
      <c r="P2158" s="27">
        <v>247</v>
      </c>
      <c r="Q2158" s="28">
        <f t="shared" si="324"/>
        <v>9.8171701112877585</v>
      </c>
      <c r="R2158" s="27">
        <v>93</v>
      </c>
      <c r="S2158" s="28">
        <f t="shared" si="325"/>
        <v>3.6963434022257551</v>
      </c>
    </row>
    <row r="2159" spans="1:19" s="6" customFormat="1" ht="45" hidden="1" outlineLevel="1" x14ac:dyDescent="0.2">
      <c r="A2159" s="30" t="s">
        <v>730</v>
      </c>
      <c r="B2159" s="27">
        <v>1</v>
      </c>
      <c r="C2159" s="27">
        <v>2361</v>
      </c>
      <c r="D2159" s="27">
        <v>1166</v>
      </c>
      <c r="E2159" s="28">
        <f t="shared" si="318"/>
        <v>49.385853451927147</v>
      </c>
      <c r="F2159" s="27">
        <v>1195</v>
      </c>
      <c r="G2159" s="28">
        <f t="shared" si="319"/>
        <v>50.614146548072853</v>
      </c>
      <c r="H2159" s="27">
        <v>729</v>
      </c>
      <c r="I2159" s="28">
        <f t="shared" si="320"/>
        <v>30.876747141041932</v>
      </c>
      <c r="J2159" s="27">
        <v>605</v>
      </c>
      <c r="K2159" s="28">
        <f t="shared" si="321"/>
        <v>25.624735281660314</v>
      </c>
      <c r="L2159" s="27">
        <v>401</v>
      </c>
      <c r="M2159" s="28">
        <f t="shared" si="322"/>
        <v>16.984328674290555</v>
      </c>
      <c r="N2159" s="27">
        <v>340</v>
      </c>
      <c r="O2159" s="28">
        <f t="shared" si="323"/>
        <v>14.400677678949597</v>
      </c>
      <c r="P2159" s="27">
        <v>220</v>
      </c>
      <c r="Q2159" s="28">
        <f t="shared" si="324"/>
        <v>9.3180855569673859</v>
      </c>
      <c r="R2159" s="27">
        <v>66</v>
      </c>
      <c r="S2159" s="28">
        <f t="shared" si="325"/>
        <v>2.7954256670902162</v>
      </c>
    </row>
    <row r="2160" spans="1:19" s="6" customFormat="1" ht="45" hidden="1" outlineLevel="1" x14ac:dyDescent="0.2">
      <c r="A2160" s="30" t="s">
        <v>731</v>
      </c>
      <c r="B2160" s="27">
        <v>1</v>
      </c>
      <c r="C2160" s="27">
        <v>2457</v>
      </c>
      <c r="D2160" s="27">
        <v>1230</v>
      </c>
      <c r="E2160" s="28">
        <f t="shared" si="318"/>
        <v>50.061050061050061</v>
      </c>
      <c r="F2160" s="27">
        <v>1227</v>
      </c>
      <c r="G2160" s="28">
        <f t="shared" si="319"/>
        <v>49.938949938949939</v>
      </c>
      <c r="H2160" s="27">
        <v>817</v>
      </c>
      <c r="I2160" s="28">
        <f t="shared" si="320"/>
        <v>33.251933251933252</v>
      </c>
      <c r="J2160" s="27">
        <v>632</v>
      </c>
      <c r="K2160" s="28">
        <f t="shared" si="321"/>
        <v>25.722425722425722</v>
      </c>
      <c r="L2160" s="27">
        <v>387</v>
      </c>
      <c r="M2160" s="28">
        <f t="shared" si="322"/>
        <v>15.750915750915752</v>
      </c>
      <c r="N2160" s="27">
        <v>320</v>
      </c>
      <c r="O2160" s="28">
        <f t="shared" si="323"/>
        <v>13.024013024013025</v>
      </c>
      <c r="P2160" s="27">
        <v>242</v>
      </c>
      <c r="Q2160" s="28">
        <f t="shared" si="324"/>
        <v>9.8494098494098488</v>
      </c>
      <c r="R2160" s="27">
        <v>59</v>
      </c>
      <c r="S2160" s="28">
        <f t="shared" si="325"/>
        <v>2.4013024013024014</v>
      </c>
    </row>
    <row r="2161" spans="1:19" s="6" customFormat="1" ht="45" hidden="1" outlineLevel="1" x14ac:dyDescent="0.2">
      <c r="A2161" s="30" t="s">
        <v>732</v>
      </c>
      <c r="B2161" s="27">
        <v>1</v>
      </c>
      <c r="C2161" s="27">
        <v>2575</v>
      </c>
      <c r="D2161" s="27">
        <v>1306</v>
      </c>
      <c r="E2161" s="28">
        <f t="shared" si="318"/>
        <v>50.71844660194175</v>
      </c>
      <c r="F2161" s="27">
        <v>1269</v>
      </c>
      <c r="G2161" s="28">
        <f t="shared" si="319"/>
        <v>49.28155339805825</v>
      </c>
      <c r="H2161" s="27">
        <v>820</v>
      </c>
      <c r="I2161" s="28">
        <f t="shared" si="320"/>
        <v>31.844660194174757</v>
      </c>
      <c r="J2161" s="27">
        <v>696</v>
      </c>
      <c r="K2161" s="28">
        <f t="shared" si="321"/>
        <v>27.029126213592232</v>
      </c>
      <c r="L2161" s="27">
        <v>398</v>
      </c>
      <c r="M2161" s="28">
        <f t="shared" si="322"/>
        <v>15.456310679611651</v>
      </c>
      <c r="N2161" s="27">
        <v>340</v>
      </c>
      <c r="O2161" s="28">
        <f t="shared" si="323"/>
        <v>13.203883495145631</v>
      </c>
      <c r="P2161" s="27">
        <v>248</v>
      </c>
      <c r="Q2161" s="28">
        <f t="shared" si="324"/>
        <v>9.6310679611650478</v>
      </c>
      <c r="R2161" s="27">
        <v>73</v>
      </c>
      <c r="S2161" s="28">
        <f t="shared" si="325"/>
        <v>2.8349514563106797</v>
      </c>
    </row>
    <row r="2162" spans="1:19" s="6" customFormat="1" ht="45" hidden="1" outlineLevel="1" x14ac:dyDescent="0.2">
      <c r="A2162" s="30" t="s">
        <v>733</v>
      </c>
      <c r="B2162" s="27">
        <v>1</v>
      </c>
      <c r="C2162" s="27">
        <v>1649</v>
      </c>
      <c r="D2162" s="27">
        <v>792</v>
      </c>
      <c r="E2162" s="28">
        <f t="shared" si="318"/>
        <v>48.029108550636749</v>
      </c>
      <c r="F2162" s="27">
        <v>857</v>
      </c>
      <c r="G2162" s="28">
        <f t="shared" si="319"/>
        <v>51.970891449363251</v>
      </c>
      <c r="H2162" s="27">
        <v>522</v>
      </c>
      <c r="I2162" s="28">
        <f t="shared" si="320"/>
        <v>31.655548817465132</v>
      </c>
      <c r="J2162" s="27">
        <v>436</v>
      </c>
      <c r="K2162" s="28">
        <f t="shared" si="321"/>
        <v>26.440266828380835</v>
      </c>
      <c r="L2162" s="27">
        <v>279</v>
      </c>
      <c r="M2162" s="28">
        <f t="shared" si="322"/>
        <v>16.919345057610673</v>
      </c>
      <c r="N2162" s="27">
        <v>224</v>
      </c>
      <c r="O2162" s="28">
        <f t="shared" si="323"/>
        <v>13.583990297149787</v>
      </c>
      <c r="P2162" s="27">
        <v>126</v>
      </c>
      <c r="Q2162" s="28">
        <f t="shared" si="324"/>
        <v>7.640994542146756</v>
      </c>
      <c r="R2162" s="27">
        <v>62</v>
      </c>
      <c r="S2162" s="28">
        <f t="shared" si="325"/>
        <v>3.7598544572468162</v>
      </c>
    </row>
    <row r="2163" spans="1:19" s="6" customFormat="1" ht="45" hidden="1" outlineLevel="1" x14ac:dyDescent="0.2">
      <c r="A2163" s="30" t="s">
        <v>734</v>
      </c>
      <c r="B2163" s="27">
        <v>1</v>
      </c>
      <c r="C2163" s="27">
        <v>516</v>
      </c>
      <c r="D2163" s="27">
        <v>258</v>
      </c>
      <c r="E2163" s="28">
        <f t="shared" si="318"/>
        <v>50</v>
      </c>
      <c r="F2163" s="27">
        <v>258</v>
      </c>
      <c r="G2163" s="28">
        <f t="shared" si="319"/>
        <v>50</v>
      </c>
      <c r="H2163" s="27">
        <v>191</v>
      </c>
      <c r="I2163" s="28">
        <f t="shared" si="320"/>
        <v>37.015503875968989</v>
      </c>
      <c r="J2163" s="27">
        <v>118</v>
      </c>
      <c r="K2163" s="28">
        <f t="shared" si="321"/>
        <v>22.868217054263567</v>
      </c>
      <c r="L2163" s="27">
        <v>90</v>
      </c>
      <c r="M2163" s="28">
        <f t="shared" si="322"/>
        <v>17.441860465116278</v>
      </c>
      <c r="N2163" s="27">
        <v>64</v>
      </c>
      <c r="O2163" s="28">
        <f t="shared" si="323"/>
        <v>12.403100775193799</v>
      </c>
      <c r="P2163" s="27">
        <v>32</v>
      </c>
      <c r="Q2163" s="28">
        <f t="shared" si="324"/>
        <v>6.2015503875968996</v>
      </c>
      <c r="R2163" s="27">
        <v>21</v>
      </c>
      <c r="S2163" s="28">
        <f t="shared" si="325"/>
        <v>4.0697674418604652</v>
      </c>
    </row>
    <row r="2164" spans="1:19" s="6" customFormat="1" ht="45" hidden="1" outlineLevel="1" x14ac:dyDescent="0.2">
      <c r="A2164" s="30" t="s">
        <v>735</v>
      </c>
      <c r="B2164" s="27">
        <v>1</v>
      </c>
      <c r="C2164" s="27">
        <v>566</v>
      </c>
      <c r="D2164" s="27">
        <v>286</v>
      </c>
      <c r="E2164" s="28">
        <f t="shared" si="318"/>
        <v>50.530035335689043</v>
      </c>
      <c r="F2164" s="27">
        <v>280</v>
      </c>
      <c r="G2164" s="28">
        <f t="shared" si="319"/>
        <v>49.469964664310957</v>
      </c>
      <c r="H2164" s="27">
        <v>189</v>
      </c>
      <c r="I2164" s="28">
        <f t="shared" si="320"/>
        <v>33.392226148409897</v>
      </c>
      <c r="J2164" s="27">
        <v>131</v>
      </c>
      <c r="K2164" s="28">
        <f t="shared" si="321"/>
        <v>23.14487632508834</v>
      </c>
      <c r="L2164" s="27">
        <v>110</v>
      </c>
      <c r="M2164" s="28">
        <f t="shared" si="322"/>
        <v>19.434628975265017</v>
      </c>
      <c r="N2164" s="27">
        <v>74</v>
      </c>
      <c r="O2164" s="28">
        <f t="shared" si="323"/>
        <v>13.074204946996467</v>
      </c>
      <c r="P2164" s="27">
        <v>44</v>
      </c>
      <c r="Q2164" s="28">
        <f t="shared" si="324"/>
        <v>7.7738515901060072</v>
      </c>
      <c r="R2164" s="27">
        <v>18</v>
      </c>
      <c r="S2164" s="28">
        <f t="shared" si="325"/>
        <v>3.1802120141342756</v>
      </c>
    </row>
    <row r="2165" spans="1:19" s="6" customFormat="1" ht="45" hidden="1" outlineLevel="1" x14ac:dyDescent="0.2">
      <c r="A2165" s="30" t="s">
        <v>736</v>
      </c>
      <c r="B2165" s="27">
        <v>1</v>
      </c>
      <c r="C2165" s="27">
        <v>1825</v>
      </c>
      <c r="D2165" s="27">
        <v>897</v>
      </c>
      <c r="E2165" s="28">
        <f t="shared" si="318"/>
        <v>49.150684931506852</v>
      </c>
      <c r="F2165" s="27">
        <v>928</v>
      </c>
      <c r="G2165" s="28">
        <f t="shared" si="319"/>
        <v>50.849315068493148</v>
      </c>
      <c r="H2165" s="27">
        <v>590</v>
      </c>
      <c r="I2165" s="28">
        <f t="shared" si="320"/>
        <v>32.328767123287669</v>
      </c>
      <c r="J2165" s="27">
        <v>455</v>
      </c>
      <c r="K2165" s="28">
        <f t="shared" si="321"/>
        <v>24.931506849315067</v>
      </c>
      <c r="L2165" s="27">
        <v>345</v>
      </c>
      <c r="M2165" s="28">
        <f t="shared" si="322"/>
        <v>18.904109589041095</v>
      </c>
      <c r="N2165" s="27">
        <v>246</v>
      </c>
      <c r="O2165" s="28">
        <f t="shared" si="323"/>
        <v>13.479452054794521</v>
      </c>
      <c r="P2165" s="27">
        <v>147</v>
      </c>
      <c r="Q2165" s="28">
        <f t="shared" si="324"/>
        <v>8.0547945205479454</v>
      </c>
      <c r="R2165" s="27">
        <v>42</v>
      </c>
      <c r="S2165" s="28">
        <f t="shared" si="325"/>
        <v>2.3013698630136985</v>
      </c>
    </row>
    <row r="2166" spans="1:19" s="6" customFormat="1" ht="60" hidden="1" outlineLevel="1" x14ac:dyDescent="0.2">
      <c r="A2166" s="30" t="s">
        <v>2508</v>
      </c>
      <c r="B2166" s="27">
        <v>1</v>
      </c>
      <c r="C2166" s="27">
        <v>1617</v>
      </c>
      <c r="D2166" s="27">
        <v>741</v>
      </c>
      <c r="E2166" s="28">
        <f t="shared" si="318"/>
        <v>45.82560296846011</v>
      </c>
      <c r="F2166" s="27">
        <v>876</v>
      </c>
      <c r="G2166" s="28">
        <f t="shared" si="319"/>
        <v>54.17439703153989</v>
      </c>
      <c r="H2166" s="27">
        <v>489</v>
      </c>
      <c r="I2166" s="28">
        <f t="shared" si="320"/>
        <v>30.241187384044526</v>
      </c>
      <c r="J2166" s="27">
        <v>441</v>
      </c>
      <c r="K2166" s="28">
        <f t="shared" si="321"/>
        <v>27.272727272727273</v>
      </c>
      <c r="L2166" s="27">
        <v>290</v>
      </c>
      <c r="M2166" s="28">
        <f t="shared" si="322"/>
        <v>17.934446505875076</v>
      </c>
      <c r="N2166" s="27">
        <v>216</v>
      </c>
      <c r="O2166" s="28">
        <f t="shared" si="323"/>
        <v>13.358070500927644</v>
      </c>
      <c r="P2166" s="27">
        <v>135</v>
      </c>
      <c r="Q2166" s="28">
        <f t="shared" si="324"/>
        <v>8.3487940630797777</v>
      </c>
      <c r="R2166" s="27">
        <v>46</v>
      </c>
      <c r="S2166" s="28">
        <f t="shared" si="325"/>
        <v>2.8447742733457018</v>
      </c>
    </row>
    <row r="2167" spans="1:19" s="6" customFormat="1" ht="45" hidden="1" outlineLevel="1" x14ac:dyDescent="0.2">
      <c r="A2167" s="30" t="s">
        <v>737</v>
      </c>
      <c r="B2167" s="27">
        <v>1</v>
      </c>
      <c r="C2167" s="27">
        <v>2888</v>
      </c>
      <c r="D2167" s="27">
        <v>1380</v>
      </c>
      <c r="E2167" s="28">
        <f t="shared" si="318"/>
        <v>47.78393351800554</v>
      </c>
      <c r="F2167" s="27">
        <v>1508</v>
      </c>
      <c r="G2167" s="28">
        <f t="shared" si="319"/>
        <v>52.21606648199446</v>
      </c>
      <c r="H2167" s="27">
        <v>888</v>
      </c>
      <c r="I2167" s="28">
        <f t="shared" si="320"/>
        <v>30.747922437673129</v>
      </c>
      <c r="J2167" s="27">
        <v>690</v>
      </c>
      <c r="K2167" s="28">
        <f t="shared" si="321"/>
        <v>23.89196675900277</v>
      </c>
      <c r="L2167" s="27">
        <v>530</v>
      </c>
      <c r="M2167" s="28">
        <f t="shared" si="322"/>
        <v>18.35180055401662</v>
      </c>
      <c r="N2167" s="27">
        <v>455</v>
      </c>
      <c r="O2167" s="28">
        <f t="shared" si="323"/>
        <v>15.754847645429363</v>
      </c>
      <c r="P2167" s="27">
        <v>246</v>
      </c>
      <c r="Q2167" s="28">
        <f t="shared" si="324"/>
        <v>8.5180055401662056</v>
      </c>
      <c r="R2167" s="27">
        <v>79</v>
      </c>
      <c r="S2167" s="28">
        <f t="shared" si="325"/>
        <v>2.7354570637119116</v>
      </c>
    </row>
    <row r="2168" spans="1:19" s="6" customFormat="1" ht="30" hidden="1" outlineLevel="1" x14ac:dyDescent="0.2">
      <c r="A2168" s="30" t="s">
        <v>738</v>
      </c>
      <c r="B2168" s="27">
        <v>1</v>
      </c>
      <c r="C2168" s="27">
        <v>1986</v>
      </c>
      <c r="D2168" s="27">
        <v>985</v>
      </c>
      <c r="E2168" s="28">
        <f t="shared" si="318"/>
        <v>49.597180261832833</v>
      </c>
      <c r="F2168" s="27">
        <v>1001</v>
      </c>
      <c r="G2168" s="28">
        <f t="shared" si="319"/>
        <v>50.402819738167167</v>
      </c>
      <c r="H2168" s="27">
        <v>625</v>
      </c>
      <c r="I2168" s="28">
        <f t="shared" si="320"/>
        <v>31.47029204431017</v>
      </c>
      <c r="J2168" s="27">
        <v>500</v>
      </c>
      <c r="K2168" s="28">
        <f t="shared" si="321"/>
        <v>25.176233635448138</v>
      </c>
      <c r="L2168" s="27">
        <v>344</v>
      </c>
      <c r="M2168" s="28">
        <f t="shared" si="322"/>
        <v>17.321248741188317</v>
      </c>
      <c r="N2168" s="27">
        <v>314</v>
      </c>
      <c r="O2168" s="28">
        <f t="shared" si="323"/>
        <v>15.81067472306143</v>
      </c>
      <c r="P2168" s="27">
        <v>155</v>
      </c>
      <c r="Q2168" s="28">
        <f t="shared" si="324"/>
        <v>7.8046324269889222</v>
      </c>
      <c r="R2168" s="27">
        <v>48</v>
      </c>
      <c r="S2168" s="28">
        <f t="shared" si="325"/>
        <v>2.416918429003021</v>
      </c>
    </row>
    <row r="2169" spans="1:19" s="6" customFormat="1" ht="45" hidden="1" outlineLevel="1" x14ac:dyDescent="0.2">
      <c r="A2169" s="30" t="s">
        <v>739</v>
      </c>
      <c r="B2169" s="27">
        <v>1</v>
      </c>
      <c r="C2169" s="27">
        <v>269</v>
      </c>
      <c r="D2169" s="27">
        <v>136</v>
      </c>
      <c r="E2169" s="28">
        <f t="shared" si="318"/>
        <v>50.557620817843869</v>
      </c>
      <c r="F2169" s="27">
        <v>133</v>
      </c>
      <c r="G2169" s="28">
        <f t="shared" si="319"/>
        <v>49.442379182156131</v>
      </c>
      <c r="H2169" s="27">
        <v>91</v>
      </c>
      <c r="I2169" s="28">
        <f t="shared" si="320"/>
        <v>33.828996282527882</v>
      </c>
      <c r="J2169" s="27">
        <v>58</v>
      </c>
      <c r="K2169" s="28">
        <f t="shared" si="321"/>
        <v>21.561338289962826</v>
      </c>
      <c r="L2169" s="27">
        <v>43</v>
      </c>
      <c r="M2169" s="28">
        <f t="shared" si="322"/>
        <v>15.985130111524164</v>
      </c>
      <c r="N2169" s="27">
        <v>36</v>
      </c>
      <c r="O2169" s="28">
        <f t="shared" si="323"/>
        <v>13.382899628252789</v>
      </c>
      <c r="P2169" s="27">
        <v>29</v>
      </c>
      <c r="Q2169" s="28">
        <f t="shared" si="324"/>
        <v>10.780669144981413</v>
      </c>
      <c r="R2169" s="27">
        <v>12</v>
      </c>
      <c r="S2169" s="28">
        <f t="shared" si="325"/>
        <v>4.4609665427509295</v>
      </c>
    </row>
    <row r="2170" spans="1:19" s="6" customFormat="1" ht="60" hidden="1" outlineLevel="1" x14ac:dyDescent="0.2">
      <c r="A2170" s="30" t="s">
        <v>740</v>
      </c>
      <c r="B2170" s="27">
        <v>1</v>
      </c>
      <c r="C2170" s="27">
        <v>396</v>
      </c>
      <c r="D2170" s="27">
        <v>205</v>
      </c>
      <c r="E2170" s="28">
        <f t="shared" si="318"/>
        <v>51.767676767676768</v>
      </c>
      <c r="F2170" s="27">
        <v>191</v>
      </c>
      <c r="G2170" s="28">
        <f t="shared" si="319"/>
        <v>48.232323232323232</v>
      </c>
      <c r="H2170" s="27">
        <v>131</v>
      </c>
      <c r="I2170" s="28">
        <f t="shared" si="320"/>
        <v>33.080808080808083</v>
      </c>
      <c r="J2170" s="27">
        <v>93</v>
      </c>
      <c r="K2170" s="28">
        <f t="shared" si="321"/>
        <v>23.484848484848484</v>
      </c>
      <c r="L2170" s="27">
        <v>70</v>
      </c>
      <c r="M2170" s="28">
        <f t="shared" si="322"/>
        <v>17.676767676767678</v>
      </c>
      <c r="N2170" s="27">
        <v>37</v>
      </c>
      <c r="O2170" s="28">
        <f t="shared" si="323"/>
        <v>9.3434343434343443</v>
      </c>
      <c r="P2170" s="27">
        <v>43</v>
      </c>
      <c r="Q2170" s="28">
        <f t="shared" si="324"/>
        <v>10.858585858585858</v>
      </c>
      <c r="R2170" s="27">
        <v>22</v>
      </c>
      <c r="S2170" s="28">
        <f t="shared" si="325"/>
        <v>5.5555555555555554</v>
      </c>
    </row>
    <row r="2171" spans="1:19" s="6" customFormat="1" ht="60" hidden="1" outlineLevel="1" x14ac:dyDescent="0.2">
      <c r="A2171" s="30" t="s">
        <v>741</v>
      </c>
      <c r="B2171" s="27">
        <v>1</v>
      </c>
      <c r="C2171" s="27">
        <v>1110</v>
      </c>
      <c r="D2171" s="27">
        <v>540</v>
      </c>
      <c r="E2171" s="28">
        <f t="shared" si="318"/>
        <v>48.648648648648646</v>
      </c>
      <c r="F2171" s="27">
        <v>570</v>
      </c>
      <c r="G2171" s="28">
        <f t="shared" si="319"/>
        <v>51.351351351351354</v>
      </c>
      <c r="H2171" s="27">
        <v>433</v>
      </c>
      <c r="I2171" s="28">
        <f t="shared" si="320"/>
        <v>39.009009009009006</v>
      </c>
      <c r="J2171" s="27">
        <v>278</v>
      </c>
      <c r="K2171" s="28">
        <f t="shared" si="321"/>
        <v>25.045045045045047</v>
      </c>
      <c r="L2171" s="27">
        <v>177</v>
      </c>
      <c r="M2171" s="28">
        <f t="shared" si="322"/>
        <v>15.945945945945946</v>
      </c>
      <c r="N2171" s="27">
        <v>115</v>
      </c>
      <c r="O2171" s="28">
        <f t="shared" si="323"/>
        <v>10.36036036036036</v>
      </c>
      <c r="P2171" s="27">
        <v>80</v>
      </c>
      <c r="Q2171" s="28">
        <f t="shared" si="324"/>
        <v>7.2072072072072073</v>
      </c>
      <c r="R2171" s="27">
        <v>27</v>
      </c>
      <c r="S2171" s="28">
        <f t="shared" si="325"/>
        <v>2.4324324324324325</v>
      </c>
    </row>
    <row r="2172" spans="1:19" s="6" customFormat="1" ht="30" hidden="1" outlineLevel="1" x14ac:dyDescent="0.2">
      <c r="A2172" s="30" t="s">
        <v>742</v>
      </c>
      <c r="B2172" s="27">
        <v>1</v>
      </c>
      <c r="C2172" s="27">
        <v>2585</v>
      </c>
      <c r="D2172" s="27">
        <v>1173</v>
      </c>
      <c r="E2172" s="28">
        <f t="shared" si="318"/>
        <v>45.377176015473886</v>
      </c>
      <c r="F2172" s="27">
        <v>1412</v>
      </c>
      <c r="G2172" s="28">
        <f t="shared" si="319"/>
        <v>54.622823984526114</v>
      </c>
      <c r="H2172" s="27">
        <v>780</v>
      </c>
      <c r="I2172" s="28">
        <f t="shared" si="320"/>
        <v>30.174081237911025</v>
      </c>
      <c r="J2172" s="27">
        <v>596</v>
      </c>
      <c r="K2172" s="28">
        <f t="shared" si="321"/>
        <v>23.056092843326887</v>
      </c>
      <c r="L2172" s="27">
        <v>467</v>
      </c>
      <c r="M2172" s="28">
        <f t="shared" si="322"/>
        <v>18.065764023210832</v>
      </c>
      <c r="N2172" s="27">
        <v>382</v>
      </c>
      <c r="O2172" s="28">
        <f t="shared" si="323"/>
        <v>14.777562862669246</v>
      </c>
      <c r="P2172" s="27">
        <v>257</v>
      </c>
      <c r="Q2172" s="28">
        <f t="shared" si="324"/>
        <v>9.9419729206963243</v>
      </c>
      <c r="R2172" s="27">
        <v>103</v>
      </c>
      <c r="S2172" s="28">
        <f t="shared" si="325"/>
        <v>3.9845261121856868</v>
      </c>
    </row>
    <row r="2173" spans="1:19" s="6" customFormat="1" ht="45" hidden="1" outlineLevel="1" x14ac:dyDescent="0.2">
      <c r="A2173" s="30" t="s">
        <v>743</v>
      </c>
      <c r="B2173" s="27">
        <v>1</v>
      </c>
      <c r="C2173" s="27">
        <v>568</v>
      </c>
      <c r="D2173" s="27">
        <v>294</v>
      </c>
      <c r="E2173" s="28">
        <f t="shared" si="318"/>
        <v>51.760563380281688</v>
      </c>
      <c r="F2173" s="27">
        <v>274</v>
      </c>
      <c r="G2173" s="28">
        <f t="shared" si="319"/>
        <v>48.239436619718312</v>
      </c>
      <c r="H2173" s="27">
        <v>196</v>
      </c>
      <c r="I2173" s="28">
        <f t="shared" si="320"/>
        <v>34.507042253521128</v>
      </c>
      <c r="J2173" s="27">
        <v>145</v>
      </c>
      <c r="K2173" s="28">
        <f t="shared" si="321"/>
        <v>25.528169014084508</v>
      </c>
      <c r="L2173" s="27">
        <v>93</v>
      </c>
      <c r="M2173" s="28">
        <f t="shared" si="322"/>
        <v>16.37323943661972</v>
      </c>
      <c r="N2173" s="27">
        <v>72</v>
      </c>
      <c r="O2173" s="28">
        <f t="shared" si="323"/>
        <v>12.67605633802817</v>
      </c>
      <c r="P2173" s="27">
        <v>40</v>
      </c>
      <c r="Q2173" s="28">
        <f t="shared" si="324"/>
        <v>7.042253521126761</v>
      </c>
      <c r="R2173" s="27">
        <v>22</v>
      </c>
      <c r="S2173" s="28">
        <f t="shared" si="325"/>
        <v>3.8732394366197185</v>
      </c>
    </row>
    <row r="2174" spans="1:19" s="6" customFormat="1" ht="45" hidden="1" outlineLevel="1" x14ac:dyDescent="0.2">
      <c r="A2174" s="30" t="s">
        <v>744</v>
      </c>
      <c r="B2174" s="27">
        <v>1</v>
      </c>
      <c r="C2174" s="27">
        <v>456</v>
      </c>
      <c r="D2174" s="27">
        <v>234</v>
      </c>
      <c r="E2174" s="28">
        <f t="shared" si="318"/>
        <v>51.315789473684212</v>
      </c>
      <c r="F2174" s="27">
        <v>222</v>
      </c>
      <c r="G2174" s="28">
        <f t="shared" si="319"/>
        <v>48.684210526315788</v>
      </c>
      <c r="H2174" s="27">
        <v>111</v>
      </c>
      <c r="I2174" s="28">
        <f t="shared" si="320"/>
        <v>24.342105263157894</v>
      </c>
      <c r="J2174" s="27">
        <v>110</v>
      </c>
      <c r="K2174" s="28">
        <f t="shared" si="321"/>
        <v>24.12280701754386</v>
      </c>
      <c r="L2174" s="27">
        <v>72</v>
      </c>
      <c r="M2174" s="28">
        <f t="shared" si="322"/>
        <v>15.789473684210526</v>
      </c>
      <c r="N2174" s="27">
        <v>67</v>
      </c>
      <c r="O2174" s="28">
        <f t="shared" si="323"/>
        <v>14.692982456140351</v>
      </c>
      <c r="P2174" s="27">
        <v>76</v>
      </c>
      <c r="Q2174" s="28">
        <f t="shared" si="324"/>
        <v>16.666666666666668</v>
      </c>
      <c r="R2174" s="27">
        <v>20</v>
      </c>
      <c r="S2174" s="28">
        <f t="shared" si="325"/>
        <v>4.3859649122807021</v>
      </c>
    </row>
    <row r="2175" spans="1:19" s="6" customFormat="1" ht="45" hidden="1" outlineLevel="1" x14ac:dyDescent="0.2">
      <c r="A2175" s="30" t="s">
        <v>745</v>
      </c>
      <c r="B2175" s="27">
        <v>1</v>
      </c>
      <c r="C2175" s="27">
        <v>438</v>
      </c>
      <c r="D2175" s="27">
        <v>234</v>
      </c>
      <c r="E2175" s="28">
        <f t="shared" si="318"/>
        <v>53.424657534246577</v>
      </c>
      <c r="F2175" s="27">
        <v>204</v>
      </c>
      <c r="G2175" s="28">
        <f t="shared" si="319"/>
        <v>46.575342465753423</v>
      </c>
      <c r="H2175" s="27">
        <v>134</v>
      </c>
      <c r="I2175" s="28">
        <f t="shared" si="320"/>
        <v>30.593607305936072</v>
      </c>
      <c r="J2175" s="27">
        <v>120</v>
      </c>
      <c r="K2175" s="28">
        <f t="shared" si="321"/>
        <v>27.397260273972602</v>
      </c>
      <c r="L2175" s="27">
        <v>61</v>
      </c>
      <c r="M2175" s="28">
        <f t="shared" si="322"/>
        <v>13.926940639269406</v>
      </c>
      <c r="N2175" s="27">
        <v>71</v>
      </c>
      <c r="O2175" s="28">
        <f t="shared" si="323"/>
        <v>16.210045662100455</v>
      </c>
      <c r="P2175" s="27">
        <v>39</v>
      </c>
      <c r="Q2175" s="28">
        <f t="shared" si="324"/>
        <v>8.9041095890410951</v>
      </c>
      <c r="R2175" s="27">
        <v>13</v>
      </c>
      <c r="S2175" s="28">
        <f t="shared" si="325"/>
        <v>2.9680365296803655</v>
      </c>
    </row>
    <row r="2176" spans="1:19" s="6" customFormat="1" ht="45" hidden="1" outlineLevel="1" x14ac:dyDescent="0.2">
      <c r="A2176" s="30" t="s">
        <v>2509</v>
      </c>
      <c r="B2176" s="27">
        <v>1</v>
      </c>
      <c r="C2176" s="27">
        <v>44</v>
      </c>
      <c r="D2176" s="27">
        <v>28</v>
      </c>
      <c r="E2176" s="28">
        <f t="shared" si="318"/>
        <v>63.636363636363633</v>
      </c>
      <c r="F2176" s="27">
        <v>16</v>
      </c>
      <c r="G2176" s="28">
        <f t="shared" si="319"/>
        <v>36.363636363636367</v>
      </c>
      <c r="H2176" s="27">
        <v>2</v>
      </c>
      <c r="I2176" s="28">
        <f t="shared" si="320"/>
        <v>4.5454545454545459</v>
      </c>
      <c r="J2176" s="27">
        <v>11</v>
      </c>
      <c r="K2176" s="28">
        <f t="shared" si="321"/>
        <v>25</v>
      </c>
      <c r="L2176" s="27">
        <v>3</v>
      </c>
      <c r="M2176" s="28">
        <f t="shared" si="322"/>
        <v>6.8181818181818183</v>
      </c>
      <c r="N2176" s="27">
        <v>12</v>
      </c>
      <c r="O2176" s="28">
        <f t="shared" si="323"/>
        <v>27.272727272727273</v>
      </c>
      <c r="P2176" s="27">
        <v>8</v>
      </c>
      <c r="Q2176" s="28">
        <f t="shared" si="324"/>
        <v>18.181818181818183</v>
      </c>
      <c r="R2176" s="27">
        <v>8</v>
      </c>
      <c r="S2176" s="28">
        <f t="shared" si="325"/>
        <v>18.181818181818183</v>
      </c>
    </row>
    <row r="2177" spans="1:19" s="6" customFormat="1" ht="45" hidden="1" outlineLevel="1" x14ac:dyDescent="0.2">
      <c r="A2177" s="30" t="s">
        <v>2510</v>
      </c>
      <c r="B2177" s="27">
        <v>1</v>
      </c>
      <c r="C2177" s="27">
        <v>1436</v>
      </c>
      <c r="D2177" s="27">
        <v>721</v>
      </c>
      <c r="E2177" s="28">
        <f t="shared" si="318"/>
        <v>50.208913649025071</v>
      </c>
      <c r="F2177" s="27">
        <v>715</v>
      </c>
      <c r="G2177" s="28">
        <f t="shared" si="319"/>
        <v>49.791086350974929</v>
      </c>
      <c r="H2177" s="27">
        <v>468</v>
      </c>
      <c r="I2177" s="28">
        <f t="shared" si="320"/>
        <v>32.590529247910865</v>
      </c>
      <c r="J2177" s="27">
        <v>373</v>
      </c>
      <c r="K2177" s="28">
        <f t="shared" si="321"/>
        <v>25.974930362116993</v>
      </c>
      <c r="L2177" s="27">
        <v>231</v>
      </c>
      <c r="M2177" s="28">
        <f t="shared" si="322"/>
        <v>16.086350974930362</v>
      </c>
      <c r="N2177" s="27">
        <v>178</v>
      </c>
      <c r="O2177" s="28">
        <f t="shared" si="323"/>
        <v>12.395543175487465</v>
      </c>
      <c r="P2177" s="27">
        <v>133</v>
      </c>
      <c r="Q2177" s="28">
        <f t="shared" si="324"/>
        <v>9.2618384401114202</v>
      </c>
      <c r="R2177" s="27">
        <v>53</v>
      </c>
      <c r="S2177" s="28">
        <f t="shared" si="325"/>
        <v>3.6908077994428967</v>
      </c>
    </row>
    <row r="2178" spans="1:19" s="6" customFormat="1" ht="45" hidden="1" outlineLevel="1" x14ac:dyDescent="0.2">
      <c r="A2178" s="30" t="s">
        <v>746</v>
      </c>
      <c r="B2178" s="27">
        <v>1</v>
      </c>
      <c r="C2178" s="27">
        <v>1920</v>
      </c>
      <c r="D2178" s="27">
        <v>945</v>
      </c>
      <c r="E2178" s="28">
        <f t="shared" si="318"/>
        <v>49.21875</v>
      </c>
      <c r="F2178" s="27">
        <v>975</v>
      </c>
      <c r="G2178" s="28">
        <f t="shared" si="319"/>
        <v>50.78125</v>
      </c>
      <c r="H2178" s="27">
        <v>671</v>
      </c>
      <c r="I2178" s="28">
        <f t="shared" si="320"/>
        <v>34.947916666666664</v>
      </c>
      <c r="J2178" s="27">
        <v>490</v>
      </c>
      <c r="K2178" s="28">
        <f t="shared" si="321"/>
        <v>25.520833333333332</v>
      </c>
      <c r="L2178" s="27">
        <v>314</v>
      </c>
      <c r="M2178" s="28">
        <f t="shared" si="322"/>
        <v>16.354166666666668</v>
      </c>
      <c r="N2178" s="27">
        <v>254</v>
      </c>
      <c r="O2178" s="28">
        <f t="shared" si="323"/>
        <v>13.229166666666666</v>
      </c>
      <c r="P2178" s="27">
        <v>144</v>
      </c>
      <c r="Q2178" s="28">
        <f t="shared" si="324"/>
        <v>7.5</v>
      </c>
      <c r="R2178" s="27">
        <v>47</v>
      </c>
      <c r="S2178" s="28">
        <f t="shared" si="325"/>
        <v>2.4479166666666665</v>
      </c>
    </row>
    <row r="2179" spans="1:19" s="6" customFormat="1" ht="60" hidden="1" outlineLevel="1" x14ac:dyDescent="0.2">
      <c r="A2179" s="30" t="s">
        <v>747</v>
      </c>
      <c r="B2179" s="27">
        <v>1</v>
      </c>
      <c r="C2179" s="27">
        <v>250</v>
      </c>
      <c r="D2179" s="27">
        <v>133</v>
      </c>
      <c r="E2179" s="28">
        <f t="shared" si="318"/>
        <v>53.2</v>
      </c>
      <c r="F2179" s="27">
        <v>117</v>
      </c>
      <c r="G2179" s="28">
        <f t="shared" si="319"/>
        <v>46.8</v>
      </c>
      <c r="H2179" s="27">
        <v>88</v>
      </c>
      <c r="I2179" s="28">
        <f t="shared" si="320"/>
        <v>35.200000000000003</v>
      </c>
      <c r="J2179" s="27">
        <v>55</v>
      </c>
      <c r="K2179" s="28">
        <f t="shared" si="321"/>
        <v>22</v>
      </c>
      <c r="L2179" s="27">
        <v>50</v>
      </c>
      <c r="M2179" s="28">
        <f t="shared" si="322"/>
        <v>20</v>
      </c>
      <c r="N2179" s="27">
        <v>29</v>
      </c>
      <c r="O2179" s="28">
        <f t="shared" si="323"/>
        <v>11.6</v>
      </c>
      <c r="P2179" s="27">
        <v>18</v>
      </c>
      <c r="Q2179" s="28">
        <f t="shared" si="324"/>
        <v>7.2</v>
      </c>
      <c r="R2179" s="27">
        <v>10</v>
      </c>
      <c r="S2179" s="28">
        <f t="shared" si="325"/>
        <v>4</v>
      </c>
    </row>
    <row r="2180" spans="1:19" s="6" customFormat="1" ht="45" hidden="1" outlineLevel="1" x14ac:dyDescent="0.2">
      <c r="A2180" s="30" t="s">
        <v>2511</v>
      </c>
      <c r="B2180" s="27">
        <v>1</v>
      </c>
      <c r="C2180" s="27">
        <v>1138</v>
      </c>
      <c r="D2180" s="27">
        <v>542</v>
      </c>
      <c r="E2180" s="28">
        <f t="shared" si="318"/>
        <v>47.627416520210893</v>
      </c>
      <c r="F2180" s="27">
        <v>596</v>
      </c>
      <c r="G2180" s="28">
        <f t="shared" si="319"/>
        <v>52.372583479789107</v>
      </c>
      <c r="H2180" s="27">
        <v>349</v>
      </c>
      <c r="I2180" s="28">
        <f t="shared" si="320"/>
        <v>30.667838312829524</v>
      </c>
      <c r="J2180" s="27">
        <v>300</v>
      </c>
      <c r="K2180" s="28">
        <f t="shared" si="321"/>
        <v>26.362038664323375</v>
      </c>
      <c r="L2180" s="27">
        <v>195</v>
      </c>
      <c r="M2180" s="28">
        <f t="shared" si="322"/>
        <v>17.135325131810195</v>
      </c>
      <c r="N2180" s="27">
        <v>145</v>
      </c>
      <c r="O2180" s="28">
        <f t="shared" si="323"/>
        <v>12.741652021089632</v>
      </c>
      <c r="P2180" s="27">
        <v>106</v>
      </c>
      <c r="Q2180" s="28">
        <f t="shared" si="324"/>
        <v>9.314586994727593</v>
      </c>
      <c r="R2180" s="27">
        <v>43</v>
      </c>
      <c r="S2180" s="28">
        <f t="shared" si="325"/>
        <v>3.7785588752196837</v>
      </c>
    </row>
    <row r="2181" spans="1:19" s="6" customFormat="1" ht="60" hidden="1" outlineLevel="1" x14ac:dyDescent="0.2">
      <c r="A2181" s="30" t="s">
        <v>748</v>
      </c>
      <c r="B2181" s="27">
        <v>1</v>
      </c>
      <c r="C2181" s="27">
        <v>210</v>
      </c>
      <c r="D2181" s="27">
        <v>115</v>
      </c>
      <c r="E2181" s="28">
        <f t="shared" ref="E2181:E2244" si="326">D2181*100/C2181</f>
        <v>54.761904761904759</v>
      </c>
      <c r="F2181" s="27">
        <v>95</v>
      </c>
      <c r="G2181" s="28">
        <f t="shared" ref="G2181:G2244" si="327">F2181*100/C2181</f>
        <v>45.238095238095241</v>
      </c>
      <c r="H2181" s="27">
        <v>80</v>
      </c>
      <c r="I2181" s="28">
        <f t="shared" ref="I2181:I2244" si="328">H2181*100/C2181</f>
        <v>38.095238095238095</v>
      </c>
      <c r="J2181" s="27">
        <v>45</v>
      </c>
      <c r="K2181" s="28">
        <f t="shared" ref="K2181:K2244" si="329">J2181*100/C2181</f>
        <v>21.428571428571427</v>
      </c>
      <c r="L2181" s="27">
        <v>36</v>
      </c>
      <c r="M2181" s="28">
        <f t="shared" ref="M2181:M2244" si="330">L2181*100/C2181</f>
        <v>17.142857142857142</v>
      </c>
      <c r="N2181" s="27">
        <v>26</v>
      </c>
      <c r="O2181" s="28">
        <f t="shared" ref="O2181:O2244" si="331">N2181*100/C2181</f>
        <v>12.380952380952381</v>
      </c>
      <c r="P2181" s="27">
        <v>17</v>
      </c>
      <c r="Q2181" s="28">
        <f t="shared" ref="Q2181:Q2244" si="332">P2181*100/C2181</f>
        <v>8.0952380952380949</v>
      </c>
      <c r="R2181" s="27">
        <v>6</v>
      </c>
      <c r="S2181" s="28">
        <f t="shared" ref="S2181:S2244" si="333">R2181*100/C2181</f>
        <v>2.8571428571428572</v>
      </c>
    </row>
    <row r="2182" spans="1:19" s="6" customFormat="1" ht="45" hidden="1" outlineLevel="1" x14ac:dyDescent="0.2">
      <c r="A2182" s="30" t="s">
        <v>749</v>
      </c>
      <c r="B2182" s="27">
        <v>1</v>
      </c>
      <c r="C2182" s="27">
        <v>1984</v>
      </c>
      <c r="D2182" s="27">
        <v>984</v>
      </c>
      <c r="E2182" s="28">
        <f t="shared" si="326"/>
        <v>49.596774193548384</v>
      </c>
      <c r="F2182" s="27">
        <v>1000</v>
      </c>
      <c r="G2182" s="28">
        <f t="shared" si="327"/>
        <v>50.403225806451616</v>
      </c>
      <c r="H2182" s="27">
        <v>596</v>
      </c>
      <c r="I2182" s="28">
        <f t="shared" si="328"/>
        <v>30.04032258064516</v>
      </c>
      <c r="J2182" s="27">
        <v>476</v>
      </c>
      <c r="K2182" s="28">
        <f t="shared" si="329"/>
        <v>23.991935483870968</v>
      </c>
      <c r="L2182" s="27">
        <v>352</v>
      </c>
      <c r="M2182" s="28">
        <f t="shared" si="330"/>
        <v>17.741935483870968</v>
      </c>
      <c r="N2182" s="27">
        <v>273</v>
      </c>
      <c r="O2182" s="28">
        <f t="shared" si="331"/>
        <v>13.76008064516129</v>
      </c>
      <c r="P2182" s="27">
        <v>195</v>
      </c>
      <c r="Q2182" s="28">
        <f t="shared" si="332"/>
        <v>9.8286290322580641</v>
      </c>
      <c r="R2182" s="27">
        <v>92</v>
      </c>
      <c r="S2182" s="28">
        <f t="shared" si="333"/>
        <v>4.637096774193548</v>
      </c>
    </row>
    <row r="2183" spans="1:19" s="6" customFormat="1" ht="60" hidden="1" outlineLevel="1" x14ac:dyDescent="0.2">
      <c r="A2183" s="30" t="s">
        <v>2512</v>
      </c>
      <c r="B2183" s="27">
        <v>1</v>
      </c>
      <c r="C2183" s="27">
        <v>2371</v>
      </c>
      <c r="D2183" s="27">
        <v>1187</v>
      </c>
      <c r="E2183" s="28">
        <f t="shared" si="326"/>
        <v>50.063264445381698</v>
      </c>
      <c r="F2183" s="27">
        <v>1184</v>
      </c>
      <c r="G2183" s="28">
        <f t="shared" si="327"/>
        <v>49.936735554618302</v>
      </c>
      <c r="H2183" s="27">
        <v>677</v>
      </c>
      <c r="I2183" s="28">
        <f t="shared" si="328"/>
        <v>28.553353015605229</v>
      </c>
      <c r="J2183" s="27">
        <v>615</v>
      </c>
      <c r="K2183" s="28">
        <f t="shared" si="329"/>
        <v>25.938422606495148</v>
      </c>
      <c r="L2183" s="27">
        <v>421</v>
      </c>
      <c r="M2183" s="28">
        <f t="shared" si="330"/>
        <v>17.756221003795865</v>
      </c>
      <c r="N2183" s="27">
        <v>337</v>
      </c>
      <c r="O2183" s="28">
        <f t="shared" si="331"/>
        <v>14.21341206242092</v>
      </c>
      <c r="P2183" s="27">
        <v>227</v>
      </c>
      <c r="Q2183" s="28">
        <f t="shared" si="332"/>
        <v>9.5740194010965833</v>
      </c>
      <c r="R2183" s="27">
        <v>94</v>
      </c>
      <c r="S2183" s="28">
        <f t="shared" si="333"/>
        <v>3.9645719105862507</v>
      </c>
    </row>
    <row r="2184" spans="1:19" s="6" customFormat="1" ht="30" hidden="1" outlineLevel="1" x14ac:dyDescent="0.2">
      <c r="A2184" s="30" t="s">
        <v>750</v>
      </c>
      <c r="B2184" s="27">
        <v>1</v>
      </c>
      <c r="C2184" s="27">
        <v>814</v>
      </c>
      <c r="D2184" s="27">
        <v>407</v>
      </c>
      <c r="E2184" s="28">
        <f t="shared" si="326"/>
        <v>50</v>
      </c>
      <c r="F2184" s="27">
        <v>407</v>
      </c>
      <c r="G2184" s="28">
        <f t="shared" si="327"/>
        <v>50</v>
      </c>
      <c r="H2184" s="27">
        <v>238</v>
      </c>
      <c r="I2184" s="28">
        <f t="shared" si="328"/>
        <v>29.238329238329239</v>
      </c>
      <c r="J2184" s="27">
        <v>217</v>
      </c>
      <c r="K2184" s="28">
        <f t="shared" si="329"/>
        <v>26.658476658476658</v>
      </c>
      <c r="L2184" s="27">
        <v>147</v>
      </c>
      <c r="M2184" s="28">
        <f t="shared" si="330"/>
        <v>18.058968058968059</v>
      </c>
      <c r="N2184" s="27">
        <v>119</v>
      </c>
      <c r="O2184" s="28">
        <f t="shared" si="331"/>
        <v>14.61916461916462</v>
      </c>
      <c r="P2184" s="27">
        <v>80</v>
      </c>
      <c r="Q2184" s="28">
        <f t="shared" si="332"/>
        <v>9.8280098280098276</v>
      </c>
      <c r="R2184" s="27">
        <v>13</v>
      </c>
      <c r="S2184" s="28">
        <f t="shared" si="333"/>
        <v>1.597051597051597</v>
      </c>
    </row>
    <row r="2185" spans="1:19" s="6" customFormat="1" ht="45" hidden="1" outlineLevel="1" x14ac:dyDescent="0.2">
      <c r="A2185" s="30" t="s">
        <v>2513</v>
      </c>
      <c r="B2185" s="27">
        <v>1</v>
      </c>
      <c r="C2185" s="27">
        <v>2061</v>
      </c>
      <c r="D2185" s="27">
        <v>1008</v>
      </c>
      <c r="E2185" s="28">
        <f t="shared" si="326"/>
        <v>48.908296943231441</v>
      </c>
      <c r="F2185" s="27">
        <v>1053</v>
      </c>
      <c r="G2185" s="28">
        <f t="shared" si="327"/>
        <v>51.091703056768559</v>
      </c>
      <c r="H2185" s="27">
        <v>619</v>
      </c>
      <c r="I2185" s="28">
        <f t="shared" si="328"/>
        <v>30.033964095099467</v>
      </c>
      <c r="J2185" s="27">
        <v>509</v>
      </c>
      <c r="K2185" s="28">
        <f t="shared" si="329"/>
        <v>24.696749150897624</v>
      </c>
      <c r="L2185" s="27">
        <v>387</v>
      </c>
      <c r="M2185" s="28">
        <f t="shared" si="330"/>
        <v>18.777292576419214</v>
      </c>
      <c r="N2185" s="27">
        <v>281</v>
      </c>
      <c r="O2185" s="28">
        <f t="shared" si="331"/>
        <v>13.634158175642892</v>
      </c>
      <c r="P2185" s="27">
        <v>184</v>
      </c>
      <c r="Q2185" s="28">
        <f t="shared" si="332"/>
        <v>8.9277049975739935</v>
      </c>
      <c r="R2185" s="27">
        <v>81</v>
      </c>
      <c r="S2185" s="28">
        <f t="shared" si="333"/>
        <v>3.9301310043668121</v>
      </c>
    </row>
    <row r="2186" spans="1:19" s="6" customFormat="1" ht="45" hidden="1" outlineLevel="1" x14ac:dyDescent="0.2">
      <c r="A2186" s="30" t="s">
        <v>751</v>
      </c>
      <c r="B2186" s="27">
        <v>1</v>
      </c>
      <c r="C2186" s="27">
        <v>1090</v>
      </c>
      <c r="D2186" s="27">
        <v>538</v>
      </c>
      <c r="E2186" s="28">
        <f t="shared" si="326"/>
        <v>49.357798165137616</v>
      </c>
      <c r="F2186" s="27">
        <v>552</v>
      </c>
      <c r="G2186" s="28">
        <f t="shared" si="327"/>
        <v>50.642201834862384</v>
      </c>
      <c r="H2186" s="27">
        <v>319</v>
      </c>
      <c r="I2186" s="28">
        <f t="shared" si="328"/>
        <v>29.26605504587156</v>
      </c>
      <c r="J2186" s="27">
        <v>272</v>
      </c>
      <c r="K2186" s="28">
        <f t="shared" si="329"/>
        <v>24.954128440366972</v>
      </c>
      <c r="L2186" s="27">
        <v>180</v>
      </c>
      <c r="M2186" s="28">
        <f t="shared" si="330"/>
        <v>16.513761467889907</v>
      </c>
      <c r="N2186" s="27">
        <v>152</v>
      </c>
      <c r="O2186" s="28">
        <f t="shared" si="331"/>
        <v>13.944954128440367</v>
      </c>
      <c r="P2186" s="27">
        <v>128</v>
      </c>
      <c r="Q2186" s="28">
        <f t="shared" si="332"/>
        <v>11.743119266055047</v>
      </c>
      <c r="R2186" s="27">
        <v>39</v>
      </c>
      <c r="S2186" s="28">
        <f t="shared" si="333"/>
        <v>3.5779816513761467</v>
      </c>
    </row>
    <row r="2187" spans="1:19" s="6" customFormat="1" ht="45" hidden="1" outlineLevel="1" x14ac:dyDescent="0.2">
      <c r="A2187" s="30" t="s">
        <v>752</v>
      </c>
      <c r="B2187" s="27">
        <v>1</v>
      </c>
      <c r="C2187" s="27">
        <v>1450</v>
      </c>
      <c r="D2187" s="27">
        <v>742</v>
      </c>
      <c r="E2187" s="28">
        <f t="shared" si="326"/>
        <v>51.172413793103445</v>
      </c>
      <c r="F2187" s="27">
        <v>708</v>
      </c>
      <c r="G2187" s="28">
        <f t="shared" si="327"/>
        <v>48.827586206896555</v>
      </c>
      <c r="H2187" s="27">
        <v>487</v>
      </c>
      <c r="I2187" s="28">
        <f t="shared" si="328"/>
        <v>33.586206896551722</v>
      </c>
      <c r="J2187" s="27">
        <v>360</v>
      </c>
      <c r="K2187" s="28">
        <f t="shared" si="329"/>
        <v>24.827586206896552</v>
      </c>
      <c r="L2187" s="27">
        <v>228</v>
      </c>
      <c r="M2187" s="28">
        <f t="shared" si="330"/>
        <v>15.724137931034482</v>
      </c>
      <c r="N2187" s="27">
        <v>204</v>
      </c>
      <c r="O2187" s="28">
        <f t="shared" si="331"/>
        <v>14.068965517241379</v>
      </c>
      <c r="P2187" s="27">
        <v>123</v>
      </c>
      <c r="Q2187" s="28">
        <f t="shared" si="332"/>
        <v>8.4827586206896548</v>
      </c>
      <c r="R2187" s="27">
        <v>48</v>
      </c>
      <c r="S2187" s="28">
        <f t="shared" si="333"/>
        <v>3.3103448275862069</v>
      </c>
    </row>
    <row r="2188" spans="1:19" s="6" customFormat="1" ht="45" hidden="1" outlineLevel="1" x14ac:dyDescent="0.2">
      <c r="A2188" s="30" t="s">
        <v>2514</v>
      </c>
      <c r="B2188" s="27">
        <v>1</v>
      </c>
      <c r="C2188" s="27">
        <v>1704</v>
      </c>
      <c r="D2188" s="27">
        <v>825</v>
      </c>
      <c r="E2188" s="28">
        <f t="shared" si="326"/>
        <v>48.41549295774648</v>
      </c>
      <c r="F2188" s="27">
        <v>879</v>
      </c>
      <c r="G2188" s="28">
        <f t="shared" si="327"/>
        <v>51.58450704225352</v>
      </c>
      <c r="H2188" s="27">
        <v>515</v>
      </c>
      <c r="I2188" s="28">
        <f t="shared" si="328"/>
        <v>30.22300469483568</v>
      </c>
      <c r="J2188" s="27">
        <v>421</v>
      </c>
      <c r="K2188" s="28">
        <f t="shared" si="329"/>
        <v>24.706572769953052</v>
      </c>
      <c r="L2188" s="27">
        <v>308</v>
      </c>
      <c r="M2188" s="28">
        <f t="shared" si="330"/>
        <v>18.07511737089202</v>
      </c>
      <c r="N2188" s="27">
        <v>265</v>
      </c>
      <c r="O2188" s="28">
        <f t="shared" si="331"/>
        <v>15.551643192488262</v>
      </c>
      <c r="P2188" s="27">
        <v>158</v>
      </c>
      <c r="Q2188" s="28">
        <f t="shared" si="332"/>
        <v>9.272300469483568</v>
      </c>
      <c r="R2188" s="27">
        <v>37</v>
      </c>
      <c r="S2188" s="28">
        <f t="shared" si="333"/>
        <v>2.171361502347418</v>
      </c>
    </row>
    <row r="2189" spans="1:19" s="6" customFormat="1" ht="60" hidden="1" outlineLevel="1" x14ac:dyDescent="0.2">
      <c r="A2189" s="30" t="s">
        <v>753</v>
      </c>
      <c r="B2189" s="27">
        <v>1</v>
      </c>
      <c r="C2189" s="27">
        <v>457</v>
      </c>
      <c r="D2189" s="27">
        <v>253</v>
      </c>
      <c r="E2189" s="28">
        <f t="shared" si="326"/>
        <v>55.36105032822757</v>
      </c>
      <c r="F2189" s="27">
        <v>204</v>
      </c>
      <c r="G2189" s="28">
        <f t="shared" si="327"/>
        <v>44.63894967177243</v>
      </c>
      <c r="H2189" s="27">
        <v>153</v>
      </c>
      <c r="I2189" s="28">
        <f t="shared" si="328"/>
        <v>33.479212253829324</v>
      </c>
      <c r="J2189" s="27">
        <v>121</v>
      </c>
      <c r="K2189" s="28">
        <f t="shared" si="329"/>
        <v>26.477024070021884</v>
      </c>
      <c r="L2189" s="27">
        <v>67</v>
      </c>
      <c r="M2189" s="28">
        <f t="shared" si="330"/>
        <v>14.660831509846828</v>
      </c>
      <c r="N2189" s="27">
        <v>61</v>
      </c>
      <c r="O2189" s="28">
        <f t="shared" si="331"/>
        <v>13.347921225382931</v>
      </c>
      <c r="P2189" s="27">
        <v>42</v>
      </c>
      <c r="Q2189" s="28">
        <f t="shared" si="332"/>
        <v>9.1903719912472646</v>
      </c>
      <c r="R2189" s="27">
        <v>13</v>
      </c>
      <c r="S2189" s="28">
        <f t="shared" si="333"/>
        <v>2.8446389496717726</v>
      </c>
    </row>
    <row r="2190" spans="1:19" s="6" customFormat="1" ht="60" hidden="1" outlineLevel="1" x14ac:dyDescent="0.2">
      <c r="A2190" s="30" t="s">
        <v>754</v>
      </c>
      <c r="B2190" s="27">
        <v>1</v>
      </c>
      <c r="C2190" s="27">
        <v>1556</v>
      </c>
      <c r="D2190" s="27">
        <v>786</v>
      </c>
      <c r="E2190" s="28">
        <f t="shared" si="326"/>
        <v>50.51413881748072</v>
      </c>
      <c r="F2190" s="27">
        <v>770</v>
      </c>
      <c r="G2190" s="28">
        <f t="shared" si="327"/>
        <v>49.48586118251928</v>
      </c>
      <c r="H2190" s="27">
        <v>490</v>
      </c>
      <c r="I2190" s="28">
        <f t="shared" si="328"/>
        <v>31.491002570694086</v>
      </c>
      <c r="J2190" s="27">
        <v>370</v>
      </c>
      <c r="K2190" s="28">
        <f t="shared" si="329"/>
        <v>23.77892030848329</v>
      </c>
      <c r="L2190" s="27">
        <v>257</v>
      </c>
      <c r="M2190" s="28">
        <f t="shared" si="330"/>
        <v>16.516709511568124</v>
      </c>
      <c r="N2190" s="27">
        <v>230</v>
      </c>
      <c r="O2190" s="28">
        <f t="shared" si="331"/>
        <v>14.781491002570695</v>
      </c>
      <c r="P2190" s="27">
        <v>166</v>
      </c>
      <c r="Q2190" s="28">
        <f t="shared" si="332"/>
        <v>10.668380462724937</v>
      </c>
      <c r="R2190" s="27">
        <v>43</v>
      </c>
      <c r="S2190" s="28">
        <f t="shared" si="333"/>
        <v>2.7634961439588688</v>
      </c>
    </row>
    <row r="2191" spans="1:19" s="6" customFormat="1" ht="30" hidden="1" outlineLevel="1" x14ac:dyDescent="0.2">
      <c r="A2191" s="30" t="s">
        <v>755</v>
      </c>
      <c r="B2191" s="27">
        <v>1</v>
      </c>
      <c r="C2191" s="27">
        <v>1397</v>
      </c>
      <c r="D2191" s="27">
        <v>687</v>
      </c>
      <c r="E2191" s="28">
        <f t="shared" si="326"/>
        <v>49.17680744452398</v>
      </c>
      <c r="F2191" s="27">
        <v>710</v>
      </c>
      <c r="G2191" s="28">
        <f t="shared" si="327"/>
        <v>50.82319255547602</v>
      </c>
      <c r="H2191" s="27">
        <v>452</v>
      </c>
      <c r="I2191" s="28">
        <f t="shared" si="328"/>
        <v>32.355046528274876</v>
      </c>
      <c r="J2191" s="27">
        <v>331</v>
      </c>
      <c r="K2191" s="28">
        <f t="shared" si="329"/>
        <v>23.693629205440228</v>
      </c>
      <c r="L2191" s="27">
        <v>252</v>
      </c>
      <c r="M2191" s="28">
        <f t="shared" si="330"/>
        <v>18.038654259126702</v>
      </c>
      <c r="N2191" s="27">
        <v>205</v>
      </c>
      <c r="O2191" s="28">
        <f t="shared" si="331"/>
        <v>14.674302075876879</v>
      </c>
      <c r="P2191" s="27">
        <v>116</v>
      </c>
      <c r="Q2191" s="28">
        <f t="shared" si="332"/>
        <v>8.3035075161059417</v>
      </c>
      <c r="R2191" s="27">
        <v>41</v>
      </c>
      <c r="S2191" s="28">
        <f t="shared" si="333"/>
        <v>2.9348604151753759</v>
      </c>
    </row>
    <row r="2192" spans="1:19" s="6" customFormat="1" ht="60" hidden="1" outlineLevel="1" x14ac:dyDescent="0.2">
      <c r="A2192" s="30" t="s">
        <v>756</v>
      </c>
      <c r="B2192" s="27">
        <v>1</v>
      </c>
      <c r="C2192" s="27">
        <v>1577</v>
      </c>
      <c r="D2192" s="27">
        <v>781</v>
      </c>
      <c r="E2192" s="28">
        <f t="shared" si="326"/>
        <v>49.524413443246672</v>
      </c>
      <c r="F2192" s="27">
        <v>796</v>
      </c>
      <c r="G2192" s="28">
        <f t="shared" si="327"/>
        <v>50.475586556753328</v>
      </c>
      <c r="H2192" s="27">
        <v>494</v>
      </c>
      <c r="I2192" s="28">
        <f t="shared" si="328"/>
        <v>31.325301204819276</v>
      </c>
      <c r="J2192" s="27">
        <v>405</v>
      </c>
      <c r="K2192" s="28">
        <f t="shared" si="329"/>
        <v>25.681674064679772</v>
      </c>
      <c r="L2192" s="27">
        <v>218</v>
      </c>
      <c r="M2192" s="28">
        <f t="shared" si="330"/>
        <v>13.823715916296766</v>
      </c>
      <c r="N2192" s="27">
        <v>271</v>
      </c>
      <c r="O2192" s="28">
        <f t="shared" si="331"/>
        <v>17.184527584020291</v>
      </c>
      <c r="P2192" s="27">
        <v>159</v>
      </c>
      <c r="Q2192" s="28">
        <f t="shared" si="332"/>
        <v>10.082435003170577</v>
      </c>
      <c r="R2192" s="27">
        <v>30</v>
      </c>
      <c r="S2192" s="28">
        <f t="shared" si="333"/>
        <v>1.9023462270133165</v>
      </c>
    </row>
    <row r="2193" spans="1:19" s="6" customFormat="1" ht="60" hidden="1" outlineLevel="1" x14ac:dyDescent="0.2">
      <c r="A2193" s="30" t="s">
        <v>2515</v>
      </c>
      <c r="B2193" s="27">
        <v>1</v>
      </c>
      <c r="C2193" s="27">
        <v>1301</v>
      </c>
      <c r="D2193" s="27">
        <v>649</v>
      </c>
      <c r="E2193" s="28">
        <f t="shared" si="326"/>
        <v>49.884704073789393</v>
      </c>
      <c r="F2193" s="27">
        <v>652</v>
      </c>
      <c r="G2193" s="28">
        <f t="shared" si="327"/>
        <v>50.115295926210607</v>
      </c>
      <c r="H2193" s="27">
        <v>412</v>
      </c>
      <c r="I2193" s="28">
        <f t="shared" si="328"/>
        <v>31.667947732513451</v>
      </c>
      <c r="J2193" s="27">
        <v>323</v>
      </c>
      <c r="K2193" s="28">
        <f t="shared" si="329"/>
        <v>24.82705611068409</v>
      </c>
      <c r="L2193" s="27">
        <v>232</v>
      </c>
      <c r="M2193" s="28">
        <f t="shared" si="330"/>
        <v>17.832436587240583</v>
      </c>
      <c r="N2193" s="27">
        <v>171</v>
      </c>
      <c r="O2193" s="28">
        <f t="shared" si="331"/>
        <v>13.143735588009223</v>
      </c>
      <c r="P2193" s="27">
        <v>115</v>
      </c>
      <c r="Q2193" s="28">
        <f t="shared" si="332"/>
        <v>8.8393543428132197</v>
      </c>
      <c r="R2193" s="27">
        <v>48</v>
      </c>
      <c r="S2193" s="28">
        <f t="shared" si="333"/>
        <v>3.689469638739431</v>
      </c>
    </row>
    <row r="2194" spans="1:19" s="6" customFormat="1" ht="60" hidden="1" outlineLevel="1" x14ac:dyDescent="0.2">
      <c r="A2194" s="30" t="s">
        <v>757</v>
      </c>
      <c r="B2194" s="27">
        <v>1</v>
      </c>
      <c r="C2194" s="27">
        <v>1108</v>
      </c>
      <c r="D2194" s="27">
        <v>533</v>
      </c>
      <c r="E2194" s="28">
        <f t="shared" si="326"/>
        <v>48.104693140794225</v>
      </c>
      <c r="F2194" s="27">
        <v>575</v>
      </c>
      <c r="G2194" s="28">
        <f t="shared" si="327"/>
        <v>51.895306859205775</v>
      </c>
      <c r="H2194" s="27">
        <v>382</v>
      </c>
      <c r="I2194" s="28">
        <f t="shared" si="328"/>
        <v>34.476534296028881</v>
      </c>
      <c r="J2194" s="27">
        <v>291</v>
      </c>
      <c r="K2194" s="28">
        <f t="shared" si="329"/>
        <v>26.263537906137184</v>
      </c>
      <c r="L2194" s="27">
        <v>158</v>
      </c>
      <c r="M2194" s="28">
        <f t="shared" si="330"/>
        <v>14.259927797833935</v>
      </c>
      <c r="N2194" s="27">
        <v>165</v>
      </c>
      <c r="O2194" s="28">
        <f t="shared" si="331"/>
        <v>14.891696750902527</v>
      </c>
      <c r="P2194" s="27">
        <v>79</v>
      </c>
      <c r="Q2194" s="28">
        <f t="shared" si="332"/>
        <v>7.1299638989169676</v>
      </c>
      <c r="R2194" s="27">
        <v>33</v>
      </c>
      <c r="S2194" s="28">
        <f t="shared" si="333"/>
        <v>2.9783393501805056</v>
      </c>
    </row>
    <row r="2195" spans="1:19" s="6" customFormat="1" ht="60" hidden="1" outlineLevel="1" x14ac:dyDescent="0.2">
      <c r="A2195" s="30" t="s">
        <v>2516</v>
      </c>
      <c r="B2195" s="27">
        <v>1</v>
      </c>
      <c r="C2195" s="27">
        <v>1966</v>
      </c>
      <c r="D2195" s="27">
        <v>964</v>
      </c>
      <c r="E2195" s="28">
        <f t="shared" si="326"/>
        <v>49.033570701932859</v>
      </c>
      <c r="F2195" s="27">
        <v>1002</v>
      </c>
      <c r="G2195" s="28">
        <f t="shared" si="327"/>
        <v>50.966429298067141</v>
      </c>
      <c r="H2195" s="27">
        <v>585</v>
      </c>
      <c r="I2195" s="28">
        <f t="shared" si="328"/>
        <v>29.755849440488301</v>
      </c>
      <c r="J2195" s="27">
        <v>478</v>
      </c>
      <c r="K2195" s="28">
        <f t="shared" si="329"/>
        <v>24.313326551373347</v>
      </c>
      <c r="L2195" s="27">
        <v>360</v>
      </c>
      <c r="M2195" s="28">
        <f t="shared" si="330"/>
        <v>18.311291963377418</v>
      </c>
      <c r="N2195" s="27">
        <v>254</v>
      </c>
      <c r="O2195" s="28">
        <f t="shared" si="331"/>
        <v>12.919633774160733</v>
      </c>
      <c r="P2195" s="27">
        <v>198</v>
      </c>
      <c r="Q2195" s="28">
        <f t="shared" si="332"/>
        <v>10.07121057985758</v>
      </c>
      <c r="R2195" s="27">
        <v>91</v>
      </c>
      <c r="S2195" s="28">
        <f t="shared" si="333"/>
        <v>4.6286876907426242</v>
      </c>
    </row>
    <row r="2196" spans="1:19" s="6" customFormat="1" ht="30" hidden="1" outlineLevel="1" x14ac:dyDescent="0.2">
      <c r="A2196" s="30" t="s">
        <v>2517</v>
      </c>
      <c r="B2196" s="27">
        <v>1</v>
      </c>
      <c r="C2196" s="27">
        <v>1288</v>
      </c>
      <c r="D2196" s="27">
        <v>583</v>
      </c>
      <c r="E2196" s="28">
        <f t="shared" si="326"/>
        <v>45.263975155279503</v>
      </c>
      <c r="F2196" s="27">
        <v>705</v>
      </c>
      <c r="G2196" s="28">
        <f t="shared" si="327"/>
        <v>54.736024844720497</v>
      </c>
      <c r="H2196" s="27">
        <v>378</v>
      </c>
      <c r="I2196" s="28">
        <f t="shared" si="328"/>
        <v>29.347826086956523</v>
      </c>
      <c r="J2196" s="27">
        <v>317</v>
      </c>
      <c r="K2196" s="28">
        <f t="shared" si="329"/>
        <v>24.611801242236027</v>
      </c>
      <c r="L2196" s="27">
        <v>200</v>
      </c>
      <c r="M2196" s="28">
        <f t="shared" si="330"/>
        <v>15.527950310559007</v>
      </c>
      <c r="N2196" s="27">
        <v>196</v>
      </c>
      <c r="O2196" s="28">
        <f t="shared" si="331"/>
        <v>15.217391304347826</v>
      </c>
      <c r="P2196" s="27">
        <v>145</v>
      </c>
      <c r="Q2196" s="28">
        <f t="shared" si="332"/>
        <v>11.25776397515528</v>
      </c>
      <c r="R2196" s="27">
        <v>52</v>
      </c>
      <c r="S2196" s="28">
        <f t="shared" si="333"/>
        <v>4.0372670807453419</v>
      </c>
    </row>
    <row r="2197" spans="1:19" s="6" customFormat="1" ht="30" hidden="1" outlineLevel="1" x14ac:dyDescent="0.2">
      <c r="A2197" s="30" t="s">
        <v>758</v>
      </c>
      <c r="B2197" s="27">
        <v>1</v>
      </c>
      <c r="C2197" s="27">
        <v>238</v>
      </c>
      <c r="D2197" s="27">
        <v>119</v>
      </c>
      <c r="E2197" s="28">
        <f t="shared" si="326"/>
        <v>50</v>
      </c>
      <c r="F2197" s="27">
        <v>119</v>
      </c>
      <c r="G2197" s="28">
        <f t="shared" si="327"/>
        <v>50</v>
      </c>
      <c r="H2197" s="27">
        <v>74</v>
      </c>
      <c r="I2197" s="28">
        <f t="shared" si="328"/>
        <v>31.092436974789916</v>
      </c>
      <c r="J2197" s="27">
        <v>64</v>
      </c>
      <c r="K2197" s="28">
        <f t="shared" si="329"/>
        <v>26.890756302521009</v>
      </c>
      <c r="L2197" s="27">
        <v>40</v>
      </c>
      <c r="M2197" s="28">
        <f t="shared" si="330"/>
        <v>16.806722689075631</v>
      </c>
      <c r="N2197" s="27">
        <v>29</v>
      </c>
      <c r="O2197" s="28">
        <f t="shared" si="331"/>
        <v>12.184873949579831</v>
      </c>
      <c r="P2197" s="27">
        <v>21</v>
      </c>
      <c r="Q2197" s="28">
        <f t="shared" si="332"/>
        <v>8.8235294117647065</v>
      </c>
      <c r="R2197" s="27">
        <v>10</v>
      </c>
      <c r="S2197" s="28">
        <f t="shared" si="333"/>
        <v>4.2016806722689077</v>
      </c>
    </row>
    <row r="2198" spans="1:19" s="6" customFormat="1" ht="45" hidden="1" outlineLevel="1" x14ac:dyDescent="0.2">
      <c r="A2198" s="30" t="s">
        <v>759</v>
      </c>
      <c r="B2198" s="27">
        <v>1</v>
      </c>
      <c r="C2198" s="27">
        <v>1426</v>
      </c>
      <c r="D2198" s="27">
        <v>667</v>
      </c>
      <c r="E2198" s="28">
        <f t="shared" si="326"/>
        <v>46.774193548387096</v>
      </c>
      <c r="F2198" s="27">
        <v>759</v>
      </c>
      <c r="G2198" s="28">
        <f t="shared" si="327"/>
        <v>53.225806451612904</v>
      </c>
      <c r="H2198" s="27">
        <v>421</v>
      </c>
      <c r="I2198" s="28">
        <f t="shared" si="328"/>
        <v>29.523141654978961</v>
      </c>
      <c r="J2198" s="27">
        <v>421</v>
      </c>
      <c r="K2198" s="28">
        <f t="shared" si="329"/>
        <v>29.523141654978961</v>
      </c>
      <c r="L2198" s="27">
        <v>226</v>
      </c>
      <c r="M2198" s="28">
        <f t="shared" si="330"/>
        <v>15.848527349228611</v>
      </c>
      <c r="N2198" s="27">
        <v>202</v>
      </c>
      <c r="O2198" s="28">
        <f t="shared" si="331"/>
        <v>14.165497896213184</v>
      </c>
      <c r="P2198" s="27">
        <v>121</v>
      </c>
      <c r="Q2198" s="28">
        <f t="shared" si="332"/>
        <v>8.4852734922861153</v>
      </c>
      <c r="R2198" s="27">
        <v>35</v>
      </c>
      <c r="S2198" s="28">
        <f t="shared" si="333"/>
        <v>2.4544179523141656</v>
      </c>
    </row>
    <row r="2199" spans="1:19" s="6" customFormat="1" ht="60" hidden="1" outlineLevel="1" x14ac:dyDescent="0.2">
      <c r="A2199" s="30" t="s">
        <v>760</v>
      </c>
      <c r="B2199" s="27">
        <v>1</v>
      </c>
      <c r="C2199" s="27">
        <v>276</v>
      </c>
      <c r="D2199" s="27">
        <v>133</v>
      </c>
      <c r="E2199" s="28">
        <f t="shared" si="326"/>
        <v>48.188405797101453</v>
      </c>
      <c r="F2199" s="27">
        <v>143</v>
      </c>
      <c r="G2199" s="28">
        <f t="shared" si="327"/>
        <v>51.811594202898547</v>
      </c>
      <c r="H2199" s="27">
        <v>103</v>
      </c>
      <c r="I2199" s="28">
        <f t="shared" si="328"/>
        <v>37.318840579710148</v>
      </c>
      <c r="J2199" s="27">
        <v>68</v>
      </c>
      <c r="K2199" s="28">
        <f t="shared" si="329"/>
        <v>24.637681159420289</v>
      </c>
      <c r="L2199" s="27">
        <v>42</v>
      </c>
      <c r="M2199" s="28">
        <f t="shared" si="330"/>
        <v>15.217391304347826</v>
      </c>
      <c r="N2199" s="27">
        <v>37</v>
      </c>
      <c r="O2199" s="28">
        <f t="shared" si="331"/>
        <v>13.405797101449275</v>
      </c>
      <c r="P2199" s="27">
        <v>21</v>
      </c>
      <c r="Q2199" s="28">
        <f t="shared" si="332"/>
        <v>7.6086956521739131</v>
      </c>
      <c r="R2199" s="27">
        <v>5</v>
      </c>
      <c r="S2199" s="28">
        <f t="shared" si="333"/>
        <v>1.8115942028985508</v>
      </c>
    </row>
    <row r="2200" spans="1:19" s="6" customFormat="1" ht="45" hidden="1" outlineLevel="1" x14ac:dyDescent="0.2">
      <c r="A2200" s="30" t="s">
        <v>761</v>
      </c>
      <c r="B2200" s="27">
        <v>1</v>
      </c>
      <c r="C2200" s="27">
        <v>2471</v>
      </c>
      <c r="D2200" s="27">
        <v>1206</v>
      </c>
      <c r="E2200" s="28">
        <f t="shared" si="326"/>
        <v>48.806151355726428</v>
      </c>
      <c r="F2200" s="27">
        <v>1265</v>
      </c>
      <c r="G2200" s="28">
        <f t="shared" si="327"/>
        <v>51.193848644273572</v>
      </c>
      <c r="H2200" s="27">
        <v>862</v>
      </c>
      <c r="I2200" s="28">
        <f t="shared" si="328"/>
        <v>34.884662080129502</v>
      </c>
      <c r="J2200" s="27">
        <v>504</v>
      </c>
      <c r="K2200" s="28">
        <f t="shared" si="329"/>
        <v>20.396600566572239</v>
      </c>
      <c r="L2200" s="27">
        <v>457</v>
      </c>
      <c r="M2200" s="28">
        <f t="shared" si="330"/>
        <v>18.494536624848241</v>
      </c>
      <c r="N2200" s="27">
        <v>382</v>
      </c>
      <c r="O2200" s="28">
        <f t="shared" si="331"/>
        <v>15.459328207203562</v>
      </c>
      <c r="P2200" s="27">
        <v>187</v>
      </c>
      <c r="Q2200" s="28">
        <f t="shared" si="332"/>
        <v>7.5677863213273975</v>
      </c>
      <c r="R2200" s="27">
        <v>79</v>
      </c>
      <c r="S2200" s="28">
        <f t="shared" si="333"/>
        <v>3.197086199919061</v>
      </c>
    </row>
    <row r="2201" spans="1:19" s="7" customFormat="1" ht="15" collapsed="1" x14ac:dyDescent="0.2">
      <c r="A2201" s="29" t="s">
        <v>1783</v>
      </c>
      <c r="B2201" s="27">
        <f>SUM(B2202:B2212)</f>
        <v>11</v>
      </c>
      <c r="C2201" s="27">
        <f>SUM(C2202:C2212)</f>
        <v>23946</v>
      </c>
      <c r="D2201" s="27">
        <f>SUM(D2202:D2212)</f>
        <v>11415</v>
      </c>
      <c r="E2201" s="28">
        <f t="shared" si="326"/>
        <v>47.669756953144578</v>
      </c>
      <c r="F2201" s="27">
        <f>SUM(F2202:F2212)</f>
        <v>12531</v>
      </c>
      <c r="G2201" s="28">
        <f t="shared" si="327"/>
        <v>52.330243046855422</v>
      </c>
      <c r="H2201" s="27">
        <f t="shared" ref="H2201:P2201" si="334">SUM(H2202:H2212)</f>
        <v>7204</v>
      </c>
      <c r="I2201" s="28">
        <f t="shared" si="328"/>
        <v>30.084356468721289</v>
      </c>
      <c r="J2201" s="27">
        <f t="shared" si="334"/>
        <v>6039</v>
      </c>
      <c r="K2201" s="28">
        <f t="shared" si="329"/>
        <v>25.219243297419194</v>
      </c>
      <c r="L2201" s="27">
        <f t="shared" si="334"/>
        <v>3845</v>
      </c>
      <c r="M2201" s="28">
        <f t="shared" si="330"/>
        <v>16.056961496700911</v>
      </c>
      <c r="N2201" s="27">
        <f t="shared" si="334"/>
        <v>3532</v>
      </c>
      <c r="O2201" s="28">
        <f t="shared" si="331"/>
        <v>14.749853837801721</v>
      </c>
      <c r="P2201" s="27">
        <f t="shared" si="334"/>
        <v>2491</v>
      </c>
      <c r="Q2201" s="28">
        <f t="shared" si="332"/>
        <v>10.402572454689718</v>
      </c>
      <c r="R2201" s="27">
        <f>SUM(R2202:R2212)</f>
        <v>835</v>
      </c>
      <c r="S2201" s="28">
        <f t="shared" si="333"/>
        <v>3.487012444667168</v>
      </c>
    </row>
    <row r="2202" spans="1:19" s="6" customFormat="1" ht="45" hidden="1" outlineLevel="1" x14ac:dyDescent="0.2">
      <c r="A2202" s="30" t="s">
        <v>762</v>
      </c>
      <c r="B2202" s="27">
        <v>1</v>
      </c>
      <c r="C2202" s="27">
        <v>2639</v>
      </c>
      <c r="D2202" s="27">
        <v>1221</v>
      </c>
      <c r="E2202" s="28">
        <f t="shared" si="326"/>
        <v>46.267525577870408</v>
      </c>
      <c r="F2202" s="27">
        <v>1418</v>
      </c>
      <c r="G2202" s="28">
        <f t="shared" si="327"/>
        <v>53.732474422129592</v>
      </c>
      <c r="H2202" s="27">
        <v>765</v>
      </c>
      <c r="I2202" s="28">
        <f t="shared" si="328"/>
        <v>28.988253126184162</v>
      </c>
      <c r="J2202" s="27">
        <v>680</v>
      </c>
      <c r="K2202" s="28">
        <f t="shared" si="329"/>
        <v>25.767336112163697</v>
      </c>
      <c r="L2202" s="27">
        <v>446</v>
      </c>
      <c r="M2202" s="28">
        <f t="shared" si="330"/>
        <v>16.900341038272074</v>
      </c>
      <c r="N2202" s="27">
        <v>395</v>
      </c>
      <c r="O2202" s="28">
        <f t="shared" si="331"/>
        <v>14.967790829859796</v>
      </c>
      <c r="P2202" s="27">
        <v>268</v>
      </c>
      <c r="Q2202" s="28">
        <f t="shared" si="332"/>
        <v>10.155361879499811</v>
      </c>
      <c r="R2202" s="27">
        <v>85</v>
      </c>
      <c r="S2202" s="28">
        <f t="shared" si="333"/>
        <v>3.2209170140204622</v>
      </c>
    </row>
    <row r="2203" spans="1:19" s="6" customFormat="1" ht="45" hidden="1" outlineLevel="1" x14ac:dyDescent="0.2">
      <c r="A2203" s="30" t="s">
        <v>763</v>
      </c>
      <c r="B2203" s="27">
        <v>1</v>
      </c>
      <c r="C2203" s="27">
        <v>1894</v>
      </c>
      <c r="D2203" s="27">
        <v>883</v>
      </c>
      <c r="E2203" s="28">
        <f t="shared" si="326"/>
        <v>46.62090813093981</v>
      </c>
      <c r="F2203" s="27">
        <v>1011</v>
      </c>
      <c r="G2203" s="28">
        <f t="shared" si="327"/>
        <v>53.37909186906019</v>
      </c>
      <c r="H2203" s="27">
        <v>625</v>
      </c>
      <c r="I2203" s="28">
        <f t="shared" si="328"/>
        <v>32.99894403379092</v>
      </c>
      <c r="J2203" s="27">
        <v>471</v>
      </c>
      <c r="K2203" s="28">
        <f t="shared" si="329"/>
        <v>24.868004223864837</v>
      </c>
      <c r="L2203" s="27">
        <v>309</v>
      </c>
      <c r="M2203" s="28">
        <f t="shared" si="330"/>
        <v>16.314677930306232</v>
      </c>
      <c r="N2203" s="27">
        <v>271</v>
      </c>
      <c r="O2203" s="28">
        <f t="shared" si="331"/>
        <v>14.308342133051742</v>
      </c>
      <c r="P2203" s="27">
        <v>182</v>
      </c>
      <c r="Q2203" s="28">
        <f t="shared" si="332"/>
        <v>9.6092925026399154</v>
      </c>
      <c r="R2203" s="27">
        <v>36</v>
      </c>
      <c r="S2203" s="28">
        <f t="shared" si="333"/>
        <v>1.9007391763463568</v>
      </c>
    </row>
    <row r="2204" spans="1:19" s="6" customFormat="1" ht="60" hidden="1" outlineLevel="1" x14ac:dyDescent="0.2">
      <c r="A2204" s="30" t="s">
        <v>764</v>
      </c>
      <c r="B2204" s="27">
        <v>1</v>
      </c>
      <c r="C2204" s="27">
        <v>2339</v>
      </c>
      <c r="D2204" s="27">
        <v>1128</v>
      </c>
      <c r="E2204" s="28">
        <f t="shared" si="326"/>
        <v>48.225737494655839</v>
      </c>
      <c r="F2204" s="27">
        <v>1211</v>
      </c>
      <c r="G2204" s="28">
        <f t="shared" si="327"/>
        <v>51.774262505344161</v>
      </c>
      <c r="H2204" s="27">
        <v>662</v>
      </c>
      <c r="I2204" s="28">
        <f t="shared" si="328"/>
        <v>28.302693458743054</v>
      </c>
      <c r="J2204" s="27">
        <v>602</v>
      </c>
      <c r="K2204" s="28">
        <f t="shared" si="329"/>
        <v>25.737494655835828</v>
      </c>
      <c r="L2204" s="27">
        <v>380</v>
      </c>
      <c r="M2204" s="28">
        <f t="shared" si="330"/>
        <v>16.246259085079092</v>
      </c>
      <c r="N2204" s="27">
        <v>357</v>
      </c>
      <c r="O2204" s="28">
        <f t="shared" si="331"/>
        <v>15.26293287729799</v>
      </c>
      <c r="P2204" s="27">
        <v>240</v>
      </c>
      <c r="Q2204" s="28">
        <f t="shared" si="332"/>
        <v>10.260795211628901</v>
      </c>
      <c r="R2204" s="27">
        <v>98</v>
      </c>
      <c r="S2204" s="28">
        <f t="shared" si="333"/>
        <v>4.1898247114151346</v>
      </c>
    </row>
    <row r="2205" spans="1:19" s="6" customFormat="1" ht="60" hidden="1" outlineLevel="1" x14ac:dyDescent="0.2">
      <c r="A2205" s="30" t="s">
        <v>765</v>
      </c>
      <c r="B2205" s="27">
        <v>1</v>
      </c>
      <c r="C2205" s="27">
        <v>2688</v>
      </c>
      <c r="D2205" s="27">
        <v>1266</v>
      </c>
      <c r="E2205" s="28">
        <f t="shared" si="326"/>
        <v>47.098214285714285</v>
      </c>
      <c r="F2205" s="27">
        <v>1422</v>
      </c>
      <c r="G2205" s="28">
        <f t="shared" si="327"/>
        <v>52.901785714285715</v>
      </c>
      <c r="H2205" s="27">
        <v>800</v>
      </c>
      <c r="I2205" s="28">
        <f t="shared" si="328"/>
        <v>29.761904761904763</v>
      </c>
      <c r="J2205" s="27">
        <v>694</v>
      </c>
      <c r="K2205" s="28">
        <f t="shared" si="329"/>
        <v>25.81845238095238</v>
      </c>
      <c r="L2205" s="27">
        <v>365</v>
      </c>
      <c r="M2205" s="28">
        <f t="shared" si="330"/>
        <v>13.578869047619047</v>
      </c>
      <c r="N2205" s="27">
        <v>427</v>
      </c>
      <c r="O2205" s="28">
        <f t="shared" si="331"/>
        <v>15.885416666666666</v>
      </c>
      <c r="P2205" s="27">
        <v>297</v>
      </c>
      <c r="Q2205" s="28">
        <f t="shared" si="332"/>
        <v>11.049107142857142</v>
      </c>
      <c r="R2205" s="27">
        <v>105</v>
      </c>
      <c r="S2205" s="28">
        <f t="shared" si="333"/>
        <v>3.90625</v>
      </c>
    </row>
    <row r="2206" spans="1:19" s="6" customFormat="1" ht="45" hidden="1" outlineLevel="1" x14ac:dyDescent="0.2">
      <c r="A2206" s="30" t="s">
        <v>766</v>
      </c>
      <c r="B2206" s="27">
        <v>1</v>
      </c>
      <c r="C2206" s="27">
        <v>2459</v>
      </c>
      <c r="D2206" s="27">
        <v>1130</v>
      </c>
      <c r="E2206" s="28">
        <f t="shared" si="326"/>
        <v>45.953639690931276</v>
      </c>
      <c r="F2206" s="27">
        <v>1329</v>
      </c>
      <c r="G2206" s="28">
        <f t="shared" si="327"/>
        <v>54.046360309068724</v>
      </c>
      <c r="H2206" s="27">
        <v>708</v>
      </c>
      <c r="I2206" s="28">
        <f t="shared" si="328"/>
        <v>28.792191947946321</v>
      </c>
      <c r="J2206" s="27">
        <v>621</v>
      </c>
      <c r="K2206" s="28">
        <f t="shared" si="329"/>
        <v>25.254168361122407</v>
      </c>
      <c r="L2206" s="27">
        <v>391</v>
      </c>
      <c r="M2206" s="28">
        <f t="shared" si="330"/>
        <v>15.900772671817812</v>
      </c>
      <c r="N2206" s="27">
        <v>396</v>
      </c>
      <c r="O2206" s="28">
        <f t="shared" si="331"/>
        <v>16.104107360715737</v>
      </c>
      <c r="P2206" s="27">
        <v>253</v>
      </c>
      <c r="Q2206" s="28">
        <f t="shared" si="332"/>
        <v>10.288735258235056</v>
      </c>
      <c r="R2206" s="27">
        <v>90</v>
      </c>
      <c r="S2206" s="28">
        <f t="shared" si="333"/>
        <v>3.6600244001626678</v>
      </c>
    </row>
    <row r="2207" spans="1:19" s="6" customFormat="1" ht="45" hidden="1" outlineLevel="1" x14ac:dyDescent="0.2">
      <c r="A2207" s="30" t="s">
        <v>767</v>
      </c>
      <c r="B2207" s="27">
        <v>1</v>
      </c>
      <c r="C2207" s="27">
        <v>1888</v>
      </c>
      <c r="D2207" s="27">
        <v>910</v>
      </c>
      <c r="E2207" s="28">
        <f t="shared" si="326"/>
        <v>48.199152542372879</v>
      </c>
      <c r="F2207" s="27">
        <v>978</v>
      </c>
      <c r="G2207" s="28">
        <f t="shared" si="327"/>
        <v>51.800847457627121</v>
      </c>
      <c r="H2207" s="27">
        <v>565</v>
      </c>
      <c r="I2207" s="28">
        <f t="shared" si="328"/>
        <v>29.925847457627118</v>
      </c>
      <c r="J2207" s="27">
        <v>410</v>
      </c>
      <c r="K2207" s="28">
        <f t="shared" si="329"/>
        <v>21.716101694915253</v>
      </c>
      <c r="L2207" s="27">
        <v>335</v>
      </c>
      <c r="M2207" s="28">
        <f t="shared" si="330"/>
        <v>17.743644067796609</v>
      </c>
      <c r="N2207" s="27">
        <v>295</v>
      </c>
      <c r="O2207" s="28">
        <f t="shared" si="331"/>
        <v>15.625</v>
      </c>
      <c r="P2207" s="27">
        <v>194</v>
      </c>
      <c r="Q2207" s="28">
        <f t="shared" si="332"/>
        <v>10.275423728813559</v>
      </c>
      <c r="R2207" s="27">
        <v>89</v>
      </c>
      <c r="S2207" s="28">
        <f t="shared" si="333"/>
        <v>4.7139830508474576</v>
      </c>
    </row>
    <row r="2208" spans="1:19" s="6" customFormat="1" ht="60" hidden="1" outlineLevel="1" x14ac:dyDescent="0.2">
      <c r="A2208" s="30" t="s">
        <v>768</v>
      </c>
      <c r="B2208" s="27">
        <v>1</v>
      </c>
      <c r="C2208" s="27">
        <v>2411</v>
      </c>
      <c r="D2208" s="27">
        <v>1115</v>
      </c>
      <c r="E2208" s="28">
        <f t="shared" si="326"/>
        <v>46.246370800497722</v>
      </c>
      <c r="F2208" s="27">
        <v>1296</v>
      </c>
      <c r="G2208" s="28">
        <f t="shared" si="327"/>
        <v>53.753629199502278</v>
      </c>
      <c r="H2208" s="27">
        <v>695</v>
      </c>
      <c r="I2208" s="28">
        <f t="shared" si="328"/>
        <v>28.826213189547904</v>
      </c>
      <c r="J2208" s="27">
        <v>640</v>
      </c>
      <c r="K2208" s="28">
        <f t="shared" si="329"/>
        <v>26.545002073828286</v>
      </c>
      <c r="L2208" s="27">
        <v>397</v>
      </c>
      <c r="M2208" s="28">
        <f t="shared" si="330"/>
        <v>16.466196598921609</v>
      </c>
      <c r="N2208" s="27">
        <v>343</v>
      </c>
      <c r="O2208" s="28">
        <f t="shared" si="331"/>
        <v>14.226462048942347</v>
      </c>
      <c r="P2208" s="27">
        <v>262</v>
      </c>
      <c r="Q2208" s="28">
        <f t="shared" si="332"/>
        <v>10.866860223973456</v>
      </c>
      <c r="R2208" s="27">
        <v>74</v>
      </c>
      <c r="S2208" s="28">
        <f t="shared" si="333"/>
        <v>3.0692658647863955</v>
      </c>
    </row>
    <row r="2209" spans="1:19" s="6" customFormat="1" ht="60" hidden="1" outlineLevel="1" x14ac:dyDescent="0.2">
      <c r="A2209" s="30" t="s">
        <v>769</v>
      </c>
      <c r="B2209" s="27">
        <v>1</v>
      </c>
      <c r="C2209" s="27">
        <v>1394</v>
      </c>
      <c r="D2209" s="27">
        <v>650</v>
      </c>
      <c r="E2209" s="28">
        <f t="shared" si="326"/>
        <v>46.628407460545191</v>
      </c>
      <c r="F2209" s="27">
        <v>744</v>
      </c>
      <c r="G2209" s="28">
        <f t="shared" si="327"/>
        <v>53.371592539454809</v>
      </c>
      <c r="H2209" s="27">
        <v>421</v>
      </c>
      <c r="I2209" s="28">
        <f t="shared" si="328"/>
        <v>30.200860832137732</v>
      </c>
      <c r="J2209" s="27">
        <v>369</v>
      </c>
      <c r="K2209" s="28">
        <f t="shared" si="329"/>
        <v>26.470588235294116</v>
      </c>
      <c r="L2209" s="27">
        <v>209</v>
      </c>
      <c r="M2209" s="28">
        <f t="shared" si="330"/>
        <v>14.992826398852223</v>
      </c>
      <c r="N2209" s="27">
        <v>204</v>
      </c>
      <c r="O2209" s="28">
        <f t="shared" si="331"/>
        <v>14.634146341463415</v>
      </c>
      <c r="P2209" s="27">
        <v>152</v>
      </c>
      <c r="Q2209" s="28">
        <f t="shared" si="332"/>
        <v>10.9038737446198</v>
      </c>
      <c r="R2209" s="27">
        <v>39</v>
      </c>
      <c r="S2209" s="28">
        <f t="shared" si="333"/>
        <v>2.7977044476327118</v>
      </c>
    </row>
    <row r="2210" spans="1:19" s="6" customFormat="1" ht="45" hidden="1" outlineLevel="1" x14ac:dyDescent="0.2">
      <c r="A2210" s="30" t="s">
        <v>770</v>
      </c>
      <c r="B2210" s="27">
        <v>1</v>
      </c>
      <c r="C2210" s="27">
        <v>2211</v>
      </c>
      <c r="D2210" s="27">
        <v>1120</v>
      </c>
      <c r="E2210" s="28">
        <f t="shared" si="326"/>
        <v>50.655811849841697</v>
      </c>
      <c r="F2210" s="27">
        <v>1091</v>
      </c>
      <c r="G2210" s="28">
        <f t="shared" si="327"/>
        <v>49.344188150158303</v>
      </c>
      <c r="H2210" s="27">
        <v>757</v>
      </c>
      <c r="I2210" s="28">
        <f t="shared" si="328"/>
        <v>34.237901402080503</v>
      </c>
      <c r="J2210" s="27">
        <v>541</v>
      </c>
      <c r="K2210" s="28">
        <f t="shared" si="329"/>
        <v>24.468566259611034</v>
      </c>
      <c r="L2210" s="27">
        <v>350</v>
      </c>
      <c r="M2210" s="28">
        <f t="shared" si="330"/>
        <v>15.829941203075531</v>
      </c>
      <c r="N2210" s="27">
        <v>297</v>
      </c>
      <c r="O2210" s="28">
        <f t="shared" si="331"/>
        <v>13.432835820895523</v>
      </c>
      <c r="P2210" s="27">
        <v>201</v>
      </c>
      <c r="Q2210" s="28">
        <f t="shared" si="332"/>
        <v>9.0909090909090917</v>
      </c>
      <c r="R2210" s="27">
        <v>65</v>
      </c>
      <c r="S2210" s="28">
        <f t="shared" si="333"/>
        <v>2.9398462234283129</v>
      </c>
    </row>
    <row r="2211" spans="1:19" s="6" customFormat="1" ht="45" hidden="1" outlineLevel="1" x14ac:dyDescent="0.2">
      <c r="A2211" s="30" t="s">
        <v>771</v>
      </c>
      <c r="B2211" s="27">
        <v>1</v>
      </c>
      <c r="C2211" s="27">
        <v>1782</v>
      </c>
      <c r="D2211" s="27">
        <v>896</v>
      </c>
      <c r="E2211" s="28">
        <f t="shared" si="326"/>
        <v>50.280583613916946</v>
      </c>
      <c r="F2211" s="27">
        <v>886</v>
      </c>
      <c r="G2211" s="28">
        <f t="shared" si="327"/>
        <v>49.719416386083054</v>
      </c>
      <c r="H2211" s="27">
        <v>527</v>
      </c>
      <c r="I2211" s="28">
        <f t="shared" si="328"/>
        <v>29.57351290684624</v>
      </c>
      <c r="J2211" s="27">
        <v>426</v>
      </c>
      <c r="K2211" s="28">
        <f t="shared" si="329"/>
        <v>23.905723905723907</v>
      </c>
      <c r="L2211" s="27">
        <v>298</v>
      </c>
      <c r="M2211" s="28">
        <f t="shared" si="330"/>
        <v>16.722783389450058</v>
      </c>
      <c r="N2211" s="27">
        <v>234</v>
      </c>
      <c r="O2211" s="28">
        <f t="shared" si="331"/>
        <v>13.131313131313131</v>
      </c>
      <c r="P2211" s="27">
        <v>213</v>
      </c>
      <c r="Q2211" s="28">
        <f t="shared" si="332"/>
        <v>11.952861952861953</v>
      </c>
      <c r="R2211" s="27">
        <v>84</v>
      </c>
      <c r="S2211" s="28">
        <f t="shared" si="333"/>
        <v>4.7138047138047137</v>
      </c>
    </row>
    <row r="2212" spans="1:19" s="6" customFormat="1" ht="45" hidden="1" outlineLevel="1" x14ac:dyDescent="0.2">
      <c r="A2212" s="30" t="s">
        <v>772</v>
      </c>
      <c r="B2212" s="27">
        <v>1</v>
      </c>
      <c r="C2212" s="27">
        <v>2241</v>
      </c>
      <c r="D2212" s="27">
        <v>1096</v>
      </c>
      <c r="E2212" s="28">
        <f t="shared" si="326"/>
        <v>48.906738063364571</v>
      </c>
      <c r="F2212" s="27">
        <v>1145</v>
      </c>
      <c r="G2212" s="28">
        <f t="shared" si="327"/>
        <v>51.093261936635429</v>
      </c>
      <c r="H2212" s="27">
        <v>679</v>
      </c>
      <c r="I2212" s="28">
        <f t="shared" si="328"/>
        <v>30.29897367246765</v>
      </c>
      <c r="J2212" s="27">
        <v>585</v>
      </c>
      <c r="K2212" s="28">
        <f t="shared" si="329"/>
        <v>26.104417670682732</v>
      </c>
      <c r="L2212" s="27">
        <v>365</v>
      </c>
      <c r="M2212" s="28">
        <f t="shared" si="330"/>
        <v>16.287371709058455</v>
      </c>
      <c r="N2212" s="27">
        <v>313</v>
      </c>
      <c r="O2212" s="28">
        <f t="shared" si="331"/>
        <v>13.966979027219992</v>
      </c>
      <c r="P2212" s="27">
        <v>229</v>
      </c>
      <c r="Q2212" s="28">
        <f t="shared" si="332"/>
        <v>10.218652387327086</v>
      </c>
      <c r="R2212" s="27">
        <v>70</v>
      </c>
      <c r="S2212" s="28">
        <f t="shared" si="333"/>
        <v>3.1236055332440875</v>
      </c>
    </row>
    <row r="2213" spans="1:19" s="7" customFormat="1" ht="15" collapsed="1" x14ac:dyDescent="0.2">
      <c r="A2213" s="29" t="s">
        <v>1784</v>
      </c>
      <c r="B2213" s="27">
        <f>SUM(B2214:B2228)</f>
        <v>15</v>
      </c>
      <c r="C2213" s="27">
        <f>SUM(C2214:C2228)</f>
        <v>16216</v>
      </c>
      <c r="D2213" s="27">
        <f>SUM(D2214:D2228)</f>
        <v>8166</v>
      </c>
      <c r="E2213" s="28">
        <f t="shared" si="326"/>
        <v>50.357671435619139</v>
      </c>
      <c r="F2213" s="27">
        <f>SUM(F2214:F2228)</f>
        <v>8050</v>
      </c>
      <c r="G2213" s="28">
        <f t="shared" si="327"/>
        <v>49.642328564380861</v>
      </c>
      <c r="H2213" s="27">
        <f t="shared" ref="H2213:P2213" si="335">SUM(H2214:H2228)</f>
        <v>5112</v>
      </c>
      <c r="I2213" s="28">
        <f t="shared" si="328"/>
        <v>31.524420325604343</v>
      </c>
      <c r="J2213" s="27">
        <f t="shared" si="335"/>
        <v>4061</v>
      </c>
      <c r="K2213" s="28">
        <f t="shared" si="329"/>
        <v>25.043167242229895</v>
      </c>
      <c r="L2213" s="27">
        <f t="shared" si="335"/>
        <v>2919</v>
      </c>
      <c r="M2213" s="28">
        <f t="shared" si="330"/>
        <v>18.000740009866799</v>
      </c>
      <c r="N2213" s="27">
        <f t="shared" si="335"/>
        <v>2226</v>
      </c>
      <c r="O2213" s="28">
        <f t="shared" si="331"/>
        <v>13.727183029107055</v>
      </c>
      <c r="P2213" s="27">
        <f t="shared" si="335"/>
        <v>1381</v>
      </c>
      <c r="Q2213" s="28">
        <f t="shared" si="332"/>
        <v>8.5162802170695606</v>
      </c>
      <c r="R2213" s="27">
        <f>SUM(R2214:R2228)</f>
        <v>517</v>
      </c>
      <c r="S2213" s="28">
        <f t="shared" si="333"/>
        <v>3.1882091761223483</v>
      </c>
    </row>
    <row r="2214" spans="1:19" s="6" customFormat="1" ht="60" hidden="1" outlineLevel="1" x14ac:dyDescent="0.2">
      <c r="A2214" s="30" t="s">
        <v>2518</v>
      </c>
      <c r="B2214" s="27">
        <v>1</v>
      </c>
      <c r="C2214" s="27">
        <v>1102</v>
      </c>
      <c r="D2214" s="27">
        <v>588</v>
      </c>
      <c r="E2214" s="28">
        <f t="shared" si="326"/>
        <v>53.35753176043557</v>
      </c>
      <c r="F2214" s="27">
        <v>514</v>
      </c>
      <c r="G2214" s="28">
        <f t="shared" si="327"/>
        <v>46.64246823956443</v>
      </c>
      <c r="H2214" s="27">
        <v>365</v>
      </c>
      <c r="I2214" s="28">
        <f t="shared" si="328"/>
        <v>33.121597096188751</v>
      </c>
      <c r="J2214" s="27">
        <v>279</v>
      </c>
      <c r="K2214" s="28">
        <f t="shared" si="329"/>
        <v>25.317604355716878</v>
      </c>
      <c r="L2214" s="27">
        <v>187</v>
      </c>
      <c r="M2214" s="28">
        <f t="shared" si="330"/>
        <v>16.969147005444647</v>
      </c>
      <c r="N2214" s="27">
        <v>153</v>
      </c>
      <c r="O2214" s="28">
        <f t="shared" si="331"/>
        <v>13.883847549909255</v>
      </c>
      <c r="P2214" s="27">
        <v>78</v>
      </c>
      <c r="Q2214" s="28">
        <f t="shared" si="332"/>
        <v>7.0780399274047188</v>
      </c>
      <c r="R2214" s="27">
        <v>40</v>
      </c>
      <c r="S2214" s="28">
        <f t="shared" si="333"/>
        <v>3.629764065335753</v>
      </c>
    </row>
    <row r="2215" spans="1:19" s="6" customFormat="1" ht="60" hidden="1" outlineLevel="1" x14ac:dyDescent="0.2">
      <c r="A2215" s="30" t="s">
        <v>773</v>
      </c>
      <c r="B2215" s="27">
        <v>1</v>
      </c>
      <c r="C2215" s="27">
        <v>456</v>
      </c>
      <c r="D2215" s="27">
        <v>244</v>
      </c>
      <c r="E2215" s="28">
        <f t="shared" si="326"/>
        <v>53.508771929824562</v>
      </c>
      <c r="F2215" s="27">
        <v>212</v>
      </c>
      <c r="G2215" s="28">
        <f t="shared" si="327"/>
        <v>46.491228070175438</v>
      </c>
      <c r="H2215" s="27">
        <v>156</v>
      </c>
      <c r="I2215" s="28">
        <f t="shared" si="328"/>
        <v>34.210526315789473</v>
      </c>
      <c r="J2215" s="27">
        <v>119</v>
      </c>
      <c r="K2215" s="28">
        <f t="shared" si="329"/>
        <v>26.096491228070175</v>
      </c>
      <c r="L2215" s="27">
        <v>82</v>
      </c>
      <c r="M2215" s="28">
        <f t="shared" si="330"/>
        <v>17.982456140350877</v>
      </c>
      <c r="N2215" s="27">
        <v>48</v>
      </c>
      <c r="O2215" s="28">
        <f t="shared" si="331"/>
        <v>10.526315789473685</v>
      </c>
      <c r="P2215" s="27">
        <v>36</v>
      </c>
      <c r="Q2215" s="28">
        <f t="shared" si="332"/>
        <v>7.8947368421052628</v>
      </c>
      <c r="R2215" s="27">
        <v>15</v>
      </c>
      <c r="S2215" s="28">
        <f t="shared" si="333"/>
        <v>3.2894736842105261</v>
      </c>
    </row>
    <row r="2216" spans="1:19" s="6" customFormat="1" ht="60" hidden="1" outlineLevel="1" x14ac:dyDescent="0.2">
      <c r="A2216" s="30" t="s">
        <v>2519</v>
      </c>
      <c r="B2216" s="27">
        <v>1</v>
      </c>
      <c r="C2216" s="27">
        <v>1307</v>
      </c>
      <c r="D2216" s="27">
        <v>692</v>
      </c>
      <c r="E2216" s="28">
        <f t="shared" si="326"/>
        <v>52.945677123182861</v>
      </c>
      <c r="F2216" s="27">
        <v>615</v>
      </c>
      <c r="G2216" s="28">
        <f t="shared" si="327"/>
        <v>47.054322876817139</v>
      </c>
      <c r="H2216" s="27">
        <v>375</v>
      </c>
      <c r="I2216" s="28">
        <f t="shared" si="328"/>
        <v>28.691660290742156</v>
      </c>
      <c r="J2216" s="27">
        <v>363</v>
      </c>
      <c r="K2216" s="28">
        <f t="shared" si="329"/>
        <v>27.773527161438409</v>
      </c>
      <c r="L2216" s="27">
        <v>247</v>
      </c>
      <c r="M2216" s="28">
        <f t="shared" si="330"/>
        <v>18.898240244835502</v>
      </c>
      <c r="N2216" s="27">
        <v>143</v>
      </c>
      <c r="O2216" s="28">
        <f t="shared" si="331"/>
        <v>10.941086457536343</v>
      </c>
      <c r="P2216" s="27">
        <v>129</v>
      </c>
      <c r="Q2216" s="28">
        <f t="shared" si="332"/>
        <v>9.8699311400153018</v>
      </c>
      <c r="R2216" s="27">
        <v>50</v>
      </c>
      <c r="S2216" s="28">
        <f t="shared" si="333"/>
        <v>3.8255547054322876</v>
      </c>
    </row>
    <row r="2217" spans="1:19" s="6" customFormat="1" ht="45" hidden="1" outlineLevel="1" x14ac:dyDescent="0.2">
      <c r="A2217" s="30" t="s">
        <v>774</v>
      </c>
      <c r="B2217" s="27">
        <v>1</v>
      </c>
      <c r="C2217" s="27">
        <v>789</v>
      </c>
      <c r="D2217" s="27">
        <v>392</v>
      </c>
      <c r="E2217" s="28">
        <f t="shared" si="326"/>
        <v>49.683143219264892</v>
      </c>
      <c r="F2217" s="27">
        <v>397</v>
      </c>
      <c r="G2217" s="28">
        <f t="shared" si="327"/>
        <v>50.316856780735108</v>
      </c>
      <c r="H2217" s="27">
        <v>269</v>
      </c>
      <c r="I2217" s="28">
        <f t="shared" si="328"/>
        <v>34.093789607097591</v>
      </c>
      <c r="J2217" s="27">
        <v>186</v>
      </c>
      <c r="K2217" s="28">
        <f t="shared" si="329"/>
        <v>23.574144486692017</v>
      </c>
      <c r="L2217" s="27">
        <v>136</v>
      </c>
      <c r="M2217" s="28">
        <f t="shared" si="330"/>
        <v>17.237008871989861</v>
      </c>
      <c r="N2217" s="27">
        <v>110</v>
      </c>
      <c r="O2217" s="28">
        <f t="shared" si="331"/>
        <v>13.941698352344741</v>
      </c>
      <c r="P2217" s="27">
        <v>64</v>
      </c>
      <c r="Q2217" s="28">
        <f t="shared" si="332"/>
        <v>8.1115335868187586</v>
      </c>
      <c r="R2217" s="27">
        <v>24</v>
      </c>
      <c r="S2217" s="28">
        <f t="shared" si="333"/>
        <v>3.041825095057034</v>
      </c>
    </row>
    <row r="2218" spans="1:19" s="6" customFormat="1" ht="60" hidden="1" outlineLevel="1" x14ac:dyDescent="0.2">
      <c r="A2218" s="30" t="s">
        <v>775</v>
      </c>
      <c r="B2218" s="27">
        <v>1</v>
      </c>
      <c r="C2218" s="27">
        <v>2008</v>
      </c>
      <c r="D2218" s="27">
        <v>1017</v>
      </c>
      <c r="E2218" s="28">
        <f t="shared" si="326"/>
        <v>50.647410358565736</v>
      </c>
      <c r="F2218" s="27">
        <v>991</v>
      </c>
      <c r="G2218" s="28">
        <f t="shared" si="327"/>
        <v>49.352589641434264</v>
      </c>
      <c r="H2218" s="27">
        <v>604</v>
      </c>
      <c r="I2218" s="28">
        <f t="shared" si="328"/>
        <v>30.079681274900398</v>
      </c>
      <c r="J2218" s="27">
        <v>481</v>
      </c>
      <c r="K2218" s="28">
        <f t="shared" si="329"/>
        <v>23.954183266932272</v>
      </c>
      <c r="L2218" s="27">
        <v>379</v>
      </c>
      <c r="M2218" s="28">
        <f t="shared" si="330"/>
        <v>18.874501992031874</v>
      </c>
      <c r="N2218" s="27">
        <v>280</v>
      </c>
      <c r="O2218" s="28">
        <f t="shared" si="331"/>
        <v>13.944223107569721</v>
      </c>
      <c r="P2218" s="27">
        <v>178</v>
      </c>
      <c r="Q2218" s="28">
        <f t="shared" si="332"/>
        <v>8.8645418326693228</v>
      </c>
      <c r="R2218" s="27">
        <v>86</v>
      </c>
      <c r="S2218" s="28">
        <f t="shared" si="333"/>
        <v>4.2828685258964141</v>
      </c>
    </row>
    <row r="2219" spans="1:19" s="6" customFormat="1" ht="45" hidden="1" outlineLevel="1" x14ac:dyDescent="0.2">
      <c r="A2219" s="30" t="s">
        <v>776</v>
      </c>
      <c r="B2219" s="27">
        <v>1</v>
      </c>
      <c r="C2219" s="27">
        <v>2232</v>
      </c>
      <c r="D2219" s="27">
        <v>1011</v>
      </c>
      <c r="E2219" s="28">
        <f t="shared" si="326"/>
        <v>45.295698924731184</v>
      </c>
      <c r="F2219" s="27">
        <v>1221</v>
      </c>
      <c r="G2219" s="28">
        <f t="shared" si="327"/>
        <v>54.704301075268816</v>
      </c>
      <c r="H2219" s="27">
        <v>718</v>
      </c>
      <c r="I2219" s="28">
        <f t="shared" si="328"/>
        <v>32.168458781362006</v>
      </c>
      <c r="J2219" s="27">
        <v>501</v>
      </c>
      <c r="K2219" s="28">
        <f t="shared" si="329"/>
        <v>22.446236559139784</v>
      </c>
      <c r="L2219" s="27">
        <v>421</v>
      </c>
      <c r="M2219" s="28">
        <f t="shared" si="330"/>
        <v>18.862007168458781</v>
      </c>
      <c r="N2219" s="27">
        <v>395</v>
      </c>
      <c r="O2219" s="28">
        <f t="shared" si="331"/>
        <v>17.697132616487455</v>
      </c>
      <c r="P2219" s="27">
        <v>168</v>
      </c>
      <c r="Q2219" s="28">
        <f t="shared" si="332"/>
        <v>7.5268817204301079</v>
      </c>
      <c r="R2219" s="27">
        <v>29</v>
      </c>
      <c r="S2219" s="28">
        <f t="shared" si="333"/>
        <v>1.2992831541218639</v>
      </c>
    </row>
    <row r="2220" spans="1:19" s="6" customFormat="1" ht="45" hidden="1" outlineLevel="1" x14ac:dyDescent="0.2">
      <c r="A2220" s="30" t="s">
        <v>1785</v>
      </c>
      <c r="B2220" s="27">
        <v>1</v>
      </c>
      <c r="C2220" s="27">
        <v>1798</v>
      </c>
      <c r="D2220" s="27">
        <v>860</v>
      </c>
      <c r="E2220" s="28">
        <f t="shared" si="326"/>
        <v>47.830923248053395</v>
      </c>
      <c r="F2220" s="27">
        <v>938</v>
      </c>
      <c r="G2220" s="28">
        <f t="shared" si="327"/>
        <v>52.169076751946605</v>
      </c>
      <c r="H2220" s="27">
        <v>520</v>
      </c>
      <c r="I2220" s="28">
        <f t="shared" si="328"/>
        <v>28.9210233592881</v>
      </c>
      <c r="J2220" s="27">
        <v>477</v>
      </c>
      <c r="K2220" s="28">
        <f t="shared" si="329"/>
        <v>26.529477196885427</v>
      </c>
      <c r="L2220" s="27">
        <v>283</v>
      </c>
      <c r="M2220" s="28">
        <f t="shared" si="330"/>
        <v>15.739710789766407</v>
      </c>
      <c r="N2220" s="27">
        <v>263</v>
      </c>
      <c r="O2220" s="28">
        <f t="shared" si="331"/>
        <v>14.627363737486096</v>
      </c>
      <c r="P2220" s="27">
        <v>209</v>
      </c>
      <c r="Q2220" s="28">
        <f t="shared" si="332"/>
        <v>11.624026696329254</v>
      </c>
      <c r="R2220" s="27">
        <v>46</v>
      </c>
      <c r="S2220" s="28">
        <f t="shared" si="333"/>
        <v>2.5583982202447162</v>
      </c>
    </row>
    <row r="2221" spans="1:19" s="6" customFormat="1" ht="45" hidden="1" outlineLevel="1" x14ac:dyDescent="0.2">
      <c r="A2221" s="30" t="s">
        <v>777</v>
      </c>
      <c r="B2221" s="27">
        <v>1</v>
      </c>
      <c r="C2221" s="27">
        <v>816</v>
      </c>
      <c r="D2221" s="27">
        <v>445</v>
      </c>
      <c r="E2221" s="28">
        <f t="shared" si="326"/>
        <v>54.534313725490193</v>
      </c>
      <c r="F2221" s="27">
        <v>371</v>
      </c>
      <c r="G2221" s="28">
        <f t="shared" si="327"/>
        <v>45.465686274509807</v>
      </c>
      <c r="H2221" s="27">
        <v>254</v>
      </c>
      <c r="I2221" s="28">
        <f t="shared" si="328"/>
        <v>31.127450980392158</v>
      </c>
      <c r="J2221" s="27">
        <v>205</v>
      </c>
      <c r="K2221" s="28">
        <f t="shared" si="329"/>
        <v>25.122549019607842</v>
      </c>
      <c r="L2221" s="27">
        <v>173</v>
      </c>
      <c r="M2221" s="28">
        <f t="shared" si="330"/>
        <v>21.200980392156861</v>
      </c>
      <c r="N2221" s="27">
        <v>92</v>
      </c>
      <c r="O2221" s="28">
        <f t="shared" si="331"/>
        <v>11.274509803921569</v>
      </c>
      <c r="P2221" s="27">
        <v>60</v>
      </c>
      <c r="Q2221" s="28">
        <f t="shared" si="332"/>
        <v>7.3529411764705879</v>
      </c>
      <c r="R2221" s="27">
        <v>32</v>
      </c>
      <c r="S2221" s="28">
        <f t="shared" si="333"/>
        <v>3.9215686274509802</v>
      </c>
    </row>
    <row r="2222" spans="1:19" s="6" customFormat="1" ht="60" hidden="1" outlineLevel="1" x14ac:dyDescent="0.2">
      <c r="A2222" s="30" t="s">
        <v>778</v>
      </c>
      <c r="B2222" s="27">
        <v>1</v>
      </c>
      <c r="C2222" s="27">
        <v>33</v>
      </c>
      <c r="D2222" s="27">
        <v>13</v>
      </c>
      <c r="E2222" s="28">
        <f t="shared" si="326"/>
        <v>39.393939393939391</v>
      </c>
      <c r="F2222" s="27">
        <v>20</v>
      </c>
      <c r="G2222" s="28">
        <f t="shared" si="327"/>
        <v>60.606060606060609</v>
      </c>
      <c r="H2222" s="27">
        <v>7</v>
      </c>
      <c r="I2222" s="28">
        <f t="shared" si="328"/>
        <v>21.212121212121211</v>
      </c>
      <c r="J2222" s="27">
        <v>6</v>
      </c>
      <c r="K2222" s="28">
        <f t="shared" si="329"/>
        <v>18.181818181818183</v>
      </c>
      <c r="L2222" s="27">
        <v>9</v>
      </c>
      <c r="M2222" s="28">
        <f t="shared" si="330"/>
        <v>27.272727272727273</v>
      </c>
      <c r="N2222" s="27">
        <v>4</v>
      </c>
      <c r="O2222" s="28">
        <f t="shared" si="331"/>
        <v>12.121212121212121</v>
      </c>
      <c r="P2222" s="27">
        <v>6</v>
      </c>
      <c r="Q2222" s="28">
        <f t="shared" si="332"/>
        <v>18.181818181818183</v>
      </c>
      <c r="R2222" s="27">
        <v>1</v>
      </c>
      <c r="S2222" s="28">
        <f t="shared" si="333"/>
        <v>3.0303030303030303</v>
      </c>
    </row>
    <row r="2223" spans="1:19" s="6" customFormat="1" ht="45" hidden="1" outlineLevel="1" x14ac:dyDescent="0.2">
      <c r="A2223" s="30" t="s">
        <v>779</v>
      </c>
      <c r="B2223" s="27">
        <v>1</v>
      </c>
      <c r="C2223" s="27">
        <v>1237</v>
      </c>
      <c r="D2223" s="27">
        <v>639</v>
      </c>
      <c r="E2223" s="28">
        <f t="shared" si="326"/>
        <v>51.657235246564269</v>
      </c>
      <c r="F2223" s="27">
        <v>598</v>
      </c>
      <c r="G2223" s="28">
        <f t="shared" si="327"/>
        <v>48.342764753435731</v>
      </c>
      <c r="H2223" s="27">
        <v>424</v>
      </c>
      <c r="I2223" s="28">
        <f t="shared" si="328"/>
        <v>34.276475343573161</v>
      </c>
      <c r="J2223" s="27">
        <v>315</v>
      </c>
      <c r="K2223" s="28">
        <f t="shared" si="329"/>
        <v>25.464834276475344</v>
      </c>
      <c r="L2223" s="27">
        <v>206</v>
      </c>
      <c r="M2223" s="28">
        <f t="shared" si="330"/>
        <v>16.653193209377527</v>
      </c>
      <c r="N2223" s="27">
        <v>154</v>
      </c>
      <c r="O2223" s="28">
        <f t="shared" si="331"/>
        <v>12.449474535165724</v>
      </c>
      <c r="P2223" s="27">
        <v>98</v>
      </c>
      <c r="Q2223" s="28">
        <f t="shared" si="332"/>
        <v>7.9223928860145509</v>
      </c>
      <c r="R2223" s="27">
        <v>40</v>
      </c>
      <c r="S2223" s="28">
        <f t="shared" si="333"/>
        <v>3.2336297493936943</v>
      </c>
    </row>
    <row r="2224" spans="1:19" s="6" customFormat="1" ht="45" hidden="1" outlineLevel="1" x14ac:dyDescent="0.2">
      <c r="A2224" s="30" t="s">
        <v>780</v>
      </c>
      <c r="B2224" s="27">
        <v>1</v>
      </c>
      <c r="C2224" s="27">
        <v>652</v>
      </c>
      <c r="D2224" s="27">
        <v>345</v>
      </c>
      <c r="E2224" s="28">
        <f t="shared" si="326"/>
        <v>52.914110429447852</v>
      </c>
      <c r="F2224" s="27">
        <v>307</v>
      </c>
      <c r="G2224" s="28">
        <f t="shared" si="327"/>
        <v>47.085889570552148</v>
      </c>
      <c r="H2224" s="27">
        <v>208</v>
      </c>
      <c r="I2224" s="28">
        <f t="shared" si="328"/>
        <v>31.901840490797547</v>
      </c>
      <c r="J2224" s="27">
        <v>174</v>
      </c>
      <c r="K2224" s="28">
        <f t="shared" si="329"/>
        <v>26.687116564417177</v>
      </c>
      <c r="L2224" s="27">
        <v>119</v>
      </c>
      <c r="M2224" s="28">
        <f t="shared" si="330"/>
        <v>18.25153374233129</v>
      </c>
      <c r="N2224" s="27">
        <v>81</v>
      </c>
      <c r="O2224" s="28">
        <f t="shared" si="331"/>
        <v>12.423312883435583</v>
      </c>
      <c r="P2224" s="27">
        <v>49</v>
      </c>
      <c r="Q2224" s="28">
        <f t="shared" si="332"/>
        <v>7.5153374233128831</v>
      </c>
      <c r="R2224" s="27">
        <v>21</v>
      </c>
      <c r="S2224" s="28">
        <f t="shared" si="333"/>
        <v>3.2208588957055215</v>
      </c>
    </row>
    <row r="2225" spans="1:19" s="6" customFormat="1" ht="60" hidden="1" outlineLevel="1" x14ac:dyDescent="0.2">
      <c r="A2225" s="30" t="s">
        <v>2520</v>
      </c>
      <c r="B2225" s="27">
        <v>1</v>
      </c>
      <c r="C2225" s="27">
        <v>1738</v>
      </c>
      <c r="D2225" s="27">
        <v>880</v>
      </c>
      <c r="E2225" s="28">
        <f t="shared" si="326"/>
        <v>50.632911392405063</v>
      </c>
      <c r="F2225" s="27">
        <v>858</v>
      </c>
      <c r="G2225" s="28">
        <f t="shared" si="327"/>
        <v>49.367088607594937</v>
      </c>
      <c r="H2225" s="27">
        <v>562</v>
      </c>
      <c r="I2225" s="28">
        <f t="shared" si="328"/>
        <v>32.336018411967778</v>
      </c>
      <c r="J2225" s="27">
        <v>447</v>
      </c>
      <c r="K2225" s="28">
        <f t="shared" si="329"/>
        <v>25.719217491369392</v>
      </c>
      <c r="L2225" s="27">
        <v>285</v>
      </c>
      <c r="M2225" s="28">
        <f t="shared" si="330"/>
        <v>16.398158803222096</v>
      </c>
      <c r="N2225" s="27">
        <v>238</v>
      </c>
      <c r="O2225" s="28">
        <f t="shared" si="331"/>
        <v>13.693901035673187</v>
      </c>
      <c r="P2225" s="27">
        <v>150</v>
      </c>
      <c r="Q2225" s="28">
        <f t="shared" si="332"/>
        <v>8.6306098964326807</v>
      </c>
      <c r="R2225" s="27">
        <v>56</v>
      </c>
      <c r="S2225" s="28">
        <f t="shared" si="333"/>
        <v>3.2220943613348676</v>
      </c>
    </row>
    <row r="2226" spans="1:19" s="6" customFormat="1" ht="45" hidden="1" outlineLevel="1" x14ac:dyDescent="0.2">
      <c r="A2226" s="30" t="s">
        <v>2521</v>
      </c>
      <c r="B2226" s="27">
        <v>1</v>
      </c>
      <c r="C2226" s="27">
        <v>674</v>
      </c>
      <c r="D2226" s="27">
        <v>339</v>
      </c>
      <c r="E2226" s="28">
        <f t="shared" si="326"/>
        <v>50.296735905044507</v>
      </c>
      <c r="F2226" s="27">
        <v>335</v>
      </c>
      <c r="G2226" s="28">
        <f t="shared" si="327"/>
        <v>49.703264094955493</v>
      </c>
      <c r="H2226" s="27">
        <v>206</v>
      </c>
      <c r="I2226" s="28">
        <f t="shared" si="328"/>
        <v>30.563798219584569</v>
      </c>
      <c r="J2226" s="27">
        <v>168</v>
      </c>
      <c r="K2226" s="28">
        <f t="shared" si="329"/>
        <v>24.925816023738872</v>
      </c>
      <c r="L2226" s="27">
        <v>129</v>
      </c>
      <c r="M2226" s="28">
        <f t="shared" si="330"/>
        <v>19.13946587537092</v>
      </c>
      <c r="N2226" s="27">
        <v>96</v>
      </c>
      <c r="O2226" s="28">
        <f t="shared" si="331"/>
        <v>14.243323442136498</v>
      </c>
      <c r="P2226" s="27">
        <v>44</v>
      </c>
      <c r="Q2226" s="28">
        <f t="shared" si="332"/>
        <v>6.5281899109792283</v>
      </c>
      <c r="R2226" s="27">
        <v>31</v>
      </c>
      <c r="S2226" s="28">
        <f t="shared" si="333"/>
        <v>4.5994065281899106</v>
      </c>
    </row>
    <row r="2227" spans="1:19" s="6" customFormat="1" ht="45" hidden="1" outlineLevel="1" x14ac:dyDescent="0.2">
      <c r="A2227" s="30" t="s">
        <v>781</v>
      </c>
      <c r="B2227" s="27">
        <v>1</v>
      </c>
      <c r="C2227" s="27">
        <v>339</v>
      </c>
      <c r="D2227" s="27">
        <v>176</v>
      </c>
      <c r="E2227" s="28">
        <f t="shared" si="326"/>
        <v>51.91740412979351</v>
      </c>
      <c r="F2227" s="27">
        <v>163</v>
      </c>
      <c r="G2227" s="28">
        <f t="shared" si="327"/>
        <v>48.08259587020649</v>
      </c>
      <c r="H2227" s="27">
        <v>124</v>
      </c>
      <c r="I2227" s="28">
        <f t="shared" si="328"/>
        <v>36.578171091445427</v>
      </c>
      <c r="J2227" s="27">
        <v>73</v>
      </c>
      <c r="K2227" s="28">
        <f t="shared" si="329"/>
        <v>21.533923303834808</v>
      </c>
      <c r="L2227" s="27">
        <v>80</v>
      </c>
      <c r="M2227" s="28">
        <f t="shared" si="330"/>
        <v>23.598820058997049</v>
      </c>
      <c r="N2227" s="27">
        <v>36</v>
      </c>
      <c r="O2227" s="28">
        <f t="shared" si="331"/>
        <v>10.619469026548673</v>
      </c>
      <c r="P2227" s="27">
        <v>17</v>
      </c>
      <c r="Q2227" s="28">
        <f t="shared" si="332"/>
        <v>5.0147492625368733</v>
      </c>
      <c r="R2227" s="27">
        <v>9</v>
      </c>
      <c r="S2227" s="28">
        <f t="shared" si="333"/>
        <v>2.6548672566371683</v>
      </c>
    </row>
    <row r="2228" spans="1:19" s="6" customFormat="1" ht="60" hidden="1" outlineLevel="1" x14ac:dyDescent="0.2">
      <c r="A2228" s="30" t="s">
        <v>782</v>
      </c>
      <c r="B2228" s="27">
        <v>1</v>
      </c>
      <c r="C2228" s="27">
        <v>1035</v>
      </c>
      <c r="D2228" s="27">
        <v>525</v>
      </c>
      <c r="E2228" s="28">
        <f t="shared" si="326"/>
        <v>50.724637681159422</v>
      </c>
      <c r="F2228" s="27">
        <v>510</v>
      </c>
      <c r="G2228" s="28">
        <f t="shared" si="327"/>
        <v>49.275362318840578</v>
      </c>
      <c r="H2228" s="27">
        <v>320</v>
      </c>
      <c r="I2228" s="28">
        <f t="shared" si="328"/>
        <v>30.917874396135264</v>
      </c>
      <c r="J2228" s="27">
        <v>267</v>
      </c>
      <c r="K2228" s="28">
        <f t="shared" si="329"/>
        <v>25.797101449275363</v>
      </c>
      <c r="L2228" s="27">
        <v>183</v>
      </c>
      <c r="M2228" s="28">
        <f t="shared" si="330"/>
        <v>17.681159420289855</v>
      </c>
      <c r="N2228" s="27">
        <v>133</v>
      </c>
      <c r="O2228" s="28">
        <f t="shared" si="331"/>
        <v>12.85024154589372</v>
      </c>
      <c r="P2228" s="27">
        <v>95</v>
      </c>
      <c r="Q2228" s="28">
        <f t="shared" si="332"/>
        <v>9.1787439613526569</v>
      </c>
      <c r="R2228" s="27">
        <v>37</v>
      </c>
      <c r="S2228" s="28">
        <f t="shared" si="333"/>
        <v>3.57487922705314</v>
      </c>
    </row>
    <row r="2229" spans="1:19" s="7" customFormat="1" ht="15" collapsed="1" x14ac:dyDescent="0.2">
      <c r="A2229" s="29" t="s">
        <v>1786</v>
      </c>
      <c r="B2229" s="27">
        <f>SUM(B2230:B2264)</f>
        <v>35</v>
      </c>
      <c r="C2229" s="27">
        <f>SUM(C2230:C2264)</f>
        <v>60271</v>
      </c>
      <c r="D2229" s="27">
        <f>SUM(D2230:D2264)</f>
        <v>30290</v>
      </c>
      <c r="E2229" s="28">
        <f t="shared" si="326"/>
        <v>50.256342187785172</v>
      </c>
      <c r="F2229" s="27">
        <f>SUM(F2230:F2264)</f>
        <v>29981</v>
      </c>
      <c r="G2229" s="28">
        <f t="shared" si="327"/>
        <v>49.743657812214828</v>
      </c>
      <c r="H2229" s="27">
        <f t="shared" ref="H2229:P2229" si="336">SUM(H2230:H2264)</f>
        <v>19633</v>
      </c>
      <c r="I2229" s="28">
        <f t="shared" si="328"/>
        <v>32.574538335186077</v>
      </c>
      <c r="J2229" s="27">
        <f t="shared" si="336"/>
        <v>14562</v>
      </c>
      <c r="K2229" s="28">
        <f t="shared" si="329"/>
        <v>24.160873388528479</v>
      </c>
      <c r="L2229" s="27">
        <f t="shared" si="336"/>
        <v>10668</v>
      </c>
      <c r="M2229" s="28">
        <f t="shared" si="330"/>
        <v>17.700054752700304</v>
      </c>
      <c r="N2229" s="27">
        <f t="shared" si="336"/>
        <v>7588</v>
      </c>
      <c r="O2229" s="28">
        <f t="shared" si="331"/>
        <v>12.589802724361633</v>
      </c>
      <c r="P2229" s="27">
        <f t="shared" si="336"/>
        <v>5437</v>
      </c>
      <c r="Q2229" s="28">
        <f t="shared" si="332"/>
        <v>9.0209221682069316</v>
      </c>
      <c r="R2229" s="27">
        <f>SUM(R2230:R2264)</f>
        <v>2383</v>
      </c>
      <c r="S2229" s="28">
        <f t="shared" si="333"/>
        <v>3.953808631016575</v>
      </c>
    </row>
    <row r="2230" spans="1:19" s="6" customFormat="1" ht="30" hidden="1" outlineLevel="1" x14ac:dyDescent="0.2">
      <c r="A2230" s="30" t="s">
        <v>783</v>
      </c>
      <c r="B2230" s="27">
        <v>1</v>
      </c>
      <c r="C2230" s="27">
        <v>801</v>
      </c>
      <c r="D2230" s="27">
        <v>429</v>
      </c>
      <c r="E2230" s="28">
        <f t="shared" si="326"/>
        <v>53.558052434456926</v>
      </c>
      <c r="F2230" s="27">
        <v>372</v>
      </c>
      <c r="G2230" s="28">
        <f t="shared" si="327"/>
        <v>46.441947565543074</v>
      </c>
      <c r="H2230" s="27">
        <v>309</v>
      </c>
      <c r="I2230" s="28">
        <f t="shared" si="328"/>
        <v>38.576779026217231</v>
      </c>
      <c r="J2230" s="27">
        <v>185</v>
      </c>
      <c r="K2230" s="28">
        <f t="shared" si="329"/>
        <v>23.096129837702872</v>
      </c>
      <c r="L2230" s="27">
        <v>123</v>
      </c>
      <c r="M2230" s="28">
        <f t="shared" si="330"/>
        <v>15.355805243445692</v>
      </c>
      <c r="N2230" s="27">
        <v>105</v>
      </c>
      <c r="O2230" s="28">
        <f t="shared" si="331"/>
        <v>13.108614232209737</v>
      </c>
      <c r="P2230" s="27">
        <v>44</v>
      </c>
      <c r="Q2230" s="28">
        <f t="shared" si="332"/>
        <v>5.4931335830212236</v>
      </c>
      <c r="R2230" s="27">
        <v>35</v>
      </c>
      <c r="S2230" s="28">
        <f t="shared" si="333"/>
        <v>4.369538077403246</v>
      </c>
    </row>
    <row r="2231" spans="1:19" s="6" customFormat="1" ht="45" hidden="1" outlineLevel="1" x14ac:dyDescent="0.2">
      <c r="A2231" s="30" t="s">
        <v>784</v>
      </c>
      <c r="B2231" s="27">
        <v>1</v>
      </c>
      <c r="C2231" s="27">
        <v>2122</v>
      </c>
      <c r="D2231" s="27">
        <v>1113</v>
      </c>
      <c r="E2231" s="28">
        <f t="shared" si="326"/>
        <v>52.450518378887843</v>
      </c>
      <c r="F2231" s="27">
        <v>1009</v>
      </c>
      <c r="G2231" s="28">
        <f t="shared" si="327"/>
        <v>47.549481621112157</v>
      </c>
      <c r="H2231" s="27">
        <v>745</v>
      </c>
      <c r="I2231" s="28">
        <f t="shared" si="328"/>
        <v>35.108388312912346</v>
      </c>
      <c r="J2231" s="27">
        <v>481</v>
      </c>
      <c r="K2231" s="28">
        <f t="shared" si="329"/>
        <v>22.667295004712535</v>
      </c>
      <c r="L2231" s="27">
        <v>410</v>
      </c>
      <c r="M2231" s="28">
        <f t="shared" si="330"/>
        <v>19.32139491046183</v>
      </c>
      <c r="N2231" s="27">
        <v>236</v>
      </c>
      <c r="O2231" s="28">
        <f t="shared" si="331"/>
        <v>11.121583411875589</v>
      </c>
      <c r="P2231" s="27">
        <v>152</v>
      </c>
      <c r="Q2231" s="28">
        <f t="shared" si="332"/>
        <v>7.1630537229029221</v>
      </c>
      <c r="R2231" s="27">
        <v>98</v>
      </c>
      <c r="S2231" s="28">
        <f t="shared" si="333"/>
        <v>4.6182846371347788</v>
      </c>
    </row>
    <row r="2232" spans="1:19" s="6" customFormat="1" ht="45" hidden="1" outlineLevel="1" x14ac:dyDescent="0.2">
      <c r="A2232" s="30" t="s">
        <v>785</v>
      </c>
      <c r="B2232" s="27">
        <v>1</v>
      </c>
      <c r="C2232" s="27">
        <v>1953</v>
      </c>
      <c r="D2232" s="27">
        <v>987</v>
      </c>
      <c r="E2232" s="28">
        <f t="shared" si="326"/>
        <v>50.537634408602152</v>
      </c>
      <c r="F2232" s="27">
        <v>966</v>
      </c>
      <c r="G2232" s="28">
        <f t="shared" si="327"/>
        <v>49.462365591397848</v>
      </c>
      <c r="H2232" s="27">
        <v>675</v>
      </c>
      <c r="I2232" s="28">
        <f t="shared" si="328"/>
        <v>34.562211981566819</v>
      </c>
      <c r="J2232" s="27">
        <v>431</v>
      </c>
      <c r="K2232" s="28">
        <f t="shared" si="329"/>
        <v>22.068612391193035</v>
      </c>
      <c r="L2232" s="27">
        <v>367</v>
      </c>
      <c r="M2232" s="28">
        <f t="shared" si="330"/>
        <v>18.791602662570405</v>
      </c>
      <c r="N2232" s="27">
        <v>237</v>
      </c>
      <c r="O2232" s="28">
        <f t="shared" si="331"/>
        <v>12.135176651305683</v>
      </c>
      <c r="P2232" s="27">
        <v>148</v>
      </c>
      <c r="Q2232" s="28">
        <f t="shared" si="332"/>
        <v>7.5780849974398361</v>
      </c>
      <c r="R2232" s="27">
        <v>95</v>
      </c>
      <c r="S2232" s="28">
        <f t="shared" si="333"/>
        <v>4.8643113159242191</v>
      </c>
    </row>
    <row r="2233" spans="1:19" s="6" customFormat="1" ht="45" hidden="1" outlineLevel="1" x14ac:dyDescent="0.2">
      <c r="A2233" s="30" t="s">
        <v>786</v>
      </c>
      <c r="B2233" s="27">
        <v>1</v>
      </c>
      <c r="C2233" s="27">
        <v>1660</v>
      </c>
      <c r="D2233" s="27">
        <v>838</v>
      </c>
      <c r="E2233" s="28">
        <f t="shared" si="326"/>
        <v>50.481927710843372</v>
      </c>
      <c r="F2233" s="27">
        <v>822</v>
      </c>
      <c r="G2233" s="28">
        <f t="shared" si="327"/>
        <v>49.518072289156628</v>
      </c>
      <c r="H2233" s="27">
        <v>505</v>
      </c>
      <c r="I2233" s="28">
        <f t="shared" si="328"/>
        <v>30.421686746987952</v>
      </c>
      <c r="J2233" s="27">
        <v>401</v>
      </c>
      <c r="K2233" s="28">
        <f t="shared" si="329"/>
        <v>24.156626506024097</v>
      </c>
      <c r="L2233" s="27">
        <v>306</v>
      </c>
      <c r="M2233" s="28">
        <f t="shared" si="330"/>
        <v>18.433734939759034</v>
      </c>
      <c r="N2233" s="27">
        <v>216</v>
      </c>
      <c r="O2233" s="28">
        <f t="shared" si="331"/>
        <v>13.012048192771084</v>
      </c>
      <c r="P2233" s="27">
        <v>151</v>
      </c>
      <c r="Q2233" s="28">
        <f t="shared" si="332"/>
        <v>9.0963855421686741</v>
      </c>
      <c r="R2233" s="27">
        <v>81</v>
      </c>
      <c r="S2233" s="28">
        <f t="shared" si="333"/>
        <v>4.8795180722891569</v>
      </c>
    </row>
    <row r="2234" spans="1:19" s="6" customFormat="1" ht="45" hidden="1" outlineLevel="1" x14ac:dyDescent="0.2">
      <c r="A2234" s="30" t="s">
        <v>787</v>
      </c>
      <c r="B2234" s="27">
        <v>1</v>
      </c>
      <c r="C2234" s="27">
        <v>1795</v>
      </c>
      <c r="D2234" s="27">
        <v>919</v>
      </c>
      <c r="E2234" s="28">
        <f t="shared" si="326"/>
        <v>51.19777158774373</v>
      </c>
      <c r="F2234" s="27">
        <v>876</v>
      </c>
      <c r="G2234" s="28">
        <f t="shared" si="327"/>
        <v>48.80222841225627</v>
      </c>
      <c r="H2234" s="27">
        <v>559</v>
      </c>
      <c r="I2234" s="28">
        <f t="shared" si="328"/>
        <v>31.142061281337046</v>
      </c>
      <c r="J2234" s="27">
        <v>419</v>
      </c>
      <c r="K2234" s="28">
        <f t="shared" si="329"/>
        <v>23.342618384401113</v>
      </c>
      <c r="L2234" s="27">
        <v>347</v>
      </c>
      <c r="M2234" s="28">
        <f t="shared" si="330"/>
        <v>19.331476323119777</v>
      </c>
      <c r="N2234" s="27">
        <v>236</v>
      </c>
      <c r="O2234" s="28">
        <f t="shared" si="331"/>
        <v>13.147632311977716</v>
      </c>
      <c r="P2234" s="27">
        <v>150</v>
      </c>
      <c r="Q2234" s="28">
        <f t="shared" si="332"/>
        <v>8.3565459610027855</v>
      </c>
      <c r="R2234" s="27">
        <v>84</v>
      </c>
      <c r="S2234" s="28">
        <f t="shared" si="333"/>
        <v>4.6796657381615603</v>
      </c>
    </row>
    <row r="2235" spans="1:19" s="6" customFormat="1" ht="45" hidden="1" outlineLevel="1" x14ac:dyDescent="0.2">
      <c r="A2235" s="30" t="s">
        <v>788</v>
      </c>
      <c r="B2235" s="27">
        <v>1</v>
      </c>
      <c r="C2235" s="27">
        <v>963</v>
      </c>
      <c r="D2235" s="27">
        <v>502</v>
      </c>
      <c r="E2235" s="28">
        <f t="shared" si="326"/>
        <v>52.128764278296991</v>
      </c>
      <c r="F2235" s="27">
        <v>461</v>
      </c>
      <c r="G2235" s="28">
        <f t="shared" si="327"/>
        <v>47.871235721703009</v>
      </c>
      <c r="H2235" s="27">
        <v>298</v>
      </c>
      <c r="I2235" s="28">
        <f t="shared" si="328"/>
        <v>30.944963655244027</v>
      </c>
      <c r="J2235" s="27">
        <v>258</v>
      </c>
      <c r="K2235" s="28">
        <f t="shared" si="329"/>
        <v>26.791277258566979</v>
      </c>
      <c r="L2235" s="27">
        <v>175</v>
      </c>
      <c r="M2235" s="28">
        <f t="shared" si="330"/>
        <v>18.172377985462099</v>
      </c>
      <c r="N2235" s="27">
        <v>108</v>
      </c>
      <c r="O2235" s="28">
        <f t="shared" si="331"/>
        <v>11.214953271028037</v>
      </c>
      <c r="P2235" s="27">
        <v>86</v>
      </c>
      <c r="Q2235" s="28">
        <f t="shared" si="332"/>
        <v>8.9304257528556601</v>
      </c>
      <c r="R2235" s="27">
        <v>38</v>
      </c>
      <c r="S2235" s="28">
        <f t="shared" si="333"/>
        <v>3.9460020768431985</v>
      </c>
    </row>
    <row r="2236" spans="1:19" s="6" customFormat="1" ht="45" hidden="1" outlineLevel="1" x14ac:dyDescent="0.2">
      <c r="A2236" s="30" t="s">
        <v>789</v>
      </c>
      <c r="B2236" s="27">
        <v>1</v>
      </c>
      <c r="C2236" s="27">
        <v>1835</v>
      </c>
      <c r="D2236" s="27">
        <v>947</v>
      </c>
      <c r="E2236" s="28">
        <f t="shared" si="326"/>
        <v>51.607629427792915</v>
      </c>
      <c r="F2236" s="27">
        <v>888</v>
      </c>
      <c r="G2236" s="28">
        <f t="shared" si="327"/>
        <v>48.392370572207085</v>
      </c>
      <c r="H2236" s="27">
        <v>592</v>
      </c>
      <c r="I2236" s="28">
        <f t="shared" si="328"/>
        <v>32.26158038147139</v>
      </c>
      <c r="J2236" s="27">
        <v>474</v>
      </c>
      <c r="K2236" s="28">
        <f t="shared" si="329"/>
        <v>25.831062670299726</v>
      </c>
      <c r="L2236" s="27">
        <v>281</v>
      </c>
      <c r="M2236" s="28">
        <f t="shared" si="330"/>
        <v>15.313351498637601</v>
      </c>
      <c r="N2236" s="27">
        <v>224</v>
      </c>
      <c r="O2236" s="28">
        <f t="shared" si="331"/>
        <v>12.207084468664851</v>
      </c>
      <c r="P2236" s="27">
        <v>190</v>
      </c>
      <c r="Q2236" s="28">
        <f t="shared" si="332"/>
        <v>10.354223433242506</v>
      </c>
      <c r="R2236" s="27">
        <v>74</v>
      </c>
      <c r="S2236" s="28">
        <f t="shared" si="333"/>
        <v>4.0326975476839237</v>
      </c>
    </row>
    <row r="2237" spans="1:19" s="6" customFormat="1" ht="45" hidden="1" outlineLevel="1" x14ac:dyDescent="0.2">
      <c r="A2237" s="30" t="s">
        <v>790</v>
      </c>
      <c r="B2237" s="27">
        <v>1</v>
      </c>
      <c r="C2237" s="27">
        <v>2237</v>
      </c>
      <c r="D2237" s="27">
        <v>1115</v>
      </c>
      <c r="E2237" s="28">
        <f t="shared" si="326"/>
        <v>49.843540455967812</v>
      </c>
      <c r="F2237" s="27">
        <v>1122</v>
      </c>
      <c r="G2237" s="28">
        <f t="shared" si="327"/>
        <v>50.156459544032188</v>
      </c>
      <c r="H2237" s="27">
        <v>685</v>
      </c>
      <c r="I2237" s="28">
        <f t="shared" si="328"/>
        <v>30.62136790344211</v>
      </c>
      <c r="J2237" s="27">
        <v>574</v>
      </c>
      <c r="K2237" s="28">
        <f t="shared" si="329"/>
        <v>25.659365221278499</v>
      </c>
      <c r="L2237" s="27">
        <v>395</v>
      </c>
      <c r="M2237" s="28">
        <f t="shared" si="330"/>
        <v>17.657577112203846</v>
      </c>
      <c r="N2237" s="27">
        <v>304</v>
      </c>
      <c r="O2237" s="28">
        <f t="shared" si="331"/>
        <v>13.589628967367009</v>
      </c>
      <c r="P2237" s="27">
        <v>200</v>
      </c>
      <c r="Q2237" s="28">
        <f t="shared" si="332"/>
        <v>8.9405453732677689</v>
      </c>
      <c r="R2237" s="27">
        <v>79</v>
      </c>
      <c r="S2237" s="28">
        <f t="shared" si="333"/>
        <v>3.5315154224407688</v>
      </c>
    </row>
    <row r="2238" spans="1:19" s="6" customFormat="1" ht="60" hidden="1" outlineLevel="1" x14ac:dyDescent="0.2">
      <c r="A2238" s="30" t="s">
        <v>791</v>
      </c>
      <c r="B2238" s="27">
        <v>1</v>
      </c>
      <c r="C2238" s="27">
        <v>2273</v>
      </c>
      <c r="D2238" s="27">
        <v>1153</v>
      </c>
      <c r="E2238" s="28">
        <f t="shared" si="326"/>
        <v>50.725912890453145</v>
      </c>
      <c r="F2238" s="27">
        <v>1120</v>
      </c>
      <c r="G2238" s="28">
        <f t="shared" si="327"/>
        <v>49.274087109546855</v>
      </c>
      <c r="H2238" s="27">
        <v>705</v>
      </c>
      <c r="I2238" s="28">
        <f t="shared" si="328"/>
        <v>31.016278046634405</v>
      </c>
      <c r="J2238" s="27">
        <v>577</v>
      </c>
      <c r="K2238" s="28">
        <f t="shared" si="329"/>
        <v>25.384953805543336</v>
      </c>
      <c r="L2238" s="27">
        <v>373</v>
      </c>
      <c r="M2238" s="28">
        <f t="shared" si="330"/>
        <v>16.410030796304444</v>
      </c>
      <c r="N2238" s="27">
        <v>291</v>
      </c>
      <c r="O2238" s="28">
        <f t="shared" si="331"/>
        <v>12.802463704355477</v>
      </c>
      <c r="P2238" s="27">
        <v>266</v>
      </c>
      <c r="Q2238" s="28">
        <f t="shared" si="332"/>
        <v>11.702595688517379</v>
      </c>
      <c r="R2238" s="27">
        <v>61</v>
      </c>
      <c r="S2238" s="28">
        <f t="shared" si="333"/>
        <v>2.6836779586449624</v>
      </c>
    </row>
    <row r="2239" spans="1:19" s="6" customFormat="1" ht="45" hidden="1" outlineLevel="1" x14ac:dyDescent="0.2">
      <c r="A2239" s="30" t="s">
        <v>792</v>
      </c>
      <c r="B2239" s="27">
        <v>1</v>
      </c>
      <c r="C2239" s="27">
        <v>2076</v>
      </c>
      <c r="D2239" s="27">
        <v>1015</v>
      </c>
      <c r="E2239" s="28">
        <f t="shared" si="326"/>
        <v>48.892100192678228</v>
      </c>
      <c r="F2239" s="27">
        <v>1061</v>
      </c>
      <c r="G2239" s="28">
        <f t="shared" si="327"/>
        <v>51.107899807321772</v>
      </c>
      <c r="H2239" s="27">
        <v>614</v>
      </c>
      <c r="I2239" s="28">
        <f t="shared" si="328"/>
        <v>29.576107899807322</v>
      </c>
      <c r="J2239" s="27">
        <v>525</v>
      </c>
      <c r="K2239" s="28">
        <f t="shared" si="329"/>
        <v>25.289017341040463</v>
      </c>
      <c r="L2239" s="27">
        <v>407</v>
      </c>
      <c r="M2239" s="28">
        <f t="shared" si="330"/>
        <v>19.605009633911369</v>
      </c>
      <c r="N2239" s="27">
        <v>248</v>
      </c>
      <c r="O2239" s="28">
        <f t="shared" si="331"/>
        <v>11.946050096339114</v>
      </c>
      <c r="P2239" s="27">
        <v>209</v>
      </c>
      <c r="Q2239" s="28">
        <f t="shared" si="332"/>
        <v>10.067437379576107</v>
      </c>
      <c r="R2239" s="27">
        <v>73</v>
      </c>
      <c r="S2239" s="28">
        <f t="shared" si="333"/>
        <v>3.516377649325626</v>
      </c>
    </row>
    <row r="2240" spans="1:19" s="6" customFormat="1" ht="45" hidden="1" outlineLevel="1" x14ac:dyDescent="0.2">
      <c r="A2240" s="30" t="s">
        <v>793</v>
      </c>
      <c r="B2240" s="27">
        <v>1</v>
      </c>
      <c r="C2240" s="27">
        <v>1280</v>
      </c>
      <c r="D2240" s="27">
        <v>615</v>
      </c>
      <c r="E2240" s="28">
        <f t="shared" si="326"/>
        <v>48.046875</v>
      </c>
      <c r="F2240" s="27">
        <v>665</v>
      </c>
      <c r="G2240" s="28">
        <f t="shared" si="327"/>
        <v>51.953125</v>
      </c>
      <c r="H2240" s="27">
        <v>371</v>
      </c>
      <c r="I2240" s="28">
        <f t="shared" si="328"/>
        <v>28.984375</v>
      </c>
      <c r="J2240" s="27">
        <v>352</v>
      </c>
      <c r="K2240" s="28">
        <f t="shared" si="329"/>
        <v>27.5</v>
      </c>
      <c r="L2240" s="27">
        <v>222</v>
      </c>
      <c r="M2240" s="28">
        <f t="shared" si="330"/>
        <v>17.34375</v>
      </c>
      <c r="N2240" s="27">
        <v>164</v>
      </c>
      <c r="O2240" s="28">
        <f t="shared" si="331"/>
        <v>12.8125</v>
      </c>
      <c r="P2240" s="27">
        <v>113</v>
      </c>
      <c r="Q2240" s="28">
        <f t="shared" si="332"/>
        <v>8.828125</v>
      </c>
      <c r="R2240" s="27">
        <v>58</v>
      </c>
      <c r="S2240" s="28">
        <f t="shared" si="333"/>
        <v>4.53125</v>
      </c>
    </row>
    <row r="2241" spans="1:19" s="6" customFormat="1" ht="45" hidden="1" outlineLevel="1" x14ac:dyDescent="0.2">
      <c r="A2241" s="30" t="s">
        <v>2522</v>
      </c>
      <c r="B2241" s="27">
        <v>1</v>
      </c>
      <c r="C2241" s="27">
        <v>1056</v>
      </c>
      <c r="D2241" s="27">
        <v>544</v>
      </c>
      <c r="E2241" s="28">
        <f t="shared" si="326"/>
        <v>51.515151515151516</v>
      </c>
      <c r="F2241" s="27">
        <v>512</v>
      </c>
      <c r="G2241" s="28">
        <f t="shared" si="327"/>
        <v>48.484848484848484</v>
      </c>
      <c r="H2241" s="27">
        <v>324</v>
      </c>
      <c r="I2241" s="28">
        <f t="shared" si="328"/>
        <v>30.681818181818183</v>
      </c>
      <c r="J2241" s="27">
        <v>283</v>
      </c>
      <c r="K2241" s="28">
        <f t="shared" si="329"/>
        <v>26.799242424242426</v>
      </c>
      <c r="L2241" s="27">
        <v>189</v>
      </c>
      <c r="M2241" s="28">
        <f t="shared" si="330"/>
        <v>17.897727272727273</v>
      </c>
      <c r="N2241" s="27">
        <v>136</v>
      </c>
      <c r="O2241" s="28">
        <f t="shared" si="331"/>
        <v>12.878787878787879</v>
      </c>
      <c r="P2241" s="27">
        <v>94</v>
      </c>
      <c r="Q2241" s="28">
        <f t="shared" si="332"/>
        <v>8.9015151515151523</v>
      </c>
      <c r="R2241" s="27">
        <v>30</v>
      </c>
      <c r="S2241" s="28">
        <f t="shared" si="333"/>
        <v>2.8409090909090908</v>
      </c>
    </row>
    <row r="2242" spans="1:19" s="6" customFormat="1" ht="45" hidden="1" outlineLevel="1" x14ac:dyDescent="0.2">
      <c r="A2242" s="30" t="s">
        <v>794</v>
      </c>
      <c r="B2242" s="27">
        <v>1</v>
      </c>
      <c r="C2242" s="27">
        <v>2869</v>
      </c>
      <c r="D2242" s="27">
        <v>1441</v>
      </c>
      <c r="E2242" s="28">
        <f t="shared" si="326"/>
        <v>50.226559776925761</v>
      </c>
      <c r="F2242" s="27">
        <v>1428</v>
      </c>
      <c r="G2242" s="28">
        <f t="shared" si="327"/>
        <v>49.773440223074239</v>
      </c>
      <c r="H2242" s="27">
        <v>962</v>
      </c>
      <c r="I2242" s="28">
        <f t="shared" si="328"/>
        <v>33.530846985012197</v>
      </c>
      <c r="J2242" s="27">
        <v>671</v>
      </c>
      <c r="K2242" s="28">
        <f t="shared" si="329"/>
        <v>23.387940048797489</v>
      </c>
      <c r="L2242" s="27">
        <v>530</v>
      </c>
      <c r="M2242" s="28">
        <f t="shared" si="330"/>
        <v>18.473335657023352</v>
      </c>
      <c r="N2242" s="27">
        <v>358</v>
      </c>
      <c r="O2242" s="28">
        <f t="shared" si="331"/>
        <v>12.47821540606483</v>
      </c>
      <c r="P2242" s="27">
        <v>256</v>
      </c>
      <c r="Q2242" s="28">
        <f t="shared" si="332"/>
        <v>8.922969675845243</v>
      </c>
      <c r="R2242" s="27">
        <v>92</v>
      </c>
      <c r="S2242" s="28">
        <f t="shared" si="333"/>
        <v>3.2066922272568839</v>
      </c>
    </row>
    <row r="2243" spans="1:19" s="6" customFormat="1" ht="45" hidden="1" outlineLevel="1" x14ac:dyDescent="0.2">
      <c r="A2243" s="30" t="s">
        <v>795</v>
      </c>
      <c r="B2243" s="27">
        <v>1</v>
      </c>
      <c r="C2243" s="27">
        <v>2113</v>
      </c>
      <c r="D2243" s="27">
        <v>1089</v>
      </c>
      <c r="E2243" s="28">
        <f t="shared" si="326"/>
        <v>51.538097491717934</v>
      </c>
      <c r="F2243" s="27">
        <v>1024</v>
      </c>
      <c r="G2243" s="28">
        <f t="shared" si="327"/>
        <v>48.461902508282066</v>
      </c>
      <c r="H2243" s="27">
        <v>744</v>
      </c>
      <c r="I2243" s="28">
        <f t="shared" si="328"/>
        <v>35.210601041173689</v>
      </c>
      <c r="J2243" s="27">
        <v>480</v>
      </c>
      <c r="K2243" s="28">
        <f t="shared" si="329"/>
        <v>22.716516800757216</v>
      </c>
      <c r="L2243" s="27">
        <v>392</v>
      </c>
      <c r="M2243" s="28">
        <f t="shared" si="330"/>
        <v>18.551822053951728</v>
      </c>
      <c r="N2243" s="27">
        <v>254</v>
      </c>
      <c r="O2243" s="28">
        <f t="shared" si="331"/>
        <v>12.020823473734028</v>
      </c>
      <c r="P2243" s="27">
        <v>152</v>
      </c>
      <c r="Q2243" s="28">
        <f t="shared" si="332"/>
        <v>7.1935636535731184</v>
      </c>
      <c r="R2243" s="27">
        <v>91</v>
      </c>
      <c r="S2243" s="28">
        <f t="shared" si="333"/>
        <v>4.3066729768102228</v>
      </c>
    </row>
    <row r="2244" spans="1:19" s="6" customFormat="1" ht="45" hidden="1" outlineLevel="1" x14ac:dyDescent="0.2">
      <c r="A2244" s="30" t="s">
        <v>796</v>
      </c>
      <c r="B2244" s="27">
        <v>1</v>
      </c>
      <c r="C2244" s="27">
        <v>1128</v>
      </c>
      <c r="D2244" s="27">
        <v>588</v>
      </c>
      <c r="E2244" s="28">
        <f t="shared" si="326"/>
        <v>52.127659574468083</v>
      </c>
      <c r="F2244" s="27">
        <v>540</v>
      </c>
      <c r="G2244" s="28">
        <f t="shared" si="327"/>
        <v>47.872340425531917</v>
      </c>
      <c r="H2244" s="27">
        <v>412</v>
      </c>
      <c r="I2244" s="28">
        <f t="shared" si="328"/>
        <v>36.524822695035461</v>
      </c>
      <c r="J2244" s="27">
        <v>260</v>
      </c>
      <c r="K2244" s="28">
        <f t="shared" si="329"/>
        <v>23.049645390070921</v>
      </c>
      <c r="L2244" s="27">
        <v>173</v>
      </c>
      <c r="M2244" s="28">
        <f t="shared" si="330"/>
        <v>15.336879432624114</v>
      </c>
      <c r="N2244" s="27">
        <v>159</v>
      </c>
      <c r="O2244" s="28">
        <f t="shared" si="331"/>
        <v>14.095744680851064</v>
      </c>
      <c r="P2244" s="27">
        <v>86</v>
      </c>
      <c r="Q2244" s="28">
        <f t="shared" si="332"/>
        <v>7.624113475177305</v>
      </c>
      <c r="R2244" s="27">
        <v>38</v>
      </c>
      <c r="S2244" s="28">
        <f t="shared" si="333"/>
        <v>3.3687943262411348</v>
      </c>
    </row>
    <row r="2245" spans="1:19" s="6" customFormat="1" ht="45" hidden="1" outlineLevel="1" x14ac:dyDescent="0.2">
      <c r="A2245" s="30" t="s">
        <v>797</v>
      </c>
      <c r="B2245" s="27">
        <v>1</v>
      </c>
      <c r="C2245" s="27">
        <v>1288</v>
      </c>
      <c r="D2245" s="27">
        <v>662</v>
      </c>
      <c r="E2245" s="28">
        <f t="shared" ref="E2245:E2308" si="337">D2245*100/C2245</f>
        <v>51.397515527950311</v>
      </c>
      <c r="F2245" s="27">
        <v>626</v>
      </c>
      <c r="G2245" s="28">
        <f t="shared" ref="G2245:G2308" si="338">F2245*100/C2245</f>
        <v>48.602484472049689</v>
      </c>
      <c r="H2245" s="27">
        <v>451</v>
      </c>
      <c r="I2245" s="28">
        <f t="shared" ref="I2245:I2308" si="339">H2245*100/C2245</f>
        <v>35.015527950310556</v>
      </c>
      <c r="J2245" s="27">
        <v>330</v>
      </c>
      <c r="K2245" s="28">
        <f t="shared" ref="K2245:K2308" si="340">J2245*100/C2245</f>
        <v>25.621118012422361</v>
      </c>
      <c r="L2245" s="27">
        <v>204</v>
      </c>
      <c r="M2245" s="28">
        <f t="shared" ref="M2245:M2308" si="341">L2245*100/C2245</f>
        <v>15.838509316770187</v>
      </c>
      <c r="N2245" s="27">
        <v>147</v>
      </c>
      <c r="O2245" s="28">
        <f t="shared" ref="O2245:O2308" si="342">N2245*100/C2245</f>
        <v>11.413043478260869</v>
      </c>
      <c r="P2245" s="27">
        <v>130</v>
      </c>
      <c r="Q2245" s="28">
        <f t="shared" ref="Q2245:Q2308" si="343">P2245*100/C2245</f>
        <v>10.093167701863354</v>
      </c>
      <c r="R2245" s="27">
        <v>26</v>
      </c>
      <c r="S2245" s="28">
        <f t="shared" ref="S2245:S2308" si="344">R2245*100/C2245</f>
        <v>2.018633540372671</v>
      </c>
    </row>
    <row r="2246" spans="1:19" s="6" customFormat="1" ht="45" hidden="1" outlineLevel="1" x14ac:dyDescent="0.2">
      <c r="A2246" s="30" t="s">
        <v>798</v>
      </c>
      <c r="B2246" s="27">
        <v>1</v>
      </c>
      <c r="C2246" s="27">
        <v>1496</v>
      </c>
      <c r="D2246" s="27">
        <v>790</v>
      </c>
      <c r="E2246" s="28">
        <f t="shared" si="337"/>
        <v>52.80748663101604</v>
      </c>
      <c r="F2246" s="27">
        <v>706</v>
      </c>
      <c r="G2246" s="28">
        <f t="shared" si="338"/>
        <v>47.19251336898396</v>
      </c>
      <c r="H2246" s="27">
        <v>512</v>
      </c>
      <c r="I2246" s="28">
        <f t="shared" si="339"/>
        <v>34.224598930481285</v>
      </c>
      <c r="J2246" s="27">
        <v>349</v>
      </c>
      <c r="K2246" s="28">
        <f t="shared" si="340"/>
        <v>23.328877005347593</v>
      </c>
      <c r="L2246" s="27">
        <v>273</v>
      </c>
      <c r="M2246" s="28">
        <f t="shared" si="341"/>
        <v>18.248663101604279</v>
      </c>
      <c r="N2246" s="27">
        <v>179</v>
      </c>
      <c r="O2246" s="28">
        <f t="shared" si="342"/>
        <v>11.96524064171123</v>
      </c>
      <c r="P2246" s="27">
        <v>113</v>
      </c>
      <c r="Q2246" s="28">
        <f t="shared" si="343"/>
        <v>7.5534759358288772</v>
      </c>
      <c r="R2246" s="27">
        <v>70</v>
      </c>
      <c r="S2246" s="28">
        <f t="shared" si="344"/>
        <v>4.6791443850267376</v>
      </c>
    </row>
    <row r="2247" spans="1:19" s="6" customFormat="1" ht="45" hidden="1" outlineLevel="1" x14ac:dyDescent="0.2">
      <c r="A2247" s="30" t="s">
        <v>799</v>
      </c>
      <c r="B2247" s="27">
        <v>1</v>
      </c>
      <c r="C2247" s="27">
        <v>922</v>
      </c>
      <c r="D2247" s="27">
        <v>480</v>
      </c>
      <c r="E2247" s="28">
        <f t="shared" si="337"/>
        <v>52.060737527114966</v>
      </c>
      <c r="F2247" s="27">
        <v>442</v>
      </c>
      <c r="G2247" s="28">
        <f t="shared" si="338"/>
        <v>47.939262472885034</v>
      </c>
      <c r="H2247" s="27">
        <v>303</v>
      </c>
      <c r="I2247" s="28">
        <f t="shared" si="339"/>
        <v>32.863340563991322</v>
      </c>
      <c r="J2247" s="27">
        <v>214</v>
      </c>
      <c r="K2247" s="28">
        <f t="shared" si="340"/>
        <v>23.210412147505423</v>
      </c>
      <c r="L2247" s="27">
        <v>174</v>
      </c>
      <c r="M2247" s="28">
        <f t="shared" si="341"/>
        <v>18.872017353579174</v>
      </c>
      <c r="N2247" s="27">
        <v>123</v>
      </c>
      <c r="O2247" s="28">
        <f t="shared" si="342"/>
        <v>13.34056399132321</v>
      </c>
      <c r="P2247" s="27">
        <v>79</v>
      </c>
      <c r="Q2247" s="28">
        <f t="shared" si="343"/>
        <v>8.568329718004339</v>
      </c>
      <c r="R2247" s="27">
        <v>29</v>
      </c>
      <c r="S2247" s="28">
        <f t="shared" si="344"/>
        <v>3.1453362255965294</v>
      </c>
    </row>
    <row r="2248" spans="1:19" s="6" customFormat="1" ht="60" hidden="1" outlineLevel="1" x14ac:dyDescent="0.2">
      <c r="A2248" s="30" t="s">
        <v>800</v>
      </c>
      <c r="B2248" s="27">
        <v>1</v>
      </c>
      <c r="C2248" s="27">
        <v>1679</v>
      </c>
      <c r="D2248" s="27">
        <v>762</v>
      </c>
      <c r="E2248" s="28">
        <f t="shared" si="337"/>
        <v>45.384157236450271</v>
      </c>
      <c r="F2248" s="27">
        <v>917</v>
      </c>
      <c r="G2248" s="28">
        <f t="shared" si="338"/>
        <v>54.615842763549729</v>
      </c>
      <c r="H2248" s="27">
        <v>447</v>
      </c>
      <c r="I2248" s="28">
        <f t="shared" si="339"/>
        <v>26.622989874925551</v>
      </c>
      <c r="J2248" s="27">
        <v>420</v>
      </c>
      <c r="K2248" s="28">
        <f t="shared" si="340"/>
        <v>25.014889815366288</v>
      </c>
      <c r="L2248" s="27">
        <v>325</v>
      </c>
      <c r="M2248" s="28">
        <f t="shared" si="341"/>
        <v>19.356759976176296</v>
      </c>
      <c r="N2248" s="27">
        <v>186</v>
      </c>
      <c r="O2248" s="28">
        <f t="shared" si="342"/>
        <v>11.078022632519357</v>
      </c>
      <c r="P2248" s="27">
        <v>183</v>
      </c>
      <c r="Q2248" s="28">
        <f t="shared" si="343"/>
        <v>10.899344848123883</v>
      </c>
      <c r="R2248" s="27">
        <v>118</v>
      </c>
      <c r="S2248" s="28">
        <f t="shared" si="344"/>
        <v>7.027992852888624</v>
      </c>
    </row>
    <row r="2249" spans="1:19" s="6" customFormat="1" ht="30" hidden="1" outlineLevel="1" x14ac:dyDescent="0.2">
      <c r="A2249" s="30" t="s">
        <v>2523</v>
      </c>
      <c r="B2249" s="27">
        <v>1</v>
      </c>
      <c r="C2249" s="27">
        <v>2745</v>
      </c>
      <c r="D2249" s="27">
        <v>1333</v>
      </c>
      <c r="E2249" s="28">
        <f t="shared" si="337"/>
        <v>48.561020036429873</v>
      </c>
      <c r="F2249" s="27">
        <v>1412</v>
      </c>
      <c r="G2249" s="28">
        <f t="shared" si="338"/>
        <v>51.438979963570127</v>
      </c>
      <c r="H2249" s="27">
        <v>803</v>
      </c>
      <c r="I2249" s="28">
        <f t="shared" si="339"/>
        <v>29.253187613843352</v>
      </c>
      <c r="J2249" s="27">
        <v>591</v>
      </c>
      <c r="K2249" s="28">
        <f t="shared" si="340"/>
        <v>21.530054644808743</v>
      </c>
      <c r="L2249" s="27">
        <v>498</v>
      </c>
      <c r="M2249" s="28">
        <f t="shared" si="341"/>
        <v>18.142076502732241</v>
      </c>
      <c r="N2249" s="27">
        <v>429</v>
      </c>
      <c r="O2249" s="28">
        <f t="shared" si="342"/>
        <v>15.628415300546449</v>
      </c>
      <c r="P2249" s="27">
        <v>267</v>
      </c>
      <c r="Q2249" s="28">
        <f t="shared" si="343"/>
        <v>9.7267759562841523</v>
      </c>
      <c r="R2249" s="27">
        <v>157</v>
      </c>
      <c r="S2249" s="28">
        <f t="shared" si="344"/>
        <v>5.7194899817850642</v>
      </c>
    </row>
    <row r="2250" spans="1:19" s="6" customFormat="1" ht="60" hidden="1" outlineLevel="1" x14ac:dyDescent="0.2">
      <c r="A2250" s="30" t="s">
        <v>801</v>
      </c>
      <c r="B2250" s="27">
        <v>1</v>
      </c>
      <c r="C2250" s="27">
        <v>2872</v>
      </c>
      <c r="D2250" s="27">
        <v>1337</v>
      </c>
      <c r="E2250" s="28">
        <f t="shared" si="337"/>
        <v>46.552924791086348</v>
      </c>
      <c r="F2250" s="27">
        <v>1535</v>
      </c>
      <c r="G2250" s="28">
        <f t="shared" si="338"/>
        <v>53.447075208913652</v>
      </c>
      <c r="H2250" s="27">
        <v>818</v>
      </c>
      <c r="I2250" s="28">
        <f t="shared" si="339"/>
        <v>28.481894150417826</v>
      </c>
      <c r="J2250" s="27">
        <v>747</v>
      </c>
      <c r="K2250" s="28">
        <f t="shared" si="340"/>
        <v>26.00974930362117</v>
      </c>
      <c r="L2250" s="27">
        <v>539</v>
      </c>
      <c r="M2250" s="28">
        <f t="shared" si="341"/>
        <v>18.767409470752089</v>
      </c>
      <c r="N2250" s="27">
        <v>349</v>
      </c>
      <c r="O2250" s="28">
        <f t="shared" si="342"/>
        <v>12.151810584958218</v>
      </c>
      <c r="P2250" s="27">
        <v>313</v>
      </c>
      <c r="Q2250" s="28">
        <f t="shared" si="343"/>
        <v>10.8983286908078</v>
      </c>
      <c r="R2250" s="27">
        <v>106</v>
      </c>
      <c r="S2250" s="28">
        <f t="shared" si="344"/>
        <v>3.6908077994428967</v>
      </c>
    </row>
    <row r="2251" spans="1:19" s="6" customFormat="1" ht="45" hidden="1" outlineLevel="1" x14ac:dyDescent="0.2">
      <c r="A2251" s="30" t="s">
        <v>802</v>
      </c>
      <c r="B2251" s="27">
        <v>1</v>
      </c>
      <c r="C2251" s="27">
        <v>2786</v>
      </c>
      <c r="D2251" s="27">
        <v>1350</v>
      </c>
      <c r="E2251" s="28">
        <f t="shared" si="337"/>
        <v>48.456568557071073</v>
      </c>
      <c r="F2251" s="27">
        <v>1436</v>
      </c>
      <c r="G2251" s="28">
        <f t="shared" si="338"/>
        <v>51.543431442928927</v>
      </c>
      <c r="H2251" s="27">
        <v>859</v>
      </c>
      <c r="I2251" s="28">
        <f t="shared" si="339"/>
        <v>30.832735104091888</v>
      </c>
      <c r="J2251" s="27">
        <v>672</v>
      </c>
      <c r="K2251" s="28">
        <f t="shared" si="340"/>
        <v>24.120603015075378</v>
      </c>
      <c r="L2251" s="27">
        <v>464</v>
      </c>
      <c r="M2251" s="28">
        <f t="shared" si="341"/>
        <v>16.654702081837762</v>
      </c>
      <c r="N2251" s="27">
        <v>415</v>
      </c>
      <c r="O2251" s="28">
        <f t="shared" si="342"/>
        <v>14.895908111988515</v>
      </c>
      <c r="P2251" s="27">
        <v>258</v>
      </c>
      <c r="Q2251" s="28">
        <f t="shared" si="343"/>
        <v>9.2605886575735816</v>
      </c>
      <c r="R2251" s="27">
        <v>118</v>
      </c>
      <c r="S2251" s="28">
        <f t="shared" si="344"/>
        <v>4.2354630294328786</v>
      </c>
    </row>
    <row r="2252" spans="1:19" s="6" customFormat="1" ht="60" hidden="1" outlineLevel="1" x14ac:dyDescent="0.2">
      <c r="A2252" s="30" t="s">
        <v>803</v>
      </c>
      <c r="B2252" s="27">
        <v>1</v>
      </c>
      <c r="C2252" s="27">
        <v>2666</v>
      </c>
      <c r="D2252" s="27">
        <v>1286</v>
      </c>
      <c r="E2252" s="28">
        <f t="shared" si="337"/>
        <v>48.237059264816203</v>
      </c>
      <c r="F2252" s="27">
        <v>1380</v>
      </c>
      <c r="G2252" s="28">
        <f t="shared" si="338"/>
        <v>51.762940735183797</v>
      </c>
      <c r="H2252" s="27">
        <v>834</v>
      </c>
      <c r="I2252" s="28">
        <f t="shared" si="339"/>
        <v>31.282820705176295</v>
      </c>
      <c r="J2252" s="27">
        <v>657</v>
      </c>
      <c r="K2252" s="28">
        <f t="shared" si="340"/>
        <v>24.643660915228807</v>
      </c>
      <c r="L2252" s="27">
        <v>446</v>
      </c>
      <c r="M2252" s="28">
        <f t="shared" si="341"/>
        <v>16.729182295573892</v>
      </c>
      <c r="N2252" s="27">
        <v>353</v>
      </c>
      <c r="O2252" s="28">
        <f t="shared" si="342"/>
        <v>13.240810202550637</v>
      </c>
      <c r="P2252" s="27">
        <v>299</v>
      </c>
      <c r="Q2252" s="28">
        <f t="shared" si="343"/>
        <v>11.215303825956489</v>
      </c>
      <c r="R2252" s="27">
        <v>77</v>
      </c>
      <c r="S2252" s="28">
        <f t="shared" si="344"/>
        <v>2.8882220555138787</v>
      </c>
    </row>
    <row r="2253" spans="1:19" s="6" customFormat="1" ht="45" hidden="1" outlineLevel="1" x14ac:dyDescent="0.2">
      <c r="A2253" s="30" t="s">
        <v>804</v>
      </c>
      <c r="B2253" s="27">
        <v>1</v>
      </c>
      <c r="C2253" s="27">
        <v>945</v>
      </c>
      <c r="D2253" s="27">
        <v>487</v>
      </c>
      <c r="E2253" s="28">
        <f t="shared" si="337"/>
        <v>51.534391534391531</v>
      </c>
      <c r="F2253" s="27">
        <v>458</v>
      </c>
      <c r="G2253" s="28">
        <f t="shared" si="338"/>
        <v>48.465608465608469</v>
      </c>
      <c r="H2253" s="27">
        <v>319</v>
      </c>
      <c r="I2253" s="28">
        <f t="shared" si="339"/>
        <v>33.75661375661376</v>
      </c>
      <c r="J2253" s="27">
        <v>229</v>
      </c>
      <c r="K2253" s="28">
        <f t="shared" si="340"/>
        <v>24.232804232804234</v>
      </c>
      <c r="L2253" s="27">
        <v>147</v>
      </c>
      <c r="M2253" s="28">
        <f t="shared" si="341"/>
        <v>15.555555555555555</v>
      </c>
      <c r="N2253" s="27">
        <v>116</v>
      </c>
      <c r="O2253" s="28">
        <f t="shared" si="342"/>
        <v>12.275132275132275</v>
      </c>
      <c r="P2253" s="27">
        <v>86</v>
      </c>
      <c r="Q2253" s="28">
        <f t="shared" si="343"/>
        <v>9.1005291005291014</v>
      </c>
      <c r="R2253" s="27">
        <v>48</v>
      </c>
      <c r="S2253" s="28">
        <f t="shared" si="344"/>
        <v>5.0793650793650791</v>
      </c>
    </row>
    <row r="2254" spans="1:19" s="6" customFormat="1" ht="45" hidden="1" outlineLevel="1" x14ac:dyDescent="0.2">
      <c r="A2254" s="30" t="s">
        <v>805</v>
      </c>
      <c r="B2254" s="27">
        <v>1</v>
      </c>
      <c r="C2254" s="27">
        <v>1209</v>
      </c>
      <c r="D2254" s="27">
        <v>618</v>
      </c>
      <c r="E2254" s="28">
        <f t="shared" si="337"/>
        <v>51.116625310173696</v>
      </c>
      <c r="F2254" s="27">
        <v>591</v>
      </c>
      <c r="G2254" s="28">
        <f t="shared" si="338"/>
        <v>48.883374689826304</v>
      </c>
      <c r="H2254" s="27">
        <v>406</v>
      </c>
      <c r="I2254" s="28">
        <f t="shared" si="339"/>
        <v>33.581472291149709</v>
      </c>
      <c r="J2254" s="27">
        <v>299</v>
      </c>
      <c r="K2254" s="28">
        <f t="shared" si="340"/>
        <v>24.731182795698924</v>
      </c>
      <c r="L2254" s="27">
        <v>197</v>
      </c>
      <c r="M2254" s="28">
        <f t="shared" si="341"/>
        <v>16.294458229942101</v>
      </c>
      <c r="N2254" s="27">
        <v>152</v>
      </c>
      <c r="O2254" s="28">
        <f t="shared" si="342"/>
        <v>12.572373862696443</v>
      </c>
      <c r="P2254" s="27">
        <v>112</v>
      </c>
      <c r="Q2254" s="28">
        <f t="shared" si="343"/>
        <v>9.2638544251447481</v>
      </c>
      <c r="R2254" s="27">
        <v>43</v>
      </c>
      <c r="S2254" s="28">
        <f t="shared" si="344"/>
        <v>3.5566583953680726</v>
      </c>
    </row>
    <row r="2255" spans="1:19" s="6" customFormat="1" ht="60" hidden="1" outlineLevel="1" x14ac:dyDescent="0.2">
      <c r="A2255" s="30" t="s">
        <v>806</v>
      </c>
      <c r="B2255" s="27">
        <v>1</v>
      </c>
      <c r="C2255" s="27">
        <v>397</v>
      </c>
      <c r="D2255" s="27">
        <v>213</v>
      </c>
      <c r="E2255" s="28">
        <f t="shared" si="337"/>
        <v>53.652392947103273</v>
      </c>
      <c r="F2255" s="27">
        <v>184</v>
      </c>
      <c r="G2255" s="28">
        <f t="shared" si="338"/>
        <v>46.347607052896727</v>
      </c>
      <c r="H2255" s="27">
        <v>142</v>
      </c>
      <c r="I2255" s="28">
        <f t="shared" si="339"/>
        <v>35.768261964735515</v>
      </c>
      <c r="J2255" s="27">
        <v>95</v>
      </c>
      <c r="K2255" s="28">
        <f t="shared" si="340"/>
        <v>23.929471032745592</v>
      </c>
      <c r="L2255" s="27">
        <v>64</v>
      </c>
      <c r="M2255" s="28">
        <f t="shared" si="341"/>
        <v>16.120906801007557</v>
      </c>
      <c r="N2255" s="27">
        <v>55</v>
      </c>
      <c r="O2255" s="28">
        <f t="shared" si="342"/>
        <v>13.853904282115868</v>
      </c>
      <c r="P2255" s="27">
        <v>31</v>
      </c>
      <c r="Q2255" s="28">
        <f t="shared" si="343"/>
        <v>7.8085642317380355</v>
      </c>
      <c r="R2255" s="27">
        <v>10</v>
      </c>
      <c r="S2255" s="28">
        <f t="shared" si="344"/>
        <v>2.5188916876574305</v>
      </c>
    </row>
    <row r="2256" spans="1:19" s="6" customFormat="1" ht="45" hidden="1" outlineLevel="1" x14ac:dyDescent="0.2">
      <c r="A2256" s="30" t="s">
        <v>807</v>
      </c>
      <c r="B2256" s="27">
        <v>1</v>
      </c>
      <c r="C2256" s="27">
        <v>2017</v>
      </c>
      <c r="D2256" s="27">
        <v>1030</v>
      </c>
      <c r="E2256" s="28">
        <f t="shared" si="337"/>
        <v>51.065939514129894</v>
      </c>
      <c r="F2256" s="27">
        <v>987</v>
      </c>
      <c r="G2256" s="28">
        <f t="shared" si="338"/>
        <v>48.934060485870106</v>
      </c>
      <c r="H2256" s="27">
        <v>683</v>
      </c>
      <c r="I2256" s="28">
        <f t="shared" si="339"/>
        <v>33.8621715418939</v>
      </c>
      <c r="J2256" s="27">
        <v>484</v>
      </c>
      <c r="K2256" s="28">
        <f t="shared" si="340"/>
        <v>23.996033713435796</v>
      </c>
      <c r="L2256" s="27">
        <v>369</v>
      </c>
      <c r="M2256" s="28">
        <f t="shared" si="341"/>
        <v>18.294496777392165</v>
      </c>
      <c r="N2256" s="27">
        <v>215</v>
      </c>
      <c r="O2256" s="28">
        <f t="shared" si="342"/>
        <v>10.659395141298958</v>
      </c>
      <c r="P2256" s="27">
        <v>169</v>
      </c>
      <c r="Q2256" s="28">
        <f t="shared" si="343"/>
        <v>8.3787803668815073</v>
      </c>
      <c r="R2256" s="27">
        <v>97</v>
      </c>
      <c r="S2256" s="28">
        <f t="shared" si="344"/>
        <v>4.8091224590976696</v>
      </c>
    </row>
    <row r="2257" spans="1:19" s="6" customFormat="1" ht="45" hidden="1" outlineLevel="1" x14ac:dyDescent="0.2">
      <c r="A2257" s="30" t="s">
        <v>808</v>
      </c>
      <c r="B2257" s="27">
        <v>1</v>
      </c>
      <c r="C2257" s="27">
        <v>1963</v>
      </c>
      <c r="D2257" s="27">
        <v>977</v>
      </c>
      <c r="E2257" s="28">
        <f t="shared" si="337"/>
        <v>49.770759042282222</v>
      </c>
      <c r="F2257" s="27">
        <v>986</v>
      </c>
      <c r="G2257" s="28">
        <f t="shared" si="338"/>
        <v>50.229240957717778</v>
      </c>
      <c r="H2257" s="27">
        <v>694</v>
      </c>
      <c r="I2257" s="28">
        <f t="shared" si="339"/>
        <v>35.354049923586345</v>
      </c>
      <c r="J2257" s="27">
        <v>438</v>
      </c>
      <c r="K2257" s="28">
        <f t="shared" si="340"/>
        <v>22.312786551197146</v>
      </c>
      <c r="L2257" s="27">
        <v>365</v>
      </c>
      <c r="M2257" s="28">
        <f t="shared" si="341"/>
        <v>18.593988792664291</v>
      </c>
      <c r="N2257" s="27">
        <v>242</v>
      </c>
      <c r="O2257" s="28">
        <f t="shared" si="342"/>
        <v>12.328069281711667</v>
      </c>
      <c r="P2257" s="27">
        <v>162</v>
      </c>
      <c r="Q2257" s="28">
        <f t="shared" si="343"/>
        <v>8.2526744778400403</v>
      </c>
      <c r="R2257" s="27">
        <v>62</v>
      </c>
      <c r="S2257" s="28">
        <f t="shared" si="344"/>
        <v>3.1584309730005096</v>
      </c>
    </row>
    <row r="2258" spans="1:19" s="6" customFormat="1" ht="45" hidden="1" outlineLevel="1" x14ac:dyDescent="0.2">
      <c r="A2258" s="30" t="s">
        <v>2524</v>
      </c>
      <c r="B2258" s="27">
        <v>1</v>
      </c>
      <c r="C2258" s="27">
        <v>1712</v>
      </c>
      <c r="D2258" s="27">
        <v>876</v>
      </c>
      <c r="E2258" s="28">
        <f t="shared" si="337"/>
        <v>51.168224299065422</v>
      </c>
      <c r="F2258" s="27">
        <v>836</v>
      </c>
      <c r="G2258" s="28">
        <f t="shared" si="338"/>
        <v>48.831775700934578</v>
      </c>
      <c r="H2258" s="27">
        <v>605</v>
      </c>
      <c r="I2258" s="28">
        <f t="shared" si="339"/>
        <v>35.338785046728972</v>
      </c>
      <c r="J2258" s="27">
        <v>394</v>
      </c>
      <c r="K2258" s="28">
        <f t="shared" si="340"/>
        <v>23.014018691588785</v>
      </c>
      <c r="L2258" s="27">
        <v>308</v>
      </c>
      <c r="M2258" s="28">
        <f t="shared" si="341"/>
        <v>17.990654205607477</v>
      </c>
      <c r="N2258" s="27">
        <v>205</v>
      </c>
      <c r="O2258" s="28">
        <f t="shared" si="342"/>
        <v>11.97429906542056</v>
      </c>
      <c r="P2258" s="27">
        <v>109</v>
      </c>
      <c r="Q2258" s="28">
        <f t="shared" si="343"/>
        <v>6.3668224299065423</v>
      </c>
      <c r="R2258" s="27">
        <v>91</v>
      </c>
      <c r="S2258" s="28">
        <f t="shared" si="344"/>
        <v>5.3154205607476639</v>
      </c>
    </row>
    <row r="2259" spans="1:19" s="6" customFormat="1" ht="45" hidden="1" outlineLevel="1" x14ac:dyDescent="0.2">
      <c r="A2259" s="30" t="s">
        <v>809</v>
      </c>
      <c r="B2259" s="27">
        <v>1</v>
      </c>
      <c r="C2259" s="27">
        <v>1752</v>
      </c>
      <c r="D2259" s="27">
        <v>915</v>
      </c>
      <c r="E2259" s="28">
        <f t="shared" si="337"/>
        <v>52.226027397260275</v>
      </c>
      <c r="F2259" s="27">
        <v>837</v>
      </c>
      <c r="G2259" s="28">
        <f t="shared" si="338"/>
        <v>47.773972602739725</v>
      </c>
      <c r="H2259" s="27">
        <v>624</v>
      </c>
      <c r="I2259" s="28">
        <f t="shared" si="339"/>
        <v>35.61643835616438</v>
      </c>
      <c r="J2259" s="27">
        <v>409</v>
      </c>
      <c r="K2259" s="28">
        <f t="shared" si="340"/>
        <v>23.344748858447488</v>
      </c>
      <c r="L2259" s="27">
        <v>300</v>
      </c>
      <c r="M2259" s="28">
        <f t="shared" si="341"/>
        <v>17.123287671232877</v>
      </c>
      <c r="N2259" s="27">
        <v>225</v>
      </c>
      <c r="O2259" s="28">
        <f t="shared" si="342"/>
        <v>12.842465753424657</v>
      </c>
      <c r="P2259" s="27">
        <v>126</v>
      </c>
      <c r="Q2259" s="28">
        <f t="shared" si="343"/>
        <v>7.1917808219178081</v>
      </c>
      <c r="R2259" s="27">
        <v>68</v>
      </c>
      <c r="S2259" s="28">
        <f t="shared" si="344"/>
        <v>3.8812785388127855</v>
      </c>
    </row>
    <row r="2260" spans="1:19" s="6" customFormat="1" ht="45" hidden="1" outlineLevel="1" x14ac:dyDescent="0.2">
      <c r="A2260" s="30" t="s">
        <v>2525</v>
      </c>
      <c r="B2260" s="27">
        <v>1</v>
      </c>
      <c r="C2260" s="27">
        <v>1612</v>
      </c>
      <c r="D2260" s="27">
        <v>815</v>
      </c>
      <c r="E2260" s="28">
        <f t="shared" si="337"/>
        <v>50.558312655086851</v>
      </c>
      <c r="F2260" s="27">
        <v>797</v>
      </c>
      <c r="G2260" s="28">
        <f t="shared" si="338"/>
        <v>49.441687344913149</v>
      </c>
      <c r="H2260" s="27">
        <v>563</v>
      </c>
      <c r="I2260" s="28">
        <f t="shared" si="339"/>
        <v>34.925558312655085</v>
      </c>
      <c r="J2260" s="27">
        <v>365</v>
      </c>
      <c r="K2260" s="28">
        <f t="shared" si="340"/>
        <v>22.642679900744415</v>
      </c>
      <c r="L2260" s="27">
        <v>287</v>
      </c>
      <c r="M2260" s="28">
        <f t="shared" si="341"/>
        <v>17.803970223325063</v>
      </c>
      <c r="N2260" s="27">
        <v>215</v>
      </c>
      <c r="O2260" s="28">
        <f t="shared" si="342"/>
        <v>13.337468982630273</v>
      </c>
      <c r="P2260" s="27">
        <v>142</v>
      </c>
      <c r="Q2260" s="28">
        <f t="shared" si="343"/>
        <v>8.808933002481389</v>
      </c>
      <c r="R2260" s="27">
        <v>40</v>
      </c>
      <c r="S2260" s="28">
        <f t="shared" si="344"/>
        <v>2.4813895781637716</v>
      </c>
    </row>
    <row r="2261" spans="1:19" s="6" customFormat="1" ht="45" hidden="1" outlineLevel="1" x14ac:dyDescent="0.2">
      <c r="A2261" s="30" t="s">
        <v>2526</v>
      </c>
      <c r="B2261" s="27">
        <v>1</v>
      </c>
      <c r="C2261" s="27">
        <v>2196</v>
      </c>
      <c r="D2261" s="27">
        <v>1106</v>
      </c>
      <c r="E2261" s="28">
        <f t="shared" si="337"/>
        <v>50.364298724954466</v>
      </c>
      <c r="F2261" s="27">
        <v>1090</v>
      </c>
      <c r="G2261" s="28">
        <f t="shared" si="338"/>
        <v>49.635701275045534</v>
      </c>
      <c r="H2261" s="27">
        <v>716</v>
      </c>
      <c r="I2261" s="28">
        <f t="shared" si="339"/>
        <v>32.604735883424411</v>
      </c>
      <c r="J2261" s="27">
        <v>598</v>
      </c>
      <c r="K2261" s="28">
        <f t="shared" si="340"/>
        <v>27.231329690346083</v>
      </c>
      <c r="L2261" s="27">
        <v>323</v>
      </c>
      <c r="M2261" s="28">
        <f t="shared" si="341"/>
        <v>14.708561020036431</v>
      </c>
      <c r="N2261" s="27">
        <v>257</v>
      </c>
      <c r="O2261" s="28">
        <f t="shared" si="342"/>
        <v>11.703096539162113</v>
      </c>
      <c r="P2261" s="27">
        <v>240</v>
      </c>
      <c r="Q2261" s="28">
        <f t="shared" si="343"/>
        <v>10.928961748633879</v>
      </c>
      <c r="R2261" s="27">
        <v>62</v>
      </c>
      <c r="S2261" s="28">
        <f t="shared" si="344"/>
        <v>2.8233151183970855</v>
      </c>
    </row>
    <row r="2262" spans="1:19" s="6" customFormat="1" ht="45" hidden="1" outlineLevel="1" x14ac:dyDescent="0.2">
      <c r="A2262" s="30" t="s">
        <v>810</v>
      </c>
      <c r="B2262" s="27">
        <v>1</v>
      </c>
      <c r="C2262" s="27">
        <v>2282</v>
      </c>
      <c r="D2262" s="27">
        <v>1155</v>
      </c>
      <c r="E2262" s="28">
        <f t="shared" si="337"/>
        <v>50.613496932515339</v>
      </c>
      <c r="F2262" s="27">
        <v>1127</v>
      </c>
      <c r="G2262" s="28">
        <f t="shared" si="338"/>
        <v>49.386503067484661</v>
      </c>
      <c r="H2262" s="27">
        <v>833</v>
      </c>
      <c r="I2262" s="28">
        <f t="shared" si="339"/>
        <v>36.50306748466258</v>
      </c>
      <c r="J2262" s="27">
        <v>537</v>
      </c>
      <c r="K2262" s="28">
        <f t="shared" si="340"/>
        <v>23.531989482909729</v>
      </c>
      <c r="L2262" s="27">
        <v>397</v>
      </c>
      <c r="M2262" s="28">
        <f t="shared" si="341"/>
        <v>17.397020157756355</v>
      </c>
      <c r="N2262" s="27">
        <v>258</v>
      </c>
      <c r="O2262" s="28">
        <f t="shared" si="342"/>
        <v>11.30587204206836</v>
      </c>
      <c r="P2262" s="27">
        <v>182</v>
      </c>
      <c r="Q2262" s="28">
        <f t="shared" si="343"/>
        <v>7.9754601226993866</v>
      </c>
      <c r="R2262" s="27">
        <v>75</v>
      </c>
      <c r="S2262" s="28">
        <f t="shared" si="344"/>
        <v>3.2865907099035931</v>
      </c>
    </row>
    <row r="2263" spans="1:19" s="6" customFormat="1" ht="45" hidden="1" outlineLevel="1" x14ac:dyDescent="0.2">
      <c r="A2263" s="30" t="s">
        <v>811</v>
      </c>
      <c r="B2263" s="27">
        <v>1</v>
      </c>
      <c r="C2263" s="27">
        <v>809</v>
      </c>
      <c r="D2263" s="27">
        <v>418</v>
      </c>
      <c r="E2263" s="28">
        <f t="shared" si="337"/>
        <v>51.668726823238565</v>
      </c>
      <c r="F2263" s="27">
        <v>391</v>
      </c>
      <c r="G2263" s="28">
        <f t="shared" si="338"/>
        <v>48.331273176761435</v>
      </c>
      <c r="H2263" s="27">
        <v>264</v>
      </c>
      <c r="I2263" s="28">
        <f t="shared" si="339"/>
        <v>32.632880098887519</v>
      </c>
      <c r="J2263" s="27">
        <v>198</v>
      </c>
      <c r="K2263" s="28">
        <f t="shared" si="340"/>
        <v>24.474660074165637</v>
      </c>
      <c r="L2263" s="27">
        <v>136</v>
      </c>
      <c r="M2263" s="28">
        <f t="shared" si="341"/>
        <v>16.810877626699629</v>
      </c>
      <c r="N2263" s="27">
        <v>104</v>
      </c>
      <c r="O2263" s="28">
        <f t="shared" si="342"/>
        <v>12.855377008652658</v>
      </c>
      <c r="P2263" s="27">
        <v>81</v>
      </c>
      <c r="Q2263" s="28">
        <f t="shared" si="343"/>
        <v>10.012360939431396</v>
      </c>
      <c r="R2263" s="27">
        <v>26</v>
      </c>
      <c r="S2263" s="28">
        <f t="shared" si="344"/>
        <v>3.2138442521631645</v>
      </c>
    </row>
    <row r="2264" spans="1:19" s="6" customFormat="1" ht="45" hidden="1" outlineLevel="1" x14ac:dyDescent="0.2">
      <c r="A2264" s="30" t="s">
        <v>812</v>
      </c>
      <c r="B2264" s="27">
        <v>1</v>
      </c>
      <c r="C2264" s="27">
        <v>762</v>
      </c>
      <c r="D2264" s="27">
        <v>385</v>
      </c>
      <c r="E2264" s="28">
        <f t="shared" si="337"/>
        <v>50.524934383202101</v>
      </c>
      <c r="F2264" s="27">
        <v>377</v>
      </c>
      <c r="G2264" s="28">
        <f t="shared" si="338"/>
        <v>49.475065616797899</v>
      </c>
      <c r="H2264" s="27">
        <v>257</v>
      </c>
      <c r="I2264" s="28">
        <f t="shared" si="339"/>
        <v>33.727034120734906</v>
      </c>
      <c r="J2264" s="27">
        <v>165</v>
      </c>
      <c r="K2264" s="28">
        <f t="shared" si="340"/>
        <v>21.653543307086615</v>
      </c>
      <c r="L2264" s="27">
        <v>162</v>
      </c>
      <c r="M2264" s="28">
        <f t="shared" si="341"/>
        <v>21.259842519685041</v>
      </c>
      <c r="N2264" s="27">
        <v>87</v>
      </c>
      <c r="O2264" s="28">
        <f t="shared" si="342"/>
        <v>11.417322834645669</v>
      </c>
      <c r="P2264" s="27">
        <v>58</v>
      </c>
      <c r="Q2264" s="28">
        <f t="shared" si="343"/>
        <v>7.6115485564304466</v>
      </c>
      <c r="R2264" s="27">
        <v>33</v>
      </c>
      <c r="S2264" s="28">
        <f t="shared" si="344"/>
        <v>4.3307086614173231</v>
      </c>
    </row>
    <row r="2265" spans="1:19" s="7" customFormat="1" ht="15" collapsed="1" x14ac:dyDescent="0.2">
      <c r="A2265" s="29" t="s">
        <v>1787</v>
      </c>
      <c r="B2265" s="27">
        <f>SUM(B2266:B2280)</f>
        <v>15</v>
      </c>
      <c r="C2265" s="27">
        <f>SUM(C2266:C2280)</f>
        <v>15950</v>
      </c>
      <c r="D2265" s="27">
        <f>SUM(D2266:D2280)</f>
        <v>7842</v>
      </c>
      <c r="E2265" s="28">
        <f t="shared" si="337"/>
        <v>49.16614420062696</v>
      </c>
      <c r="F2265" s="27">
        <f>SUM(F2266:F2280)</f>
        <v>8108</v>
      </c>
      <c r="G2265" s="28">
        <f t="shared" si="338"/>
        <v>50.83385579937304</v>
      </c>
      <c r="H2265" s="27">
        <f t="shared" ref="H2265:P2265" si="345">SUM(H2266:H2280)</f>
        <v>4819</v>
      </c>
      <c r="I2265" s="28">
        <f t="shared" si="339"/>
        <v>30.213166144200628</v>
      </c>
      <c r="J2265" s="27">
        <f t="shared" si="345"/>
        <v>4081</v>
      </c>
      <c r="K2265" s="28">
        <f t="shared" si="340"/>
        <v>25.586206896551722</v>
      </c>
      <c r="L2265" s="27">
        <f t="shared" si="345"/>
        <v>2892</v>
      </c>
      <c r="M2265" s="28">
        <f t="shared" si="341"/>
        <v>18.131661442006269</v>
      </c>
      <c r="N2265" s="27">
        <f t="shared" si="345"/>
        <v>2157</v>
      </c>
      <c r="O2265" s="28">
        <f t="shared" si="342"/>
        <v>13.523510971786834</v>
      </c>
      <c r="P2265" s="27">
        <f t="shared" si="345"/>
        <v>1388</v>
      </c>
      <c r="Q2265" s="28">
        <f t="shared" si="343"/>
        <v>8.7021943573667713</v>
      </c>
      <c r="R2265" s="27">
        <f>SUM(R2266:R2280)</f>
        <v>613</v>
      </c>
      <c r="S2265" s="28">
        <f t="shared" si="344"/>
        <v>3.8432601880877741</v>
      </c>
    </row>
    <row r="2266" spans="1:19" s="6" customFormat="1" ht="60" hidden="1" outlineLevel="1" x14ac:dyDescent="0.2">
      <c r="A2266" s="30" t="s">
        <v>2527</v>
      </c>
      <c r="B2266" s="27">
        <v>1</v>
      </c>
      <c r="C2266" s="27">
        <v>220</v>
      </c>
      <c r="D2266" s="27">
        <v>112</v>
      </c>
      <c r="E2266" s="28">
        <f t="shared" si="337"/>
        <v>50.909090909090907</v>
      </c>
      <c r="F2266" s="27">
        <v>108</v>
      </c>
      <c r="G2266" s="28">
        <f t="shared" si="338"/>
        <v>49.090909090909093</v>
      </c>
      <c r="H2266" s="27">
        <v>65</v>
      </c>
      <c r="I2266" s="28">
        <f t="shared" si="339"/>
        <v>29.545454545454547</v>
      </c>
      <c r="J2266" s="27">
        <v>64</v>
      </c>
      <c r="K2266" s="28">
        <f t="shared" si="340"/>
        <v>29.09090909090909</v>
      </c>
      <c r="L2266" s="27">
        <v>46</v>
      </c>
      <c r="M2266" s="28">
        <f t="shared" si="341"/>
        <v>20.90909090909091</v>
      </c>
      <c r="N2266" s="27">
        <v>25</v>
      </c>
      <c r="O2266" s="28">
        <f t="shared" si="342"/>
        <v>11.363636363636363</v>
      </c>
      <c r="P2266" s="27">
        <v>15</v>
      </c>
      <c r="Q2266" s="28">
        <f t="shared" si="343"/>
        <v>6.8181818181818183</v>
      </c>
      <c r="R2266" s="27">
        <v>5</v>
      </c>
      <c r="S2266" s="28">
        <f t="shared" si="344"/>
        <v>2.2727272727272729</v>
      </c>
    </row>
    <row r="2267" spans="1:19" s="6" customFormat="1" ht="60" hidden="1" outlineLevel="1" x14ac:dyDescent="0.2">
      <c r="A2267" s="30" t="s">
        <v>2528</v>
      </c>
      <c r="B2267" s="27">
        <v>1</v>
      </c>
      <c r="C2267" s="27">
        <v>514</v>
      </c>
      <c r="D2267" s="27">
        <v>257</v>
      </c>
      <c r="E2267" s="28">
        <f t="shared" si="337"/>
        <v>50</v>
      </c>
      <c r="F2267" s="27">
        <v>257</v>
      </c>
      <c r="G2267" s="28">
        <f t="shared" si="338"/>
        <v>50</v>
      </c>
      <c r="H2267" s="27">
        <v>148</v>
      </c>
      <c r="I2267" s="28">
        <f t="shared" si="339"/>
        <v>28.793774319066149</v>
      </c>
      <c r="J2267" s="27">
        <v>138</v>
      </c>
      <c r="K2267" s="28">
        <f t="shared" si="340"/>
        <v>26.848249027237355</v>
      </c>
      <c r="L2267" s="27">
        <v>108</v>
      </c>
      <c r="M2267" s="28">
        <f t="shared" si="341"/>
        <v>21.011673151750973</v>
      </c>
      <c r="N2267" s="27">
        <v>56</v>
      </c>
      <c r="O2267" s="28">
        <f t="shared" si="342"/>
        <v>10.894941634241246</v>
      </c>
      <c r="P2267" s="27">
        <v>44</v>
      </c>
      <c r="Q2267" s="28">
        <f t="shared" si="343"/>
        <v>8.5603112840466924</v>
      </c>
      <c r="R2267" s="27">
        <v>20</v>
      </c>
      <c r="S2267" s="28">
        <f t="shared" si="344"/>
        <v>3.8910505836575875</v>
      </c>
    </row>
    <row r="2268" spans="1:19" s="6" customFormat="1" ht="75" hidden="1" outlineLevel="1" x14ac:dyDescent="0.2">
      <c r="A2268" s="30" t="s">
        <v>2529</v>
      </c>
      <c r="B2268" s="27">
        <v>1</v>
      </c>
      <c r="C2268" s="27">
        <v>425</v>
      </c>
      <c r="D2268" s="27">
        <v>231</v>
      </c>
      <c r="E2268" s="28">
        <f t="shared" si="337"/>
        <v>54.352941176470587</v>
      </c>
      <c r="F2268" s="27">
        <v>194</v>
      </c>
      <c r="G2268" s="28">
        <f t="shared" si="338"/>
        <v>45.647058823529413</v>
      </c>
      <c r="H2268" s="27">
        <v>125</v>
      </c>
      <c r="I2268" s="28">
        <f t="shared" si="339"/>
        <v>29.411764705882351</v>
      </c>
      <c r="J2268" s="27">
        <v>119</v>
      </c>
      <c r="K2268" s="28">
        <f t="shared" si="340"/>
        <v>28</v>
      </c>
      <c r="L2268" s="27">
        <v>83</v>
      </c>
      <c r="M2268" s="28">
        <f t="shared" si="341"/>
        <v>19.529411764705884</v>
      </c>
      <c r="N2268" s="27">
        <v>49</v>
      </c>
      <c r="O2268" s="28">
        <f t="shared" si="342"/>
        <v>11.529411764705882</v>
      </c>
      <c r="P2268" s="27">
        <v>36</v>
      </c>
      <c r="Q2268" s="28">
        <f t="shared" si="343"/>
        <v>8.4705882352941178</v>
      </c>
      <c r="R2268" s="27">
        <v>13</v>
      </c>
      <c r="S2268" s="28">
        <f t="shared" si="344"/>
        <v>3.0588235294117645</v>
      </c>
    </row>
    <row r="2269" spans="1:19" s="6" customFormat="1" ht="60" hidden="1" outlineLevel="1" x14ac:dyDescent="0.2">
      <c r="A2269" s="30" t="s">
        <v>2530</v>
      </c>
      <c r="B2269" s="27">
        <v>1</v>
      </c>
      <c r="C2269" s="27">
        <v>1682</v>
      </c>
      <c r="D2269" s="27">
        <v>812</v>
      </c>
      <c r="E2269" s="28">
        <f t="shared" si="337"/>
        <v>48.275862068965516</v>
      </c>
      <c r="F2269" s="27">
        <v>870</v>
      </c>
      <c r="G2269" s="28">
        <f t="shared" si="338"/>
        <v>51.724137931034484</v>
      </c>
      <c r="H2269" s="27">
        <v>566</v>
      </c>
      <c r="I2269" s="28">
        <f t="shared" si="339"/>
        <v>33.650416171224734</v>
      </c>
      <c r="J2269" s="27">
        <v>406</v>
      </c>
      <c r="K2269" s="28">
        <f t="shared" si="340"/>
        <v>24.137931034482758</v>
      </c>
      <c r="L2269" s="27">
        <v>327</v>
      </c>
      <c r="M2269" s="28">
        <f t="shared" si="341"/>
        <v>19.44114149821641</v>
      </c>
      <c r="N2269" s="27">
        <v>210</v>
      </c>
      <c r="O2269" s="28">
        <f t="shared" si="342"/>
        <v>12.485136741973841</v>
      </c>
      <c r="P2269" s="27">
        <v>135</v>
      </c>
      <c r="Q2269" s="28">
        <f t="shared" si="343"/>
        <v>8.0261593341260404</v>
      </c>
      <c r="R2269" s="27">
        <v>38</v>
      </c>
      <c r="S2269" s="28">
        <f t="shared" si="344"/>
        <v>2.2592152199762188</v>
      </c>
    </row>
    <row r="2270" spans="1:19" s="6" customFormat="1" ht="75" hidden="1" outlineLevel="1" x14ac:dyDescent="0.2">
      <c r="A2270" s="30" t="s">
        <v>2531</v>
      </c>
      <c r="B2270" s="27">
        <v>1</v>
      </c>
      <c r="C2270" s="27">
        <v>1448</v>
      </c>
      <c r="D2270" s="27">
        <v>745</v>
      </c>
      <c r="E2270" s="28">
        <f t="shared" si="337"/>
        <v>51.450276243093924</v>
      </c>
      <c r="F2270" s="27">
        <v>703</v>
      </c>
      <c r="G2270" s="28">
        <f t="shared" si="338"/>
        <v>48.549723756906076</v>
      </c>
      <c r="H2270" s="27">
        <v>521</v>
      </c>
      <c r="I2270" s="28">
        <f t="shared" si="339"/>
        <v>35.980662983425411</v>
      </c>
      <c r="J2270" s="27">
        <v>357</v>
      </c>
      <c r="K2270" s="28">
        <f t="shared" si="340"/>
        <v>24.654696132596683</v>
      </c>
      <c r="L2270" s="27">
        <v>223</v>
      </c>
      <c r="M2270" s="28">
        <f t="shared" si="341"/>
        <v>15.400552486187845</v>
      </c>
      <c r="N2270" s="27">
        <v>191</v>
      </c>
      <c r="O2270" s="28">
        <f t="shared" si="342"/>
        <v>13.19060773480663</v>
      </c>
      <c r="P2270" s="27">
        <v>108</v>
      </c>
      <c r="Q2270" s="28">
        <f t="shared" si="343"/>
        <v>7.458563535911602</v>
      </c>
      <c r="R2270" s="27">
        <v>48</v>
      </c>
      <c r="S2270" s="28">
        <f t="shared" si="344"/>
        <v>3.3149171270718232</v>
      </c>
    </row>
    <row r="2271" spans="1:19" s="6" customFormat="1" ht="60" hidden="1" outlineLevel="1" x14ac:dyDescent="0.2">
      <c r="A2271" s="30" t="s">
        <v>2532</v>
      </c>
      <c r="B2271" s="27">
        <v>1</v>
      </c>
      <c r="C2271" s="27">
        <v>1529</v>
      </c>
      <c r="D2271" s="27">
        <v>774</v>
      </c>
      <c r="E2271" s="28">
        <f t="shared" si="337"/>
        <v>50.621321124918246</v>
      </c>
      <c r="F2271" s="27">
        <v>755</v>
      </c>
      <c r="G2271" s="28">
        <f t="shared" si="338"/>
        <v>49.378678875081754</v>
      </c>
      <c r="H2271" s="27">
        <v>487</v>
      </c>
      <c r="I2271" s="28">
        <f t="shared" si="339"/>
        <v>31.850882930019619</v>
      </c>
      <c r="J2271" s="27">
        <v>355</v>
      </c>
      <c r="K2271" s="28">
        <f t="shared" si="340"/>
        <v>23.217789404839763</v>
      </c>
      <c r="L2271" s="27">
        <v>279</v>
      </c>
      <c r="M2271" s="28">
        <f t="shared" si="341"/>
        <v>18.247220405493788</v>
      </c>
      <c r="N2271" s="27">
        <v>211</v>
      </c>
      <c r="O2271" s="28">
        <f t="shared" si="342"/>
        <v>13.799869195552649</v>
      </c>
      <c r="P2271" s="27">
        <v>120</v>
      </c>
      <c r="Q2271" s="28">
        <f t="shared" si="343"/>
        <v>7.8482668410725962</v>
      </c>
      <c r="R2271" s="27">
        <v>77</v>
      </c>
      <c r="S2271" s="28">
        <f t="shared" si="344"/>
        <v>5.0359712230215825</v>
      </c>
    </row>
    <row r="2272" spans="1:19" s="6" customFormat="1" ht="60" hidden="1" outlineLevel="1" x14ac:dyDescent="0.2">
      <c r="A2272" s="30" t="s">
        <v>2533</v>
      </c>
      <c r="B2272" s="27">
        <v>1</v>
      </c>
      <c r="C2272" s="27">
        <v>998</v>
      </c>
      <c r="D2272" s="27">
        <v>487</v>
      </c>
      <c r="E2272" s="28">
        <f t="shared" si="337"/>
        <v>48.797595190380761</v>
      </c>
      <c r="F2272" s="27">
        <v>511</v>
      </c>
      <c r="G2272" s="28">
        <f t="shared" si="338"/>
        <v>51.202404809619239</v>
      </c>
      <c r="H2272" s="27">
        <v>286</v>
      </c>
      <c r="I2272" s="28">
        <f t="shared" si="339"/>
        <v>28.657314629258519</v>
      </c>
      <c r="J2272" s="27">
        <v>267</v>
      </c>
      <c r="K2272" s="28">
        <f t="shared" si="340"/>
        <v>26.753507014028056</v>
      </c>
      <c r="L2272" s="27">
        <v>207</v>
      </c>
      <c r="M2272" s="28">
        <f t="shared" si="341"/>
        <v>20.741482965931862</v>
      </c>
      <c r="N2272" s="27">
        <v>114</v>
      </c>
      <c r="O2272" s="28">
        <f t="shared" si="342"/>
        <v>11.422845691382765</v>
      </c>
      <c r="P2272" s="27">
        <v>77</v>
      </c>
      <c r="Q2272" s="28">
        <f t="shared" si="343"/>
        <v>7.7154308617234468</v>
      </c>
      <c r="R2272" s="27">
        <v>47</v>
      </c>
      <c r="S2272" s="28">
        <f t="shared" si="344"/>
        <v>4.7094188376753507</v>
      </c>
    </row>
    <row r="2273" spans="1:19" s="6" customFormat="1" ht="45" hidden="1" outlineLevel="1" x14ac:dyDescent="0.2">
      <c r="A2273" s="30" t="s">
        <v>2534</v>
      </c>
      <c r="B2273" s="27">
        <v>1</v>
      </c>
      <c r="C2273" s="27">
        <v>742</v>
      </c>
      <c r="D2273" s="27">
        <v>410</v>
      </c>
      <c r="E2273" s="28">
        <f t="shared" si="337"/>
        <v>55.256064690026953</v>
      </c>
      <c r="F2273" s="27">
        <v>332</v>
      </c>
      <c r="G2273" s="28">
        <f t="shared" si="338"/>
        <v>44.743935309973047</v>
      </c>
      <c r="H2273" s="27">
        <v>226</v>
      </c>
      <c r="I2273" s="28">
        <f t="shared" si="339"/>
        <v>30.458221024258759</v>
      </c>
      <c r="J2273" s="27">
        <v>187</v>
      </c>
      <c r="K2273" s="28">
        <f t="shared" si="340"/>
        <v>25.202156334231805</v>
      </c>
      <c r="L2273" s="27">
        <v>130</v>
      </c>
      <c r="M2273" s="28">
        <f t="shared" si="341"/>
        <v>17.520215633423181</v>
      </c>
      <c r="N2273" s="27">
        <v>99</v>
      </c>
      <c r="O2273" s="28">
        <f t="shared" si="342"/>
        <v>13.342318059299192</v>
      </c>
      <c r="P2273" s="27">
        <v>62</v>
      </c>
      <c r="Q2273" s="28">
        <f t="shared" si="343"/>
        <v>8.355795148247978</v>
      </c>
      <c r="R2273" s="27">
        <v>38</v>
      </c>
      <c r="S2273" s="28">
        <f t="shared" si="344"/>
        <v>5.1212938005390836</v>
      </c>
    </row>
    <row r="2274" spans="1:19" s="6" customFormat="1" ht="45" hidden="1" outlineLevel="1" x14ac:dyDescent="0.2">
      <c r="A2274" s="30" t="s">
        <v>2535</v>
      </c>
      <c r="B2274" s="27">
        <v>1</v>
      </c>
      <c r="C2274" s="27">
        <v>1116</v>
      </c>
      <c r="D2274" s="27">
        <v>532</v>
      </c>
      <c r="E2274" s="28">
        <f t="shared" si="337"/>
        <v>47.670250896057347</v>
      </c>
      <c r="F2274" s="27">
        <v>584</v>
      </c>
      <c r="G2274" s="28">
        <f t="shared" si="338"/>
        <v>52.329749103942653</v>
      </c>
      <c r="H2274" s="27">
        <v>328</v>
      </c>
      <c r="I2274" s="28">
        <f t="shared" si="339"/>
        <v>29.390681003584231</v>
      </c>
      <c r="J2274" s="27">
        <v>276</v>
      </c>
      <c r="K2274" s="28">
        <f t="shared" si="340"/>
        <v>24.731182795698924</v>
      </c>
      <c r="L2274" s="27">
        <v>196</v>
      </c>
      <c r="M2274" s="28">
        <f t="shared" si="341"/>
        <v>17.562724014336919</v>
      </c>
      <c r="N2274" s="27">
        <v>172</v>
      </c>
      <c r="O2274" s="28">
        <f t="shared" si="342"/>
        <v>15.412186379928315</v>
      </c>
      <c r="P2274" s="27">
        <v>106</v>
      </c>
      <c r="Q2274" s="28">
        <f t="shared" si="343"/>
        <v>9.4982078853046588</v>
      </c>
      <c r="R2274" s="27">
        <v>38</v>
      </c>
      <c r="S2274" s="28">
        <f t="shared" si="344"/>
        <v>3.4050179211469533</v>
      </c>
    </row>
    <row r="2275" spans="1:19" s="6" customFormat="1" ht="60" hidden="1" outlineLevel="1" x14ac:dyDescent="0.2">
      <c r="A2275" s="30" t="s">
        <v>2536</v>
      </c>
      <c r="B2275" s="27">
        <v>1</v>
      </c>
      <c r="C2275" s="27">
        <v>880</v>
      </c>
      <c r="D2275" s="27">
        <v>434</v>
      </c>
      <c r="E2275" s="28">
        <f t="shared" si="337"/>
        <v>49.31818181818182</v>
      </c>
      <c r="F2275" s="27">
        <v>446</v>
      </c>
      <c r="G2275" s="28">
        <f t="shared" si="338"/>
        <v>50.68181818181818</v>
      </c>
      <c r="H2275" s="27">
        <v>306</v>
      </c>
      <c r="I2275" s="28">
        <f t="shared" si="339"/>
        <v>34.772727272727273</v>
      </c>
      <c r="J2275" s="27">
        <v>227</v>
      </c>
      <c r="K2275" s="28">
        <f t="shared" si="340"/>
        <v>25.795454545454547</v>
      </c>
      <c r="L2275" s="27">
        <v>161</v>
      </c>
      <c r="M2275" s="28">
        <f t="shared" si="341"/>
        <v>18.295454545454547</v>
      </c>
      <c r="N2275" s="27">
        <v>108</v>
      </c>
      <c r="O2275" s="28">
        <f t="shared" si="342"/>
        <v>12.272727272727273</v>
      </c>
      <c r="P2275" s="27">
        <v>46</v>
      </c>
      <c r="Q2275" s="28">
        <f t="shared" si="343"/>
        <v>5.2272727272727275</v>
      </c>
      <c r="R2275" s="27">
        <v>32</v>
      </c>
      <c r="S2275" s="28">
        <f t="shared" si="344"/>
        <v>3.6363636363636362</v>
      </c>
    </row>
    <row r="2276" spans="1:19" s="6" customFormat="1" ht="45" hidden="1" outlineLevel="1" x14ac:dyDescent="0.2">
      <c r="A2276" s="30" t="s">
        <v>2537</v>
      </c>
      <c r="B2276" s="27">
        <v>1</v>
      </c>
      <c r="C2276" s="27">
        <v>1876</v>
      </c>
      <c r="D2276" s="27">
        <v>847</v>
      </c>
      <c r="E2276" s="28">
        <f t="shared" si="337"/>
        <v>45.149253731343286</v>
      </c>
      <c r="F2276" s="27">
        <v>1029</v>
      </c>
      <c r="G2276" s="28">
        <f t="shared" si="338"/>
        <v>54.850746268656714</v>
      </c>
      <c r="H2276" s="27">
        <v>563</v>
      </c>
      <c r="I2276" s="28">
        <f t="shared" si="339"/>
        <v>30.010660980810236</v>
      </c>
      <c r="J2276" s="27">
        <v>481</v>
      </c>
      <c r="K2276" s="28">
        <f t="shared" si="340"/>
        <v>25.639658848614072</v>
      </c>
      <c r="L2276" s="27">
        <v>327</v>
      </c>
      <c r="M2276" s="28">
        <f t="shared" si="341"/>
        <v>17.430703624733475</v>
      </c>
      <c r="N2276" s="27">
        <v>254</v>
      </c>
      <c r="O2276" s="28">
        <f t="shared" si="342"/>
        <v>13.539445628997868</v>
      </c>
      <c r="P2276" s="27">
        <v>167</v>
      </c>
      <c r="Q2276" s="28">
        <f t="shared" si="343"/>
        <v>8.9019189765458417</v>
      </c>
      <c r="R2276" s="27">
        <v>84</v>
      </c>
      <c r="S2276" s="28">
        <f t="shared" si="344"/>
        <v>4.4776119402985071</v>
      </c>
    </row>
    <row r="2277" spans="1:19" s="6" customFormat="1" ht="60" hidden="1" outlineLevel="1" x14ac:dyDescent="0.2">
      <c r="A2277" s="30" t="s">
        <v>2538</v>
      </c>
      <c r="B2277" s="27">
        <v>1</v>
      </c>
      <c r="C2277" s="27">
        <v>2369</v>
      </c>
      <c r="D2277" s="27">
        <v>1114</v>
      </c>
      <c r="E2277" s="28">
        <f t="shared" si="337"/>
        <v>47.024060785141408</v>
      </c>
      <c r="F2277" s="27">
        <v>1255</v>
      </c>
      <c r="G2277" s="28">
        <f t="shared" si="338"/>
        <v>52.975939214858592</v>
      </c>
      <c r="H2277" s="27">
        <v>615</v>
      </c>
      <c r="I2277" s="28">
        <f t="shared" si="339"/>
        <v>25.960320810468552</v>
      </c>
      <c r="J2277" s="27">
        <v>648</v>
      </c>
      <c r="K2277" s="28">
        <f t="shared" si="340"/>
        <v>27.353313634444913</v>
      </c>
      <c r="L2277" s="27">
        <v>422</v>
      </c>
      <c r="M2277" s="28">
        <f t="shared" si="341"/>
        <v>17.813423385394682</v>
      </c>
      <c r="N2277" s="27">
        <v>331</v>
      </c>
      <c r="O2277" s="28">
        <f t="shared" si="342"/>
        <v>13.972140143520473</v>
      </c>
      <c r="P2277" s="27">
        <v>252</v>
      </c>
      <c r="Q2277" s="28">
        <f t="shared" si="343"/>
        <v>10.637399746728578</v>
      </c>
      <c r="R2277" s="27">
        <v>101</v>
      </c>
      <c r="S2277" s="28">
        <f t="shared" si="344"/>
        <v>4.2634022794428033</v>
      </c>
    </row>
    <row r="2278" spans="1:19" s="6" customFormat="1" ht="60" hidden="1" outlineLevel="1" x14ac:dyDescent="0.2">
      <c r="A2278" s="30" t="s">
        <v>2539</v>
      </c>
      <c r="B2278" s="27">
        <v>1</v>
      </c>
      <c r="C2278" s="27">
        <v>879</v>
      </c>
      <c r="D2278" s="27">
        <v>446</v>
      </c>
      <c r="E2278" s="28">
        <f t="shared" si="337"/>
        <v>50.739476678043232</v>
      </c>
      <c r="F2278" s="27">
        <v>433</v>
      </c>
      <c r="G2278" s="28">
        <f t="shared" si="338"/>
        <v>49.260523321956768</v>
      </c>
      <c r="H2278" s="27">
        <v>231</v>
      </c>
      <c r="I2278" s="28">
        <f t="shared" si="339"/>
        <v>26.27986348122867</v>
      </c>
      <c r="J2278" s="27">
        <v>235</v>
      </c>
      <c r="K2278" s="28">
        <f t="shared" si="340"/>
        <v>26.734926052332195</v>
      </c>
      <c r="L2278" s="27">
        <v>167</v>
      </c>
      <c r="M2278" s="28">
        <f t="shared" si="341"/>
        <v>18.998862343572242</v>
      </c>
      <c r="N2278" s="27">
        <v>132</v>
      </c>
      <c r="O2278" s="28">
        <f t="shared" si="342"/>
        <v>15.017064846416382</v>
      </c>
      <c r="P2278" s="27">
        <v>78</v>
      </c>
      <c r="Q2278" s="28">
        <f t="shared" si="343"/>
        <v>8.8737201365187719</v>
      </c>
      <c r="R2278" s="27">
        <v>36</v>
      </c>
      <c r="S2278" s="28">
        <f t="shared" si="344"/>
        <v>4.0955631399317403</v>
      </c>
    </row>
    <row r="2279" spans="1:19" s="6" customFormat="1" ht="60" hidden="1" outlineLevel="1" x14ac:dyDescent="0.2">
      <c r="A2279" s="30" t="s">
        <v>2540</v>
      </c>
      <c r="B2279" s="27">
        <v>1</v>
      </c>
      <c r="C2279" s="27">
        <v>546</v>
      </c>
      <c r="D2279" s="27">
        <v>285</v>
      </c>
      <c r="E2279" s="28">
        <f t="shared" si="337"/>
        <v>52.197802197802197</v>
      </c>
      <c r="F2279" s="27">
        <v>261</v>
      </c>
      <c r="G2279" s="28">
        <f t="shared" si="338"/>
        <v>47.802197802197803</v>
      </c>
      <c r="H2279" s="27">
        <v>147</v>
      </c>
      <c r="I2279" s="28">
        <f t="shared" si="339"/>
        <v>26.923076923076923</v>
      </c>
      <c r="J2279" s="27">
        <v>138</v>
      </c>
      <c r="K2279" s="28">
        <f t="shared" si="340"/>
        <v>25.274725274725274</v>
      </c>
      <c r="L2279" s="27">
        <v>111</v>
      </c>
      <c r="M2279" s="28">
        <f t="shared" si="341"/>
        <v>20.329670329670328</v>
      </c>
      <c r="N2279" s="27">
        <v>89</v>
      </c>
      <c r="O2279" s="28">
        <f t="shared" si="342"/>
        <v>16.300366300366299</v>
      </c>
      <c r="P2279" s="27">
        <v>46</v>
      </c>
      <c r="Q2279" s="28">
        <f t="shared" si="343"/>
        <v>8.4249084249084252</v>
      </c>
      <c r="R2279" s="27">
        <v>15</v>
      </c>
      <c r="S2279" s="28">
        <f t="shared" si="344"/>
        <v>2.7472527472527473</v>
      </c>
    </row>
    <row r="2280" spans="1:19" s="6" customFormat="1" ht="60" hidden="1" outlineLevel="1" x14ac:dyDescent="0.2">
      <c r="A2280" s="30" t="s">
        <v>2541</v>
      </c>
      <c r="B2280" s="27">
        <v>1</v>
      </c>
      <c r="C2280" s="27">
        <v>726</v>
      </c>
      <c r="D2280" s="27">
        <v>356</v>
      </c>
      <c r="E2280" s="28">
        <f t="shared" si="337"/>
        <v>49.035812672176306</v>
      </c>
      <c r="F2280" s="27">
        <v>370</v>
      </c>
      <c r="G2280" s="28">
        <f t="shared" si="338"/>
        <v>50.964187327823694</v>
      </c>
      <c r="H2280" s="27">
        <v>205</v>
      </c>
      <c r="I2280" s="28">
        <f t="shared" si="339"/>
        <v>28.236914600550964</v>
      </c>
      <c r="J2280" s="27">
        <v>183</v>
      </c>
      <c r="K2280" s="28">
        <f t="shared" si="340"/>
        <v>25.206611570247933</v>
      </c>
      <c r="L2280" s="27">
        <v>105</v>
      </c>
      <c r="M2280" s="28">
        <f t="shared" si="341"/>
        <v>14.462809917355372</v>
      </c>
      <c r="N2280" s="27">
        <v>116</v>
      </c>
      <c r="O2280" s="28">
        <f t="shared" si="342"/>
        <v>15.977961432506888</v>
      </c>
      <c r="P2280" s="27">
        <v>96</v>
      </c>
      <c r="Q2280" s="28">
        <f t="shared" si="343"/>
        <v>13.223140495867769</v>
      </c>
      <c r="R2280" s="27">
        <v>21</v>
      </c>
      <c r="S2280" s="28">
        <f t="shared" si="344"/>
        <v>2.8925619834710745</v>
      </c>
    </row>
    <row r="2281" spans="1:19" s="7" customFormat="1" ht="15" collapsed="1" x14ac:dyDescent="0.2">
      <c r="A2281" s="31" t="s">
        <v>1761</v>
      </c>
      <c r="B2281" s="25">
        <f>SUM(B2282,B2293,B2340,B2415,B2438,B2492)</f>
        <v>218</v>
      </c>
      <c r="C2281" s="25">
        <f>SUM(C2282,C2293,C2340,C2415,C2438,C2492)</f>
        <v>305071</v>
      </c>
      <c r="D2281" s="25">
        <f>SUM(D2282,D2293,D2340,D2415,D2438,D2492)</f>
        <v>149189</v>
      </c>
      <c r="E2281" s="26">
        <f t="shared" si="337"/>
        <v>48.903042242625489</v>
      </c>
      <c r="F2281" s="25">
        <f>SUM(F2282,F2293,F2340,F2415,F2438,F2492)</f>
        <v>155882</v>
      </c>
      <c r="G2281" s="26">
        <f t="shared" si="338"/>
        <v>51.096957757374511</v>
      </c>
      <c r="H2281" s="25">
        <f t="shared" ref="H2281:P2281" si="346">SUM(H2282,H2293,H2340,H2415,H2438,H2492)</f>
        <v>93852</v>
      </c>
      <c r="I2281" s="26">
        <f t="shared" si="339"/>
        <v>30.763986088484319</v>
      </c>
      <c r="J2281" s="25">
        <f t="shared" si="346"/>
        <v>77522</v>
      </c>
      <c r="K2281" s="26">
        <f t="shared" si="340"/>
        <v>25.411133801639618</v>
      </c>
      <c r="L2281" s="25">
        <f t="shared" si="346"/>
        <v>51384</v>
      </c>
      <c r="M2281" s="26">
        <f t="shared" si="341"/>
        <v>16.843292217221563</v>
      </c>
      <c r="N2281" s="25">
        <f t="shared" si="346"/>
        <v>42360</v>
      </c>
      <c r="O2281" s="26">
        <f t="shared" si="342"/>
        <v>13.885292276224224</v>
      </c>
      <c r="P2281" s="25">
        <f t="shared" si="346"/>
        <v>28225</v>
      </c>
      <c r="Q2281" s="26">
        <f t="shared" si="343"/>
        <v>9.2519446292830185</v>
      </c>
      <c r="R2281" s="25">
        <f>SUM(R2282,R2293,R2340,R2415,R2438,R2492)</f>
        <v>11728</v>
      </c>
      <c r="S2281" s="26">
        <f t="shared" si="344"/>
        <v>3.8443509871472541</v>
      </c>
    </row>
    <row r="2282" spans="1:19" s="7" customFormat="1" ht="15" x14ac:dyDescent="0.2">
      <c r="A2282" s="29" t="s">
        <v>1762</v>
      </c>
      <c r="B2282" s="27">
        <f>SUM(B2283:B2292)</f>
        <v>10</v>
      </c>
      <c r="C2282" s="27">
        <f>SUM(C2283:C2292)</f>
        <v>16022</v>
      </c>
      <c r="D2282" s="27">
        <f>SUM(D2283:D2292)</f>
        <v>7600</v>
      </c>
      <c r="E2282" s="28">
        <f t="shared" si="337"/>
        <v>47.434777181375608</v>
      </c>
      <c r="F2282" s="27">
        <f>SUM(F2283:F2292)</f>
        <v>8422</v>
      </c>
      <c r="G2282" s="28">
        <f t="shared" si="338"/>
        <v>52.565222818624392</v>
      </c>
      <c r="H2282" s="27">
        <f t="shared" ref="H2282:P2282" si="347">SUM(H2283:H2292)</f>
        <v>5008</v>
      </c>
      <c r="I2282" s="28">
        <f t="shared" si="339"/>
        <v>31.257021595306455</v>
      </c>
      <c r="J2282" s="27">
        <f t="shared" si="347"/>
        <v>4261</v>
      </c>
      <c r="K2282" s="28">
        <f t="shared" si="340"/>
        <v>26.594682311821245</v>
      </c>
      <c r="L2282" s="27">
        <f t="shared" si="347"/>
        <v>2786</v>
      </c>
      <c r="M2282" s="28">
        <f t="shared" si="341"/>
        <v>17.388590687804268</v>
      </c>
      <c r="N2282" s="27">
        <f t="shared" si="347"/>
        <v>2017</v>
      </c>
      <c r="O2282" s="28">
        <f t="shared" si="342"/>
        <v>12.58894020721508</v>
      </c>
      <c r="P2282" s="27">
        <f t="shared" si="347"/>
        <v>1368</v>
      </c>
      <c r="Q2282" s="28">
        <f t="shared" si="343"/>
        <v>8.5382598926476092</v>
      </c>
      <c r="R2282" s="27">
        <f>SUM(R2283:R2292)</f>
        <v>582</v>
      </c>
      <c r="S2282" s="28">
        <f t="shared" si="344"/>
        <v>3.6325053052053429</v>
      </c>
    </row>
    <row r="2283" spans="1:19" s="6" customFormat="1" ht="45" hidden="1" outlineLevel="1" x14ac:dyDescent="0.2">
      <c r="A2283" s="30" t="s">
        <v>2542</v>
      </c>
      <c r="B2283" s="27">
        <v>1</v>
      </c>
      <c r="C2283" s="27">
        <v>1867</v>
      </c>
      <c r="D2283" s="27">
        <v>906</v>
      </c>
      <c r="E2283" s="28">
        <f t="shared" si="337"/>
        <v>48.527048741296198</v>
      </c>
      <c r="F2283" s="27">
        <v>961</v>
      </c>
      <c r="G2283" s="28">
        <f t="shared" si="338"/>
        <v>51.472951258703802</v>
      </c>
      <c r="H2283" s="27">
        <v>608</v>
      </c>
      <c r="I2283" s="28">
        <f t="shared" si="339"/>
        <v>32.565613283342259</v>
      </c>
      <c r="J2283" s="27">
        <v>480</v>
      </c>
      <c r="K2283" s="28">
        <f t="shared" si="340"/>
        <v>25.709694697375468</v>
      </c>
      <c r="L2283" s="27">
        <v>308</v>
      </c>
      <c r="M2283" s="28">
        <f t="shared" si="341"/>
        <v>16.497054097482593</v>
      </c>
      <c r="N2283" s="27">
        <v>251</v>
      </c>
      <c r="O2283" s="28">
        <f t="shared" si="342"/>
        <v>13.444027852169256</v>
      </c>
      <c r="P2283" s="27">
        <v>155</v>
      </c>
      <c r="Q2283" s="28">
        <f t="shared" si="343"/>
        <v>8.3020889126941615</v>
      </c>
      <c r="R2283" s="27">
        <v>65</v>
      </c>
      <c r="S2283" s="28">
        <f t="shared" si="344"/>
        <v>3.4815211569362612</v>
      </c>
    </row>
    <row r="2284" spans="1:19" s="6" customFormat="1" ht="45" hidden="1" outlineLevel="1" x14ac:dyDescent="0.2">
      <c r="A2284" s="30" t="s">
        <v>351</v>
      </c>
      <c r="B2284" s="27">
        <v>1</v>
      </c>
      <c r="C2284" s="27">
        <v>2143</v>
      </c>
      <c r="D2284" s="27">
        <v>1031</v>
      </c>
      <c r="E2284" s="28">
        <f t="shared" si="337"/>
        <v>48.110125991600562</v>
      </c>
      <c r="F2284" s="27">
        <v>1112</v>
      </c>
      <c r="G2284" s="28">
        <f t="shared" si="338"/>
        <v>51.889874008399438</v>
      </c>
      <c r="H2284" s="27">
        <v>654</v>
      </c>
      <c r="I2284" s="28">
        <f t="shared" si="339"/>
        <v>30.517965468968736</v>
      </c>
      <c r="J2284" s="27">
        <v>558</v>
      </c>
      <c r="K2284" s="28">
        <f t="shared" si="340"/>
        <v>26.038264115725617</v>
      </c>
      <c r="L2284" s="27">
        <v>352</v>
      </c>
      <c r="M2284" s="28">
        <f t="shared" si="341"/>
        <v>16.425571628558096</v>
      </c>
      <c r="N2284" s="27">
        <v>293</v>
      </c>
      <c r="O2284" s="28">
        <f t="shared" si="342"/>
        <v>13.672421838544096</v>
      </c>
      <c r="P2284" s="27">
        <v>206</v>
      </c>
      <c r="Q2284" s="28">
        <f t="shared" si="343"/>
        <v>9.6126924871675214</v>
      </c>
      <c r="R2284" s="27">
        <v>80</v>
      </c>
      <c r="S2284" s="28">
        <f t="shared" si="344"/>
        <v>3.7330844610359311</v>
      </c>
    </row>
    <row r="2285" spans="1:19" s="6" customFormat="1" ht="45" hidden="1" outlineLevel="1" x14ac:dyDescent="0.2">
      <c r="A2285" s="30" t="s">
        <v>352</v>
      </c>
      <c r="B2285" s="27">
        <v>1</v>
      </c>
      <c r="C2285" s="27">
        <v>2312</v>
      </c>
      <c r="D2285" s="27">
        <v>1053</v>
      </c>
      <c r="E2285" s="28">
        <f t="shared" si="337"/>
        <v>45.544982698961938</v>
      </c>
      <c r="F2285" s="27">
        <v>1259</v>
      </c>
      <c r="G2285" s="28">
        <f t="shared" si="338"/>
        <v>54.455017301038062</v>
      </c>
      <c r="H2285" s="27">
        <v>751</v>
      </c>
      <c r="I2285" s="28">
        <f t="shared" si="339"/>
        <v>32.482698961937714</v>
      </c>
      <c r="J2285" s="27">
        <v>554</v>
      </c>
      <c r="K2285" s="28">
        <f t="shared" si="340"/>
        <v>23.961937716262977</v>
      </c>
      <c r="L2285" s="27">
        <v>415</v>
      </c>
      <c r="M2285" s="28">
        <f t="shared" si="341"/>
        <v>17.949826989619378</v>
      </c>
      <c r="N2285" s="27">
        <v>303</v>
      </c>
      <c r="O2285" s="28">
        <f t="shared" si="342"/>
        <v>13.105536332179931</v>
      </c>
      <c r="P2285" s="27">
        <v>178</v>
      </c>
      <c r="Q2285" s="28">
        <f t="shared" si="343"/>
        <v>7.6989619377162626</v>
      </c>
      <c r="R2285" s="27">
        <v>111</v>
      </c>
      <c r="S2285" s="28">
        <f t="shared" si="344"/>
        <v>4.8010380622837374</v>
      </c>
    </row>
    <row r="2286" spans="1:19" s="6" customFormat="1" ht="45" hidden="1" outlineLevel="1" x14ac:dyDescent="0.2">
      <c r="A2286" s="30" t="s">
        <v>353</v>
      </c>
      <c r="B2286" s="27">
        <v>1</v>
      </c>
      <c r="C2286" s="27">
        <v>2498</v>
      </c>
      <c r="D2286" s="27">
        <v>1155</v>
      </c>
      <c r="E2286" s="28">
        <f t="shared" si="337"/>
        <v>46.236989591673336</v>
      </c>
      <c r="F2286" s="27">
        <v>1343</v>
      </c>
      <c r="G2286" s="28">
        <f t="shared" si="338"/>
        <v>53.763010408326664</v>
      </c>
      <c r="H2286" s="27">
        <v>707</v>
      </c>
      <c r="I2286" s="28">
        <f t="shared" si="339"/>
        <v>28.302642113690954</v>
      </c>
      <c r="J2286" s="27">
        <v>754</v>
      </c>
      <c r="K2286" s="28">
        <f t="shared" si="340"/>
        <v>30.184147317854283</v>
      </c>
      <c r="L2286" s="27">
        <v>440</v>
      </c>
      <c r="M2286" s="28">
        <f t="shared" si="341"/>
        <v>17.614091273018413</v>
      </c>
      <c r="N2286" s="27">
        <v>269</v>
      </c>
      <c r="O2286" s="28">
        <f t="shared" si="342"/>
        <v>10.768614891913531</v>
      </c>
      <c r="P2286" s="27">
        <v>260</v>
      </c>
      <c r="Q2286" s="28">
        <f t="shared" si="343"/>
        <v>10.408326661329063</v>
      </c>
      <c r="R2286" s="27">
        <v>68</v>
      </c>
      <c r="S2286" s="28">
        <f t="shared" si="344"/>
        <v>2.7221777421937552</v>
      </c>
    </row>
    <row r="2287" spans="1:19" s="6" customFormat="1" ht="45" hidden="1" outlineLevel="1" x14ac:dyDescent="0.2">
      <c r="A2287" s="30" t="s">
        <v>354</v>
      </c>
      <c r="B2287" s="27">
        <v>1</v>
      </c>
      <c r="C2287" s="27">
        <v>1757</v>
      </c>
      <c r="D2287" s="27">
        <v>833</v>
      </c>
      <c r="E2287" s="28">
        <f t="shared" si="337"/>
        <v>47.410358565737049</v>
      </c>
      <c r="F2287" s="27">
        <v>924</v>
      </c>
      <c r="G2287" s="28">
        <f t="shared" si="338"/>
        <v>52.589641434262951</v>
      </c>
      <c r="H2287" s="27">
        <v>567</v>
      </c>
      <c r="I2287" s="28">
        <f t="shared" si="339"/>
        <v>32.270916334661358</v>
      </c>
      <c r="J2287" s="27">
        <v>444</v>
      </c>
      <c r="K2287" s="28">
        <f t="shared" si="340"/>
        <v>25.27034718269778</v>
      </c>
      <c r="L2287" s="27">
        <v>284</v>
      </c>
      <c r="M2287" s="28">
        <f t="shared" si="341"/>
        <v>16.16391576550939</v>
      </c>
      <c r="N2287" s="27">
        <v>240</v>
      </c>
      <c r="O2287" s="28">
        <f t="shared" si="342"/>
        <v>13.659647125782584</v>
      </c>
      <c r="P2287" s="27">
        <v>156</v>
      </c>
      <c r="Q2287" s="28">
        <f t="shared" si="343"/>
        <v>8.8787706317586803</v>
      </c>
      <c r="R2287" s="27">
        <v>66</v>
      </c>
      <c r="S2287" s="28">
        <f t="shared" si="344"/>
        <v>3.7564029595902104</v>
      </c>
    </row>
    <row r="2288" spans="1:19" s="6" customFormat="1" ht="45" hidden="1" outlineLevel="1" x14ac:dyDescent="0.2">
      <c r="A2288" s="30" t="s">
        <v>355</v>
      </c>
      <c r="B2288" s="27">
        <v>1</v>
      </c>
      <c r="C2288" s="27">
        <v>2106</v>
      </c>
      <c r="D2288" s="27">
        <v>971</v>
      </c>
      <c r="E2288" s="28">
        <f t="shared" si="337"/>
        <v>46.106362773029439</v>
      </c>
      <c r="F2288" s="27">
        <v>1135</v>
      </c>
      <c r="G2288" s="28">
        <f t="shared" si="338"/>
        <v>53.893637226970561</v>
      </c>
      <c r="H2288" s="27">
        <v>609</v>
      </c>
      <c r="I2288" s="28">
        <f t="shared" si="339"/>
        <v>28.917378917378919</v>
      </c>
      <c r="J2288" s="27">
        <v>571</v>
      </c>
      <c r="K2288" s="28">
        <f t="shared" si="340"/>
        <v>27.113010446343779</v>
      </c>
      <c r="L2288" s="27">
        <v>402</v>
      </c>
      <c r="M2288" s="28">
        <f t="shared" si="341"/>
        <v>19.088319088319089</v>
      </c>
      <c r="N2288" s="27">
        <v>235</v>
      </c>
      <c r="O2288" s="28">
        <f t="shared" si="342"/>
        <v>11.158594491927825</v>
      </c>
      <c r="P2288" s="27">
        <v>173</v>
      </c>
      <c r="Q2288" s="28">
        <f t="shared" si="343"/>
        <v>8.2146248812915488</v>
      </c>
      <c r="R2288" s="27">
        <v>116</v>
      </c>
      <c r="S2288" s="28">
        <f t="shared" si="344"/>
        <v>5.5080721747388415</v>
      </c>
    </row>
    <row r="2289" spans="1:19" s="6" customFormat="1" ht="45" hidden="1" outlineLevel="1" x14ac:dyDescent="0.2">
      <c r="A2289" s="30" t="s">
        <v>356</v>
      </c>
      <c r="B2289" s="27">
        <v>1</v>
      </c>
      <c r="C2289" s="27">
        <v>775</v>
      </c>
      <c r="D2289" s="27">
        <v>339</v>
      </c>
      <c r="E2289" s="28">
        <f t="shared" si="337"/>
        <v>43.741935483870968</v>
      </c>
      <c r="F2289" s="27">
        <v>436</v>
      </c>
      <c r="G2289" s="28">
        <f t="shared" si="338"/>
        <v>56.258064516129032</v>
      </c>
      <c r="H2289" s="27">
        <v>218</v>
      </c>
      <c r="I2289" s="28">
        <f t="shared" si="339"/>
        <v>28.129032258064516</v>
      </c>
      <c r="J2289" s="27">
        <v>291</v>
      </c>
      <c r="K2289" s="28">
        <f t="shared" si="340"/>
        <v>37.548387096774192</v>
      </c>
      <c r="L2289" s="27">
        <v>119</v>
      </c>
      <c r="M2289" s="28">
        <f t="shared" si="341"/>
        <v>15.35483870967742</v>
      </c>
      <c r="N2289" s="27">
        <v>81</v>
      </c>
      <c r="O2289" s="28">
        <f t="shared" si="342"/>
        <v>10.451612903225806</v>
      </c>
      <c r="P2289" s="27">
        <v>52</v>
      </c>
      <c r="Q2289" s="28">
        <f t="shared" si="343"/>
        <v>6.709677419354839</v>
      </c>
      <c r="R2289" s="27">
        <v>14</v>
      </c>
      <c r="S2289" s="28">
        <f t="shared" si="344"/>
        <v>1.8064516129032258</v>
      </c>
    </row>
    <row r="2290" spans="1:19" s="6" customFormat="1" ht="45" hidden="1" outlineLevel="1" x14ac:dyDescent="0.2">
      <c r="A2290" s="30" t="s">
        <v>357</v>
      </c>
      <c r="B2290" s="27">
        <v>1</v>
      </c>
      <c r="C2290" s="27">
        <v>531</v>
      </c>
      <c r="D2290" s="27">
        <v>267</v>
      </c>
      <c r="E2290" s="28">
        <f t="shared" si="337"/>
        <v>50.282485875706215</v>
      </c>
      <c r="F2290" s="27">
        <v>264</v>
      </c>
      <c r="G2290" s="28">
        <f t="shared" si="338"/>
        <v>49.717514124293785</v>
      </c>
      <c r="H2290" s="27">
        <v>162</v>
      </c>
      <c r="I2290" s="28">
        <f t="shared" si="339"/>
        <v>30.508474576271187</v>
      </c>
      <c r="J2290" s="27">
        <v>137</v>
      </c>
      <c r="K2290" s="28">
        <f t="shared" si="340"/>
        <v>25.800376647834273</v>
      </c>
      <c r="L2290" s="27">
        <v>98</v>
      </c>
      <c r="M2290" s="28">
        <f t="shared" si="341"/>
        <v>18.455743879472692</v>
      </c>
      <c r="N2290" s="27">
        <v>66</v>
      </c>
      <c r="O2290" s="28">
        <f t="shared" si="342"/>
        <v>12.429378531073446</v>
      </c>
      <c r="P2290" s="27">
        <v>52</v>
      </c>
      <c r="Q2290" s="28">
        <f t="shared" si="343"/>
        <v>9.7928436911487751</v>
      </c>
      <c r="R2290" s="27">
        <v>16</v>
      </c>
      <c r="S2290" s="28">
        <f t="shared" si="344"/>
        <v>3.0131826741996233</v>
      </c>
    </row>
    <row r="2291" spans="1:19" s="6" customFormat="1" ht="60" hidden="1" outlineLevel="1" x14ac:dyDescent="0.2">
      <c r="A2291" s="30" t="s">
        <v>358</v>
      </c>
      <c r="B2291" s="27">
        <v>1</v>
      </c>
      <c r="C2291" s="27">
        <v>1104</v>
      </c>
      <c r="D2291" s="27">
        <v>532</v>
      </c>
      <c r="E2291" s="28">
        <f t="shared" si="337"/>
        <v>48.188405797101453</v>
      </c>
      <c r="F2291" s="27">
        <v>572</v>
      </c>
      <c r="G2291" s="28">
        <f t="shared" si="338"/>
        <v>51.811594202898547</v>
      </c>
      <c r="H2291" s="27">
        <v>361</v>
      </c>
      <c r="I2291" s="28">
        <f t="shared" si="339"/>
        <v>32.699275362318843</v>
      </c>
      <c r="J2291" s="27">
        <v>254</v>
      </c>
      <c r="K2291" s="28">
        <f t="shared" si="340"/>
        <v>23.007246376811594</v>
      </c>
      <c r="L2291" s="27">
        <v>231</v>
      </c>
      <c r="M2291" s="28">
        <f t="shared" si="341"/>
        <v>20.923913043478262</v>
      </c>
      <c r="N2291" s="27">
        <v>144</v>
      </c>
      <c r="O2291" s="28">
        <f t="shared" si="342"/>
        <v>13.043478260869565</v>
      </c>
      <c r="P2291" s="27">
        <v>74</v>
      </c>
      <c r="Q2291" s="28">
        <f t="shared" si="343"/>
        <v>6.7028985507246377</v>
      </c>
      <c r="R2291" s="27">
        <v>40</v>
      </c>
      <c r="S2291" s="28">
        <f t="shared" si="344"/>
        <v>3.6231884057971016</v>
      </c>
    </row>
    <row r="2292" spans="1:19" s="6" customFormat="1" ht="45" hidden="1" outlineLevel="1" x14ac:dyDescent="0.2">
      <c r="A2292" s="30" t="s">
        <v>359</v>
      </c>
      <c r="B2292" s="27">
        <v>1</v>
      </c>
      <c r="C2292" s="27">
        <v>929</v>
      </c>
      <c r="D2292" s="27">
        <v>513</v>
      </c>
      <c r="E2292" s="28">
        <f t="shared" si="337"/>
        <v>55.220667384284177</v>
      </c>
      <c r="F2292" s="27">
        <v>416</v>
      </c>
      <c r="G2292" s="28">
        <f t="shared" si="338"/>
        <v>44.779332615715823</v>
      </c>
      <c r="H2292" s="27">
        <v>371</v>
      </c>
      <c r="I2292" s="28">
        <f t="shared" si="339"/>
        <v>39.935414424111947</v>
      </c>
      <c r="J2292" s="27">
        <v>218</v>
      </c>
      <c r="K2292" s="28">
        <f t="shared" si="340"/>
        <v>23.466092572658773</v>
      </c>
      <c r="L2292" s="27">
        <v>137</v>
      </c>
      <c r="M2292" s="28">
        <f t="shared" si="341"/>
        <v>14.747039827771797</v>
      </c>
      <c r="N2292" s="27">
        <v>135</v>
      </c>
      <c r="O2292" s="28">
        <f t="shared" si="342"/>
        <v>14.531754574811625</v>
      </c>
      <c r="P2292" s="27">
        <v>62</v>
      </c>
      <c r="Q2292" s="28">
        <f t="shared" si="343"/>
        <v>6.6738428417653388</v>
      </c>
      <c r="R2292" s="27">
        <v>6</v>
      </c>
      <c r="S2292" s="28">
        <f t="shared" si="344"/>
        <v>0.64585575888051672</v>
      </c>
    </row>
    <row r="2293" spans="1:19" s="7" customFormat="1" ht="15" collapsed="1" x14ac:dyDescent="0.2">
      <c r="A2293" s="29" t="s">
        <v>1763</v>
      </c>
      <c r="B2293" s="27">
        <f>SUM(B2294:B2339)</f>
        <v>46</v>
      </c>
      <c r="C2293" s="27">
        <f>SUM(C2294:C2339)</f>
        <v>52385</v>
      </c>
      <c r="D2293" s="27">
        <f>SUM(D2294:D2339)</f>
        <v>26181</v>
      </c>
      <c r="E2293" s="28">
        <f t="shared" si="337"/>
        <v>49.978047150901979</v>
      </c>
      <c r="F2293" s="27">
        <f>SUM(F2294:F2339)</f>
        <v>26204</v>
      </c>
      <c r="G2293" s="28">
        <f t="shared" si="338"/>
        <v>50.021952849098021</v>
      </c>
      <c r="H2293" s="27">
        <f t="shared" ref="H2293:P2293" si="348">SUM(H2294:H2339)</f>
        <v>17548</v>
      </c>
      <c r="I2293" s="28">
        <f t="shared" si="339"/>
        <v>33.498138780185165</v>
      </c>
      <c r="J2293" s="27">
        <f t="shared" si="348"/>
        <v>13303</v>
      </c>
      <c r="K2293" s="28">
        <f t="shared" si="340"/>
        <v>25.394674047914478</v>
      </c>
      <c r="L2293" s="27">
        <f t="shared" si="348"/>
        <v>8540</v>
      </c>
      <c r="M2293" s="28">
        <f t="shared" si="341"/>
        <v>16.302376634532788</v>
      </c>
      <c r="N2293" s="27">
        <f t="shared" si="348"/>
        <v>6831</v>
      </c>
      <c r="O2293" s="28">
        <f t="shared" si="342"/>
        <v>13.0399923642264</v>
      </c>
      <c r="P2293" s="27">
        <f t="shared" si="348"/>
        <v>4310</v>
      </c>
      <c r="Q2293" s="28">
        <f t="shared" si="343"/>
        <v>8.2275460532595215</v>
      </c>
      <c r="R2293" s="27">
        <f>SUM(R2294:R2339)</f>
        <v>1853</v>
      </c>
      <c r="S2293" s="28">
        <f t="shared" si="344"/>
        <v>3.5372721198816457</v>
      </c>
    </row>
    <row r="2294" spans="1:19" s="6" customFormat="1" ht="45" hidden="1" outlineLevel="1" x14ac:dyDescent="0.2">
      <c r="A2294" s="30" t="s">
        <v>360</v>
      </c>
      <c r="B2294" s="27">
        <v>1</v>
      </c>
      <c r="C2294" s="27">
        <v>1297</v>
      </c>
      <c r="D2294" s="27">
        <v>673</v>
      </c>
      <c r="E2294" s="28">
        <f t="shared" si="337"/>
        <v>51.88897455666924</v>
      </c>
      <c r="F2294" s="27">
        <v>624</v>
      </c>
      <c r="G2294" s="28">
        <f t="shared" si="338"/>
        <v>48.11102544333076</v>
      </c>
      <c r="H2294" s="27">
        <v>422</v>
      </c>
      <c r="I2294" s="28">
        <f t="shared" si="339"/>
        <v>32.536622976098691</v>
      </c>
      <c r="J2294" s="27">
        <v>302</v>
      </c>
      <c r="K2294" s="28">
        <f t="shared" si="340"/>
        <v>23.284502698535082</v>
      </c>
      <c r="L2294" s="27">
        <v>239</v>
      </c>
      <c r="M2294" s="28">
        <f t="shared" si="341"/>
        <v>18.427139552814186</v>
      </c>
      <c r="N2294" s="27">
        <v>157</v>
      </c>
      <c r="O2294" s="28">
        <f t="shared" si="342"/>
        <v>12.104857363145721</v>
      </c>
      <c r="P2294" s="27">
        <v>107</v>
      </c>
      <c r="Q2294" s="28">
        <f t="shared" si="343"/>
        <v>8.2498072474942177</v>
      </c>
      <c r="R2294" s="27">
        <v>70</v>
      </c>
      <c r="S2294" s="28">
        <f t="shared" si="344"/>
        <v>5.3970701619121044</v>
      </c>
    </row>
    <row r="2295" spans="1:19" s="6" customFormat="1" ht="45" hidden="1" outlineLevel="1" x14ac:dyDescent="0.2">
      <c r="A2295" s="30" t="s">
        <v>361</v>
      </c>
      <c r="B2295" s="27">
        <v>1</v>
      </c>
      <c r="C2295" s="27">
        <v>1974</v>
      </c>
      <c r="D2295" s="27">
        <v>1016</v>
      </c>
      <c r="E2295" s="28">
        <f t="shared" si="337"/>
        <v>51.469098277608914</v>
      </c>
      <c r="F2295" s="27">
        <v>958</v>
      </c>
      <c r="G2295" s="28">
        <f t="shared" si="338"/>
        <v>48.530901722391086</v>
      </c>
      <c r="H2295" s="27">
        <v>645</v>
      </c>
      <c r="I2295" s="28">
        <f t="shared" si="339"/>
        <v>32.674772036474167</v>
      </c>
      <c r="J2295" s="27">
        <v>511</v>
      </c>
      <c r="K2295" s="28">
        <f t="shared" si="340"/>
        <v>25.886524822695037</v>
      </c>
      <c r="L2295" s="27">
        <v>345</v>
      </c>
      <c r="M2295" s="28">
        <f t="shared" si="341"/>
        <v>17.477203647416413</v>
      </c>
      <c r="N2295" s="27">
        <v>254</v>
      </c>
      <c r="O2295" s="28">
        <f t="shared" si="342"/>
        <v>12.867274569402229</v>
      </c>
      <c r="P2295" s="27">
        <v>144</v>
      </c>
      <c r="Q2295" s="28">
        <f t="shared" si="343"/>
        <v>7.2948328267477205</v>
      </c>
      <c r="R2295" s="27">
        <v>75</v>
      </c>
      <c r="S2295" s="28">
        <f t="shared" si="344"/>
        <v>3.7993920972644375</v>
      </c>
    </row>
    <row r="2296" spans="1:19" s="6" customFormat="1" ht="45" hidden="1" outlineLevel="1" x14ac:dyDescent="0.2">
      <c r="A2296" s="30" t="s">
        <v>362</v>
      </c>
      <c r="B2296" s="27">
        <v>1</v>
      </c>
      <c r="C2296" s="27">
        <v>1224</v>
      </c>
      <c r="D2296" s="27">
        <v>618</v>
      </c>
      <c r="E2296" s="28">
        <f t="shared" si="337"/>
        <v>50.490196078431374</v>
      </c>
      <c r="F2296" s="27">
        <v>606</v>
      </c>
      <c r="G2296" s="28">
        <f t="shared" si="338"/>
        <v>49.509803921568626</v>
      </c>
      <c r="H2296" s="27">
        <v>406</v>
      </c>
      <c r="I2296" s="28">
        <f t="shared" si="339"/>
        <v>33.169934640522875</v>
      </c>
      <c r="J2296" s="27">
        <v>304</v>
      </c>
      <c r="K2296" s="28">
        <f t="shared" si="340"/>
        <v>24.836601307189543</v>
      </c>
      <c r="L2296" s="27">
        <v>237</v>
      </c>
      <c r="M2296" s="28">
        <f t="shared" si="341"/>
        <v>19.362745098039216</v>
      </c>
      <c r="N2296" s="27">
        <v>138</v>
      </c>
      <c r="O2296" s="28">
        <f t="shared" si="342"/>
        <v>11.274509803921569</v>
      </c>
      <c r="P2296" s="27">
        <v>105</v>
      </c>
      <c r="Q2296" s="28">
        <f t="shared" si="343"/>
        <v>8.5784313725490193</v>
      </c>
      <c r="R2296" s="27">
        <v>34</v>
      </c>
      <c r="S2296" s="28">
        <f t="shared" si="344"/>
        <v>2.7777777777777777</v>
      </c>
    </row>
    <row r="2297" spans="1:19" s="6" customFormat="1" ht="45" hidden="1" outlineLevel="1" x14ac:dyDescent="0.2">
      <c r="A2297" s="30" t="s">
        <v>2543</v>
      </c>
      <c r="B2297" s="27">
        <v>1</v>
      </c>
      <c r="C2297" s="27">
        <v>1909</v>
      </c>
      <c r="D2297" s="27">
        <v>965</v>
      </c>
      <c r="E2297" s="28">
        <f t="shared" si="337"/>
        <v>50.550026191723418</v>
      </c>
      <c r="F2297" s="27">
        <v>944</v>
      </c>
      <c r="G2297" s="28">
        <f t="shared" si="338"/>
        <v>49.449973808276582</v>
      </c>
      <c r="H2297" s="27">
        <v>541</v>
      </c>
      <c r="I2297" s="28">
        <f t="shared" si="339"/>
        <v>28.339444735463594</v>
      </c>
      <c r="J2297" s="27">
        <v>526</v>
      </c>
      <c r="K2297" s="28">
        <f t="shared" si="340"/>
        <v>27.553693033001572</v>
      </c>
      <c r="L2297" s="27">
        <v>349</v>
      </c>
      <c r="M2297" s="28">
        <f t="shared" si="341"/>
        <v>18.281822943949713</v>
      </c>
      <c r="N2297" s="27">
        <v>224</v>
      </c>
      <c r="O2297" s="28">
        <f t="shared" si="342"/>
        <v>11.733892090099529</v>
      </c>
      <c r="P2297" s="27">
        <v>174</v>
      </c>
      <c r="Q2297" s="28">
        <f t="shared" si="343"/>
        <v>9.1147197485594553</v>
      </c>
      <c r="R2297" s="27">
        <v>95</v>
      </c>
      <c r="S2297" s="28">
        <f t="shared" si="344"/>
        <v>4.9764274489261391</v>
      </c>
    </row>
    <row r="2298" spans="1:19" s="6" customFormat="1" ht="45" hidden="1" outlineLevel="1" x14ac:dyDescent="0.2">
      <c r="A2298" s="30" t="s">
        <v>363</v>
      </c>
      <c r="B2298" s="27">
        <v>1</v>
      </c>
      <c r="C2298" s="27">
        <v>2334</v>
      </c>
      <c r="D2298" s="27">
        <v>1171</v>
      </c>
      <c r="E2298" s="28">
        <f t="shared" si="337"/>
        <v>50.171379605826907</v>
      </c>
      <c r="F2298" s="27">
        <v>1163</v>
      </c>
      <c r="G2298" s="28">
        <f t="shared" si="338"/>
        <v>49.828620394173093</v>
      </c>
      <c r="H2298" s="27">
        <v>752</v>
      </c>
      <c r="I2298" s="28">
        <f t="shared" si="339"/>
        <v>32.219365895458438</v>
      </c>
      <c r="J2298" s="27">
        <v>607</v>
      </c>
      <c r="K2298" s="28">
        <f t="shared" si="340"/>
        <v>26.006855184233075</v>
      </c>
      <c r="L2298" s="27">
        <v>337</v>
      </c>
      <c r="M2298" s="28">
        <f t="shared" si="341"/>
        <v>14.438731790916881</v>
      </c>
      <c r="N2298" s="27">
        <v>353</v>
      </c>
      <c r="O2298" s="28">
        <f t="shared" si="342"/>
        <v>15.124250214224507</v>
      </c>
      <c r="P2298" s="27">
        <v>216</v>
      </c>
      <c r="Q2298" s="28">
        <f t="shared" si="343"/>
        <v>9.2544987146529571</v>
      </c>
      <c r="R2298" s="27">
        <v>69</v>
      </c>
      <c r="S2298" s="28">
        <f t="shared" si="344"/>
        <v>2.9562982005141389</v>
      </c>
    </row>
    <row r="2299" spans="1:19" s="6" customFormat="1" ht="45" hidden="1" outlineLevel="1" x14ac:dyDescent="0.2">
      <c r="A2299" s="30" t="s">
        <v>364</v>
      </c>
      <c r="B2299" s="27">
        <v>1</v>
      </c>
      <c r="C2299" s="27">
        <v>1392</v>
      </c>
      <c r="D2299" s="27">
        <v>668</v>
      </c>
      <c r="E2299" s="28">
        <f t="shared" si="337"/>
        <v>47.988505747126439</v>
      </c>
      <c r="F2299" s="27">
        <v>724</v>
      </c>
      <c r="G2299" s="28">
        <f t="shared" si="338"/>
        <v>52.011494252873561</v>
      </c>
      <c r="H2299" s="27">
        <v>430</v>
      </c>
      <c r="I2299" s="28">
        <f t="shared" si="339"/>
        <v>30.890804597701148</v>
      </c>
      <c r="J2299" s="27">
        <v>401</v>
      </c>
      <c r="K2299" s="28">
        <f t="shared" si="340"/>
        <v>28.807471264367816</v>
      </c>
      <c r="L2299" s="27">
        <v>196</v>
      </c>
      <c r="M2299" s="28">
        <f t="shared" si="341"/>
        <v>14.080459770114942</v>
      </c>
      <c r="N2299" s="27">
        <v>170</v>
      </c>
      <c r="O2299" s="28">
        <f t="shared" si="342"/>
        <v>12.212643678160919</v>
      </c>
      <c r="P2299" s="27">
        <v>156</v>
      </c>
      <c r="Q2299" s="28">
        <f t="shared" si="343"/>
        <v>11.206896551724139</v>
      </c>
      <c r="R2299" s="27">
        <v>39</v>
      </c>
      <c r="S2299" s="28">
        <f t="shared" si="344"/>
        <v>2.8017241379310347</v>
      </c>
    </row>
    <row r="2300" spans="1:19" s="6" customFormat="1" ht="45" hidden="1" outlineLevel="1" x14ac:dyDescent="0.2">
      <c r="A2300" s="30" t="s">
        <v>365</v>
      </c>
      <c r="B2300" s="27">
        <v>1</v>
      </c>
      <c r="C2300" s="27">
        <v>566</v>
      </c>
      <c r="D2300" s="27">
        <v>284</v>
      </c>
      <c r="E2300" s="28">
        <f t="shared" si="337"/>
        <v>50.176678445229683</v>
      </c>
      <c r="F2300" s="27">
        <v>282</v>
      </c>
      <c r="G2300" s="28">
        <f t="shared" si="338"/>
        <v>49.823321554770317</v>
      </c>
      <c r="H2300" s="27">
        <v>165</v>
      </c>
      <c r="I2300" s="28">
        <f t="shared" si="339"/>
        <v>29.151943462897528</v>
      </c>
      <c r="J2300" s="27">
        <v>169</v>
      </c>
      <c r="K2300" s="28">
        <f t="shared" si="340"/>
        <v>29.858657243816253</v>
      </c>
      <c r="L2300" s="27">
        <v>78</v>
      </c>
      <c r="M2300" s="28">
        <f t="shared" si="341"/>
        <v>13.780918727915195</v>
      </c>
      <c r="N2300" s="27">
        <v>70</v>
      </c>
      <c r="O2300" s="28">
        <f t="shared" si="342"/>
        <v>12.367491166077739</v>
      </c>
      <c r="P2300" s="27">
        <v>54</v>
      </c>
      <c r="Q2300" s="28">
        <f t="shared" si="343"/>
        <v>9.5406360424028271</v>
      </c>
      <c r="R2300" s="27">
        <v>30</v>
      </c>
      <c r="S2300" s="28">
        <f t="shared" si="344"/>
        <v>5.3003533568904597</v>
      </c>
    </row>
    <row r="2301" spans="1:19" s="6" customFormat="1" ht="45" hidden="1" outlineLevel="1" x14ac:dyDescent="0.2">
      <c r="A2301" s="30" t="s">
        <v>366</v>
      </c>
      <c r="B2301" s="27">
        <v>1</v>
      </c>
      <c r="C2301" s="27">
        <v>1120</v>
      </c>
      <c r="D2301" s="27">
        <v>556</v>
      </c>
      <c r="E2301" s="28">
        <f t="shared" si="337"/>
        <v>49.642857142857146</v>
      </c>
      <c r="F2301" s="27">
        <v>564</v>
      </c>
      <c r="G2301" s="28">
        <f t="shared" si="338"/>
        <v>50.357142857142854</v>
      </c>
      <c r="H2301" s="27">
        <v>390</v>
      </c>
      <c r="I2301" s="28">
        <f t="shared" si="339"/>
        <v>34.821428571428569</v>
      </c>
      <c r="J2301" s="27">
        <v>267</v>
      </c>
      <c r="K2301" s="28">
        <f t="shared" si="340"/>
        <v>23.839285714285715</v>
      </c>
      <c r="L2301" s="27">
        <v>182</v>
      </c>
      <c r="M2301" s="28">
        <f t="shared" si="341"/>
        <v>16.25</v>
      </c>
      <c r="N2301" s="27">
        <v>138</v>
      </c>
      <c r="O2301" s="28">
        <f t="shared" si="342"/>
        <v>12.321428571428571</v>
      </c>
      <c r="P2301" s="27">
        <v>102</v>
      </c>
      <c r="Q2301" s="28">
        <f t="shared" si="343"/>
        <v>9.1071428571428577</v>
      </c>
      <c r="R2301" s="27">
        <v>41</v>
      </c>
      <c r="S2301" s="28">
        <f t="shared" si="344"/>
        <v>3.6607142857142856</v>
      </c>
    </row>
    <row r="2302" spans="1:19" s="6" customFormat="1" ht="45" hidden="1" outlineLevel="1" x14ac:dyDescent="0.2">
      <c r="A2302" s="30" t="s">
        <v>367</v>
      </c>
      <c r="B2302" s="27">
        <v>1</v>
      </c>
      <c r="C2302" s="27">
        <v>1739</v>
      </c>
      <c r="D2302" s="27">
        <v>840</v>
      </c>
      <c r="E2302" s="28">
        <f t="shared" si="337"/>
        <v>48.303622771707879</v>
      </c>
      <c r="F2302" s="27">
        <v>899</v>
      </c>
      <c r="G2302" s="28">
        <f t="shared" si="338"/>
        <v>51.696377228292121</v>
      </c>
      <c r="H2302" s="27">
        <v>623</v>
      </c>
      <c r="I2302" s="28">
        <f t="shared" si="339"/>
        <v>35.825186889016678</v>
      </c>
      <c r="J2302" s="27">
        <v>444</v>
      </c>
      <c r="K2302" s="28">
        <f t="shared" si="340"/>
        <v>25.531914893617021</v>
      </c>
      <c r="L2302" s="27">
        <v>271</v>
      </c>
      <c r="M2302" s="28">
        <f t="shared" si="341"/>
        <v>15.583668775158136</v>
      </c>
      <c r="N2302" s="27">
        <v>221</v>
      </c>
      <c r="O2302" s="28">
        <f t="shared" si="342"/>
        <v>12.708453133985049</v>
      </c>
      <c r="P2302" s="27">
        <v>124</v>
      </c>
      <c r="Q2302" s="28">
        <f t="shared" si="343"/>
        <v>7.1305347901092579</v>
      </c>
      <c r="R2302" s="27">
        <v>56</v>
      </c>
      <c r="S2302" s="28">
        <f t="shared" si="344"/>
        <v>3.2202415181138586</v>
      </c>
    </row>
    <row r="2303" spans="1:19" s="6" customFormat="1" ht="45" hidden="1" outlineLevel="1" x14ac:dyDescent="0.2">
      <c r="A2303" s="30" t="s">
        <v>368</v>
      </c>
      <c r="B2303" s="27">
        <v>1</v>
      </c>
      <c r="C2303" s="27">
        <v>1216</v>
      </c>
      <c r="D2303" s="27">
        <v>598</v>
      </c>
      <c r="E2303" s="28">
        <f t="shared" si="337"/>
        <v>49.17763157894737</v>
      </c>
      <c r="F2303" s="27">
        <v>618</v>
      </c>
      <c r="G2303" s="28">
        <f t="shared" si="338"/>
        <v>50.82236842105263</v>
      </c>
      <c r="H2303" s="27">
        <v>371</v>
      </c>
      <c r="I2303" s="28">
        <f t="shared" si="339"/>
        <v>30.50986842105263</v>
      </c>
      <c r="J2303" s="27">
        <v>330</v>
      </c>
      <c r="K2303" s="28">
        <f t="shared" si="340"/>
        <v>27.138157894736842</v>
      </c>
      <c r="L2303" s="27">
        <v>239</v>
      </c>
      <c r="M2303" s="28">
        <f t="shared" si="341"/>
        <v>19.654605263157894</v>
      </c>
      <c r="N2303" s="27">
        <v>124</v>
      </c>
      <c r="O2303" s="28">
        <f t="shared" si="342"/>
        <v>10.197368421052632</v>
      </c>
      <c r="P2303" s="27">
        <v>106</v>
      </c>
      <c r="Q2303" s="28">
        <f t="shared" si="343"/>
        <v>8.7171052631578956</v>
      </c>
      <c r="R2303" s="27">
        <v>46</v>
      </c>
      <c r="S2303" s="28">
        <f t="shared" si="344"/>
        <v>3.7828947368421053</v>
      </c>
    </row>
    <row r="2304" spans="1:19" s="6" customFormat="1" ht="75" hidden="1" outlineLevel="1" x14ac:dyDescent="0.2">
      <c r="A2304" s="30" t="s">
        <v>369</v>
      </c>
      <c r="B2304" s="27">
        <v>1</v>
      </c>
      <c r="C2304" s="27">
        <v>1311</v>
      </c>
      <c r="D2304" s="27">
        <v>641</v>
      </c>
      <c r="E2304" s="28">
        <f t="shared" si="337"/>
        <v>48.893974065598776</v>
      </c>
      <c r="F2304" s="27">
        <v>670</v>
      </c>
      <c r="G2304" s="28">
        <f t="shared" si="338"/>
        <v>51.106025934401224</v>
      </c>
      <c r="H2304" s="27">
        <v>525</v>
      </c>
      <c r="I2304" s="28">
        <f t="shared" si="339"/>
        <v>40.045766590389015</v>
      </c>
      <c r="J2304" s="27">
        <v>284</v>
      </c>
      <c r="K2304" s="28">
        <f t="shared" si="340"/>
        <v>21.662852784134248</v>
      </c>
      <c r="L2304" s="27">
        <v>202</v>
      </c>
      <c r="M2304" s="28">
        <f t="shared" si="341"/>
        <v>15.408085430968725</v>
      </c>
      <c r="N2304" s="27">
        <v>151</v>
      </c>
      <c r="O2304" s="28">
        <f t="shared" si="342"/>
        <v>11.517925247902365</v>
      </c>
      <c r="P2304" s="27">
        <v>85</v>
      </c>
      <c r="Q2304" s="28">
        <f t="shared" si="343"/>
        <v>6.4836003051106026</v>
      </c>
      <c r="R2304" s="27">
        <v>64</v>
      </c>
      <c r="S2304" s="28">
        <f t="shared" si="344"/>
        <v>4.8817696414950422</v>
      </c>
    </row>
    <row r="2305" spans="1:19" s="6" customFormat="1" ht="45" hidden="1" outlineLevel="1" x14ac:dyDescent="0.2">
      <c r="A2305" s="30" t="s">
        <v>370</v>
      </c>
      <c r="B2305" s="27">
        <v>1</v>
      </c>
      <c r="C2305" s="27">
        <v>2394</v>
      </c>
      <c r="D2305" s="27">
        <v>1169</v>
      </c>
      <c r="E2305" s="28">
        <f t="shared" si="337"/>
        <v>48.830409356725148</v>
      </c>
      <c r="F2305" s="27">
        <v>1225</v>
      </c>
      <c r="G2305" s="28">
        <f t="shared" si="338"/>
        <v>51.169590643274852</v>
      </c>
      <c r="H2305" s="27">
        <v>810</v>
      </c>
      <c r="I2305" s="28">
        <f t="shared" si="339"/>
        <v>33.834586466165412</v>
      </c>
      <c r="J2305" s="27">
        <v>659</v>
      </c>
      <c r="K2305" s="28">
        <f t="shared" si="340"/>
        <v>27.527151211361737</v>
      </c>
      <c r="L2305" s="27">
        <v>394</v>
      </c>
      <c r="M2305" s="28">
        <f t="shared" si="341"/>
        <v>16.457811194653299</v>
      </c>
      <c r="N2305" s="27">
        <v>239</v>
      </c>
      <c r="O2305" s="28">
        <f t="shared" si="342"/>
        <v>9.9832915622389304</v>
      </c>
      <c r="P2305" s="27">
        <v>203</v>
      </c>
      <c r="Q2305" s="28">
        <f t="shared" si="343"/>
        <v>8.4795321637426895</v>
      </c>
      <c r="R2305" s="27">
        <v>89</v>
      </c>
      <c r="S2305" s="28">
        <f t="shared" si="344"/>
        <v>3.7176274018379281</v>
      </c>
    </row>
    <row r="2306" spans="1:19" s="6" customFormat="1" ht="45" hidden="1" outlineLevel="1" x14ac:dyDescent="0.2">
      <c r="A2306" s="30" t="s">
        <v>371</v>
      </c>
      <c r="B2306" s="27">
        <v>1</v>
      </c>
      <c r="C2306" s="27">
        <v>1213</v>
      </c>
      <c r="D2306" s="27">
        <v>659</v>
      </c>
      <c r="E2306" s="28">
        <f t="shared" si="337"/>
        <v>54.328112118713932</v>
      </c>
      <c r="F2306" s="27">
        <v>554</v>
      </c>
      <c r="G2306" s="28">
        <f t="shared" si="338"/>
        <v>45.671887881286068</v>
      </c>
      <c r="H2306" s="27">
        <v>489</v>
      </c>
      <c r="I2306" s="28">
        <f t="shared" si="339"/>
        <v>40.313272877164053</v>
      </c>
      <c r="J2306" s="27">
        <v>264</v>
      </c>
      <c r="K2306" s="28">
        <f t="shared" si="340"/>
        <v>21.764220939818632</v>
      </c>
      <c r="L2306" s="27">
        <v>161</v>
      </c>
      <c r="M2306" s="28">
        <f t="shared" si="341"/>
        <v>13.272877164056059</v>
      </c>
      <c r="N2306" s="27">
        <v>216</v>
      </c>
      <c r="O2306" s="28">
        <f t="shared" si="342"/>
        <v>17.807089859851608</v>
      </c>
      <c r="P2306" s="27">
        <v>56</v>
      </c>
      <c r="Q2306" s="28">
        <f t="shared" si="343"/>
        <v>4.6166529266281948</v>
      </c>
      <c r="R2306" s="27">
        <v>27</v>
      </c>
      <c r="S2306" s="28">
        <f t="shared" si="344"/>
        <v>2.225886232481451</v>
      </c>
    </row>
    <row r="2307" spans="1:19" s="6" customFormat="1" ht="45" hidden="1" outlineLevel="1" x14ac:dyDescent="0.2">
      <c r="A2307" s="30" t="s">
        <v>372</v>
      </c>
      <c r="B2307" s="27">
        <v>1</v>
      </c>
      <c r="C2307" s="27">
        <v>25</v>
      </c>
      <c r="D2307" s="27">
        <v>12</v>
      </c>
      <c r="E2307" s="28">
        <f t="shared" si="337"/>
        <v>48</v>
      </c>
      <c r="F2307" s="27">
        <v>13</v>
      </c>
      <c r="G2307" s="28">
        <f t="shared" si="338"/>
        <v>52</v>
      </c>
      <c r="H2307" s="27">
        <v>1</v>
      </c>
      <c r="I2307" s="28">
        <f t="shared" si="339"/>
        <v>4</v>
      </c>
      <c r="J2307" s="27">
        <v>9</v>
      </c>
      <c r="K2307" s="28">
        <f t="shared" si="340"/>
        <v>36</v>
      </c>
      <c r="L2307" s="27">
        <v>5</v>
      </c>
      <c r="M2307" s="28">
        <f t="shared" si="341"/>
        <v>20</v>
      </c>
      <c r="N2307" s="27">
        <v>5</v>
      </c>
      <c r="O2307" s="28">
        <f t="shared" si="342"/>
        <v>20</v>
      </c>
      <c r="P2307" s="27">
        <v>1</v>
      </c>
      <c r="Q2307" s="28">
        <f t="shared" si="343"/>
        <v>4</v>
      </c>
      <c r="R2307" s="27">
        <v>4</v>
      </c>
      <c r="S2307" s="28">
        <f t="shared" si="344"/>
        <v>16</v>
      </c>
    </row>
    <row r="2308" spans="1:19" s="6" customFormat="1" ht="45" hidden="1" outlineLevel="1" x14ac:dyDescent="0.2">
      <c r="A2308" s="30" t="s">
        <v>373</v>
      </c>
      <c r="B2308" s="27">
        <v>1</v>
      </c>
      <c r="C2308" s="27">
        <v>1920</v>
      </c>
      <c r="D2308" s="27">
        <v>962</v>
      </c>
      <c r="E2308" s="28">
        <f t="shared" si="337"/>
        <v>50.104166666666664</v>
      </c>
      <c r="F2308" s="27">
        <v>958</v>
      </c>
      <c r="G2308" s="28">
        <f t="shared" si="338"/>
        <v>49.895833333333336</v>
      </c>
      <c r="H2308" s="27">
        <v>692</v>
      </c>
      <c r="I2308" s="28">
        <f t="shared" si="339"/>
        <v>36.041666666666664</v>
      </c>
      <c r="J2308" s="27">
        <v>516</v>
      </c>
      <c r="K2308" s="28">
        <f t="shared" si="340"/>
        <v>26.875</v>
      </c>
      <c r="L2308" s="27">
        <v>306</v>
      </c>
      <c r="M2308" s="28">
        <f t="shared" si="341"/>
        <v>15.9375</v>
      </c>
      <c r="N2308" s="27">
        <v>211</v>
      </c>
      <c r="O2308" s="28">
        <f t="shared" si="342"/>
        <v>10.989583333333334</v>
      </c>
      <c r="P2308" s="27">
        <v>136</v>
      </c>
      <c r="Q2308" s="28">
        <f t="shared" si="343"/>
        <v>7.083333333333333</v>
      </c>
      <c r="R2308" s="27">
        <v>59</v>
      </c>
      <c r="S2308" s="28">
        <f t="shared" si="344"/>
        <v>3.0729166666666665</v>
      </c>
    </row>
    <row r="2309" spans="1:19" s="6" customFormat="1" ht="45" hidden="1" outlineLevel="1" x14ac:dyDescent="0.2">
      <c r="A2309" s="30" t="s">
        <v>374</v>
      </c>
      <c r="B2309" s="27">
        <v>1</v>
      </c>
      <c r="C2309" s="27">
        <v>204</v>
      </c>
      <c r="D2309" s="27">
        <v>109</v>
      </c>
      <c r="E2309" s="28">
        <f t="shared" ref="E2309:E2372" si="349">D2309*100/C2309</f>
        <v>53.431372549019606</v>
      </c>
      <c r="F2309" s="27">
        <v>95</v>
      </c>
      <c r="G2309" s="28">
        <f t="shared" ref="G2309:G2372" si="350">F2309*100/C2309</f>
        <v>46.568627450980394</v>
      </c>
      <c r="H2309" s="27">
        <v>84</v>
      </c>
      <c r="I2309" s="28">
        <f t="shared" ref="I2309:I2372" si="351">H2309*100/C2309</f>
        <v>41.176470588235297</v>
      </c>
      <c r="J2309" s="27">
        <v>37</v>
      </c>
      <c r="K2309" s="28">
        <f t="shared" ref="K2309:K2372" si="352">J2309*100/C2309</f>
        <v>18.137254901960784</v>
      </c>
      <c r="L2309" s="27">
        <v>19</v>
      </c>
      <c r="M2309" s="28">
        <f t="shared" ref="M2309:M2372" si="353">L2309*100/C2309</f>
        <v>9.3137254901960791</v>
      </c>
      <c r="N2309" s="27">
        <v>41</v>
      </c>
      <c r="O2309" s="28">
        <f t="shared" ref="O2309:O2372" si="354">N2309*100/C2309</f>
        <v>20.098039215686274</v>
      </c>
      <c r="P2309" s="27">
        <v>16</v>
      </c>
      <c r="Q2309" s="28">
        <f t="shared" ref="Q2309:Q2372" si="355">P2309*100/C2309</f>
        <v>7.8431372549019605</v>
      </c>
      <c r="R2309" s="27">
        <v>7</v>
      </c>
      <c r="S2309" s="28">
        <f t="shared" ref="S2309:S2372" si="356">R2309*100/C2309</f>
        <v>3.4313725490196076</v>
      </c>
    </row>
    <row r="2310" spans="1:19" s="6" customFormat="1" ht="45" hidden="1" outlineLevel="1" x14ac:dyDescent="0.2">
      <c r="A2310" s="30" t="s">
        <v>375</v>
      </c>
      <c r="B2310" s="27">
        <v>1</v>
      </c>
      <c r="C2310" s="27">
        <v>2483</v>
      </c>
      <c r="D2310" s="27">
        <v>1183</v>
      </c>
      <c r="E2310" s="28">
        <f t="shared" si="349"/>
        <v>47.643979057591622</v>
      </c>
      <c r="F2310" s="27">
        <v>1300</v>
      </c>
      <c r="G2310" s="28">
        <f t="shared" si="350"/>
        <v>52.356020942408378</v>
      </c>
      <c r="H2310" s="27">
        <v>839</v>
      </c>
      <c r="I2310" s="28">
        <f t="shared" si="351"/>
        <v>33.789770438985101</v>
      </c>
      <c r="J2310" s="27">
        <v>723</v>
      </c>
      <c r="K2310" s="28">
        <f t="shared" si="352"/>
        <v>29.118002416431736</v>
      </c>
      <c r="L2310" s="27">
        <v>400</v>
      </c>
      <c r="M2310" s="28">
        <f t="shared" si="353"/>
        <v>16.109544905356422</v>
      </c>
      <c r="N2310" s="27">
        <v>284</v>
      </c>
      <c r="O2310" s="28">
        <f t="shared" si="354"/>
        <v>11.43777688280306</v>
      </c>
      <c r="P2310" s="27">
        <v>177</v>
      </c>
      <c r="Q2310" s="28">
        <f t="shared" si="355"/>
        <v>7.1284736206202171</v>
      </c>
      <c r="R2310" s="27">
        <v>60</v>
      </c>
      <c r="S2310" s="28">
        <f t="shared" si="356"/>
        <v>2.4164317358034637</v>
      </c>
    </row>
    <row r="2311" spans="1:19" s="6" customFormat="1" ht="30" hidden="1" outlineLevel="1" x14ac:dyDescent="0.2">
      <c r="A2311" s="30" t="s">
        <v>376</v>
      </c>
      <c r="B2311" s="27">
        <v>1</v>
      </c>
      <c r="C2311" s="27">
        <v>2343</v>
      </c>
      <c r="D2311" s="27">
        <v>1153</v>
      </c>
      <c r="E2311" s="28">
        <f t="shared" si="349"/>
        <v>49.210413999146397</v>
      </c>
      <c r="F2311" s="27">
        <v>1190</v>
      </c>
      <c r="G2311" s="28">
        <f t="shared" si="350"/>
        <v>50.789586000853603</v>
      </c>
      <c r="H2311" s="27">
        <v>748</v>
      </c>
      <c r="I2311" s="28">
        <f t="shared" si="351"/>
        <v>31.92488262910798</v>
      </c>
      <c r="J2311" s="27">
        <v>604</v>
      </c>
      <c r="K2311" s="28">
        <f t="shared" si="352"/>
        <v>25.778915919760991</v>
      </c>
      <c r="L2311" s="27">
        <v>356</v>
      </c>
      <c r="M2311" s="28">
        <f t="shared" si="353"/>
        <v>15.194195475885616</v>
      </c>
      <c r="N2311" s="27">
        <v>332</v>
      </c>
      <c r="O2311" s="28">
        <f t="shared" si="354"/>
        <v>14.169867690994451</v>
      </c>
      <c r="P2311" s="27">
        <v>219</v>
      </c>
      <c r="Q2311" s="28">
        <f t="shared" si="355"/>
        <v>9.3469910371318825</v>
      </c>
      <c r="R2311" s="27">
        <v>84</v>
      </c>
      <c r="S2311" s="28">
        <f t="shared" si="356"/>
        <v>3.5851472471190782</v>
      </c>
    </row>
    <row r="2312" spans="1:19" s="6" customFormat="1" ht="45" hidden="1" outlineLevel="1" x14ac:dyDescent="0.2">
      <c r="A2312" s="30" t="s">
        <v>377</v>
      </c>
      <c r="B2312" s="27">
        <v>1</v>
      </c>
      <c r="C2312" s="27">
        <v>2004</v>
      </c>
      <c r="D2312" s="27">
        <v>987</v>
      </c>
      <c r="E2312" s="28">
        <f t="shared" si="349"/>
        <v>49.251497005988021</v>
      </c>
      <c r="F2312" s="27">
        <v>1017</v>
      </c>
      <c r="G2312" s="28">
        <f t="shared" si="350"/>
        <v>50.748502994011979</v>
      </c>
      <c r="H2312" s="27">
        <v>677</v>
      </c>
      <c r="I2312" s="28">
        <f t="shared" si="351"/>
        <v>33.78243512974052</v>
      </c>
      <c r="J2312" s="27">
        <v>500</v>
      </c>
      <c r="K2312" s="28">
        <f t="shared" si="352"/>
        <v>24.950099800399201</v>
      </c>
      <c r="L2312" s="27">
        <v>333</v>
      </c>
      <c r="M2312" s="28">
        <f t="shared" si="353"/>
        <v>16.616766467065869</v>
      </c>
      <c r="N2312" s="27">
        <v>263</v>
      </c>
      <c r="O2312" s="28">
        <f t="shared" si="354"/>
        <v>13.123752495009979</v>
      </c>
      <c r="P2312" s="27">
        <v>169</v>
      </c>
      <c r="Q2312" s="28">
        <f t="shared" si="355"/>
        <v>8.4331337325349303</v>
      </c>
      <c r="R2312" s="27">
        <v>62</v>
      </c>
      <c r="S2312" s="28">
        <f t="shared" si="356"/>
        <v>3.093812375249501</v>
      </c>
    </row>
    <row r="2313" spans="1:19" s="6" customFormat="1" ht="45" hidden="1" outlineLevel="1" x14ac:dyDescent="0.2">
      <c r="A2313" s="30" t="s">
        <v>378</v>
      </c>
      <c r="B2313" s="27">
        <v>1</v>
      </c>
      <c r="C2313" s="27">
        <v>1722</v>
      </c>
      <c r="D2313" s="27">
        <v>888</v>
      </c>
      <c r="E2313" s="28">
        <f t="shared" si="349"/>
        <v>51.567944250871079</v>
      </c>
      <c r="F2313" s="27">
        <v>834</v>
      </c>
      <c r="G2313" s="28">
        <f t="shared" si="350"/>
        <v>48.432055749128921</v>
      </c>
      <c r="H2313" s="27">
        <v>577</v>
      </c>
      <c r="I2313" s="28">
        <f t="shared" si="351"/>
        <v>33.5075493612079</v>
      </c>
      <c r="J2313" s="27">
        <v>486</v>
      </c>
      <c r="K2313" s="28">
        <f t="shared" si="352"/>
        <v>28.222996515679444</v>
      </c>
      <c r="L2313" s="27">
        <v>257</v>
      </c>
      <c r="M2313" s="28">
        <f t="shared" si="353"/>
        <v>14.924506387921022</v>
      </c>
      <c r="N2313" s="27">
        <v>225</v>
      </c>
      <c r="O2313" s="28">
        <f t="shared" si="354"/>
        <v>13.066202090592334</v>
      </c>
      <c r="P2313" s="27">
        <v>140</v>
      </c>
      <c r="Q2313" s="28">
        <f t="shared" si="355"/>
        <v>8.1300813008130088</v>
      </c>
      <c r="R2313" s="27">
        <v>37</v>
      </c>
      <c r="S2313" s="28">
        <f t="shared" si="356"/>
        <v>2.1486643437862951</v>
      </c>
    </row>
    <row r="2314" spans="1:19" s="6" customFormat="1" ht="45" hidden="1" outlineLevel="1" x14ac:dyDescent="0.2">
      <c r="A2314" s="30" t="s">
        <v>379</v>
      </c>
      <c r="B2314" s="27">
        <v>1</v>
      </c>
      <c r="C2314" s="27">
        <v>1622</v>
      </c>
      <c r="D2314" s="27">
        <v>824</v>
      </c>
      <c r="E2314" s="28">
        <f t="shared" si="349"/>
        <v>50.801479654747226</v>
      </c>
      <c r="F2314" s="27">
        <v>798</v>
      </c>
      <c r="G2314" s="28">
        <f t="shared" si="350"/>
        <v>49.198520345252774</v>
      </c>
      <c r="H2314" s="27">
        <v>581</v>
      </c>
      <c r="I2314" s="28">
        <f t="shared" si="351"/>
        <v>35.819975339087549</v>
      </c>
      <c r="J2314" s="27">
        <v>399</v>
      </c>
      <c r="K2314" s="28">
        <f t="shared" si="352"/>
        <v>24.599260172626387</v>
      </c>
      <c r="L2314" s="27">
        <v>286</v>
      </c>
      <c r="M2314" s="28">
        <f t="shared" si="353"/>
        <v>17.632552404438965</v>
      </c>
      <c r="N2314" s="27">
        <v>213</v>
      </c>
      <c r="O2314" s="28">
        <f t="shared" si="354"/>
        <v>13.131935881627621</v>
      </c>
      <c r="P2314" s="27">
        <v>119</v>
      </c>
      <c r="Q2314" s="28">
        <f t="shared" si="355"/>
        <v>7.3366214549938347</v>
      </c>
      <c r="R2314" s="27">
        <v>24</v>
      </c>
      <c r="S2314" s="28">
        <f t="shared" si="356"/>
        <v>1.4796547472256474</v>
      </c>
    </row>
    <row r="2315" spans="1:19" s="6" customFormat="1" ht="45" hidden="1" outlineLevel="1" x14ac:dyDescent="0.2">
      <c r="A2315" s="30" t="s">
        <v>380</v>
      </c>
      <c r="B2315" s="27">
        <v>1</v>
      </c>
      <c r="C2315" s="27">
        <v>737</v>
      </c>
      <c r="D2315" s="27">
        <v>374</v>
      </c>
      <c r="E2315" s="28">
        <f t="shared" si="349"/>
        <v>50.746268656716417</v>
      </c>
      <c r="F2315" s="27">
        <v>363</v>
      </c>
      <c r="G2315" s="28">
        <f t="shared" si="350"/>
        <v>49.253731343283583</v>
      </c>
      <c r="H2315" s="27">
        <v>280</v>
      </c>
      <c r="I2315" s="28">
        <f t="shared" si="351"/>
        <v>37.991858887381277</v>
      </c>
      <c r="J2315" s="27">
        <v>155</v>
      </c>
      <c r="K2315" s="28">
        <f t="shared" si="352"/>
        <v>21.031207598371779</v>
      </c>
      <c r="L2315" s="27">
        <v>96</v>
      </c>
      <c r="M2315" s="28">
        <f t="shared" si="353"/>
        <v>13.025780189959294</v>
      </c>
      <c r="N2315" s="27">
        <v>134</v>
      </c>
      <c r="O2315" s="28">
        <f t="shared" si="354"/>
        <v>18.181818181818183</v>
      </c>
      <c r="P2315" s="27">
        <v>39</v>
      </c>
      <c r="Q2315" s="28">
        <f t="shared" si="355"/>
        <v>5.2917232021709637</v>
      </c>
      <c r="R2315" s="27">
        <v>33</v>
      </c>
      <c r="S2315" s="28">
        <f t="shared" si="356"/>
        <v>4.4776119402985071</v>
      </c>
    </row>
    <row r="2316" spans="1:19" s="6" customFormat="1" ht="45" hidden="1" outlineLevel="1" x14ac:dyDescent="0.2">
      <c r="A2316" s="30" t="s">
        <v>381</v>
      </c>
      <c r="B2316" s="27">
        <v>1</v>
      </c>
      <c r="C2316" s="27">
        <v>303</v>
      </c>
      <c r="D2316" s="27">
        <v>166</v>
      </c>
      <c r="E2316" s="28">
        <f t="shared" si="349"/>
        <v>54.785478547854787</v>
      </c>
      <c r="F2316" s="27">
        <v>137</v>
      </c>
      <c r="G2316" s="28">
        <f t="shared" si="350"/>
        <v>45.214521452145213</v>
      </c>
      <c r="H2316" s="27">
        <v>130</v>
      </c>
      <c r="I2316" s="28">
        <f t="shared" si="351"/>
        <v>42.904290429042902</v>
      </c>
      <c r="J2316" s="27">
        <v>52</v>
      </c>
      <c r="K2316" s="28">
        <f t="shared" si="352"/>
        <v>17.161716171617162</v>
      </c>
      <c r="L2316" s="27">
        <v>45</v>
      </c>
      <c r="M2316" s="28">
        <f t="shared" si="353"/>
        <v>14.851485148514852</v>
      </c>
      <c r="N2316" s="27">
        <v>53</v>
      </c>
      <c r="O2316" s="28">
        <f t="shared" si="354"/>
        <v>17.491749174917491</v>
      </c>
      <c r="P2316" s="27">
        <v>10</v>
      </c>
      <c r="Q2316" s="28">
        <f t="shared" si="355"/>
        <v>3.3003300330033003</v>
      </c>
      <c r="R2316" s="27">
        <v>13</v>
      </c>
      <c r="S2316" s="28">
        <f t="shared" si="356"/>
        <v>4.2904290429042904</v>
      </c>
    </row>
    <row r="2317" spans="1:19" s="6" customFormat="1" ht="45" hidden="1" outlineLevel="1" x14ac:dyDescent="0.2">
      <c r="A2317" s="30" t="s">
        <v>382</v>
      </c>
      <c r="B2317" s="27">
        <v>1</v>
      </c>
      <c r="C2317" s="27">
        <v>509</v>
      </c>
      <c r="D2317" s="27">
        <v>263</v>
      </c>
      <c r="E2317" s="28">
        <f t="shared" si="349"/>
        <v>51.669941060903732</v>
      </c>
      <c r="F2317" s="27">
        <v>246</v>
      </c>
      <c r="G2317" s="28">
        <f t="shared" si="350"/>
        <v>48.330058939096268</v>
      </c>
      <c r="H2317" s="27">
        <v>185</v>
      </c>
      <c r="I2317" s="28">
        <f t="shared" si="351"/>
        <v>36.345776031434184</v>
      </c>
      <c r="J2317" s="27">
        <v>115</v>
      </c>
      <c r="K2317" s="28">
        <f t="shared" si="352"/>
        <v>22.593320235756384</v>
      </c>
      <c r="L2317" s="27">
        <v>77</v>
      </c>
      <c r="M2317" s="28">
        <f t="shared" si="353"/>
        <v>15.12770137524558</v>
      </c>
      <c r="N2317" s="27">
        <v>59</v>
      </c>
      <c r="O2317" s="28">
        <f t="shared" si="354"/>
        <v>11.591355599214145</v>
      </c>
      <c r="P2317" s="27">
        <v>39</v>
      </c>
      <c r="Q2317" s="28">
        <f t="shared" si="355"/>
        <v>7.6620825147347738</v>
      </c>
      <c r="R2317" s="27">
        <v>34</v>
      </c>
      <c r="S2317" s="28">
        <f t="shared" si="356"/>
        <v>6.6797642436149314</v>
      </c>
    </row>
    <row r="2318" spans="1:19" s="6" customFormat="1" ht="45" hidden="1" outlineLevel="1" x14ac:dyDescent="0.2">
      <c r="A2318" s="30" t="s">
        <v>383</v>
      </c>
      <c r="B2318" s="27">
        <v>1</v>
      </c>
      <c r="C2318" s="27">
        <v>865</v>
      </c>
      <c r="D2318" s="27">
        <v>419</v>
      </c>
      <c r="E2318" s="28">
        <f t="shared" si="349"/>
        <v>48.439306358381501</v>
      </c>
      <c r="F2318" s="27">
        <v>446</v>
      </c>
      <c r="G2318" s="28">
        <f t="shared" si="350"/>
        <v>51.560693641618499</v>
      </c>
      <c r="H2318" s="27">
        <v>257</v>
      </c>
      <c r="I2318" s="28">
        <f t="shared" si="351"/>
        <v>29.710982658959537</v>
      </c>
      <c r="J2318" s="27">
        <v>272</v>
      </c>
      <c r="K2318" s="28">
        <f t="shared" si="352"/>
        <v>31.445086705202311</v>
      </c>
      <c r="L2318" s="27">
        <v>139</v>
      </c>
      <c r="M2318" s="28">
        <f t="shared" si="353"/>
        <v>16.069364161849713</v>
      </c>
      <c r="N2318" s="27">
        <v>76</v>
      </c>
      <c r="O2318" s="28">
        <f t="shared" si="354"/>
        <v>8.7861271676300579</v>
      </c>
      <c r="P2318" s="27">
        <v>99</v>
      </c>
      <c r="Q2318" s="28">
        <f t="shared" si="355"/>
        <v>11.445086705202312</v>
      </c>
      <c r="R2318" s="27">
        <v>22</v>
      </c>
      <c r="S2318" s="28">
        <f t="shared" si="356"/>
        <v>2.5433526011560694</v>
      </c>
    </row>
    <row r="2319" spans="1:19" s="6" customFormat="1" ht="60" hidden="1" outlineLevel="1" x14ac:dyDescent="0.2">
      <c r="A2319" s="30" t="s">
        <v>2544</v>
      </c>
      <c r="B2319" s="27">
        <v>1</v>
      </c>
      <c r="C2319" s="27">
        <v>1782</v>
      </c>
      <c r="D2319" s="27">
        <v>863</v>
      </c>
      <c r="E2319" s="28">
        <f t="shared" si="349"/>
        <v>48.428731762065098</v>
      </c>
      <c r="F2319" s="27">
        <v>919</v>
      </c>
      <c r="G2319" s="28">
        <f t="shared" si="350"/>
        <v>51.571268237934902</v>
      </c>
      <c r="H2319" s="27">
        <v>649</v>
      </c>
      <c r="I2319" s="28">
        <f t="shared" si="351"/>
        <v>36.419753086419753</v>
      </c>
      <c r="J2319" s="27">
        <v>414</v>
      </c>
      <c r="K2319" s="28">
        <f t="shared" si="352"/>
        <v>23.232323232323232</v>
      </c>
      <c r="L2319" s="27">
        <v>296</v>
      </c>
      <c r="M2319" s="28">
        <f t="shared" si="353"/>
        <v>16.610549943883278</v>
      </c>
      <c r="N2319" s="27">
        <v>238</v>
      </c>
      <c r="O2319" s="28">
        <f t="shared" si="354"/>
        <v>13.355780022446689</v>
      </c>
      <c r="P2319" s="27">
        <v>126</v>
      </c>
      <c r="Q2319" s="28">
        <f t="shared" si="355"/>
        <v>7.0707070707070709</v>
      </c>
      <c r="R2319" s="27">
        <v>59</v>
      </c>
      <c r="S2319" s="28">
        <f t="shared" si="356"/>
        <v>3.3108866442199774</v>
      </c>
    </row>
    <row r="2320" spans="1:19" s="6" customFormat="1" ht="45" hidden="1" outlineLevel="1" x14ac:dyDescent="0.2">
      <c r="A2320" s="30" t="s">
        <v>384</v>
      </c>
      <c r="B2320" s="27">
        <v>1</v>
      </c>
      <c r="C2320" s="27">
        <v>447</v>
      </c>
      <c r="D2320" s="27">
        <v>232</v>
      </c>
      <c r="E2320" s="28">
        <f t="shared" si="349"/>
        <v>51.901565995525729</v>
      </c>
      <c r="F2320" s="27">
        <v>215</v>
      </c>
      <c r="G2320" s="28">
        <f t="shared" si="350"/>
        <v>48.098434004474271</v>
      </c>
      <c r="H2320" s="27">
        <v>177</v>
      </c>
      <c r="I2320" s="28">
        <f t="shared" si="351"/>
        <v>39.597315436241608</v>
      </c>
      <c r="J2320" s="27">
        <v>89</v>
      </c>
      <c r="K2320" s="28">
        <f t="shared" si="352"/>
        <v>19.910514541387023</v>
      </c>
      <c r="L2320" s="27">
        <v>66</v>
      </c>
      <c r="M2320" s="28">
        <f t="shared" si="353"/>
        <v>14.765100671140939</v>
      </c>
      <c r="N2320" s="27">
        <v>71</v>
      </c>
      <c r="O2320" s="28">
        <f t="shared" si="354"/>
        <v>15.883668903803132</v>
      </c>
      <c r="P2320" s="27">
        <v>33</v>
      </c>
      <c r="Q2320" s="28">
        <f t="shared" si="355"/>
        <v>7.3825503355704694</v>
      </c>
      <c r="R2320" s="27">
        <v>11</v>
      </c>
      <c r="S2320" s="28">
        <f t="shared" si="356"/>
        <v>2.4608501118568231</v>
      </c>
    </row>
    <row r="2321" spans="1:19" s="6" customFormat="1" ht="45" hidden="1" outlineLevel="1" x14ac:dyDescent="0.2">
      <c r="A2321" s="30" t="s">
        <v>385</v>
      </c>
      <c r="B2321" s="27">
        <v>1</v>
      </c>
      <c r="C2321" s="27">
        <v>945</v>
      </c>
      <c r="D2321" s="27">
        <v>466</v>
      </c>
      <c r="E2321" s="28">
        <f t="shared" si="349"/>
        <v>49.31216931216931</v>
      </c>
      <c r="F2321" s="27">
        <v>479</v>
      </c>
      <c r="G2321" s="28">
        <f t="shared" si="350"/>
        <v>50.68783068783069</v>
      </c>
      <c r="H2321" s="27">
        <v>367</v>
      </c>
      <c r="I2321" s="28">
        <f t="shared" si="351"/>
        <v>38.835978835978835</v>
      </c>
      <c r="J2321" s="27">
        <v>179</v>
      </c>
      <c r="K2321" s="28">
        <f t="shared" si="352"/>
        <v>18.941798941798943</v>
      </c>
      <c r="L2321" s="27">
        <v>151</v>
      </c>
      <c r="M2321" s="28">
        <f t="shared" si="353"/>
        <v>15.97883597883598</v>
      </c>
      <c r="N2321" s="27">
        <v>157</v>
      </c>
      <c r="O2321" s="28">
        <f t="shared" si="354"/>
        <v>16.613756613756614</v>
      </c>
      <c r="P2321" s="27">
        <v>63</v>
      </c>
      <c r="Q2321" s="28">
        <f t="shared" si="355"/>
        <v>6.666666666666667</v>
      </c>
      <c r="R2321" s="27">
        <v>28</v>
      </c>
      <c r="S2321" s="28">
        <f t="shared" si="356"/>
        <v>2.9629629629629628</v>
      </c>
    </row>
    <row r="2322" spans="1:19" s="6" customFormat="1" ht="45" hidden="1" outlineLevel="1" x14ac:dyDescent="0.2">
      <c r="A2322" s="30" t="s">
        <v>386</v>
      </c>
      <c r="B2322" s="27">
        <v>1</v>
      </c>
      <c r="C2322" s="27">
        <v>1577</v>
      </c>
      <c r="D2322" s="27">
        <v>778</v>
      </c>
      <c r="E2322" s="28">
        <f t="shared" si="349"/>
        <v>49.33417882054534</v>
      </c>
      <c r="F2322" s="27">
        <v>799</v>
      </c>
      <c r="G2322" s="28">
        <f t="shared" si="350"/>
        <v>50.66582117945466</v>
      </c>
      <c r="H2322" s="27">
        <v>449</v>
      </c>
      <c r="I2322" s="28">
        <f t="shared" si="351"/>
        <v>28.471781864299302</v>
      </c>
      <c r="J2322" s="27">
        <v>466</v>
      </c>
      <c r="K2322" s="28">
        <f t="shared" si="352"/>
        <v>29.549778059606847</v>
      </c>
      <c r="L2322" s="27">
        <v>237</v>
      </c>
      <c r="M2322" s="28">
        <f t="shared" si="353"/>
        <v>15.028535193405199</v>
      </c>
      <c r="N2322" s="27">
        <v>217</v>
      </c>
      <c r="O2322" s="28">
        <f t="shared" si="354"/>
        <v>13.760304375396322</v>
      </c>
      <c r="P2322" s="27">
        <v>153</v>
      </c>
      <c r="Q2322" s="28">
        <f t="shared" si="355"/>
        <v>9.7019657577679137</v>
      </c>
      <c r="R2322" s="27">
        <v>55</v>
      </c>
      <c r="S2322" s="28">
        <f t="shared" si="356"/>
        <v>3.4876347495244135</v>
      </c>
    </row>
    <row r="2323" spans="1:19" s="6" customFormat="1" ht="45" hidden="1" outlineLevel="1" x14ac:dyDescent="0.2">
      <c r="A2323" s="30" t="s">
        <v>387</v>
      </c>
      <c r="B2323" s="27">
        <v>1</v>
      </c>
      <c r="C2323" s="27">
        <v>537</v>
      </c>
      <c r="D2323" s="27">
        <v>272</v>
      </c>
      <c r="E2323" s="28">
        <f t="shared" si="349"/>
        <v>50.651769087523277</v>
      </c>
      <c r="F2323" s="27">
        <v>265</v>
      </c>
      <c r="G2323" s="28">
        <f t="shared" si="350"/>
        <v>49.348230912476723</v>
      </c>
      <c r="H2323" s="27">
        <v>163</v>
      </c>
      <c r="I2323" s="28">
        <f t="shared" si="351"/>
        <v>30.353817504655492</v>
      </c>
      <c r="J2323" s="27">
        <v>119</v>
      </c>
      <c r="K2323" s="28">
        <f t="shared" si="352"/>
        <v>22.160148975791433</v>
      </c>
      <c r="L2323" s="27">
        <v>142</v>
      </c>
      <c r="M2323" s="28">
        <f t="shared" si="353"/>
        <v>26.443202979515828</v>
      </c>
      <c r="N2323" s="27">
        <v>61</v>
      </c>
      <c r="O2323" s="28">
        <f t="shared" si="354"/>
        <v>11.359404096834265</v>
      </c>
      <c r="P2323" s="27">
        <v>22</v>
      </c>
      <c r="Q2323" s="28">
        <f t="shared" si="355"/>
        <v>4.0968342644320295</v>
      </c>
      <c r="R2323" s="27">
        <v>30</v>
      </c>
      <c r="S2323" s="28">
        <f t="shared" si="356"/>
        <v>5.5865921787709496</v>
      </c>
    </row>
    <row r="2324" spans="1:19" s="6" customFormat="1" ht="45" hidden="1" outlineLevel="1" x14ac:dyDescent="0.2">
      <c r="A2324" s="30" t="s">
        <v>388</v>
      </c>
      <c r="B2324" s="27">
        <v>1</v>
      </c>
      <c r="C2324" s="27">
        <v>561</v>
      </c>
      <c r="D2324" s="27">
        <v>280</v>
      </c>
      <c r="E2324" s="28">
        <f t="shared" si="349"/>
        <v>49.910873440285208</v>
      </c>
      <c r="F2324" s="27">
        <v>281</v>
      </c>
      <c r="G2324" s="28">
        <f t="shared" si="350"/>
        <v>50.089126559714792</v>
      </c>
      <c r="H2324" s="27">
        <v>175</v>
      </c>
      <c r="I2324" s="28">
        <f t="shared" si="351"/>
        <v>31.194295900178254</v>
      </c>
      <c r="J2324" s="27">
        <v>144</v>
      </c>
      <c r="K2324" s="28">
        <f t="shared" si="352"/>
        <v>25.668449197860962</v>
      </c>
      <c r="L2324" s="27">
        <v>68</v>
      </c>
      <c r="M2324" s="28">
        <f t="shared" si="353"/>
        <v>12.121212121212121</v>
      </c>
      <c r="N2324" s="27">
        <v>96</v>
      </c>
      <c r="O2324" s="28">
        <f t="shared" si="354"/>
        <v>17.112299465240643</v>
      </c>
      <c r="P2324" s="27">
        <v>59</v>
      </c>
      <c r="Q2324" s="28">
        <f t="shared" si="355"/>
        <v>10.516934046345812</v>
      </c>
      <c r="R2324" s="27">
        <v>19</v>
      </c>
      <c r="S2324" s="28">
        <f t="shared" si="356"/>
        <v>3.3868092691622103</v>
      </c>
    </row>
    <row r="2325" spans="1:19" s="6" customFormat="1" ht="45" hidden="1" outlineLevel="1" x14ac:dyDescent="0.2">
      <c r="A2325" s="30" t="s">
        <v>389</v>
      </c>
      <c r="B2325" s="27">
        <v>1</v>
      </c>
      <c r="C2325" s="27">
        <v>351</v>
      </c>
      <c r="D2325" s="27">
        <v>180</v>
      </c>
      <c r="E2325" s="28">
        <f t="shared" si="349"/>
        <v>51.282051282051285</v>
      </c>
      <c r="F2325" s="27">
        <v>171</v>
      </c>
      <c r="G2325" s="28">
        <f t="shared" si="350"/>
        <v>48.717948717948715</v>
      </c>
      <c r="H2325" s="27">
        <v>111</v>
      </c>
      <c r="I2325" s="28">
        <f t="shared" si="351"/>
        <v>31.623931623931625</v>
      </c>
      <c r="J2325" s="27">
        <v>78</v>
      </c>
      <c r="K2325" s="28">
        <f t="shared" si="352"/>
        <v>22.222222222222221</v>
      </c>
      <c r="L2325" s="27">
        <v>52</v>
      </c>
      <c r="M2325" s="28">
        <f t="shared" si="353"/>
        <v>14.814814814814815</v>
      </c>
      <c r="N2325" s="27">
        <v>56</v>
      </c>
      <c r="O2325" s="28">
        <f t="shared" si="354"/>
        <v>15.954415954415955</v>
      </c>
      <c r="P2325" s="27">
        <v>36</v>
      </c>
      <c r="Q2325" s="28">
        <f t="shared" si="355"/>
        <v>10.256410256410257</v>
      </c>
      <c r="R2325" s="27">
        <v>18</v>
      </c>
      <c r="S2325" s="28">
        <f t="shared" si="356"/>
        <v>5.1282051282051286</v>
      </c>
    </row>
    <row r="2326" spans="1:19" s="6" customFormat="1" ht="45" hidden="1" outlineLevel="1" x14ac:dyDescent="0.2">
      <c r="A2326" s="30" t="s">
        <v>390</v>
      </c>
      <c r="B2326" s="27">
        <v>1</v>
      </c>
      <c r="C2326" s="27">
        <v>139</v>
      </c>
      <c r="D2326" s="27">
        <v>63</v>
      </c>
      <c r="E2326" s="28">
        <f t="shared" si="349"/>
        <v>45.323741007194243</v>
      </c>
      <c r="F2326" s="27">
        <v>76</v>
      </c>
      <c r="G2326" s="28">
        <f t="shared" si="350"/>
        <v>54.676258992805757</v>
      </c>
      <c r="H2326" s="27">
        <v>42</v>
      </c>
      <c r="I2326" s="28">
        <f t="shared" si="351"/>
        <v>30.215827338129497</v>
      </c>
      <c r="J2326" s="27">
        <v>28</v>
      </c>
      <c r="K2326" s="28">
        <f t="shared" si="352"/>
        <v>20.14388489208633</v>
      </c>
      <c r="L2326" s="27">
        <v>24</v>
      </c>
      <c r="M2326" s="28">
        <f t="shared" si="353"/>
        <v>17.266187050359711</v>
      </c>
      <c r="N2326" s="27">
        <v>35</v>
      </c>
      <c r="O2326" s="28">
        <f t="shared" si="354"/>
        <v>25.179856115107913</v>
      </c>
      <c r="P2326" s="27">
        <v>10</v>
      </c>
      <c r="Q2326" s="28">
        <f t="shared" si="355"/>
        <v>7.1942446043165464</v>
      </c>
      <c r="R2326" s="27">
        <v>0</v>
      </c>
      <c r="S2326" s="28">
        <f t="shared" si="356"/>
        <v>0</v>
      </c>
    </row>
    <row r="2327" spans="1:19" s="6" customFormat="1" ht="30" hidden="1" outlineLevel="1" x14ac:dyDescent="0.2">
      <c r="A2327" s="30" t="s">
        <v>391</v>
      </c>
      <c r="B2327" s="27">
        <v>1</v>
      </c>
      <c r="C2327" s="27">
        <v>1058</v>
      </c>
      <c r="D2327" s="27">
        <v>540</v>
      </c>
      <c r="E2327" s="28">
        <f t="shared" si="349"/>
        <v>51.039697542533084</v>
      </c>
      <c r="F2327" s="27">
        <v>518</v>
      </c>
      <c r="G2327" s="28">
        <f t="shared" si="350"/>
        <v>48.960302457466916</v>
      </c>
      <c r="H2327" s="27">
        <v>364</v>
      </c>
      <c r="I2327" s="28">
        <f t="shared" si="351"/>
        <v>34.404536862003781</v>
      </c>
      <c r="J2327" s="27">
        <v>246</v>
      </c>
      <c r="K2327" s="28">
        <f t="shared" si="352"/>
        <v>23.251417769376182</v>
      </c>
      <c r="L2327" s="27">
        <v>140</v>
      </c>
      <c r="M2327" s="28">
        <f t="shared" si="353"/>
        <v>13.232514177693762</v>
      </c>
      <c r="N2327" s="27">
        <v>157</v>
      </c>
      <c r="O2327" s="28">
        <f t="shared" si="354"/>
        <v>14.839319470699433</v>
      </c>
      <c r="P2327" s="27">
        <v>99</v>
      </c>
      <c r="Q2327" s="28">
        <f t="shared" si="355"/>
        <v>9.3572778827977316</v>
      </c>
      <c r="R2327" s="27">
        <v>52</v>
      </c>
      <c r="S2327" s="28">
        <f t="shared" si="356"/>
        <v>4.9149338374291114</v>
      </c>
    </row>
    <row r="2328" spans="1:19" s="6" customFormat="1" ht="45" hidden="1" outlineLevel="1" x14ac:dyDescent="0.2">
      <c r="A2328" s="30" t="s">
        <v>392</v>
      </c>
      <c r="B2328" s="27">
        <v>1</v>
      </c>
      <c r="C2328" s="27">
        <v>1126</v>
      </c>
      <c r="D2328" s="27">
        <v>582</v>
      </c>
      <c r="E2328" s="28">
        <f t="shared" si="349"/>
        <v>51.687388987566607</v>
      </c>
      <c r="F2328" s="27">
        <v>544</v>
      </c>
      <c r="G2328" s="28">
        <f t="shared" si="350"/>
        <v>48.312611012433393</v>
      </c>
      <c r="H2328" s="27">
        <v>376</v>
      </c>
      <c r="I2328" s="28">
        <f t="shared" si="351"/>
        <v>33.392539964476022</v>
      </c>
      <c r="J2328" s="27">
        <v>269</v>
      </c>
      <c r="K2328" s="28">
        <f t="shared" si="352"/>
        <v>23.889875666074602</v>
      </c>
      <c r="L2328" s="27">
        <v>161</v>
      </c>
      <c r="M2328" s="28">
        <f t="shared" si="353"/>
        <v>14.298401420959147</v>
      </c>
      <c r="N2328" s="27">
        <v>176</v>
      </c>
      <c r="O2328" s="28">
        <f t="shared" si="354"/>
        <v>15.630550621669627</v>
      </c>
      <c r="P2328" s="27">
        <v>102</v>
      </c>
      <c r="Q2328" s="28">
        <f t="shared" si="355"/>
        <v>9.0586145648312613</v>
      </c>
      <c r="R2328" s="27">
        <v>42</v>
      </c>
      <c r="S2328" s="28">
        <f t="shared" si="356"/>
        <v>3.7300177619893429</v>
      </c>
    </row>
    <row r="2329" spans="1:19" s="6" customFormat="1" ht="45" hidden="1" outlineLevel="1" x14ac:dyDescent="0.2">
      <c r="A2329" s="30" t="s">
        <v>393</v>
      </c>
      <c r="B2329" s="27">
        <v>1</v>
      </c>
      <c r="C2329" s="27">
        <v>277</v>
      </c>
      <c r="D2329" s="27">
        <v>141</v>
      </c>
      <c r="E2329" s="28">
        <f t="shared" si="349"/>
        <v>50.902527075812273</v>
      </c>
      <c r="F2329" s="27">
        <v>136</v>
      </c>
      <c r="G2329" s="28">
        <f t="shared" si="350"/>
        <v>49.097472924187727</v>
      </c>
      <c r="H2329" s="27">
        <v>105</v>
      </c>
      <c r="I2329" s="28">
        <f t="shared" si="351"/>
        <v>37.906137184115522</v>
      </c>
      <c r="J2329" s="27">
        <v>47</v>
      </c>
      <c r="K2329" s="28">
        <f t="shared" si="352"/>
        <v>16.967509025270758</v>
      </c>
      <c r="L2329" s="27">
        <v>51</v>
      </c>
      <c r="M2329" s="28">
        <f t="shared" si="353"/>
        <v>18.411552346570396</v>
      </c>
      <c r="N2329" s="27">
        <v>39</v>
      </c>
      <c r="O2329" s="28">
        <f t="shared" si="354"/>
        <v>14.079422382671479</v>
      </c>
      <c r="P2329" s="27">
        <v>21</v>
      </c>
      <c r="Q2329" s="28">
        <f t="shared" si="355"/>
        <v>7.581227436823105</v>
      </c>
      <c r="R2329" s="27">
        <v>14</v>
      </c>
      <c r="S2329" s="28">
        <f t="shared" si="356"/>
        <v>5.0541516245487363</v>
      </c>
    </row>
    <row r="2330" spans="1:19" s="6" customFormat="1" ht="30" hidden="1" outlineLevel="1" x14ac:dyDescent="0.2">
      <c r="A2330" s="30" t="s">
        <v>394</v>
      </c>
      <c r="B2330" s="27">
        <v>1</v>
      </c>
      <c r="C2330" s="27">
        <v>825</v>
      </c>
      <c r="D2330" s="27">
        <v>415</v>
      </c>
      <c r="E2330" s="28">
        <f t="shared" si="349"/>
        <v>50.303030303030305</v>
      </c>
      <c r="F2330" s="27">
        <v>410</v>
      </c>
      <c r="G2330" s="28">
        <f t="shared" si="350"/>
        <v>49.696969696969695</v>
      </c>
      <c r="H2330" s="27">
        <v>248</v>
      </c>
      <c r="I2330" s="28">
        <f t="shared" si="351"/>
        <v>30.060606060606062</v>
      </c>
      <c r="J2330" s="27">
        <v>196</v>
      </c>
      <c r="K2330" s="28">
        <f t="shared" si="352"/>
        <v>23.757575757575758</v>
      </c>
      <c r="L2330" s="27">
        <v>138</v>
      </c>
      <c r="M2330" s="28">
        <f t="shared" si="353"/>
        <v>16.727272727272727</v>
      </c>
      <c r="N2330" s="27">
        <v>110</v>
      </c>
      <c r="O2330" s="28">
        <f t="shared" si="354"/>
        <v>13.333333333333334</v>
      </c>
      <c r="P2330" s="27">
        <v>77</v>
      </c>
      <c r="Q2330" s="28">
        <f t="shared" si="355"/>
        <v>9.3333333333333339</v>
      </c>
      <c r="R2330" s="27">
        <v>56</v>
      </c>
      <c r="S2330" s="28">
        <f t="shared" si="356"/>
        <v>6.7878787878787881</v>
      </c>
    </row>
    <row r="2331" spans="1:19" s="6" customFormat="1" ht="30" hidden="1" outlineLevel="1" x14ac:dyDescent="0.2">
      <c r="A2331" s="30" t="s">
        <v>395</v>
      </c>
      <c r="B2331" s="27">
        <v>1</v>
      </c>
      <c r="C2331" s="27">
        <v>639</v>
      </c>
      <c r="D2331" s="27">
        <v>315</v>
      </c>
      <c r="E2331" s="28">
        <f t="shared" si="349"/>
        <v>49.29577464788732</v>
      </c>
      <c r="F2331" s="27">
        <v>324</v>
      </c>
      <c r="G2331" s="28">
        <f t="shared" si="350"/>
        <v>50.70422535211268</v>
      </c>
      <c r="H2331" s="27">
        <v>218</v>
      </c>
      <c r="I2331" s="28">
        <f t="shared" si="351"/>
        <v>34.115805946791859</v>
      </c>
      <c r="J2331" s="27">
        <v>164</v>
      </c>
      <c r="K2331" s="28">
        <f t="shared" si="352"/>
        <v>25.665101721439751</v>
      </c>
      <c r="L2331" s="27">
        <v>89</v>
      </c>
      <c r="M2331" s="28">
        <f t="shared" si="353"/>
        <v>13.928012519561815</v>
      </c>
      <c r="N2331" s="27">
        <v>83</v>
      </c>
      <c r="O2331" s="28">
        <f t="shared" si="354"/>
        <v>12.989045383411581</v>
      </c>
      <c r="P2331" s="27">
        <v>56</v>
      </c>
      <c r="Q2331" s="28">
        <f t="shared" si="355"/>
        <v>8.7636932707355246</v>
      </c>
      <c r="R2331" s="27">
        <v>29</v>
      </c>
      <c r="S2331" s="28">
        <f t="shared" si="356"/>
        <v>4.5383411580594677</v>
      </c>
    </row>
    <row r="2332" spans="1:19" s="6" customFormat="1" ht="45" hidden="1" outlineLevel="1" x14ac:dyDescent="0.2">
      <c r="A2332" s="30" t="s">
        <v>396</v>
      </c>
      <c r="B2332" s="27">
        <v>1</v>
      </c>
      <c r="C2332" s="27">
        <v>1054</v>
      </c>
      <c r="D2332" s="27">
        <v>528</v>
      </c>
      <c r="E2332" s="28">
        <f t="shared" si="349"/>
        <v>50.094876660341555</v>
      </c>
      <c r="F2332" s="27">
        <v>526</v>
      </c>
      <c r="G2332" s="28">
        <f t="shared" si="350"/>
        <v>49.905123339658445</v>
      </c>
      <c r="H2332" s="27">
        <v>341</v>
      </c>
      <c r="I2332" s="28">
        <f t="shared" si="351"/>
        <v>32.352941176470587</v>
      </c>
      <c r="J2332" s="27">
        <v>230</v>
      </c>
      <c r="K2332" s="28">
        <f t="shared" si="352"/>
        <v>21.821631878557874</v>
      </c>
      <c r="L2332" s="27">
        <v>179</v>
      </c>
      <c r="M2332" s="28">
        <f t="shared" si="353"/>
        <v>16.982922201138521</v>
      </c>
      <c r="N2332" s="27">
        <v>161</v>
      </c>
      <c r="O2332" s="28">
        <f t="shared" si="354"/>
        <v>15.275142314990513</v>
      </c>
      <c r="P2332" s="27">
        <v>86</v>
      </c>
      <c r="Q2332" s="28">
        <f t="shared" si="355"/>
        <v>8.1593927893738147</v>
      </c>
      <c r="R2332" s="27">
        <v>57</v>
      </c>
      <c r="S2332" s="28">
        <f t="shared" si="356"/>
        <v>5.4079696394686909</v>
      </c>
    </row>
    <row r="2333" spans="1:19" s="6" customFormat="1" ht="45" hidden="1" outlineLevel="1" x14ac:dyDescent="0.2">
      <c r="A2333" s="30" t="s">
        <v>397</v>
      </c>
      <c r="B2333" s="27">
        <v>1</v>
      </c>
      <c r="C2333" s="27">
        <v>1372</v>
      </c>
      <c r="D2333" s="27">
        <v>690</v>
      </c>
      <c r="E2333" s="28">
        <f t="shared" si="349"/>
        <v>50.291545189504376</v>
      </c>
      <c r="F2333" s="27">
        <v>682</v>
      </c>
      <c r="G2333" s="28">
        <f t="shared" si="350"/>
        <v>49.708454810495624</v>
      </c>
      <c r="H2333" s="27">
        <v>449</v>
      </c>
      <c r="I2333" s="28">
        <f t="shared" si="351"/>
        <v>32.725947521865891</v>
      </c>
      <c r="J2333" s="27">
        <v>327</v>
      </c>
      <c r="K2333" s="28">
        <f t="shared" si="352"/>
        <v>23.833819241982507</v>
      </c>
      <c r="L2333" s="27">
        <v>263</v>
      </c>
      <c r="M2333" s="28">
        <f t="shared" si="353"/>
        <v>19.169096209912535</v>
      </c>
      <c r="N2333" s="27">
        <v>170</v>
      </c>
      <c r="O2333" s="28">
        <f t="shared" si="354"/>
        <v>12.390670553935861</v>
      </c>
      <c r="P2333" s="27">
        <v>114</v>
      </c>
      <c r="Q2333" s="28">
        <f t="shared" si="355"/>
        <v>8.3090379008746353</v>
      </c>
      <c r="R2333" s="27">
        <v>49</v>
      </c>
      <c r="S2333" s="28">
        <f t="shared" si="356"/>
        <v>3.5714285714285716</v>
      </c>
    </row>
    <row r="2334" spans="1:19" s="6" customFormat="1" ht="45" hidden="1" outlineLevel="1" x14ac:dyDescent="0.2">
      <c r="A2334" s="30" t="s">
        <v>398</v>
      </c>
      <c r="B2334" s="27">
        <v>1</v>
      </c>
      <c r="C2334" s="27">
        <v>297</v>
      </c>
      <c r="D2334" s="27">
        <v>143</v>
      </c>
      <c r="E2334" s="28">
        <f t="shared" si="349"/>
        <v>48.148148148148145</v>
      </c>
      <c r="F2334" s="27">
        <v>154</v>
      </c>
      <c r="G2334" s="28">
        <f t="shared" si="350"/>
        <v>51.851851851851855</v>
      </c>
      <c r="H2334" s="27">
        <v>105</v>
      </c>
      <c r="I2334" s="28">
        <f t="shared" si="351"/>
        <v>35.353535353535356</v>
      </c>
      <c r="J2334" s="27">
        <v>68</v>
      </c>
      <c r="K2334" s="28">
        <f t="shared" si="352"/>
        <v>22.895622895622896</v>
      </c>
      <c r="L2334" s="27">
        <v>53</v>
      </c>
      <c r="M2334" s="28">
        <f t="shared" si="353"/>
        <v>17.845117845117844</v>
      </c>
      <c r="N2334" s="27">
        <v>45</v>
      </c>
      <c r="O2334" s="28">
        <f t="shared" si="354"/>
        <v>15.151515151515152</v>
      </c>
      <c r="P2334" s="27">
        <v>16</v>
      </c>
      <c r="Q2334" s="28">
        <f t="shared" si="355"/>
        <v>5.3872053872053876</v>
      </c>
      <c r="R2334" s="27">
        <v>10</v>
      </c>
      <c r="S2334" s="28">
        <f t="shared" si="356"/>
        <v>3.3670033670033672</v>
      </c>
    </row>
    <row r="2335" spans="1:19" s="6" customFormat="1" ht="45" hidden="1" outlineLevel="1" x14ac:dyDescent="0.2">
      <c r="A2335" s="30" t="s">
        <v>399</v>
      </c>
      <c r="B2335" s="27">
        <v>1</v>
      </c>
      <c r="C2335" s="27">
        <v>273</v>
      </c>
      <c r="D2335" s="27">
        <v>150</v>
      </c>
      <c r="E2335" s="28">
        <f t="shared" si="349"/>
        <v>54.945054945054942</v>
      </c>
      <c r="F2335" s="27">
        <v>123</v>
      </c>
      <c r="G2335" s="28">
        <f t="shared" si="350"/>
        <v>45.054945054945058</v>
      </c>
      <c r="H2335" s="27">
        <v>114</v>
      </c>
      <c r="I2335" s="28">
        <f t="shared" si="351"/>
        <v>41.758241758241759</v>
      </c>
      <c r="J2335" s="27">
        <v>43</v>
      </c>
      <c r="K2335" s="28">
        <f t="shared" si="352"/>
        <v>15.750915750915752</v>
      </c>
      <c r="L2335" s="27">
        <v>66</v>
      </c>
      <c r="M2335" s="28">
        <f t="shared" si="353"/>
        <v>24.175824175824175</v>
      </c>
      <c r="N2335" s="27">
        <v>34</v>
      </c>
      <c r="O2335" s="28">
        <f t="shared" si="354"/>
        <v>12.454212454212454</v>
      </c>
      <c r="P2335" s="27">
        <v>15</v>
      </c>
      <c r="Q2335" s="28">
        <f t="shared" si="355"/>
        <v>5.4945054945054945</v>
      </c>
      <c r="R2335" s="27">
        <v>1</v>
      </c>
      <c r="S2335" s="28">
        <f t="shared" si="356"/>
        <v>0.36630036630036628</v>
      </c>
    </row>
    <row r="2336" spans="1:19" s="6" customFormat="1" ht="60" hidden="1" outlineLevel="1" x14ac:dyDescent="0.2">
      <c r="A2336" s="30" t="s">
        <v>400</v>
      </c>
      <c r="B2336" s="27">
        <v>1</v>
      </c>
      <c r="C2336" s="27">
        <v>1736</v>
      </c>
      <c r="D2336" s="27">
        <v>859</v>
      </c>
      <c r="E2336" s="28">
        <f t="shared" si="349"/>
        <v>49.481566820276498</v>
      </c>
      <c r="F2336" s="27">
        <v>877</v>
      </c>
      <c r="G2336" s="28">
        <f t="shared" si="350"/>
        <v>50.518433179723502</v>
      </c>
      <c r="H2336" s="27">
        <v>507</v>
      </c>
      <c r="I2336" s="28">
        <f t="shared" si="351"/>
        <v>29.205069124423964</v>
      </c>
      <c r="J2336" s="27">
        <v>496</v>
      </c>
      <c r="K2336" s="28">
        <f t="shared" si="352"/>
        <v>28.571428571428573</v>
      </c>
      <c r="L2336" s="27">
        <v>274</v>
      </c>
      <c r="M2336" s="28">
        <f t="shared" si="353"/>
        <v>15.783410138248849</v>
      </c>
      <c r="N2336" s="27">
        <v>238</v>
      </c>
      <c r="O2336" s="28">
        <f t="shared" si="354"/>
        <v>13.709677419354838</v>
      </c>
      <c r="P2336" s="27">
        <v>163</v>
      </c>
      <c r="Q2336" s="28">
        <f t="shared" si="355"/>
        <v>9.3894009216589858</v>
      </c>
      <c r="R2336" s="27">
        <v>58</v>
      </c>
      <c r="S2336" s="28">
        <f t="shared" si="356"/>
        <v>3.3410138248847927</v>
      </c>
    </row>
    <row r="2337" spans="1:19" s="6" customFormat="1" ht="45" hidden="1" outlineLevel="1" x14ac:dyDescent="0.2">
      <c r="A2337" s="30" t="s">
        <v>401</v>
      </c>
      <c r="B2337" s="27">
        <v>1</v>
      </c>
      <c r="C2337" s="27">
        <v>183</v>
      </c>
      <c r="D2337" s="27">
        <v>91</v>
      </c>
      <c r="E2337" s="28">
        <f t="shared" si="349"/>
        <v>49.72677595628415</v>
      </c>
      <c r="F2337" s="27">
        <v>92</v>
      </c>
      <c r="G2337" s="28">
        <f t="shared" si="350"/>
        <v>50.27322404371585</v>
      </c>
      <c r="H2337" s="27">
        <v>61</v>
      </c>
      <c r="I2337" s="28">
        <f t="shared" si="351"/>
        <v>33.333333333333336</v>
      </c>
      <c r="J2337" s="27">
        <v>39</v>
      </c>
      <c r="K2337" s="28">
        <f t="shared" si="352"/>
        <v>21.311475409836067</v>
      </c>
      <c r="L2337" s="27">
        <v>52</v>
      </c>
      <c r="M2337" s="28">
        <f t="shared" si="353"/>
        <v>28.415300546448087</v>
      </c>
      <c r="N2337" s="27">
        <v>14</v>
      </c>
      <c r="O2337" s="28">
        <f t="shared" si="354"/>
        <v>7.6502732240437155</v>
      </c>
      <c r="P2337" s="27">
        <v>6</v>
      </c>
      <c r="Q2337" s="28">
        <f t="shared" si="355"/>
        <v>3.278688524590164</v>
      </c>
      <c r="R2337" s="27">
        <v>11</v>
      </c>
      <c r="S2337" s="28">
        <f t="shared" si="356"/>
        <v>6.0109289617486334</v>
      </c>
    </row>
    <row r="2338" spans="1:19" s="6" customFormat="1" ht="45" hidden="1" outlineLevel="1" x14ac:dyDescent="0.2">
      <c r="A2338" s="30" t="s">
        <v>402</v>
      </c>
      <c r="B2338" s="27">
        <v>1</v>
      </c>
      <c r="C2338" s="27">
        <v>1290</v>
      </c>
      <c r="D2338" s="27">
        <v>626</v>
      </c>
      <c r="E2338" s="28">
        <f t="shared" si="349"/>
        <v>48.527131782945737</v>
      </c>
      <c r="F2338" s="27">
        <v>664</v>
      </c>
      <c r="G2338" s="28">
        <f t="shared" si="350"/>
        <v>51.472868217054263</v>
      </c>
      <c r="H2338" s="27">
        <v>390</v>
      </c>
      <c r="I2338" s="28">
        <f t="shared" si="351"/>
        <v>30.232558139534884</v>
      </c>
      <c r="J2338" s="27">
        <v>344</v>
      </c>
      <c r="K2338" s="28">
        <f t="shared" si="352"/>
        <v>26.666666666666668</v>
      </c>
      <c r="L2338" s="27">
        <v>220</v>
      </c>
      <c r="M2338" s="28">
        <f t="shared" si="353"/>
        <v>17.054263565891471</v>
      </c>
      <c r="N2338" s="27">
        <v>153</v>
      </c>
      <c r="O2338" s="28">
        <f t="shared" si="354"/>
        <v>11.86046511627907</v>
      </c>
      <c r="P2338" s="27">
        <v>131</v>
      </c>
      <c r="Q2338" s="28">
        <f t="shared" si="355"/>
        <v>10.155038759689923</v>
      </c>
      <c r="R2338" s="27">
        <v>52</v>
      </c>
      <c r="S2338" s="28">
        <f t="shared" si="356"/>
        <v>4.0310077519379846</v>
      </c>
    </row>
    <row r="2339" spans="1:19" s="6" customFormat="1" ht="45" hidden="1" outlineLevel="1" x14ac:dyDescent="0.2">
      <c r="A2339" s="30" t="s">
        <v>403</v>
      </c>
      <c r="B2339" s="27">
        <v>1</v>
      </c>
      <c r="C2339" s="27">
        <v>1490</v>
      </c>
      <c r="D2339" s="27">
        <v>769</v>
      </c>
      <c r="E2339" s="28">
        <f t="shared" si="349"/>
        <v>51.61073825503356</v>
      </c>
      <c r="F2339" s="27">
        <v>721</v>
      </c>
      <c r="G2339" s="28">
        <f t="shared" si="350"/>
        <v>48.38926174496644</v>
      </c>
      <c r="H2339" s="27">
        <v>517</v>
      </c>
      <c r="I2339" s="28">
        <f t="shared" si="351"/>
        <v>34.697986577181211</v>
      </c>
      <c r="J2339" s="27">
        <v>381</v>
      </c>
      <c r="K2339" s="28">
        <f t="shared" si="352"/>
        <v>25.570469798657719</v>
      </c>
      <c r="L2339" s="27">
        <v>269</v>
      </c>
      <c r="M2339" s="28">
        <f t="shared" si="353"/>
        <v>18.053691275167786</v>
      </c>
      <c r="N2339" s="27">
        <v>169</v>
      </c>
      <c r="O2339" s="28">
        <f t="shared" si="354"/>
        <v>11.342281879194632</v>
      </c>
      <c r="P2339" s="27">
        <v>126</v>
      </c>
      <c r="Q2339" s="28">
        <f t="shared" si="355"/>
        <v>8.4563758389261743</v>
      </c>
      <c r="R2339" s="27">
        <v>28</v>
      </c>
      <c r="S2339" s="28">
        <f t="shared" si="356"/>
        <v>1.8791946308724832</v>
      </c>
    </row>
    <row r="2340" spans="1:19" s="7" customFormat="1" ht="15" collapsed="1" x14ac:dyDescent="0.2">
      <c r="A2340" s="29" t="s">
        <v>1764</v>
      </c>
      <c r="B2340" s="27">
        <f>SUM(B2341:B2414)</f>
        <v>74</v>
      </c>
      <c r="C2340" s="27">
        <f>SUM(C2341:C2414)</f>
        <v>115419</v>
      </c>
      <c r="D2340" s="27">
        <f>SUM(D2341:D2414)</f>
        <v>56491</v>
      </c>
      <c r="E2340" s="28">
        <f t="shared" si="349"/>
        <v>48.944281270847952</v>
      </c>
      <c r="F2340" s="27">
        <f>SUM(F2341:F2414)</f>
        <v>58928</v>
      </c>
      <c r="G2340" s="28">
        <f t="shared" si="350"/>
        <v>51.055718729152048</v>
      </c>
      <c r="H2340" s="27">
        <f t="shared" ref="H2340:P2340" si="357">SUM(H2341:H2414)</f>
        <v>35278</v>
      </c>
      <c r="I2340" s="28">
        <f t="shared" si="351"/>
        <v>30.565158249508315</v>
      </c>
      <c r="J2340" s="27">
        <f t="shared" si="357"/>
        <v>28986</v>
      </c>
      <c r="K2340" s="28">
        <f t="shared" si="352"/>
        <v>25.113716112598446</v>
      </c>
      <c r="L2340" s="27">
        <f t="shared" si="357"/>
        <v>19371</v>
      </c>
      <c r="M2340" s="28">
        <f t="shared" si="353"/>
        <v>16.783198606815169</v>
      </c>
      <c r="N2340" s="27">
        <f t="shared" si="357"/>
        <v>16519</v>
      </c>
      <c r="O2340" s="28">
        <f t="shared" si="354"/>
        <v>14.312201630580754</v>
      </c>
      <c r="P2340" s="27">
        <f t="shared" si="357"/>
        <v>10776</v>
      </c>
      <c r="Q2340" s="28">
        <f t="shared" si="355"/>
        <v>9.3364177475112413</v>
      </c>
      <c r="R2340" s="27">
        <f>SUM(R2341:R2414)</f>
        <v>4489</v>
      </c>
      <c r="S2340" s="28">
        <f t="shared" si="356"/>
        <v>3.8893076529860768</v>
      </c>
    </row>
    <row r="2341" spans="1:19" s="6" customFormat="1" ht="45" hidden="1" outlineLevel="1" x14ac:dyDescent="0.2">
      <c r="A2341" s="30" t="s">
        <v>2545</v>
      </c>
      <c r="B2341" s="27">
        <v>1</v>
      </c>
      <c r="C2341" s="27">
        <v>1783</v>
      </c>
      <c r="D2341" s="27">
        <v>919</v>
      </c>
      <c r="E2341" s="28">
        <f t="shared" si="349"/>
        <v>51.54234436343242</v>
      </c>
      <c r="F2341" s="27">
        <v>864</v>
      </c>
      <c r="G2341" s="28">
        <f t="shared" si="350"/>
        <v>48.45765563656758</v>
      </c>
      <c r="H2341" s="27">
        <v>563</v>
      </c>
      <c r="I2341" s="28">
        <f t="shared" si="351"/>
        <v>31.575995513180033</v>
      </c>
      <c r="J2341" s="27">
        <v>438</v>
      </c>
      <c r="K2341" s="28">
        <f t="shared" si="352"/>
        <v>24.565339315759957</v>
      </c>
      <c r="L2341" s="27">
        <v>286</v>
      </c>
      <c r="M2341" s="28">
        <f t="shared" si="353"/>
        <v>16.040381379697141</v>
      </c>
      <c r="N2341" s="27">
        <v>286</v>
      </c>
      <c r="O2341" s="28">
        <f t="shared" si="354"/>
        <v>16.040381379697141</v>
      </c>
      <c r="P2341" s="27">
        <v>144</v>
      </c>
      <c r="Q2341" s="28">
        <f t="shared" si="355"/>
        <v>8.07627593942793</v>
      </c>
      <c r="R2341" s="27">
        <v>66</v>
      </c>
      <c r="S2341" s="28">
        <f t="shared" si="356"/>
        <v>3.7016264722378014</v>
      </c>
    </row>
    <row r="2342" spans="1:19" s="6" customFormat="1" ht="60" hidden="1" outlineLevel="1" x14ac:dyDescent="0.2">
      <c r="A2342" s="30" t="s">
        <v>2546</v>
      </c>
      <c r="B2342" s="27">
        <v>1</v>
      </c>
      <c r="C2342" s="27">
        <v>2052</v>
      </c>
      <c r="D2342" s="27">
        <v>985</v>
      </c>
      <c r="E2342" s="28">
        <f t="shared" si="349"/>
        <v>48.001949317738791</v>
      </c>
      <c r="F2342" s="27">
        <v>1067</v>
      </c>
      <c r="G2342" s="28">
        <f t="shared" si="350"/>
        <v>51.998050682261209</v>
      </c>
      <c r="H2342" s="27">
        <v>532</v>
      </c>
      <c r="I2342" s="28">
        <f t="shared" si="351"/>
        <v>25.925925925925927</v>
      </c>
      <c r="J2342" s="27">
        <v>474</v>
      </c>
      <c r="K2342" s="28">
        <f t="shared" si="352"/>
        <v>23.099415204678362</v>
      </c>
      <c r="L2342" s="27">
        <v>372</v>
      </c>
      <c r="M2342" s="28">
        <f t="shared" si="353"/>
        <v>18.128654970760234</v>
      </c>
      <c r="N2342" s="27">
        <v>339</v>
      </c>
      <c r="O2342" s="28">
        <f t="shared" si="354"/>
        <v>16.520467836257311</v>
      </c>
      <c r="P2342" s="27">
        <v>211</v>
      </c>
      <c r="Q2342" s="28">
        <f t="shared" si="355"/>
        <v>10.282651072124755</v>
      </c>
      <c r="R2342" s="27">
        <v>124</v>
      </c>
      <c r="S2342" s="28">
        <f t="shared" si="356"/>
        <v>6.0428849902534116</v>
      </c>
    </row>
    <row r="2343" spans="1:19" s="6" customFormat="1" ht="60" hidden="1" outlineLevel="1" x14ac:dyDescent="0.2">
      <c r="A2343" s="30" t="s">
        <v>2547</v>
      </c>
      <c r="B2343" s="27">
        <v>1</v>
      </c>
      <c r="C2343" s="27">
        <v>1485</v>
      </c>
      <c r="D2343" s="27">
        <v>721</v>
      </c>
      <c r="E2343" s="28">
        <f t="shared" si="349"/>
        <v>48.552188552188554</v>
      </c>
      <c r="F2343" s="27">
        <v>764</v>
      </c>
      <c r="G2343" s="28">
        <f t="shared" si="350"/>
        <v>51.447811447811446</v>
      </c>
      <c r="H2343" s="27">
        <v>394</v>
      </c>
      <c r="I2343" s="28">
        <f t="shared" si="351"/>
        <v>26.531986531986533</v>
      </c>
      <c r="J2343" s="27">
        <v>359</v>
      </c>
      <c r="K2343" s="28">
        <f t="shared" si="352"/>
        <v>24.175084175084177</v>
      </c>
      <c r="L2343" s="27">
        <v>229</v>
      </c>
      <c r="M2343" s="28">
        <f t="shared" si="353"/>
        <v>15.42087542087542</v>
      </c>
      <c r="N2343" s="27">
        <v>245</v>
      </c>
      <c r="O2343" s="28">
        <f t="shared" si="354"/>
        <v>16.498316498316498</v>
      </c>
      <c r="P2343" s="27">
        <v>161</v>
      </c>
      <c r="Q2343" s="28">
        <f t="shared" si="355"/>
        <v>10.841750841750843</v>
      </c>
      <c r="R2343" s="27">
        <v>97</v>
      </c>
      <c r="S2343" s="28">
        <f t="shared" si="356"/>
        <v>6.531986531986532</v>
      </c>
    </row>
    <row r="2344" spans="1:19" s="6" customFormat="1" ht="45" hidden="1" outlineLevel="1" x14ac:dyDescent="0.2">
      <c r="A2344" s="30" t="s">
        <v>2548</v>
      </c>
      <c r="B2344" s="27">
        <v>1</v>
      </c>
      <c r="C2344" s="27">
        <v>1888</v>
      </c>
      <c r="D2344" s="27">
        <v>948</v>
      </c>
      <c r="E2344" s="28">
        <f t="shared" si="349"/>
        <v>50.211864406779661</v>
      </c>
      <c r="F2344" s="27">
        <v>940</v>
      </c>
      <c r="G2344" s="28">
        <f t="shared" si="350"/>
        <v>49.788135593220339</v>
      </c>
      <c r="H2344" s="27">
        <v>546</v>
      </c>
      <c r="I2344" s="28">
        <f t="shared" si="351"/>
        <v>28.91949152542373</v>
      </c>
      <c r="J2344" s="27">
        <v>432</v>
      </c>
      <c r="K2344" s="28">
        <f t="shared" si="352"/>
        <v>22.881355932203391</v>
      </c>
      <c r="L2344" s="27">
        <v>290</v>
      </c>
      <c r="M2344" s="28">
        <f t="shared" si="353"/>
        <v>15.360169491525424</v>
      </c>
      <c r="N2344" s="27">
        <v>328</v>
      </c>
      <c r="O2344" s="28">
        <f t="shared" si="354"/>
        <v>17.372881355932204</v>
      </c>
      <c r="P2344" s="27">
        <v>205</v>
      </c>
      <c r="Q2344" s="28">
        <f t="shared" si="355"/>
        <v>10.858050847457626</v>
      </c>
      <c r="R2344" s="27">
        <v>87</v>
      </c>
      <c r="S2344" s="28">
        <f t="shared" si="356"/>
        <v>4.6080508474576272</v>
      </c>
    </row>
    <row r="2345" spans="1:19" s="6" customFormat="1" ht="60" hidden="1" outlineLevel="1" x14ac:dyDescent="0.2">
      <c r="A2345" s="30" t="s">
        <v>2549</v>
      </c>
      <c r="B2345" s="27">
        <v>1</v>
      </c>
      <c r="C2345" s="27">
        <v>2280</v>
      </c>
      <c r="D2345" s="27">
        <v>1138</v>
      </c>
      <c r="E2345" s="28">
        <f t="shared" si="349"/>
        <v>49.912280701754383</v>
      </c>
      <c r="F2345" s="27">
        <v>1142</v>
      </c>
      <c r="G2345" s="28">
        <f t="shared" si="350"/>
        <v>50.087719298245617</v>
      </c>
      <c r="H2345" s="27">
        <v>672</v>
      </c>
      <c r="I2345" s="28">
        <f t="shared" si="351"/>
        <v>29.473684210526315</v>
      </c>
      <c r="J2345" s="27">
        <v>560</v>
      </c>
      <c r="K2345" s="28">
        <f t="shared" si="352"/>
        <v>24.561403508771932</v>
      </c>
      <c r="L2345" s="27">
        <v>391</v>
      </c>
      <c r="M2345" s="28">
        <f t="shared" si="353"/>
        <v>17.149122807017545</v>
      </c>
      <c r="N2345" s="27">
        <v>376</v>
      </c>
      <c r="O2345" s="28">
        <f t="shared" si="354"/>
        <v>16.491228070175438</v>
      </c>
      <c r="P2345" s="27">
        <v>202</v>
      </c>
      <c r="Q2345" s="28">
        <f t="shared" si="355"/>
        <v>8.8596491228070171</v>
      </c>
      <c r="R2345" s="27">
        <v>79</v>
      </c>
      <c r="S2345" s="28">
        <f t="shared" si="356"/>
        <v>3.4649122807017543</v>
      </c>
    </row>
    <row r="2346" spans="1:19" s="6" customFormat="1" ht="45" hidden="1" outlineLevel="1" x14ac:dyDescent="0.2">
      <c r="A2346" s="30" t="s">
        <v>2550</v>
      </c>
      <c r="B2346" s="27">
        <v>1</v>
      </c>
      <c r="C2346" s="27">
        <v>2265</v>
      </c>
      <c r="D2346" s="27">
        <v>1073</v>
      </c>
      <c r="E2346" s="28">
        <f t="shared" si="349"/>
        <v>47.373068432671083</v>
      </c>
      <c r="F2346" s="27">
        <v>1192</v>
      </c>
      <c r="G2346" s="28">
        <f t="shared" si="350"/>
        <v>52.626931567328917</v>
      </c>
      <c r="H2346" s="27">
        <v>599</v>
      </c>
      <c r="I2346" s="28">
        <f t="shared" si="351"/>
        <v>26.445916114790286</v>
      </c>
      <c r="J2346" s="27">
        <v>617</v>
      </c>
      <c r="K2346" s="28">
        <f t="shared" si="352"/>
        <v>27.240618101545255</v>
      </c>
      <c r="L2346" s="27">
        <v>374</v>
      </c>
      <c r="M2346" s="28">
        <f t="shared" si="353"/>
        <v>16.512141280353202</v>
      </c>
      <c r="N2346" s="27">
        <v>320</v>
      </c>
      <c r="O2346" s="28">
        <f t="shared" si="354"/>
        <v>14.1280353200883</v>
      </c>
      <c r="P2346" s="27">
        <v>260</v>
      </c>
      <c r="Q2346" s="28">
        <f t="shared" si="355"/>
        <v>11.479028697571744</v>
      </c>
      <c r="R2346" s="27">
        <v>95</v>
      </c>
      <c r="S2346" s="28">
        <f t="shared" si="356"/>
        <v>4.1942604856512142</v>
      </c>
    </row>
    <row r="2347" spans="1:19" s="6" customFormat="1" ht="60" hidden="1" outlineLevel="1" x14ac:dyDescent="0.2">
      <c r="A2347" s="30" t="s">
        <v>2551</v>
      </c>
      <c r="B2347" s="27">
        <v>1</v>
      </c>
      <c r="C2347" s="27">
        <v>1911</v>
      </c>
      <c r="D2347" s="27">
        <v>948</v>
      </c>
      <c r="E2347" s="28">
        <f t="shared" si="349"/>
        <v>49.60753532182104</v>
      </c>
      <c r="F2347" s="27">
        <v>963</v>
      </c>
      <c r="G2347" s="28">
        <f t="shared" si="350"/>
        <v>50.39246467817896</v>
      </c>
      <c r="H2347" s="27">
        <v>554</v>
      </c>
      <c r="I2347" s="28">
        <f t="shared" si="351"/>
        <v>28.990057561486132</v>
      </c>
      <c r="J2347" s="27">
        <v>422</v>
      </c>
      <c r="K2347" s="28">
        <f t="shared" si="352"/>
        <v>22.082679225536367</v>
      </c>
      <c r="L2347" s="27">
        <v>300</v>
      </c>
      <c r="M2347" s="28">
        <f t="shared" si="353"/>
        <v>15.698587127158556</v>
      </c>
      <c r="N2347" s="27">
        <v>352</v>
      </c>
      <c r="O2347" s="28">
        <f t="shared" si="354"/>
        <v>18.419675562532706</v>
      </c>
      <c r="P2347" s="27">
        <v>200</v>
      </c>
      <c r="Q2347" s="28">
        <f t="shared" si="355"/>
        <v>10.465724751439037</v>
      </c>
      <c r="R2347" s="27">
        <v>83</v>
      </c>
      <c r="S2347" s="28">
        <f t="shared" si="356"/>
        <v>4.3432757718472006</v>
      </c>
    </row>
    <row r="2348" spans="1:19" s="6" customFormat="1" ht="60" hidden="1" outlineLevel="1" x14ac:dyDescent="0.2">
      <c r="A2348" s="30" t="s">
        <v>2552</v>
      </c>
      <c r="B2348" s="27">
        <v>1</v>
      </c>
      <c r="C2348" s="27">
        <v>2147</v>
      </c>
      <c r="D2348" s="27">
        <v>1084</v>
      </c>
      <c r="E2348" s="28">
        <f t="shared" si="349"/>
        <v>50.489054494643689</v>
      </c>
      <c r="F2348" s="27">
        <v>1063</v>
      </c>
      <c r="G2348" s="28">
        <f t="shared" si="350"/>
        <v>49.510945505356311</v>
      </c>
      <c r="H2348" s="27">
        <v>586</v>
      </c>
      <c r="I2348" s="28">
        <f t="shared" si="351"/>
        <v>27.293898462971587</v>
      </c>
      <c r="J2348" s="27">
        <v>540</v>
      </c>
      <c r="K2348" s="28">
        <f t="shared" si="352"/>
        <v>25.151374010246855</v>
      </c>
      <c r="L2348" s="27">
        <v>381</v>
      </c>
      <c r="M2348" s="28">
        <f t="shared" si="353"/>
        <v>17.745691662785283</v>
      </c>
      <c r="N2348" s="27">
        <v>333</v>
      </c>
      <c r="O2348" s="28">
        <f t="shared" si="354"/>
        <v>15.510013972985561</v>
      </c>
      <c r="P2348" s="27">
        <v>202</v>
      </c>
      <c r="Q2348" s="28">
        <f t="shared" si="355"/>
        <v>9.4084769445738239</v>
      </c>
      <c r="R2348" s="27">
        <v>105</v>
      </c>
      <c r="S2348" s="28">
        <f t="shared" si="356"/>
        <v>4.8905449464368891</v>
      </c>
    </row>
    <row r="2349" spans="1:19" s="6" customFormat="1" ht="60" hidden="1" outlineLevel="1" x14ac:dyDescent="0.2">
      <c r="A2349" s="30" t="s">
        <v>2553</v>
      </c>
      <c r="B2349" s="27">
        <v>1</v>
      </c>
      <c r="C2349" s="27">
        <v>1657</v>
      </c>
      <c r="D2349" s="27">
        <v>819</v>
      </c>
      <c r="E2349" s="28">
        <f t="shared" si="349"/>
        <v>49.426674713337356</v>
      </c>
      <c r="F2349" s="27">
        <v>838</v>
      </c>
      <c r="G2349" s="28">
        <f t="shared" si="350"/>
        <v>50.573325286662644</v>
      </c>
      <c r="H2349" s="27">
        <v>450</v>
      </c>
      <c r="I2349" s="28">
        <f t="shared" si="351"/>
        <v>27.157513578756788</v>
      </c>
      <c r="J2349" s="27">
        <v>409</v>
      </c>
      <c r="K2349" s="28">
        <f t="shared" si="352"/>
        <v>24.68316234158117</v>
      </c>
      <c r="L2349" s="27">
        <v>280</v>
      </c>
      <c r="M2349" s="28">
        <f t="shared" si="353"/>
        <v>16.898008449004223</v>
      </c>
      <c r="N2349" s="27">
        <v>280</v>
      </c>
      <c r="O2349" s="28">
        <f t="shared" si="354"/>
        <v>16.898008449004223</v>
      </c>
      <c r="P2349" s="27">
        <v>157</v>
      </c>
      <c r="Q2349" s="28">
        <f t="shared" si="355"/>
        <v>9.4749547374773684</v>
      </c>
      <c r="R2349" s="27">
        <v>81</v>
      </c>
      <c r="S2349" s="28">
        <f t="shared" si="356"/>
        <v>4.8883524441762223</v>
      </c>
    </row>
    <row r="2350" spans="1:19" s="6" customFormat="1" ht="60" hidden="1" outlineLevel="1" x14ac:dyDescent="0.2">
      <c r="A2350" s="30" t="s">
        <v>2554</v>
      </c>
      <c r="B2350" s="27">
        <v>1</v>
      </c>
      <c r="C2350" s="27">
        <v>210</v>
      </c>
      <c r="D2350" s="27">
        <v>104</v>
      </c>
      <c r="E2350" s="28">
        <f t="shared" si="349"/>
        <v>49.523809523809526</v>
      </c>
      <c r="F2350" s="27">
        <v>106</v>
      </c>
      <c r="G2350" s="28">
        <f t="shared" si="350"/>
        <v>50.476190476190474</v>
      </c>
      <c r="H2350" s="27">
        <v>80</v>
      </c>
      <c r="I2350" s="28">
        <f t="shared" si="351"/>
        <v>38.095238095238095</v>
      </c>
      <c r="J2350" s="27">
        <v>40</v>
      </c>
      <c r="K2350" s="28">
        <f t="shared" si="352"/>
        <v>19.047619047619047</v>
      </c>
      <c r="L2350" s="27">
        <v>36</v>
      </c>
      <c r="M2350" s="28">
        <f t="shared" si="353"/>
        <v>17.142857142857142</v>
      </c>
      <c r="N2350" s="27">
        <v>25</v>
      </c>
      <c r="O2350" s="28">
        <f t="shared" si="354"/>
        <v>11.904761904761905</v>
      </c>
      <c r="P2350" s="27">
        <v>9</v>
      </c>
      <c r="Q2350" s="28">
        <f t="shared" si="355"/>
        <v>4.2857142857142856</v>
      </c>
      <c r="R2350" s="27">
        <v>20</v>
      </c>
      <c r="S2350" s="28">
        <f t="shared" si="356"/>
        <v>9.5238095238095237</v>
      </c>
    </row>
    <row r="2351" spans="1:19" s="6" customFormat="1" ht="60" hidden="1" outlineLevel="1" x14ac:dyDescent="0.2">
      <c r="A2351" s="30" t="s">
        <v>2555</v>
      </c>
      <c r="B2351" s="27">
        <v>1</v>
      </c>
      <c r="C2351" s="27">
        <v>817</v>
      </c>
      <c r="D2351" s="27">
        <v>396</v>
      </c>
      <c r="E2351" s="28">
        <f t="shared" si="349"/>
        <v>48.470012239902083</v>
      </c>
      <c r="F2351" s="27">
        <v>421</v>
      </c>
      <c r="G2351" s="28">
        <f t="shared" si="350"/>
        <v>51.529987760097917</v>
      </c>
      <c r="H2351" s="27">
        <v>233</v>
      </c>
      <c r="I2351" s="28">
        <f t="shared" si="351"/>
        <v>28.518971848225213</v>
      </c>
      <c r="J2351" s="27">
        <v>212</v>
      </c>
      <c r="K2351" s="28">
        <f t="shared" si="352"/>
        <v>25.948592411260709</v>
      </c>
      <c r="L2351" s="27">
        <v>133</v>
      </c>
      <c r="M2351" s="28">
        <f t="shared" si="353"/>
        <v>16.279069767441861</v>
      </c>
      <c r="N2351" s="27">
        <v>113</v>
      </c>
      <c r="O2351" s="28">
        <f t="shared" si="354"/>
        <v>13.83108935128519</v>
      </c>
      <c r="P2351" s="27">
        <v>80</v>
      </c>
      <c r="Q2351" s="28">
        <f t="shared" si="355"/>
        <v>9.7919216646266829</v>
      </c>
      <c r="R2351" s="27">
        <v>46</v>
      </c>
      <c r="S2351" s="28">
        <f t="shared" si="356"/>
        <v>5.6303549571603426</v>
      </c>
    </row>
    <row r="2352" spans="1:19" s="6" customFormat="1" ht="75" hidden="1" outlineLevel="1" x14ac:dyDescent="0.2">
      <c r="A2352" s="30" t="s">
        <v>2556</v>
      </c>
      <c r="B2352" s="27">
        <v>1</v>
      </c>
      <c r="C2352" s="27">
        <v>2241</v>
      </c>
      <c r="D2352" s="27">
        <v>1115</v>
      </c>
      <c r="E2352" s="28">
        <f t="shared" si="349"/>
        <v>49.754573850959396</v>
      </c>
      <c r="F2352" s="27">
        <v>1126</v>
      </c>
      <c r="G2352" s="28">
        <f t="shared" si="350"/>
        <v>50.245426149040604</v>
      </c>
      <c r="H2352" s="27">
        <v>744</v>
      </c>
      <c r="I2352" s="28">
        <f t="shared" si="351"/>
        <v>33.19946452476573</v>
      </c>
      <c r="J2352" s="27">
        <v>485</v>
      </c>
      <c r="K2352" s="28">
        <f t="shared" si="352"/>
        <v>21.642124051762607</v>
      </c>
      <c r="L2352" s="27">
        <v>391</v>
      </c>
      <c r="M2352" s="28">
        <f t="shared" si="353"/>
        <v>17.44756804997769</v>
      </c>
      <c r="N2352" s="27">
        <v>308</v>
      </c>
      <c r="O2352" s="28">
        <f t="shared" si="354"/>
        <v>13.743864346273984</v>
      </c>
      <c r="P2352" s="27">
        <v>215</v>
      </c>
      <c r="Q2352" s="28">
        <f t="shared" si="355"/>
        <v>9.5939312806782695</v>
      </c>
      <c r="R2352" s="27">
        <v>98</v>
      </c>
      <c r="S2352" s="28">
        <f t="shared" si="356"/>
        <v>4.3730477465417223</v>
      </c>
    </row>
    <row r="2353" spans="1:19" s="6" customFormat="1" ht="60" hidden="1" outlineLevel="1" x14ac:dyDescent="0.2">
      <c r="A2353" s="30" t="s">
        <v>2557</v>
      </c>
      <c r="B2353" s="27">
        <v>1</v>
      </c>
      <c r="C2353" s="27">
        <v>1841</v>
      </c>
      <c r="D2353" s="27">
        <v>932</v>
      </c>
      <c r="E2353" s="28">
        <f t="shared" si="349"/>
        <v>50.624660510592072</v>
      </c>
      <c r="F2353" s="27">
        <v>909</v>
      </c>
      <c r="G2353" s="28">
        <f t="shared" si="350"/>
        <v>49.375339489407928</v>
      </c>
      <c r="H2353" s="27">
        <v>562</v>
      </c>
      <c r="I2353" s="28">
        <f t="shared" si="351"/>
        <v>30.526887561108094</v>
      </c>
      <c r="J2353" s="27">
        <v>449</v>
      </c>
      <c r="K2353" s="28">
        <f t="shared" si="352"/>
        <v>24.388919065725151</v>
      </c>
      <c r="L2353" s="27">
        <v>296</v>
      </c>
      <c r="M2353" s="28">
        <f t="shared" si="353"/>
        <v>16.078218359587179</v>
      </c>
      <c r="N2353" s="27">
        <v>242</v>
      </c>
      <c r="O2353" s="28">
        <f t="shared" si="354"/>
        <v>13.145029875067898</v>
      </c>
      <c r="P2353" s="27">
        <v>188</v>
      </c>
      <c r="Q2353" s="28">
        <f t="shared" si="355"/>
        <v>10.211841390548615</v>
      </c>
      <c r="R2353" s="27">
        <v>104</v>
      </c>
      <c r="S2353" s="28">
        <f t="shared" si="356"/>
        <v>5.6491037479630632</v>
      </c>
    </row>
    <row r="2354" spans="1:19" s="6" customFormat="1" ht="60" hidden="1" outlineLevel="1" x14ac:dyDescent="0.2">
      <c r="A2354" s="30" t="s">
        <v>2558</v>
      </c>
      <c r="B2354" s="27">
        <v>1</v>
      </c>
      <c r="C2354" s="27">
        <v>596</v>
      </c>
      <c r="D2354" s="27">
        <v>294</v>
      </c>
      <c r="E2354" s="28">
        <f t="shared" si="349"/>
        <v>49.328859060402685</v>
      </c>
      <c r="F2354" s="27">
        <v>302</v>
      </c>
      <c r="G2354" s="28">
        <f t="shared" si="350"/>
        <v>50.671140939597315</v>
      </c>
      <c r="H2354" s="27">
        <v>179</v>
      </c>
      <c r="I2354" s="28">
        <f t="shared" si="351"/>
        <v>30.033557046979865</v>
      </c>
      <c r="J2354" s="27">
        <v>138</v>
      </c>
      <c r="K2354" s="28">
        <f t="shared" si="352"/>
        <v>23.154362416107382</v>
      </c>
      <c r="L2354" s="27">
        <v>86</v>
      </c>
      <c r="M2354" s="28">
        <f t="shared" si="353"/>
        <v>14.429530201342281</v>
      </c>
      <c r="N2354" s="27">
        <v>83</v>
      </c>
      <c r="O2354" s="28">
        <f t="shared" si="354"/>
        <v>13.926174496644295</v>
      </c>
      <c r="P2354" s="27">
        <v>80</v>
      </c>
      <c r="Q2354" s="28">
        <f t="shared" si="355"/>
        <v>13.422818791946309</v>
      </c>
      <c r="R2354" s="27">
        <v>30</v>
      </c>
      <c r="S2354" s="28">
        <f t="shared" si="356"/>
        <v>5.0335570469798654</v>
      </c>
    </row>
    <row r="2355" spans="1:19" s="6" customFormat="1" ht="60" hidden="1" outlineLevel="1" x14ac:dyDescent="0.2">
      <c r="A2355" s="30" t="s">
        <v>2559</v>
      </c>
      <c r="B2355" s="27">
        <v>1</v>
      </c>
      <c r="C2355" s="27">
        <v>2221</v>
      </c>
      <c r="D2355" s="27">
        <v>1077</v>
      </c>
      <c r="E2355" s="28">
        <f t="shared" si="349"/>
        <v>48.491670418730301</v>
      </c>
      <c r="F2355" s="27">
        <v>1144</v>
      </c>
      <c r="G2355" s="28">
        <f t="shared" si="350"/>
        <v>51.508329581269699</v>
      </c>
      <c r="H2355" s="27">
        <v>739</v>
      </c>
      <c r="I2355" s="28">
        <f t="shared" si="351"/>
        <v>33.273300315173344</v>
      </c>
      <c r="J2355" s="27">
        <v>530</v>
      </c>
      <c r="K2355" s="28">
        <f t="shared" si="352"/>
        <v>23.863124718595227</v>
      </c>
      <c r="L2355" s="27">
        <v>349</v>
      </c>
      <c r="M2355" s="28">
        <f t="shared" si="353"/>
        <v>15.713642503376857</v>
      </c>
      <c r="N2355" s="27">
        <v>301</v>
      </c>
      <c r="O2355" s="28">
        <f t="shared" si="354"/>
        <v>13.55245384961729</v>
      </c>
      <c r="P2355" s="27">
        <v>217</v>
      </c>
      <c r="Q2355" s="28">
        <f t="shared" si="355"/>
        <v>9.7703737055380451</v>
      </c>
      <c r="R2355" s="27">
        <v>85</v>
      </c>
      <c r="S2355" s="28">
        <f t="shared" si="356"/>
        <v>3.8271049076992347</v>
      </c>
    </row>
    <row r="2356" spans="1:19" s="6" customFormat="1" ht="60" hidden="1" outlineLevel="1" x14ac:dyDescent="0.2">
      <c r="A2356" s="30" t="s">
        <v>2560</v>
      </c>
      <c r="B2356" s="27">
        <v>1</v>
      </c>
      <c r="C2356" s="27">
        <v>1960</v>
      </c>
      <c r="D2356" s="27">
        <v>966</v>
      </c>
      <c r="E2356" s="28">
        <f t="shared" si="349"/>
        <v>49.285714285714285</v>
      </c>
      <c r="F2356" s="27">
        <v>994</v>
      </c>
      <c r="G2356" s="28">
        <f t="shared" si="350"/>
        <v>50.714285714285715</v>
      </c>
      <c r="H2356" s="27">
        <v>546</v>
      </c>
      <c r="I2356" s="28">
        <f t="shared" si="351"/>
        <v>27.857142857142858</v>
      </c>
      <c r="J2356" s="27">
        <v>467</v>
      </c>
      <c r="K2356" s="28">
        <f t="shared" si="352"/>
        <v>23.826530612244898</v>
      </c>
      <c r="L2356" s="27">
        <v>328</v>
      </c>
      <c r="M2356" s="28">
        <f t="shared" si="353"/>
        <v>16.73469387755102</v>
      </c>
      <c r="N2356" s="27">
        <v>334</v>
      </c>
      <c r="O2356" s="28">
        <f t="shared" si="354"/>
        <v>17.040816326530614</v>
      </c>
      <c r="P2356" s="27">
        <v>201</v>
      </c>
      <c r="Q2356" s="28">
        <f t="shared" si="355"/>
        <v>10.255102040816327</v>
      </c>
      <c r="R2356" s="27">
        <v>84</v>
      </c>
      <c r="S2356" s="28">
        <f t="shared" si="356"/>
        <v>4.2857142857142856</v>
      </c>
    </row>
    <row r="2357" spans="1:19" s="6" customFormat="1" ht="60" hidden="1" outlineLevel="1" x14ac:dyDescent="0.2">
      <c r="A2357" s="30" t="s">
        <v>2561</v>
      </c>
      <c r="B2357" s="27">
        <v>1</v>
      </c>
      <c r="C2357" s="27">
        <v>2209</v>
      </c>
      <c r="D2357" s="27">
        <v>1061</v>
      </c>
      <c r="E2357" s="28">
        <f t="shared" si="349"/>
        <v>48.030783159800812</v>
      </c>
      <c r="F2357" s="27">
        <v>1148</v>
      </c>
      <c r="G2357" s="28">
        <f t="shared" si="350"/>
        <v>51.969216840199188</v>
      </c>
      <c r="H2357" s="27">
        <v>648</v>
      </c>
      <c r="I2357" s="28">
        <f t="shared" si="351"/>
        <v>29.334540516070621</v>
      </c>
      <c r="J2357" s="27">
        <v>583</v>
      </c>
      <c r="K2357" s="28">
        <f t="shared" si="352"/>
        <v>26.392032593933905</v>
      </c>
      <c r="L2357" s="27">
        <v>357</v>
      </c>
      <c r="M2357" s="28">
        <f t="shared" si="353"/>
        <v>16.161158895427796</v>
      </c>
      <c r="N2357" s="27">
        <v>349</v>
      </c>
      <c r="O2357" s="28">
        <f t="shared" si="354"/>
        <v>15.799004074241738</v>
      </c>
      <c r="P2357" s="27">
        <v>189</v>
      </c>
      <c r="Q2357" s="28">
        <f t="shared" si="355"/>
        <v>8.5559076505205969</v>
      </c>
      <c r="R2357" s="27">
        <v>83</v>
      </c>
      <c r="S2357" s="28">
        <f t="shared" si="356"/>
        <v>3.7573562698053418</v>
      </c>
    </row>
    <row r="2358" spans="1:19" s="6" customFormat="1" ht="60" hidden="1" outlineLevel="1" x14ac:dyDescent="0.2">
      <c r="A2358" s="30" t="s">
        <v>2562</v>
      </c>
      <c r="B2358" s="27">
        <v>1</v>
      </c>
      <c r="C2358" s="27">
        <v>1999</v>
      </c>
      <c r="D2358" s="27">
        <v>955</v>
      </c>
      <c r="E2358" s="28">
        <f t="shared" si="349"/>
        <v>47.773886943471737</v>
      </c>
      <c r="F2358" s="27">
        <v>1044</v>
      </c>
      <c r="G2358" s="28">
        <f t="shared" si="350"/>
        <v>52.226113056528263</v>
      </c>
      <c r="H2358" s="27">
        <v>653</v>
      </c>
      <c r="I2358" s="28">
        <f t="shared" si="351"/>
        <v>32.666333166583293</v>
      </c>
      <c r="J2358" s="27">
        <v>503</v>
      </c>
      <c r="K2358" s="28">
        <f t="shared" si="352"/>
        <v>25.162581290645324</v>
      </c>
      <c r="L2358" s="27">
        <v>347</v>
      </c>
      <c r="M2358" s="28">
        <f t="shared" si="353"/>
        <v>17.358679339669834</v>
      </c>
      <c r="N2358" s="27">
        <v>242</v>
      </c>
      <c r="O2358" s="28">
        <f t="shared" si="354"/>
        <v>12.106053026513257</v>
      </c>
      <c r="P2358" s="27">
        <v>190</v>
      </c>
      <c r="Q2358" s="28">
        <f t="shared" si="355"/>
        <v>9.5047523761880939</v>
      </c>
      <c r="R2358" s="27">
        <v>64</v>
      </c>
      <c r="S2358" s="28">
        <f t="shared" si="356"/>
        <v>3.2016008004001999</v>
      </c>
    </row>
    <row r="2359" spans="1:19" s="6" customFormat="1" ht="60" hidden="1" outlineLevel="1" x14ac:dyDescent="0.2">
      <c r="A2359" s="30" t="s">
        <v>2563</v>
      </c>
      <c r="B2359" s="27">
        <v>1</v>
      </c>
      <c r="C2359" s="27">
        <v>2009</v>
      </c>
      <c r="D2359" s="27">
        <v>962</v>
      </c>
      <c r="E2359" s="28">
        <f t="shared" si="349"/>
        <v>47.884519661523143</v>
      </c>
      <c r="F2359" s="27">
        <v>1047</v>
      </c>
      <c r="G2359" s="28">
        <f t="shared" si="350"/>
        <v>52.115480338476857</v>
      </c>
      <c r="H2359" s="27">
        <v>600</v>
      </c>
      <c r="I2359" s="28">
        <f t="shared" si="351"/>
        <v>29.865604778496763</v>
      </c>
      <c r="J2359" s="27">
        <v>547</v>
      </c>
      <c r="K2359" s="28">
        <f t="shared" si="352"/>
        <v>27.227476356396217</v>
      </c>
      <c r="L2359" s="27">
        <v>346</v>
      </c>
      <c r="M2359" s="28">
        <f t="shared" si="353"/>
        <v>17.222498755599801</v>
      </c>
      <c r="N2359" s="27">
        <v>269</v>
      </c>
      <c r="O2359" s="28">
        <f t="shared" si="354"/>
        <v>13.389746142359384</v>
      </c>
      <c r="P2359" s="27">
        <v>188</v>
      </c>
      <c r="Q2359" s="28">
        <f t="shared" si="355"/>
        <v>9.3578894972623203</v>
      </c>
      <c r="R2359" s="27">
        <v>59</v>
      </c>
      <c r="S2359" s="28">
        <f t="shared" si="356"/>
        <v>2.9367844698855152</v>
      </c>
    </row>
    <row r="2360" spans="1:19" s="6" customFormat="1" ht="45" hidden="1" outlineLevel="1" x14ac:dyDescent="0.2">
      <c r="A2360" s="30" t="s">
        <v>2564</v>
      </c>
      <c r="B2360" s="27">
        <v>1</v>
      </c>
      <c r="C2360" s="27">
        <v>836</v>
      </c>
      <c r="D2360" s="27">
        <v>416</v>
      </c>
      <c r="E2360" s="28">
        <f t="shared" si="349"/>
        <v>49.760765550239235</v>
      </c>
      <c r="F2360" s="27">
        <v>420</v>
      </c>
      <c r="G2360" s="28">
        <f t="shared" si="350"/>
        <v>50.239234449760765</v>
      </c>
      <c r="H2360" s="27">
        <v>246</v>
      </c>
      <c r="I2360" s="28">
        <f t="shared" si="351"/>
        <v>29.425837320574164</v>
      </c>
      <c r="J2360" s="27">
        <v>243</v>
      </c>
      <c r="K2360" s="28">
        <f t="shared" si="352"/>
        <v>29.066985645933013</v>
      </c>
      <c r="L2360" s="27">
        <v>129</v>
      </c>
      <c r="M2360" s="28">
        <f t="shared" si="353"/>
        <v>15.430622009569378</v>
      </c>
      <c r="N2360" s="27">
        <v>104</v>
      </c>
      <c r="O2360" s="28">
        <f t="shared" si="354"/>
        <v>12.440191387559809</v>
      </c>
      <c r="P2360" s="27">
        <v>88</v>
      </c>
      <c r="Q2360" s="28">
        <f t="shared" si="355"/>
        <v>10.526315789473685</v>
      </c>
      <c r="R2360" s="27">
        <v>26</v>
      </c>
      <c r="S2360" s="28">
        <f t="shared" si="356"/>
        <v>3.1100478468899522</v>
      </c>
    </row>
    <row r="2361" spans="1:19" s="6" customFormat="1" ht="60" hidden="1" outlineLevel="1" x14ac:dyDescent="0.2">
      <c r="A2361" s="30" t="s">
        <v>2565</v>
      </c>
      <c r="B2361" s="27">
        <v>1</v>
      </c>
      <c r="C2361" s="27">
        <v>1637</v>
      </c>
      <c r="D2361" s="27">
        <v>817</v>
      </c>
      <c r="E2361" s="28">
        <f t="shared" si="349"/>
        <v>49.908368967623701</v>
      </c>
      <c r="F2361" s="27">
        <v>820</v>
      </c>
      <c r="G2361" s="28">
        <f t="shared" si="350"/>
        <v>50.091631032376299</v>
      </c>
      <c r="H2361" s="27">
        <v>471</v>
      </c>
      <c r="I2361" s="28">
        <f t="shared" si="351"/>
        <v>28.772144166157606</v>
      </c>
      <c r="J2361" s="27">
        <v>421</v>
      </c>
      <c r="K2361" s="28">
        <f t="shared" si="352"/>
        <v>25.717776420281002</v>
      </c>
      <c r="L2361" s="27">
        <v>272</v>
      </c>
      <c r="M2361" s="28">
        <f t="shared" si="353"/>
        <v>16.615760537568722</v>
      </c>
      <c r="N2361" s="27">
        <v>240</v>
      </c>
      <c r="O2361" s="28">
        <f t="shared" si="354"/>
        <v>14.660965180207697</v>
      </c>
      <c r="P2361" s="27">
        <v>140</v>
      </c>
      <c r="Q2361" s="28">
        <f t="shared" si="355"/>
        <v>8.5522296884544904</v>
      </c>
      <c r="R2361" s="27">
        <v>93</v>
      </c>
      <c r="S2361" s="28">
        <f t="shared" si="356"/>
        <v>5.6811240073304825</v>
      </c>
    </row>
    <row r="2362" spans="1:19" s="6" customFormat="1" ht="45" hidden="1" outlineLevel="1" x14ac:dyDescent="0.2">
      <c r="A2362" s="30" t="s">
        <v>2566</v>
      </c>
      <c r="B2362" s="27">
        <v>1</v>
      </c>
      <c r="C2362" s="27">
        <v>1927</v>
      </c>
      <c r="D2362" s="27">
        <v>913</v>
      </c>
      <c r="E2362" s="28">
        <f t="shared" si="349"/>
        <v>47.37934613388687</v>
      </c>
      <c r="F2362" s="27">
        <v>1014</v>
      </c>
      <c r="G2362" s="28">
        <f t="shared" si="350"/>
        <v>52.62065386611313</v>
      </c>
      <c r="H2362" s="27">
        <v>565</v>
      </c>
      <c r="I2362" s="28">
        <f t="shared" si="351"/>
        <v>29.320186818889464</v>
      </c>
      <c r="J2362" s="27">
        <v>478</v>
      </c>
      <c r="K2362" s="28">
        <f t="shared" si="352"/>
        <v>24.805396990140114</v>
      </c>
      <c r="L2362" s="27">
        <v>304</v>
      </c>
      <c r="M2362" s="28">
        <f t="shared" si="353"/>
        <v>15.775817332641411</v>
      </c>
      <c r="N2362" s="27">
        <v>267</v>
      </c>
      <c r="O2362" s="28">
        <f t="shared" si="354"/>
        <v>13.855734302023871</v>
      </c>
      <c r="P2362" s="27">
        <v>213</v>
      </c>
      <c r="Q2362" s="28">
        <f t="shared" si="355"/>
        <v>11.053450960041515</v>
      </c>
      <c r="R2362" s="27">
        <v>100</v>
      </c>
      <c r="S2362" s="28">
        <f t="shared" si="356"/>
        <v>5.1894135962636225</v>
      </c>
    </row>
    <row r="2363" spans="1:19" s="6" customFormat="1" ht="45" hidden="1" outlineLevel="1" x14ac:dyDescent="0.2">
      <c r="A2363" s="30" t="s">
        <v>2567</v>
      </c>
      <c r="B2363" s="27">
        <v>1</v>
      </c>
      <c r="C2363" s="27">
        <v>1601</v>
      </c>
      <c r="D2363" s="27">
        <v>761</v>
      </c>
      <c r="E2363" s="28">
        <f t="shared" si="349"/>
        <v>47.532792004996878</v>
      </c>
      <c r="F2363" s="27">
        <v>840</v>
      </c>
      <c r="G2363" s="28">
        <f t="shared" si="350"/>
        <v>52.467207995003122</v>
      </c>
      <c r="H2363" s="27">
        <v>498</v>
      </c>
      <c r="I2363" s="28">
        <f t="shared" si="351"/>
        <v>31.105559025608994</v>
      </c>
      <c r="J2363" s="27">
        <v>417</v>
      </c>
      <c r="K2363" s="28">
        <f t="shared" si="352"/>
        <v>26.046221111805121</v>
      </c>
      <c r="L2363" s="27">
        <v>269</v>
      </c>
      <c r="M2363" s="28">
        <f t="shared" si="353"/>
        <v>16.801998750780761</v>
      </c>
      <c r="N2363" s="27">
        <v>238</v>
      </c>
      <c r="O2363" s="28">
        <f t="shared" si="354"/>
        <v>14.865708931917551</v>
      </c>
      <c r="P2363" s="27">
        <v>138</v>
      </c>
      <c r="Q2363" s="28">
        <f t="shared" si="355"/>
        <v>8.6196127420362281</v>
      </c>
      <c r="R2363" s="27">
        <v>41</v>
      </c>
      <c r="S2363" s="28">
        <f t="shared" si="356"/>
        <v>2.5608994378513428</v>
      </c>
    </row>
    <row r="2364" spans="1:19" s="6" customFormat="1" ht="45" hidden="1" outlineLevel="1" x14ac:dyDescent="0.2">
      <c r="A2364" s="30" t="s">
        <v>2568</v>
      </c>
      <c r="B2364" s="27">
        <v>1</v>
      </c>
      <c r="C2364" s="27">
        <v>1850</v>
      </c>
      <c r="D2364" s="27">
        <v>844</v>
      </c>
      <c r="E2364" s="28">
        <f t="shared" si="349"/>
        <v>45.621621621621621</v>
      </c>
      <c r="F2364" s="27">
        <v>1006</v>
      </c>
      <c r="G2364" s="28">
        <f t="shared" si="350"/>
        <v>54.378378378378379</v>
      </c>
      <c r="H2364" s="27">
        <v>597</v>
      </c>
      <c r="I2364" s="28">
        <f t="shared" si="351"/>
        <v>32.270270270270274</v>
      </c>
      <c r="J2364" s="27">
        <v>443</v>
      </c>
      <c r="K2364" s="28">
        <f t="shared" si="352"/>
        <v>23.945945945945947</v>
      </c>
      <c r="L2364" s="27">
        <v>286</v>
      </c>
      <c r="M2364" s="28">
        <f t="shared" si="353"/>
        <v>15.45945945945946</v>
      </c>
      <c r="N2364" s="27">
        <v>269</v>
      </c>
      <c r="O2364" s="28">
        <f t="shared" si="354"/>
        <v>14.54054054054054</v>
      </c>
      <c r="P2364" s="27">
        <v>198</v>
      </c>
      <c r="Q2364" s="28">
        <f t="shared" si="355"/>
        <v>10.702702702702704</v>
      </c>
      <c r="R2364" s="27">
        <v>57</v>
      </c>
      <c r="S2364" s="28">
        <f t="shared" si="356"/>
        <v>3.0810810810810811</v>
      </c>
    </row>
    <row r="2365" spans="1:19" s="6" customFormat="1" ht="60" hidden="1" outlineLevel="1" x14ac:dyDescent="0.2">
      <c r="A2365" s="30" t="s">
        <v>2569</v>
      </c>
      <c r="B2365" s="27">
        <v>1</v>
      </c>
      <c r="C2365" s="27">
        <v>1719</v>
      </c>
      <c r="D2365" s="27">
        <v>827</v>
      </c>
      <c r="E2365" s="28">
        <f t="shared" si="349"/>
        <v>48.109365910413032</v>
      </c>
      <c r="F2365" s="27">
        <v>892</v>
      </c>
      <c r="G2365" s="28">
        <f t="shared" si="350"/>
        <v>51.890634089586968</v>
      </c>
      <c r="H2365" s="27">
        <v>511</v>
      </c>
      <c r="I2365" s="28">
        <f t="shared" si="351"/>
        <v>29.726585223967422</v>
      </c>
      <c r="J2365" s="27">
        <v>426</v>
      </c>
      <c r="K2365" s="28">
        <f t="shared" si="352"/>
        <v>24.781849912739965</v>
      </c>
      <c r="L2365" s="27">
        <v>291</v>
      </c>
      <c r="M2365" s="28">
        <f t="shared" si="353"/>
        <v>16.928446771378709</v>
      </c>
      <c r="N2365" s="27">
        <v>235</v>
      </c>
      <c r="O2365" s="28">
        <f t="shared" si="354"/>
        <v>13.670738801628854</v>
      </c>
      <c r="P2365" s="27">
        <v>172</v>
      </c>
      <c r="Q2365" s="28">
        <f t="shared" si="355"/>
        <v>10.005817335660268</v>
      </c>
      <c r="R2365" s="27">
        <v>84</v>
      </c>
      <c r="S2365" s="28">
        <f t="shared" si="356"/>
        <v>4.8865619546247823</v>
      </c>
    </row>
    <row r="2366" spans="1:19" s="6" customFormat="1" ht="60" hidden="1" outlineLevel="1" x14ac:dyDescent="0.2">
      <c r="A2366" s="30" t="s">
        <v>2570</v>
      </c>
      <c r="B2366" s="27">
        <v>1</v>
      </c>
      <c r="C2366" s="27">
        <v>1488</v>
      </c>
      <c r="D2366" s="27">
        <v>742</v>
      </c>
      <c r="E2366" s="28">
        <f t="shared" si="349"/>
        <v>49.865591397849464</v>
      </c>
      <c r="F2366" s="27">
        <v>746</v>
      </c>
      <c r="G2366" s="28">
        <f t="shared" si="350"/>
        <v>50.134408602150536</v>
      </c>
      <c r="H2366" s="27">
        <v>467</v>
      </c>
      <c r="I2366" s="28">
        <f t="shared" si="351"/>
        <v>31.384408602150536</v>
      </c>
      <c r="J2366" s="27">
        <v>324</v>
      </c>
      <c r="K2366" s="28">
        <f t="shared" si="352"/>
        <v>21.774193548387096</v>
      </c>
      <c r="L2366" s="27">
        <v>274</v>
      </c>
      <c r="M2366" s="28">
        <f t="shared" si="353"/>
        <v>18.413978494623656</v>
      </c>
      <c r="N2366" s="27">
        <v>198</v>
      </c>
      <c r="O2366" s="28">
        <f t="shared" si="354"/>
        <v>13.306451612903226</v>
      </c>
      <c r="P2366" s="27">
        <v>139</v>
      </c>
      <c r="Q2366" s="28">
        <f t="shared" si="355"/>
        <v>9.341397849462366</v>
      </c>
      <c r="R2366" s="27">
        <v>86</v>
      </c>
      <c r="S2366" s="28">
        <f t="shared" si="356"/>
        <v>5.779569892473118</v>
      </c>
    </row>
    <row r="2367" spans="1:19" s="6" customFormat="1" ht="60" hidden="1" outlineLevel="1" x14ac:dyDescent="0.2">
      <c r="A2367" s="30" t="s">
        <v>2571</v>
      </c>
      <c r="B2367" s="27">
        <v>1</v>
      </c>
      <c r="C2367" s="27">
        <v>2214</v>
      </c>
      <c r="D2367" s="27">
        <v>1116</v>
      </c>
      <c r="E2367" s="28">
        <f t="shared" si="349"/>
        <v>50.40650406504065</v>
      </c>
      <c r="F2367" s="27">
        <v>1098</v>
      </c>
      <c r="G2367" s="28">
        <f t="shared" si="350"/>
        <v>49.59349593495935</v>
      </c>
      <c r="H2367" s="27">
        <v>652</v>
      </c>
      <c r="I2367" s="28">
        <f t="shared" si="351"/>
        <v>29.44896115627823</v>
      </c>
      <c r="J2367" s="27">
        <v>564</v>
      </c>
      <c r="K2367" s="28">
        <f t="shared" si="352"/>
        <v>25.474254742547426</v>
      </c>
      <c r="L2367" s="27">
        <v>346</v>
      </c>
      <c r="M2367" s="28">
        <f t="shared" si="353"/>
        <v>15.627822944896115</v>
      </c>
      <c r="N2367" s="27">
        <v>326</v>
      </c>
      <c r="O2367" s="28">
        <f t="shared" si="354"/>
        <v>14.724480578139115</v>
      </c>
      <c r="P2367" s="27">
        <v>235</v>
      </c>
      <c r="Q2367" s="28">
        <f t="shared" si="355"/>
        <v>10.614272809394761</v>
      </c>
      <c r="R2367" s="27">
        <v>91</v>
      </c>
      <c r="S2367" s="28">
        <f t="shared" si="356"/>
        <v>4.1102077687443543</v>
      </c>
    </row>
    <row r="2368" spans="1:19" s="6" customFormat="1" ht="45" hidden="1" outlineLevel="1" x14ac:dyDescent="0.2">
      <c r="A2368" s="30" t="s">
        <v>2572</v>
      </c>
      <c r="B2368" s="27">
        <v>1</v>
      </c>
      <c r="C2368" s="27">
        <v>2000</v>
      </c>
      <c r="D2368" s="27">
        <v>796</v>
      </c>
      <c r="E2368" s="28">
        <f t="shared" si="349"/>
        <v>39.799999999999997</v>
      </c>
      <c r="F2368" s="27">
        <v>1204</v>
      </c>
      <c r="G2368" s="28">
        <f t="shared" si="350"/>
        <v>60.2</v>
      </c>
      <c r="H2368" s="27">
        <v>611</v>
      </c>
      <c r="I2368" s="28">
        <f t="shared" si="351"/>
        <v>30.55</v>
      </c>
      <c r="J2368" s="27">
        <v>500</v>
      </c>
      <c r="K2368" s="28">
        <f t="shared" si="352"/>
        <v>25</v>
      </c>
      <c r="L2368" s="27">
        <v>367</v>
      </c>
      <c r="M2368" s="28">
        <f t="shared" si="353"/>
        <v>18.350000000000001</v>
      </c>
      <c r="N2368" s="27">
        <v>288</v>
      </c>
      <c r="O2368" s="28">
        <f t="shared" si="354"/>
        <v>14.4</v>
      </c>
      <c r="P2368" s="27">
        <v>160</v>
      </c>
      <c r="Q2368" s="28">
        <f t="shared" si="355"/>
        <v>8</v>
      </c>
      <c r="R2368" s="27">
        <v>74</v>
      </c>
      <c r="S2368" s="28">
        <f t="shared" si="356"/>
        <v>3.7</v>
      </c>
    </row>
    <row r="2369" spans="1:19" s="6" customFormat="1" ht="60" hidden="1" outlineLevel="1" x14ac:dyDescent="0.2">
      <c r="A2369" s="30" t="s">
        <v>2573</v>
      </c>
      <c r="B2369" s="27">
        <v>1</v>
      </c>
      <c r="C2369" s="27">
        <v>2138</v>
      </c>
      <c r="D2369" s="27">
        <v>972</v>
      </c>
      <c r="E2369" s="28">
        <f t="shared" si="349"/>
        <v>45.463049579045837</v>
      </c>
      <c r="F2369" s="27">
        <v>1166</v>
      </c>
      <c r="G2369" s="28">
        <f t="shared" si="350"/>
        <v>54.536950420954163</v>
      </c>
      <c r="H2369" s="27">
        <v>651</v>
      </c>
      <c r="I2369" s="28">
        <f t="shared" si="351"/>
        <v>30.449017773620206</v>
      </c>
      <c r="J2369" s="27">
        <v>476</v>
      </c>
      <c r="K2369" s="28">
        <f t="shared" si="352"/>
        <v>22.263797942001872</v>
      </c>
      <c r="L2369" s="27">
        <v>360</v>
      </c>
      <c r="M2369" s="28">
        <f t="shared" si="353"/>
        <v>16.838166510757716</v>
      </c>
      <c r="N2369" s="27">
        <v>345</v>
      </c>
      <c r="O2369" s="28">
        <f t="shared" si="354"/>
        <v>16.136576239476145</v>
      </c>
      <c r="P2369" s="27">
        <v>214</v>
      </c>
      <c r="Q2369" s="28">
        <f t="shared" si="355"/>
        <v>10.00935453695042</v>
      </c>
      <c r="R2369" s="27">
        <v>92</v>
      </c>
      <c r="S2369" s="28">
        <f t="shared" si="356"/>
        <v>4.3030869971936392</v>
      </c>
    </row>
    <row r="2370" spans="1:19" s="6" customFormat="1" ht="45" hidden="1" outlineLevel="1" x14ac:dyDescent="0.2">
      <c r="A2370" s="30" t="s">
        <v>2574</v>
      </c>
      <c r="B2370" s="27">
        <v>1</v>
      </c>
      <c r="C2370" s="27">
        <v>1726</v>
      </c>
      <c r="D2370" s="27">
        <v>764</v>
      </c>
      <c r="E2370" s="28">
        <f t="shared" si="349"/>
        <v>44.264194669756662</v>
      </c>
      <c r="F2370" s="27">
        <v>962</v>
      </c>
      <c r="G2370" s="28">
        <f t="shared" si="350"/>
        <v>55.735805330243338</v>
      </c>
      <c r="H2370" s="27">
        <v>490</v>
      </c>
      <c r="I2370" s="28">
        <f t="shared" si="351"/>
        <v>28.389339513325609</v>
      </c>
      <c r="J2370" s="27">
        <v>474</v>
      </c>
      <c r="K2370" s="28">
        <f t="shared" si="352"/>
        <v>27.462340672074159</v>
      </c>
      <c r="L2370" s="27">
        <v>269</v>
      </c>
      <c r="M2370" s="28">
        <f t="shared" si="353"/>
        <v>15.585168018539976</v>
      </c>
      <c r="N2370" s="27">
        <v>271</v>
      </c>
      <c r="O2370" s="28">
        <f t="shared" si="354"/>
        <v>15.701042873696409</v>
      </c>
      <c r="P2370" s="27">
        <v>166</v>
      </c>
      <c r="Q2370" s="28">
        <f t="shared" si="355"/>
        <v>9.6176129779837769</v>
      </c>
      <c r="R2370" s="27">
        <v>56</v>
      </c>
      <c r="S2370" s="28">
        <f t="shared" si="356"/>
        <v>3.2444959443800694</v>
      </c>
    </row>
    <row r="2371" spans="1:19" s="6" customFormat="1" ht="60" hidden="1" outlineLevel="1" x14ac:dyDescent="0.2">
      <c r="A2371" s="30" t="s">
        <v>2575</v>
      </c>
      <c r="B2371" s="27">
        <v>1</v>
      </c>
      <c r="C2371" s="27">
        <v>1547</v>
      </c>
      <c r="D2371" s="27">
        <v>737</v>
      </c>
      <c r="E2371" s="28">
        <f t="shared" si="349"/>
        <v>47.64059469941823</v>
      </c>
      <c r="F2371" s="27">
        <v>810</v>
      </c>
      <c r="G2371" s="28">
        <f t="shared" si="350"/>
        <v>52.35940530058177</v>
      </c>
      <c r="H2371" s="27">
        <v>414</v>
      </c>
      <c r="I2371" s="28">
        <f t="shared" si="351"/>
        <v>26.761473820297351</v>
      </c>
      <c r="J2371" s="27">
        <v>400</v>
      </c>
      <c r="K2371" s="28">
        <f t="shared" si="352"/>
        <v>25.856496444731739</v>
      </c>
      <c r="L2371" s="27">
        <v>256</v>
      </c>
      <c r="M2371" s="28">
        <f t="shared" si="353"/>
        <v>16.548157724628314</v>
      </c>
      <c r="N2371" s="27">
        <v>243</v>
      </c>
      <c r="O2371" s="28">
        <f t="shared" si="354"/>
        <v>15.707821590174531</v>
      </c>
      <c r="P2371" s="27">
        <v>162</v>
      </c>
      <c r="Q2371" s="28">
        <f t="shared" si="355"/>
        <v>10.471881060116354</v>
      </c>
      <c r="R2371" s="27">
        <v>72</v>
      </c>
      <c r="S2371" s="28">
        <f t="shared" si="356"/>
        <v>4.6541693600517133</v>
      </c>
    </row>
    <row r="2372" spans="1:19" s="6" customFormat="1" ht="60" hidden="1" outlineLevel="1" x14ac:dyDescent="0.2">
      <c r="A2372" s="30" t="s">
        <v>2576</v>
      </c>
      <c r="B2372" s="27">
        <v>1</v>
      </c>
      <c r="C2372" s="27">
        <v>1370</v>
      </c>
      <c r="D2372" s="27">
        <v>679</v>
      </c>
      <c r="E2372" s="28">
        <f t="shared" si="349"/>
        <v>49.56204379562044</v>
      </c>
      <c r="F2372" s="27">
        <v>691</v>
      </c>
      <c r="G2372" s="28">
        <f t="shared" si="350"/>
        <v>50.43795620437956</v>
      </c>
      <c r="H2372" s="27">
        <v>383</v>
      </c>
      <c r="I2372" s="28">
        <f t="shared" si="351"/>
        <v>27.956204379562045</v>
      </c>
      <c r="J2372" s="27">
        <v>348</v>
      </c>
      <c r="K2372" s="28">
        <f t="shared" si="352"/>
        <v>25.401459854014597</v>
      </c>
      <c r="L2372" s="27">
        <v>217</v>
      </c>
      <c r="M2372" s="28">
        <f t="shared" si="353"/>
        <v>15.839416058394161</v>
      </c>
      <c r="N2372" s="27">
        <v>207</v>
      </c>
      <c r="O2372" s="28">
        <f t="shared" si="354"/>
        <v>15.10948905109489</v>
      </c>
      <c r="P2372" s="27">
        <v>153</v>
      </c>
      <c r="Q2372" s="28">
        <f t="shared" si="355"/>
        <v>11.167883211678832</v>
      </c>
      <c r="R2372" s="27">
        <v>62</v>
      </c>
      <c r="S2372" s="28">
        <f t="shared" si="356"/>
        <v>4.5255474452554747</v>
      </c>
    </row>
    <row r="2373" spans="1:19" s="6" customFormat="1" ht="60" hidden="1" outlineLevel="1" x14ac:dyDescent="0.2">
      <c r="A2373" s="30" t="s">
        <v>2577</v>
      </c>
      <c r="B2373" s="27">
        <v>1</v>
      </c>
      <c r="C2373" s="27">
        <v>1559</v>
      </c>
      <c r="D2373" s="27">
        <v>736</v>
      </c>
      <c r="E2373" s="28">
        <f t="shared" ref="E2373:E2436" si="358">D2373*100/C2373</f>
        <v>47.209749839640793</v>
      </c>
      <c r="F2373" s="27">
        <v>823</v>
      </c>
      <c r="G2373" s="28">
        <f t="shared" ref="G2373:G2436" si="359">F2373*100/C2373</f>
        <v>52.790250160359207</v>
      </c>
      <c r="H2373" s="27">
        <v>413</v>
      </c>
      <c r="I2373" s="28">
        <f t="shared" ref="I2373:I2436" si="360">H2373*100/C2373</f>
        <v>26.491340602950608</v>
      </c>
      <c r="J2373" s="27">
        <v>419</v>
      </c>
      <c r="K2373" s="28">
        <f t="shared" ref="K2373:K2436" si="361">J2373*100/C2373</f>
        <v>26.876202694034639</v>
      </c>
      <c r="L2373" s="27">
        <v>251</v>
      </c>
      <c r="M2373" s="28">
        <f t="shared" ref="M2373:M2436" si="362">L2373*100/C2373</f>
        <v>16.100064143681848</v>
      </c>
      <c r="N2373" s="27">
        <v>235</v>
      </c>
      <c r="O2373" s="28">
        <f t="shared" ref="O2373:O2436" si="363">N2373*100/C2373</f>
        <v>15.073765234124439</v>
      </c>
      <c r="P2373" s="27">
        <v>173</v>
      </c>
      <c r="Q2373" s="28">
        <f t="shared" ref="Q2373:Q2436" si="364">P2373*100/C2373</f>
        <v>11.096856959589481</v>
      </c>
      <c r="R2373" s="27">
        <v>68</v>
      </c>
      <c r="S2373" s="28">
        <f t="shared" ref="S2373:S2436" si="365">R2373*100/C2373</f>
        <v>4.3617703656189866</v>
      </c>
    </row>
    <row r="2374" spans="1:19" s="6" customFormat="1" ht="45" hidden="1" outlineLevel="1" x14ac:dyDescent="0.2">
      <c r="A2374" s="30" t="s">
        <v>2578</v>
      </c>
      <c r="B2374" s="27">
        <v>1</v>
      </c>
      <c r="C2374" s="27">
        <v>1710</v>
      </c>
      <c r="D2374" s="27">
        <v>858</v>
      </c>
      <c r="E2374" s="28">
        <f t="shared" si="358"/>
        <v>50.175438596491226</v>
      </c>
      <c r="F2374" s="27">
        <v>852</v>
      </c>
      <c r="G2374" s="28">
        <f t="shared" si="359"/>
        <v>49.824561403508774</v>
      </c>
      <c r="H2374" s="27">
        <v>546</v>
      </c>
      <c r="I2374" s="28">
        <f t="shared" si="360"/>
        <v>31.92982456140351</v>
      </c>
      <c r="J2374" s="27">
        <v>420</v>
      </c>
      <c r="K2374" s="28">
        <f t="shared" si="361"/>
        <v>24.561403508771932</v>
      </c>
      <c r="L2374" s="27">
        <v>294</v>
      </c>
      <c r="M2374" s="28">
        <f t="shared" si="362"/>
        <v>17.192982456140349</v>
      </c>
      <c r="N2374" s="27">
        <v>202</v>
      </c>
      <c r="O2374" s="28">
        <f t="shared" si="363"/>
        <v>11.812865497076023</v>
      </c>
      <c r="P2374" s="27">
        <v>163</v>
      </c>
      <c r="Q2374" s="28">
        <f t="shared" si="364"/>
        <v>9.5321637426900576</v>
      </c>
      <c r="R2374" s="27">
        <v>85</v>
      </c>
      <c r="S2374" s="28">
        <f t="shared" si="365"/>
        <v>4.9707602339181287</v>
      </c>
    </row>
    <row r="2375" spans="1:19" s="6" customFormat="1" ht="45" hidden="1" outlineLevel="1" x14ac:dyDescent="0.2">
      <c r="A2375" s="30" t="s">
        <v>2579</v>
      </c>
      <c r="B2375" s="27">
        <v>1</v>
      </c>
      <c r="C2375" s="27">
        <v>1738</v>
      </c>
      <c r="D2375" s="27">
        <v>862</v>
      </c>
      <c r="E2375" s="28">
        <f t="shared" si="358"/>
        <v>49.59723820483314</v>
      </c>
      <c r="F2375" s="27">
        <v>876</v>
      </c>
      <c r="G2375" s="28">
        <f t="shared" si="359"/>
        <v>50.40276179516686</v>
      </c>
      <c r="H2375" s="27">
        <v>615</v>
      </c>
      <c r="I2375" s="28">
        <f t="shared" si="360"/>
        <v>35.385500575373996</v>
      </c>
      <c r="J2375" s="27">
        <v>422</v>
      </c>
      <c r="K2375" s="28">
        <f t="shared" si="361"/>
        <v>24.280782508630608</v>
      </c>
      <c r="L2375" s="27">
        <v>286</v>
      </c>
      <c r="M2375" s="28">
        <f t="shared" si="362"/>
        <v>16.455696202531644</v>
      </c>
      <c r="N2375" s="27">
        <v>251</v>
      </c>
      <c r="O2375" s="28">
        <f t="shared" si="363"/>
        <v>14.441887226697354</v>
      </c>
      <c r="P2375" s="27">
        <v>114</v>
      </c>
      <c r="Q2375" s="28">
        <f t="shared" si="364"/>
        <v>6.5592635212888375</v>
      </c>
      <c r="R2375" s="27">
        <v>50</v>
      </c>
      <c r="S2375" s="28">
        <f t="shared" si="365"/>
        <v>2.8768699654775602</v>
      </c>
    </row>
    <row r="2376" spans="1:19" s="6" customFormat="1" ht="60" hidden="1" outlineLevel="1" x14ac:dyDescent="0.2">
      <c r="A2376" s="30" t="s">
        <v>2580</v>
      </c>
      <c r="B2376" s="27">
        <v>1</v>
      </c>
      <c r="C2376" s="27">
        <v>1636</v>
      </c>
      <c r="D2376" s="27">
        <v>825</v>
      </c>
      <c r="E2376" s="28">
        <f t="shared" si="358"/>
        <v>50.427872860635695</v>
      </c>
      <c r="F2376" s="27">
        <v>811</v>
      </c>
      <c r="G2376" s="28">
        <f t="shared" si="359"/>
        <v>49.572127139364305</v>
      </c>
      <c r="H2376" s="27">
        <v>513</v>
      </c>
      <c r="I2376" s="28">
        <f t="shared" si="360"/>
        <v>31.356968215158926</v>
      </c>
      <c r="J2376" s="27">
        <v>423</v>
      </c>
      <c r="K2376" s="28">
        <f t="shared" si="361"/>
        <v>25.855745721271393</v>
      </c>
      <c r="L2376" s="27">
        <v>262</v>
      </c>
      <c r="M2376" s="28">
        <f t="shared" si="362"/>
        <v>16.014669926650367</v>
      </c>
      <c r="N2376" s="27">
        <v>197</v>
      </c>
      <c r="O2376" s="28">
        <f t="shared" si="363"/>
        <v>12.04156479217604</v>
      </c>
      <c r="P2376" s="27">
        <v>155</v>
      </c>
      <c r="Q2376" s="28">
        <f t="shared" si="364"/>
        <v>9.4743276283618574</v>
      </c>
      <c r="R2376" s="27">
        <v>86</v>
      </c>
      <c r="S2376" s="28">
        <f t="shared" si="365"/>
        <v>5.2567237163814182</v>
      </c>
    </row>
    <row r="2377" spans="1:19" s="6" customFormat="1" ht="45" hidden="1" outlineLevel="1" x14ac:dyDescent="0.2">
      <c r="A2377" s="30" t="s">
        <v>2581</v>
      </c>
      <c r="B2377" s="27">
        <v>1</v>
      </c>
      <c r="C2377" s="27">
        <v>1211</v>
      </c>
      <c r="D2377" s="27">
        <v>601</v>
      </c>
      <c r="E2377" s="28">
        <f t="shared" si="358"/>
        <v>49.628406275805119</v>
      </c>
      <c r="F2377" s="27">
        <v>610</v>
      </c>
      <c r="G2377" s="28">
        <f t="shared" si="359"/>
        <v>50.371593724194881</v>
      </c>
      <c r="H2377" s="27">
        <v>403</v>
      </c>
      <c r="I2377" s="28">
        <f t="shared" si="360"/>
        <v>33.278282411230386</v>
      </c>
      <c r="J2377" s="27">
        <v>295</v>
      </c>
      <c r="K2377" s="28">
        <f t="shared" si="361"/>
        <v>24.360033030553261</v>
      </c>
      <c r="L2377" s="27">
        <v>215</v>
      </c>
      <c r="M2377" s="28">
        <f t="shared" si="362"/>
        <v>17.753922378199835</v>
      </c>
      <c r="N2377" s="27">
        <v>139</v>
      </c>
      <c r="O2377" s="28">
        <f t="shared" si="363"/>
        <v>11.47811725846408</v>
      </c>
      <c r="P2377" s="27">
        <v>107</v>
      </c>
      <c r="Q2377" s="28">
        <f t="shared" si="364"/>
        <v>8.8356729975227086</v>
      </c>
      <c r="R2377" s="27">
        <v>52</v>
      </c>
      <c r="S2377" s="28">
        <f t="shared" si="365"/>
        <v>4.2939719240297274</v>
      </c>
    </row>
    <row r="2378" spans="1:19" s="6" customFormat="1" ht="60" hidden="1" outlineLevel="1" x14ac:dyDescent="0.2">
      <c r="A2378" s="30" t="s">
        <v>2582</v>
      </c>
      <c r="B2378" s="27">
        <v>1</v>
      </c>
      <c r="C2378" s="27">
        <v>1007</v>
      </c>
      <c r="D2378" s="27">
        <v>500</v>
      </c>
      <c r="E2378" s="28">
        <f t="shared" si="358"/>
        <v>49.652432969215489</v>
      </c>
      <c r="F2378" s="27">
        <v>507</v>
      </c>
      <c r="G2378" s="28">
        <f t="shared" si="359"/>
        <v>50.347567030784511</v>
      </c>
      <c r="H2378" s="27">
        <v>328</v>
      </c>
      <c r="I2378" s="28">
        <f t="shared" si="360"/>
        <v>32.571996027805362</v>
      </c>
      <c r="J2378" s="27">
        <v>256</v>
      </c>
      <c r="K2378" s="28">
        <f t="shared" si="361"/>
        <v>25.42204568023833</v>
      </c>
      <c r="L2378" s="27">
        <v>185</v>
      </c>
      <c r="M2378" s="28">
        <f t="shared" si="362"/>
        <v>18.371400198609731</v>
      </c>
      <c r="N2378" s="27">
        <v>114</v>
      </c>
      <c r="O2378" s="28">
        <f t="shared" si="363"/>
        <v>11.320754716981131</v>
      </c>
      <c r="P2378" s="27">
        <v>91</v>
      </c>
      <c r="Q2378" s="28">
        <f t="shared" si="364"/>
        <v>9.036742800397219</v>
      </c>
      <c r="R2378" s="27">
        <v>33</v>
      </c>
      <c r="S2378" s="28">
        <f t="shared" si="365"/>
        <v>3.2770605759682225</v>
      </c>
    </row>
    <row r="2379" spans="1:19" s="6" customFormat="1" ht="60" hidden="1" outlineLevel="1" x14ac:dyDescent="0.2">
      <c r="A2379" s="30" t="s">
        <v>2583</v>
      </c>
      <c r="B2379" s="27">
        <v>1</v>
      </c>
      <c r="C2379" s="27">
        <v>575</v>
      </c>
      <c r="D2379" s="27">
        <v>284</v>
      </c>
      <c r="E2379" s="28">
        <f t="shared" si="358"/>
        <v>49.391304347826086</v>
      </c>
      <c r="F2379" s="27">
        <v>291</v>
      </c>
      <c r="G2379" s="28">
        <f t="shared" si="359"/>
        <v>50.608695652173914</v>
      </c>
      <c r="H2379" s="27">
        <v>195</v>
      </c>
      <c r="I2379" s="28">
        <f t="shared" si="360"/>
        <v>33.913043478260867</v>
      </c>
      <c r="J2379" s="27">
        <v>138</v>
      </c>
      <c r="K2379" s="28">
        <f t="shared" si="361"/>
        <v>24</v>
      </c>
      <c r="L2379" s="27">
        <v>79</v>
      </c>
      <c r="M2379" s="28">
        <f t="shared" si="362"/>
        <v>13.739130434782609</v>
      </c>
      <c r="N2379" s="27">
        <v>82</v>
      </c>
      <c r="O2379" s="28">
        <f t="shared" si="363"/>
        <v>14.260869565217391</v>
      </c>
      <c r="P2379" s="27">
        <v>40</v>
      </c>
      <c r="Q2379" s="28">
        <f t="shared" si="364"/>
        <v>6.9565217391304346</v>
      </c>
      <c r="R2379" s="27">
        <v>41</v>
      </c>
      <c r="S2379" s="28">
        <f t="shared" si="365"/>
        <v>7.1304347826086953</v>
      </c>
    </row>
    <row r="2380" spans="1:19" s="6" customFormat="1" ht="45" hidden="1" outlineLevel="1" x14ac:dyDescent="0.2">
      <c r="A2380" s="30" t="s">
        <v>2584</v>
      </c>
      <c r="B2380" s="27">
        <v>1</v>
      </c>
      <c r="C2380" s="27">
        <v>350</v>
      </c>
      <c r="D2380" s="27">
        <v>171</v>
      </c>
      <c r="E2380" s="28">
        <f t="shared" si="358"/>
        <v>48.857142857142854</v>
      </c>
      <c r="F2380" s="27">
        <v>179</v>
      </c>
      <c r="G2380" s="28">
        <f t="shared" si="359"/>
        <v>51.142857142857146</v>
      </c>
      <c r="H2380" s="27">
        <v>104</v>
      </c>
      <c r="I2380" s="28">
        <f t="shared" si="360"/>
        <v>29.714285714285715</v>
      </c>
      <c r="J2380" s="27">
        <v>99</v>
      </c>
      <c r="K2380" s="28">
        <f t="shared" si="361"/>
        <v>28.285714285714285</v>
      </c>
      <c r="L2380" s="27">
        <v>53</v>
      </c>
      <c r="M2380" s="28">
        <f t="shared" si="362"/>
        <v>15.142857142857142</v>
      </c>
      <c r="N2380" s="27">
        <v>45</v>
      </c>
      <c r="O2380" s="28">
        <f t="shared" si="363"/>
        <v>12.857142857142858</v>
      </c>
      <c r="P2380" s="27">
        <v>29</v>
      </c>
      <c r="Q2380" s="28">
        <f t="shared" si="364"/>
        <v>8.2857142857142865</v>
      </c>
      <c r="R2380" s="27">
        <v>20</v>
      </c>
      <c r="S2380" s="28">
        <f t="shared" si="365"/>
        <v>5.7142857142857144</v>
      </c>
    </row>
    <row r="2381" spans="1:19" s="6" customFormat="1" ht="60" hidden="1" outlineLevel="1" x14ac:dyDescent="0.2">
      <c r="A2381" s="30" t="s">
        <v>2585</v>
      </c>
      <c r="B2381" s="27">
        <v>1</v>
      </c>
      <c r="C2381" s="27">
        <v>2529</v>
      </c>
      <c r="D2381" s="27">
        <v>1303</v>
      </c>
      <c r="E2381" s="28">
        <f t="shared" si="358"/>
        <v>51.522340846184264</v>
      </c>
      <c r="F2381" s="27">
        <v>1226</v>
      </c>
      <c r="G2381" s="28">
        <f t="shared" si="359"/>
        <v>48.477659153815736</v>
      </c>
      <c r="H2381" s="27">
        <v>835</v>
      </c>
      <c r="I2381" s="28">
        <f t="shared" si="360"/>
        <v>33.01700276789245</v>
      </c>
      <c r="J2381" s="27">
        <v>699</v>
      </c>
      <c r="K2381" s="28">
        <f t="shared" si="361"/>
        <v>27.63938315539739</v>
      </c>
      <c r="L2381" s="27">
        <v>432</v>
      </c>
      <c r="M2381" s="28">
        <f t="shared" si="362"/>
        <v>17.081850533807827</v>
      </c>
      <c r="N2381" s="27">
        <v>305</v>
      </c>
      <c r="O2381" s="28">
        <f t="shared" si="363"/>
        <v>12.060102807433768</v>
      </c>
      <c r="P2381" s="27">
        <v>190</v>
      </c>
      <c r="Q2381" s="28">
        <f t="shared" si="364"/>
        <v>7.5128509292210364</v>
      </c>
      <c r="R2381" s="27">
        <v>68</v>
      </c>
      <c r="S2381" s="28">
        <f t="shared" si="365"/>
        <v>2.6888098062475287</v>
      </c>
    </row>
    <row r="2382" spans="1:19" s="6" customFormat="1" ht="60" hidden="1" outlineLevel="1" x14ac:dyDescent="0.2">
      <c r="A2382" s="30" t="s">
        <v>2586</v>
      </c>
      <c r="B2382" s="27">
        <v>1</v>
      </c>
      <c r="C2382" s="27">
        <v>2206</v>
      </c>
      <c r="D2382" s="27">
        <v>1074</v>
      </c>
      <c r="E2382" s="28">
        <f t="shared" si="358"/>
        <v>48.685403445149589</v>
      </c>
      <c r="F2382" s="27">
        <v>1132</v>
      </c>
      <c r="G2382" s="28">
        <f t="shared" si="359"/>
        <v>51.314596554850411</v>
      </c>
      <c r="H2382" s="27">
        <v>820</v>
      </c>
      <c r="I2382" s="28">
        <f t="shared" si="360"/>
        <v>37.171350861287401</v>
      </c>
      <c r="J2382" s="27">
        <v>559</v>
      </c>
      <c r="K2382" s="28">
        <f t="shared" si="361"/>
        <v>25.339981867633725</v>
      </c>
      <c r="L2382" s="27">
        <v>320</v>
      </c>
      <c r="M2382" s="28">
        <f t="shared" si="362"/>
        <v>14.505893019038984</v>
      </c>
      <c r="N2382" s="27">
        <v>291</v>
      </c>
      <c r="O2382" s="28">
        <f t="shared" si="363"/>
        <v>13.191296464188577</v>
      </c>
      <c r="P2382" s="27">
        <v>184</v>
      </c>
      <c r="Q2382" s="28">
        <f t="shared" si="364"/>
        <v>8.3408884859474153</v>
      </c>
      <c r="R2382" s="27">
        <v>32</v>
      </c>
      <c r="S2382" s="28">
        <f t="shared" si="365"/>
        <v>1.4505893019038985</v>
      </c>
    </row>
    <row r="2383" spans="1:19" s="6" customFormat="1" ht="45" hidden="1" outlineLevel="1" x14ac:dyDescent="0.2">
      <c r="A2383" s="30" t="s">
        <v>2587</v>
      </c>
      <c r="B2383" s="27">
        <v>1</v>
      </c>
      <c r="C2383" s="27">
        <v>2120</v>
      </c>
      <c r="D2383" s="27">
        <v>1074</v>
      </c>
      <c r="E2383" s="28">
        <f t="shared" si="358"/>
        <v>50.660377358490564</v>
      </c>
      <c r="F2383" s="27">
        <v>1046</v>
      </c>
      <c r="G2383" s="28">
        <f t="shared" si="359"/>
        <v>49.339622641509436</v>
      </c>
      <c r="H2383" s="27">
        <v>800</v>
      </c>
      <c r="I2383" s="28">
        <f t="shared" si="360"/>
        <v>37.735849056603776</v>
      </c>
      <c r="J2383" s="27">
        <v>463</v>
      </c>
      <c r="K2383" s="28">
        <f t="shared" si="361"/>
        <v>21.839622641509433</v>
      </c>
      <c r="L2383" s="27">
        <v>386</v>
      </c>
      <c r="M2383" s="28">
        <f t="shared" si="362"/>
        <v>18.20754716981132</v>
      </c>
      <c r="N2383" s="27">
        <v>309</v>
      </c>
      <c r="O2383" s="28">
        <f t="shared" si="363"/>
        <v>14.575471698113208</v>
      </c>
      <c r="P2383" s="27">
        <v>134</v>
      </c>
      <c r="Q2383" s="28">
        <f t="shared" si="364"/>
        <v>6.3207547169811322</v>
      </c>
      <c r="R2383" s="27">
        <v>28</v>
      </c>
      <c r="S2383" s="28">
        <f t="shared" si="365"/>
        <v>1.320754716981132</v>
      </c>
    </row>
    <row r="2384" spans="1:19" s="6" customFormat="1" ht="60" hidden="1" outlineLevel="1" x14ac:dyDescent="0.2">
      <c r="A2384" s="30" t="s">
        <v>2588</v>
      </c>
      <c r="B2384" s="27">
        <v>1</v>
      </c>
      <c r="C2384" s="27">
        <v>665</v>
      </c>
      <c r="D2384" s="27">
        <v>304</v>
      </c>
      <c r="E2384" s="28">
        <f t="shared" si="358"/>
        <v>45.714285714285715</v>
      </c>
      <c r="F2384" s="27">
        <v>361</v>
      </c>
      <c r="G2384" s="28">
        <f t="shared" si="359"/>
        <v>54.285714285714285</v>
      </c>
      <c r="H2384" s="27">
        <v>184</v>
      </c>
      <c r="I2384" s="28">
        <f t="shared" si="360"/>
        <v>27.669172932330827</v>
      </c>
      <c r="J2384" s="27">
        <v>180</v>
      </c>
      <c r="K2384" s="28">
        <f t="shared" si="361"/>
        <v>27.06766917293233</v>
      </c>
      <c r="L2384" s="27">
        <v>79</v>
      </c>
      <c r="M2384" s="28">
        <f t="shared" si="362"/>
        <v>11.8796992481203</v>
      </c>
      <c r="N2384" s="27">
        <v>110</v>
      </c>
      <c r="O2384" s="28">
        <f t="shared" si="363"/>
        <v>16.541353383458645</v>
      </c>
      <c r="P2384" s="27">
        <v>88</v>
      </c>
      <c r="Q2384" s="28">
        <f t="shared" si="364"/>
        <v>13.233082706766917</v>
      </c>
      <c r="R2384" s="27">
        <v>24</v>
      </c>
      <c r="S2384" s="28">
        <f t="shared" si="365"/>
        <v>3.6090225563909772</v>
      </c>
    </row>
    <row r="2385" spans="1:19" s="6" customFormat="1" ht="60" hidden="1" outlineLevel="1" x14ac:dyDescent="0.2">
      <c r="A2385" s="30" t="s">
        <v>2589</v>
      </c>
      <c r="B2385" s="27">
        <v>1</v>
      </c>
      <c r="C2385" s="27">
        <v>2305</v>
      </c>
      <c r="D2385" s="27">
        <v>1145</v>
      </c>
      <c r="E2385" s="28">
        <f t="shared" si="358"/>
        <v>49.67462039045553</v>
      </c>
      <c r="F2385" s="27">
        <v>1160</v>
      </c>
      <c r="G2385" s="28">
        <f t="shared" si="359"/>
        <v>50.32537960954447</v>
      </c>
      <c r="H2385" s="27">
        <v>764</v>
      </c>
      <c r="I2385" s="28">
        <f t="shared" si="360"/>
        <v>33.14533622559653</v>
      </c>
      <c r="J2385" s="27">
        <v>602</v>
      </c>
      <c r="K2385" s="28">
        <f t="shared" si="361"/>
        <v>26.11713665943601</v>
      </c>
      <c r="L2385" s="27">
        <v>374</v>
      </c>
      <c r="M2385" s="28">
        <f t="shared" si="362"/>
        <v>16.225596529284164</v>
      </c>
      <c r="N2385" s="27">
        <v>307</v>
      </c>
      <c r="O2385" s="28">
        <f t="shared" si="363"/>
        <v>13.318872017353579</v>
      </c>
      <c r="P2385" s="27">
        <v>198</v>
      </c>
      <c r="Q2385" s="28">
        <f t="shared" si="364"/>
        <v>8.5900216919739698</v>
      </c>
      <c r="R2385" s="27">
        <v>60</v>
      </c>
      <c r="S2385" s="28">
        <f t="shared" si="365"/>
        <v>2.6030368763557483</v>
      </c>
    </row>
    <row r="2386" spans="1:19" s="6" customFormat="1" ht="60" hidden="1" outlineLevel="1" x14ac:dyDescent="0.2">
      <c r="A2386" s="30" t="s">
        <v>2590</v>
      </c>
      <c r="B2386" s="27">
        <v>1</v>
      </c>
      <c r="C2386" s="27">
        <v>1798</v>
      </c>
      <c r="D2386" s="27">
        <v>875</v>
      </c>
      <c r="E2386" s="28">
        <f t="shared" si="358"/>
        <v>48.665183537263623</v>
      </c>
      <c r="F2386" s="27">
        <v>923</v>
      </c>
      <c r="G2386" s="28">
        <f t="shared" si="359"/>
        <v>51.334816462736377</v>
      </c>
      <c r="H2386" s="27">
        <v>550</v>
      </c>
      <c r="I2386" s="28">
        <f t="shared" si="360"/>
        <v>30.589543937708566</v>
      </c>
      <c r="J2386" s="27">
        <v>492</v>
      </c>
      <c r="K2386" s="28">
        <f t="shared" si="361"/>
        <v>27.363737486095662</v>
      </c>
      <c r="L2386" s="27">
        <v>307</v>
      </c>
      <c r="M2386" s="28">
        <f t="shared" si="362"/>
        <v>17.074527252502779</v>
      </c>
      <c r="N2386" s="27">
        <v>251</v>
      </c>
      <c r="O2386" s="28">
        <f t="shared" si="363"/>
        <v>13.959955506117909</v>
      </c>
      <c r="P2386" s="27">
        <v>143</v>
      </c>
      <c r="Q2386" s="28">
        <f t="shared" si="364"/>
        <v>7.9532814238042269</v>
      </c>
      <c r="R2386" s="27">
        <v>55</v>
      </c>
      <c r="S2386" s="28">
        <f t="shared" si="365"/>
        <v>3.0589543937708563</v>
      </c>
    </row>
    <row r="2387" spans="1:19" s="6" customFormat="1" ht="45" hidden="1" outlineLevel="1" x14ac:dyDescent="0.2">
      <c r="A2387" s="30" t="s">
        <v>2591</v>
      </c>
      <c r="B2387" s="27">
        <v>1</v>
      </c>
      <c r="C2387" s="27">
        <v>1644</v>
      </c>
      <c r="D2387" s="27">
        <v>760</v>
      </c>
      <c r="E2387" s="28">
        <f t="shared" si="358"/>
        <v>46.228710462287104</v>
      </c>
      <c r="F2387" s="27">
        <v>884</v>
      </c>
      <c r="G2387" s="28">
        <f t="shared" si="359"/>
        <v>53.771289537712896</v>
      </c>
      <c r="H2387" s="27">
        <v>590</v>
      </c>
      <c r="I2387" s="28">
        <f t="shared" si="360"/>
        <v>35.888077858880777</v>
      </c>
      <c r="J2387" s="27">
        <v>381</v>
      </c>
      <c r="K2387" s="28">
        <f t="shared" si="361"/>
        <v>23.175182481751825</v>
      </c>
      <c r="L2387" s="27">
        <v>280</v>
      </c>
      <c r="M2387" s="28">
        <f t="shared" si="362"/>
        <v>17.031630170316301</v>
      </c>
      <c r="N2387" s="27">
        <v>211</v>
      </c>
      <c r="O2387" s="28">
        <f t="shared" si="363"/>
        <v>12.834549878345499</v>
      </c>
      <c r="P2387" s="27">
        <v>148</v>
      </c>
      <c r="Q2387" s="28">
        <f t="shared" si="364"/>
        <v>9.002433090024331</v>
      </c>
      <c r="R2387" s="27">
        <v>34</v>
      </c>
      <c r="S2387" s="28">
        <f t="shared" si="365"/>
        <v>2.0681265206812651</v>
      </c>
    </row>
    <row r="2388" spans="1:19" s="6" customFormat="1" ht="45" hidden="1" outlineLevel="1" x14ac:dyDescent="0.2">
      <c r="A2388" s="30" t="s">
        <v>2592</v>
      </c>
      <c r="B2388" s="27">
        <v>1</v>
      </c>
      <c r="C2388" s="27">
        <v>1957</v>
      </c>
      <c r="D2388" s="27">
        <v>990</v>
      </c>
      <c r="E2388" s="28">
        <f t="shared" si="358"/>
        <v>50.587634133878389</v>
      </c>
      <c r="F2388" s="27">
        <v>967</v>
      </c>
      <c r="G2388" s="28">
        <f t="shared" si="359"/>
        <v>49.412365866121611</v>
      </c>
      <c r="H2388" s="27">
        <v>560</v>
      </c>
      <c r="I2388" s="28">
        <f t="shared" si="360"/>
        <v>28.6152273888605</v>
      </c>
      <c r="J2388" s="27">
        <v>531</v>
      </c>
      <c r="K2388" s="28">
        <f t="shared" si="361"/>
        <v>27.133367399080225</v>
      </c>
      <c r="L2388" s="27">
        <v>304</v>
      </c>
      <c r="M2388" s="28">
        <f t="shared" si="362"/>
        <v>15.533980582524272</v>
      </c>
      <c r="N2388" s="27">
        <v>307</v>
      </c>
      <c r="O2388" s="28">
        <f t="shared" si="363"/>
        <v>15.687276443536025</v>
      </c>
      <c r="P2388" s="27">
        <v>197</v>
      </c>
      <c r="Q2388" s="28">
        <f t="shared" si="364"/>
        <v>10.066428206438426</v>
      </c>
      <c r="R2388" s="27">
        <v>58</v>
      </c>
      <c r="S2388" s="28">
        <f t="shared" si="365"/>
        <v>2.963719979560552</v>
      </c>
    </row>
    <row r="2389" spans="1:19" s="6" customFormat="1" ht="60" hidden="1" outlineLevel="1" x14ac:dyDescent="0.2">
      <c r="A2389" s="30" t="s">
        <v>2593</v>
      </c>
      <c r="B2389" s="27">
        <v>1</v>
      </c>
      <c r="C2389" s="27">
        <v>548</v>
      </c>
      <c r="D2389" s="27">
        <v>257</v>
      </c>
      <c r="E2389" s="28">
        <f t="shared" si="358"/>
        <v>46.897810218978101</v>
      </c>
      <c r="F2389" s="27">
        <v>291</v>
      </c>
      <c r="G2389" s="28">
        <f t="shared" si="359"/>
        <v>53.102189781021899</v>
      </c>
      <c r="H2389" s="27">
        <v>169</v>
      </c>
      <c r="I2389" s="28">
        <f t="shared" si="360"/>
        <v>30.839416058394161</v>
      </c>
      <c r="J2389" s="27">
        <v>143</v>
      </c>
      <c r="K2389" s="28">
        <f t="shared" si="361"/>
        <v>26.094890510948904</v>
      </c>
      <c r="L2389" s="27">
        <v>94</v>
      </c>
      <c r="M2389" s="28">
        <f t="shared" si="362"/>
        <v>17.153284671532848</v>
      </c>
      <c r="N2389" s="27">
        <v>86</v>
      </c>
      <c r="O2389" s="28">
        <f t="shared" si="363"/>
        <v>15.693430656934307</v>
      </c>
      <c r="P2389" s="27">
        <v>36</v>
      </c>
      <c r="Q2389" s="28">
        <f t="shared" si="364"/>
        <v>6.5693430656934311</v>
      </c>
      <c r="R2389" s="27">
        <v>20</v>
      </c>
      <c r="S2389" s="28">
        <f t="shared" si="365"/>
        <v>3.6496350364963503</v>
      </c>
    </row>
    <row r="2390" spans="1:19" s="6" customFormat="1" ht="60" hidden="1" outlineLevel="1" x14ac:dyDescent="0.2">
      <c r="A2390" s="30" t="s">
        <v>2594</v>
      </c>
      <c r="B2390" s="27">
        <v>1</v>
      </c>
      <c r="C2390" s="27">
        <v>2055</v>
      </c>
      <c r="D2390" s="27">
        <v>1028</v>
      </c>
      <c r="E2390" s="28">
        <f t="shared" si="358"/>
        <v>50.024330900243307</v>
      </c>
      <c r="F2390" s="27">
        <v>1027</v>
      </c>
      <c r="G2390" s="28">
        <f t="shared" si="359"/>
        <v>49.975669099756693</v>
      </c>
      <c r="H2390" s="27">
        <v>535</v>
      </c>
      <c r="I2390" s="28">
        <f t="shared" si="360"/>
        <v>26.034063260340634</v>
      </c>
      <c r="J2390" s="27">
        <v>564</v>
      </c>
      <c r="K2390" s="28">
        <f t="shared" si="361"/>
        <v>27.445255474452555</v>
      </c>
      <c r="L2390" s="27">
        <v>360</v>
      </c>
      <c r="M2390" s="28">
        <f t="shared" si="362"/>
        <v>17.518248175182482</v>
      </c>
      <c r="N2390" s="27">
        <v>323</v>
      </c>
      <c r="O2390" s="28">
        <f t="shared" si="363"/>
        <v>15.717761557177615</v>
      </c>
      <c r="P2390" s="27">
        <v>184</v>
      </c>
      <c r="Q2390" s="28">
        <f t="shared" si="364"/>
        <v>8.9537712895377126</v>
      </c>
      <c r="R2390" s="27">
        <v>89</v>
      </c>
      <c r="S2390" s="28">
        <f t="shared" si="365"/>
        <v>4.330900243309002</v>
      </c>
    </row>
    <row r="2391" spans="1:19" s="6" customFormat="1" ht="45" hidden="1" outlineLevel="1" x14ac:dyDescent="0.2">
      <c r="A2391" s="30" t="s">
        <v>2595</v>
      </c>
      <c r="B2391" s="27">
        <v>1</v>
      </c>
      <c r="C2391" s="27">
        <v>1377</v>
      </c>
      <c r="D2391" s="27">
        <v>681</v>
      </c>
      <c r="E2391" s="28">
        <f t="shared" si="358"/>
        <v>49.455337690631808</v>
      </c>
      <c r="F2391" s="27">
        <v>696</v>
      </c>
      <c r="G2391" s="28">
        <f t="shared" si="359"/>
        <v>50.544662309368192</v>
      </c>
      <c r="H2391" s="27">
        <v>412</v>
      </c>
      <c r="I2391" s="28">
        <f t="shared" si="360"/>
        <v>29.920116194625997</v>
      </c>
      <c r="J2391" s="27">
        <v>375</v>
      </c>
      <c r="K2391" s="28">
        <f t="shared" si="361"/>
        <v>27.233115468409586</v>
      </c>
      <c r="L2391" s="27">
        <v>248</v>
      </c>
      <c r="M2391" s="28">
        <f t="shared" si="362"/>
        <v>18.010167029774873</v>
      </c>
      <c r="N2391" s="27">
        <v>185</v>
      </c>
      <c r="O2391" s="28">
        <f t="shared" si="363"/>
        <v>13.435003631082063</v>
      </c>
      <c r="P2391" s="27">
        <v>121</v>
      </c>
      <c r="Q2391" s="28">
        <f t="shared" si="364"/>
        <v>8.7872185911401601</v>
      </c>
      <c r="R2391" s="27">
        <v>36</v>
      </c>
      <c r="S2391" s="28">
        <f t="shared" si="365"/>
        <v>2.6143790849673203</v>
      </c>
    </row>
    <row r="2392" spans="1:19" s="6" customFormat="1" ht="45" hidden="1" outlineLevel="1" x14ac:dyDescent="0.2">
      <c r="A2392" s="30" t="s">
        <v>2596</v>
      </c>
      <c r="B2392" s="27">
        <v>1</v>
      </c>
      <c r="C2392" s="27">
        <v>1522</v>
      </c>
      <c r="D2392" s="27">
        <v>762</v>
      </c>
      <c r="E2392" s="28">
        <f t="shared" si="358"/>
        <v>50.065703022339029</v>
      </c>
      <c r="F2392" s="27">
        <v>760</v>
      </c>
      <c r="G2392" s="28">
        <f t="shared" si="359"/>
        <v>49.934296977660971</v>
      </c>
      <c r="H2392" s="27">
        <v>519</v>
      </c>
      <c r="I2392" s="28">
        <f t="shared" si="360"/>
        <v>34.099868593955321</v>
      </c>
      <c r="J2392" s="27">
        <v>373</v>
      </c>
      <c r="K2392" s="28">
        <f t="shared" si="361"/>
        <v>24.507227332457294</v>
      </c>
      <c r="L2392" s="27">
        <v>249</v>
      </c>
      <c r="M2392" s="28">
        <f t="shared" si="362"/>
        <v>16.36005256241787</v>
      </c>
      <c r="N2392" s="27">
        <v>194</v>
      </c>
      <c r="O2392" s="28">
        <f t="shared" si="363"/>
        <v>12.746386333771353</v>
      </c>
      <c r="P2392" s="27">
        <v>145</v>
      </c>
      <c r="Q2392" s="28">
        <f t="shared" si="364"/>
        <v>9.5269382391590014</v>
      </c>
      <c r="R2392" s="27">
        <v>42</v>
      </c>
      <c r="S2392" s="28">
        <f t="shared" si="365"/>
        <v>2.759526938239159</v>
      </c>
    </row>
    <row r="2393" spans="1:19" s="6" customFormat="1" ht="45" hidden="1" outlineLevel="1" x14ac:dyDescent="0.2">
      <c r="A2393" s="30" t="s">
        <v>2597</v>
      </c>
      <c r="B2393" s="27">
        <v>1</v>
      </c>
      <c r="C2393" s="27">
        <v>939</v>
      </c>
      <c r="D2393" s="27">
        <v>464</v>
      </c>
      <c r="E2393" s="28">
        <f t="shared" si="358"/>
        <v>49.414270500532481</v>
      </c>
      <c r="F2393" s="27">
        <v>475</v>
      </c>
      <c r="G2393" s="28">
        <f t="shared" si="359"/>
        <v>50.585729499467519</v>
      </c>
      <c r="H2393" s="27">
        <v>293</v>
      </c>
      <c r="I2393" s="28">
        <f t="shared" si="360"/>
        <v>31.203407880724175</v>
      </c>
      <c r="J2393" s="27">
        <v>224</v>
      </c>
      <c r="K2393" s="28">
        <f t="shared" si="361"/>
        <v>23.855165069222576</v>
      </c>
      <c r="L2393" s="27">
        <v>183</v>
      </c>
      <c r="M2393" s="28">
        <f t="shared" si="362"/>
        <v>19.488817891373802</v>
      </c>
      <c r="N2393" s="27">
        <v>124</v>
      </c>
      <c r="O2393" s="28">
        <f t="shared" si="363"/>
        <v>13.205537806176784</v>
      </c>
      <c r="P2393" s="27">
        <v>84</v>
      </c>
      <c r="Q2393" s="28">
        <f t="shared" si="364"/>
        <v>8.9456869009584672</v>
      </c>
      <c r="R2393" s="27">
        <v>31</v>
      </c>
      <c r="S2393" s="28">
        <f t="shared" si="365"/>
        <v>3.3013844515441959</v>
      </c>
    </row>
    <row r="2394" spans="1:19" s="6" customFormat="1" ht="60" hidden="1" outlineLevel="1" x14ac:dyDescent="0.2">
      <c r="A2394" s="30" t="s">
        <v>2598</v>
      </c>
      <c r="B2394" s="27">
        <v>1</v>
      </c>
      <c r="C2394" s="27">
        <v>2029</v>
      </c>
      <c r="D2394" s="27">
        <v>986</v>
      </c>
      <c r="E2394" s="28">
        <f t="shared" si="358"/>
        <v>48.595367175948745</v>
      </c>
      <c r="F2394" s="27">
        <v>1043</v>
      </c>
      <c r="G2394" s="28">
        <f t="shared" si="359"/>
        <v>51.404632824051255</v>
      </c>
      <c r="H2394" s="27">
        <v>649</v>
      </c>
      <c r="I2394" s="28">
        <f t="shared" si="360"/>
        <v>31.986200098570723</v>
      </c>
      <c r="J2394" s="27">
        <v>529</v>
      </c>
      <c r="K2394" s="28">
        <f t="shared" si="361"/>
        <v>26.071956628881221</v>
      </c>
      <c r="L2394" s="27">
        <v>316</v>
      </c>
      <c r="M2394" s="28">
        <f t="shared" si="362"/>
        <v>15.574174470182356</v>
      </c>
      <c r="N2394" s="27">
        <v>296</v>
      </c>
      <c r="O2394" s="28">
        <f t="shared" si="363"/>
        <v>14.588467225234105</v>
      </c>
      <c r="P2394" s="27">
        <v>184</v>
      </c>
      <c r="Q2394" s="28">
        <f t="shared" si="364"/>
        <v>9.0685066535239027</v>
      </c>
      <c r="R2394" s="27">
        <v>55</v>
      </c>
      <c r="S2394" s="28">
        <f t="shared" si="365"/>
        <v>2.7106949236076887</v>
      </c>
    </row>
    <row r="2395" spans="1:19" s="6" customFormat="1" ht="60" hidden="1" outlineLevel="1" x14ac:dyDescent="0.2">
      <c r="A2395" s="30" t="s">
        <v>2599</v>
      </c>
      <c r="B2395" s="27">
        <v>1</v>
      </c>
      <c r="C2395" s="27">
        <v>1635</v>
      </c>
      <c r="D2395" s="27">
        <v>812</v>
      </c>
      <c r="E2395" s="28">
        <f t="shared" si="358"/>
        <v>49.663608562691131</v>
      </c>
      <c r="F2395" s="27">
        <v>823</v>
      </c>
      <c r="G2395" s="28">
        <f t="shared" si="359"/>
        <v>50.336391437308869</v>
      </c>
      <c r="H2395" s="27">
        <v>531</v>
      </c>
      <c r="I2395" s="28">
        <f t="shared" si="360"/>
        <v>32.477064220183486</v>
      </c>
      <c r="J2395" s="27">
        <v>433</v>
      </c>
      <c r="K2395" s="28">
        <f t="shared" si="361"/>
        <v>26.483180428134556</v>
      </c>
      <c r="L2395" s="27">
        <v>306</v>
      </c>
      <c r="M2395" s="28">
        <f t="shared" si="362"/>
        <v>18.715596330275229</v>
      </c>
      <c r="N2395" s="27">
        <v>203</v>
      </c>
      <c r="O2395" s="28">
        <f t="shared" si="363"/>
        <v>12.415902140672783</v>
      </c>
      <c r="P2395" s="27">
        <v>138</v>
      </c>
      <c r="Q2395" s="28">
        <f t="shared" si="364"/>
        <v>8.4403669724770634</v>
      </c>
      <c r="R2395" s="27">
        <v>24</v>
      </c>
      <c r="S2395" s="28">
        <f t="shared" si="365"/>
        <v>1.4678899082568808</v>
      </c>
    </row>
    <row r="2396" spans="1:19" s="6" customFormat="1" ht="45" hidden="1" outlineLevel="1" x14ac:dyDescent="0.2">
      <c r="A2396" s="30" t="s">
        <v>2600</v>
      </c>
      <c r="B2396" s="27">
        <v>1</v>
      </c>
      <c r="C2396" s="27">
        <v>304</v>
      </c>
      <c r="D2396" s="27">
        <v>151</v>
      </c>
      <c r="E2396" s="28">
        <f t="shared" si="358"/>
        <v>49.671052631578945</v>
      </c>
      <c r="F2396" s="27">
        <v>153</v>
      </c>
      <c r="G2396" s="28">
        <f t="shared" si="359"/>
        <v>50.328947368421055</v>
      </c>
      <c r="H2396" s="27">
        <v>117</v>
      </c>
      <c r="I2396" s="28">
        <f t="shared" si="360"/>
        <v>38.486842105263158</v>
      </c>
      <c r="J2396" s="27">
        <v>50</v>
      </c>
      <c r="K2396" s="28">
        <f t="shared" si="361"/>
        <v>16.44736842105263</v>
      </c>
      <c r="L2396" s="27">
        <v>52</v>
      </c>
      <c r="M2396" s="28">
        <f t="shared" si="362"/>
        <v>17.105263157894736</v>
      </c>
      <c r="N2396" s="27">
        <v>49</v>
      </c>
      <c r="O2396" s="28">
        <f t="shared" si="363"/>
        <v>16.118421052631579</v>
      </c>
      <c r="P2396" s="27">
        <v>27</v>
      </c>
      <c r="Q2396" s="28">
        <f t="shared" si="364"/>
        <v>8.8815789473684212</v>
      </c>
      <c r="R2396" s="27">
        <v>9</v>
      </c>
      <c r="S2396" s="28">
        <f t="shared" si="365"/>
        <v>2.9605263157894739</v>
      </c>
    </row>
    <row r="2397" spans="1:19" s="6" customFormat="1" ht="45" hidden="1" outlineLevel="1" x14ac:dyDescent="0.2">
      <c r="A2397" s="30" t="s">
        <v>2601</v>
      </c>
      <c r="B2397" s="27">
        <v>1</v>
      </c>
      <c r="C2397" s="27">
        <v>1417</v>
      </c>
      <c r="D2397" s="27">
        <v>691</v>
      </c>
      <c r="E2397" s="28">
        <f t="shared" si="358"/>
        <v>48.764996471418492</v>
      </c>
      <c r="F2397" s="27">
        <v>726</v>
      </c>
      <c r="G2397" s="28">
        <f t="shared" si="359"/>
        <v>51.235003528581508</v>
      </c>
      <c r="H2397" s="27">
        <v>400</v>
      </c>
      <c r="I2397" s="28">
        <f t="shared" si="360"/>
        <v>28.228652081863093</v>
      </c>
      <c r="J2397" s="27">
        <v>370</v>
      </c>
      <c r="K2397" s="28">
        <f t="shared" si="361"/>
        <v>26.11150317572336</v>
      </c>
      <c r="L2397" s="27">
        <v>225</v>
      </c>
      <c r="M2397" s="28">
        <f t="shared" si="362"/>
        <v>15.878616796047989</v>
      </c>
      <c r="N2397" s="27">
        <v>153</v>
      </c>
      <c r="O2397" s="28">
        <f t="shared" si="363"/>
        <v>10.797459421312633</v>
      </c>
      <c r="P2397" s="27">
        <v>151</v>
      </c>
      <c r="Q2397" s="28">
        <f t="shared" si="364"/>
        <v>10.656316160903318</v>
      </c>
      <c r="R2397" s="27">
        <v>118</v>
      </c>
      <c r="S2397" s="28">
        <f t="shared" si="365"/>
        <v>8.327452364149611</v>
      </c>
    </row>
    <row r="2398" spans="1:19" s="6" customFormat="1" ht="45" hidden="1" outlineLevel="1" x14ac:dyDescent="0.2">
      <c r="A2398" s="30" t="s">
        <v>2602</v>
      </c>
      <c r="B2398" s="27">
        <v>1</v>
      </c>
      <c r="C2398" s="27">
        <v>2431</v>
      </c>
      <c r="D2398" s="27">
        <v>1207</v>
      </c>
      <c r="E2398" s="28">
        <f t="shared" si="358"/>
        <v>49.650349650349654</v>
      </c>
      <c r="F2398" s="27">
        <v>1224</v>
      </c>
      <c r="G2398" s="28">
        <f t="shared" si="359"/>
        <v>50.349650349650346</v>
      </c>
      <c r="H2398" s="27">
        <v>737</v>
      </c>
      <c r="I2398" s="28">
        <f t="shared" si="360"/>
        <v>30.316742081447963</v>
      </c>
      <c r="J2398" s="27">
        <v>573</v>
      </c>
      <c r="K2398" s="28">
        <f t="shared" si="361"/>
        <v>23.570547099958866</v>
      </c>
      <c r="L2398" s="27">
        <v>467</v>
      </c>
      <c r="M2398" s="28">
        <f t="shared" si="362"/>
        <v>19.210201563142739</v>
      </c>
      <c r="N2398" s="27">
        <v>347</v>
      </c>
      <c r="O2398" s="28">
        <f t="shared" si="363"/>
        <v>14.273961332784863</v>
      </c>
      <c r="P2398" s="27">
        <v>214</v>
      </c>
      <c r="Q2398" s="28">
        <f t="shared" si="364"/>
        <v>8.802961744138214</v>
      </c>
      <c r="R2398" s="27">
        <v>93</v>
      </c>
      <c r="S2398" s="28">
        <f t="shared" si="365"/>
        <v>3.8255861785273551</v>
      </c>
    </row>
    <row r="2399" spans="1:19" s="6" customFormat="1" ht="60" hidden="1" outlineLevel="1" x14ac:dyDescent="0.2">
      <c r="A2399" s="30" t="s">
        <v>2603</v>
      </c>
      <c r="B2399" s="27">
        <v>1</v>
      </c>
      <c r="C2399" s="27">
        <v>1698</v>
      </c>
      <c r="D2399" s="27">
        <v>831</v>
      </c>
      <c r="E2399" s="28">
        <f t="shared" si="358"/>
        <v>48.939929328621908</v>
      </c>
      <c r="F2399" s="27">
        <v>867</v>
      </c>
      <c r="G2399" s="28">
        <f t="shared" si="359"/>
        <v>51.060070671378092</v>
      </c>
      <c r="H2399" s="27">
        <v>532</v>
      </c>
      <c r="I2399" s="28">
        <f t="shared" si="360"/>
        <v>31.33097762073027</v>
      </c>
      <c r="J2399" s="27">
        <v>466</v>
      </c>
      <c r="K2399" s="28">
        <f t="shared" si="361"/>
        <v>27.444051825677267</v>
      </c>
      <c r="L2399" s="27">
        <v>230</v>
      </c>
      <c r="M2399" s="28">
        <f t="shared" si="362"/>
        <v>13.545347467608952</v>
      </c>
      <c r="N2399" s="27">
        <v>254</v>
      </c>
      <c r="O2399" s="28">
        <f t="shared" si="363"/>
        <v>14.958775029446407</v>
      </c>
      <c r="P2399" s="27">
        <v>167</v>
      </c>
      <c r="Q2399" s="28">
        <f t="shared" si="364"/>
        <v>9.8351001177856308</v>
      </c>
      <c r="R2399" s="27">
        <v>49</v>
      </c>
      <c r="S2399" s="28">
        <f t="shared" si="365"/>
        <v>2.8857479387514724</v>
      </c>
    </row>
    <row r="2400" spans="1:19" s="6" customFormat="1" ht="60" hidden="1" outlineLevel="1" x14ac:dyDescent="0.2">
      <c r="A2400" s="30" t="s">
        <v>2604</v>
      </c>
      <c r="B2400" s="27">
        <v>1</v>
      </c>
      <c r="C2400" s="27">
        <v>2345</v>
      </c>
      <c r="D2400" s="27">
        <v>1120</v>
      </c>
      <c r="E2400" s="28">
        <f t="shared" si="358"/>
        <v>47.761194029850749</v>
      </c>
      <c r="F2400" s="27">
        <v>1225</v>
      </c>
      <c r="G2400" s="28">
        <f t="shared" si="359"/>
        <v>52.238805970149251</v>
      </c>
      <c r="H2400" s="27">
        <v>717</v>
      </c>
      <c r="I2400" s="28">
        <f t="shared" si="360"/>
        <v>30.575692963752665</v>
      </c>
      <c r="J2400" s="27">
        <v>600</v>
      </c>
      <c r="K2400" s="28">
        <f t="shared" si="361"/>
        <v>25.586353944562898</v>
      </c>
      <c r="L2400" s="27">
        <v>393</v>
      </c>
      <c r="M2400" s="28">
        <f t="shared" si="362"/>
        <v>16.759061833688698</v>
      </c>
      <c r="N2400" s="27">
        <v>330</v>
      </c>
      <c r="O2400" s="28">
        <f t="shared" si="363"/>
        <v>14.072494669509595</v>
      </c>
      <c r="P2400" s="27">
        <v>219</v>
      </c>
      <c r="Q2400" s="28">
        <f t="shared" si="364"/>
        <v>9.3390191897654589</v>
      </c>
      <c r="R2400" s="27">
        <v>86</v>
      </c>
      <c r="S2400" s="28">
        <f t="shared" si="365"/>
        <v>3.6673773987206824</v>
      </c>
    </row>
    <row r="2401" spans="1:19" s="6" customFormat="1" ht="60" hidden="1" outlineLevel="1" x14ac:dyDescent="0.2">
      <c r="A2401" s="30" t="s">
        <v>2605</v>
      </c>
      <c r="B2401" s="27">
        <v>1</v>
      </c>
      <c r="C2401" s="27">
        <v>1758</v>
      </c>
      <c r="D2401" s="27">
        <v>862</v>
      </c>
      <c r="E2401" s="28">
        <f t="shared" si="358"/>
        <v>49.032992036405005</v>
      </c>
      <c r="F2401" s="27">
        <v>896</v>
      </c>
      <c r="G2401" s="28">
        <f t="shared" si="359"/>
        <v>50.967007963594995</v>
      </c>
      <c r="H2401" s="27">
        <v>522</v>
      </c>
      <c r="I2401" s="28">
        <f t="shared" si="360"/>
        <v>29.69283276450512</v>
      </c>
      <c r="J2401" s="27">
        <v>437</v>
      </c>
      <c r="K2401" s="28">
        <f t="shared" si="361"/>
        <v>24.857792946530147</v>
      </c>
      <c r="L2401" s="27">
        <v>284</v>
      </c>
      <c r="M2401" s="28">
        <f t="shared" si="362"/>
        <v>16.154721274175198</v>
      </c>
      <c r="N2401" s="27">
        <v>257</v>
      </c>
      <c r="O2401" s="28">
        <f t="shared" si="363"/>
        <v>14.618885096700796</v>
      </c>
      <c r="P2401" s="27">
        <v>188</v>
      </c>
      <c r="Q2401" s="28">
        <f t="shared" si="364"/>
        <v>10.693970420932878</v>
      </c>
      <c r="R2401" s="27">
        <v>70</v>
      </c>
      <c r="S2401" s="28">
        <f t="shared" si="365"/>
        <v>3.981797497155859</v>
      </c>
    </row>
    <row r="2402" spans="1:19" s="6" customFormat="1" ht="60" hidden="1" outlineLevel="1" x14ac:dyDescent="0.2">
      <c r="A2402" s="30" t="s">
        <v>2606</v>
      </c>
      <c r="B2402" s="27">
        <v>1</v>
      </c>
      <c r="C2402" s="27">
        <v>1651</v>
      </c>
      <c r="D2402" s="27">
        <v>801</v>
      </c>
      <c r="E2402" s="28">
        <f t="shared" si="358"/>
        <v>48.516050878255605</v>
      </c>
      <c r="F2402" s="27">
        <v>850</v>
      </c>
      <c r="G2402" s="28">
        <f t="shared" si="359"/>
        <v>51.483949121744395</v>
      </c>
      <c r="H2402" s="27">
        <v>401</v>
      </c>
      <c r="I2402" s="28">
        <f t="shared" si="360"/>
        <v>24.288310115081767</v>
      </c>
      <c r="J2402" s="27">
        <v>490</v>
      </c>
      <c r="K2402" s="28">
        <f t="shared" si="361"/>
        <v>29.678982434887946</v>
      </c>
      <c r="L2402" s="27">
        <v>271</v>
      </c>
      <c r="M2402" s="28">
        <f t="shared" si="362"/>
        <v>16.414294367050271</v>
      </c>
      <c r="N2402" s="27">
        <v>229</v>
      </c>
      <c r="O2402" s="28">
        <f t="shared" si="363"/>
        <v>13.87038158691702</v>
      </c>
      <c r="P2402" s="27">
        <v>213</v>
      </c>
      <c r="Q2402" s="28">
        <f t="shared" si="364"/>
        <v>12.901271956390067</v>
      </c>
      <c r="R2402" s="27">
        <v>47</v>
      </c>
      <c r="S2402" s="28">
        <f t="shared" si="365"/>
        <v>2.8467595396729255</v>
      </c>
    </row>
    <row r="2403" spans="1:19" s="6" customFormat="1" ht="60" hidden="1" outlineLevel="1" x14ac:dyDescent="0.2">
      <c r="A2403" s="30" t="s">
        <v>2607</v>
      </c>
      <c r="B2403" s="27">
        <v>1</v>
      </c>
      <c r="C2403" s="27">
        <v>1260</v>
      </c>
      <c r="D2403" s="27">
        <v>629</v>
      </c>
      <c r="E2403" s="28">
        <f t="shared" si="358"/>
        <v>49.920634920634917</v>
      </c>
      <c r="F2403" s="27">
        <v>631</v>
      </c>
      <c r="G2403" s="28">
        <f t="shared" si="359"/>
        <v>50.079365079365083</v>
      </c>
      <c r="H2403" s="27">
        <v>434</v>
      </c>
      <c r="I2403" s="28">
        <f t="shared" si="360"/>
        <v>34.444444444444443</v>
      </c>
      <c r="J2403" s="27">
        <v>336</v>
      </c>
      <c r="K2403" s="28">
        <f t="shared" si="361"/>
        <v>26.666666666666668</v>
      </c>
      <c r="L2403" s="27">
        <v>292</v>
      </c>
      <c r="M2403" s="28">
        <f t="shared" si="362"/>
        <v>23.174603174603174</v>
      </c>
      <c r="N2403" s="27">
        <v>107</v>
      </c>
      <c r="O2403" s="28">
        <f t="shared" si="363"/>
        <v>8.4920634920634921</v>
      </c>
      <c r="P2403" s="27">
        <v>65</v>
      </c>
      <c r="Q2403" s="28">
        <f t="shared" si="364"/>
        <v>5.1587301587301591</v>
      </c>
      <c r="R2403" s="27">
        <v>26</v>
      </c>
      <c r="S2403" s="28">
        <f t="shared" si="365"/>
        <v>2.0634920634920637</v>
      </c>
    </row>
    <row r="2404" spans="1:19" s="6" customFormat="1" ht="45" hidden="1" outlineLevel="1" x14ac:dyDescent="0.2">
      <c r="A2404" s="30" t="s">
        <v>2608</v>
      </c>
      <c r="B2404" s="27">
        <v>1</v>
      </c>
      <c r="C2404" s="27">
        <v>1205</v>
      </c>
      <c r="D2404" s="27">
        <v>574</v>
      </c>
      <c r="E2404" s="28">
        <f t="shared" si="358"/>
        <v>47.634854771784234</v>
      </c>
      <c r="F2404" s="27">
        <v>631</v>
      </c>
      <c r="G2404" s="28">
        <f t="shared" si="359"/>
        <v>52.365145228215766</v>
      </c>
      <c r="H2404" s="27">
        <v>353</v>
      </c>
      <c r="I2404" s="28">
        <f t="shared" si="360"/>
        <v>29.29460580912863</v>
      </c>
      <c r="J2404" s="27">
        <v>309</v>
      </c>
      <c r="K2404" s="28">
        <f t="shared" si="361"/>
        <v>25.643153526970956</v>
      </c>
      <c r="L2404" s="27">
        <v>207</v>
      </c>
      <c r="M2404" s="28">
        <f t="shared" si="362"/>
        <v>17.178423236514522</v>
      </c>
      <c r="N2404" s="27">
        <v>153</v>
      </c>
      <c r="O2404" s="28">
        <f t="shared" si="363"/>
        <v>12.697095435684647</v>
      </c>
      <c r="P2404" s="27">
        <v>130</v>
      </c>
      <c r="Q2404" s="28">
        <f t="shared" si="364"/>
        <v>10.78838174273859</v>
      </c>
      <c r="R2404" s="27">
        <v>53</v>
      </c>
      <c r="S2404" s="28">
        <f t="shared" si="365"/>
        <v>4.398340248962656</v>
      </c>
    </row>
    <row r="2405" spans="1:19" s="6" customFormat="1" ht="60" hidden="1" outlineLevel="1" x14ac:dyDescent="0.2">
      <c r="A2405" s="30" t="s">
        <v>2609</v>
      </c>
      <c r="B2405" s="27">
        <v>1</v>
      </c>
      <c r="C2405" s="27">
        <v>2106</v>
      </c>
      <c r="D2405" s="27">
        <v>999</v>
      </c>
      <c r="E2405" s="28">
        <f t="shared" si="358"/>
        <v>47.435897435897438</v>
      </c>
      <c r="F2405" s="27">
        <v>1107</v>
      </c>
      <c r="G2405" s="28">
        <f t="shared" si="359"/>
        <v>52.564102564102562</v>
      </c>
      <c r="H2405" s="27">
        <v>571</v>
      </c>
      <c r="I2405" s="28">
        <f t="shared" si="360"/>
        <v>27.113010446343779</v>
      </c>
      <c r="J2405" s="27">
        <v>506</v>
      </c>
      <c r="K2405" s="28">
        <f t="shared" si="361"/>
        <v>24.026590693257361</v>
      </c>
      <c r="L2405" s="27">
        <v>324</v>
      </c>
      <c r="M2405" s="28">
        <f t="shared" si="362"/>
        <v>15.384615384615385</v>
      </c>
      <c r="N2405" s="27">
        <v>321</v>
      </c>
      <c r="O2405" s="28">
        <f t="shared" si="363"/>
        <v>15.242165242165242</v>
      </c>
      <c r="P2405" s="27">
        <v>229</v>
      </c>
      <c r="Q2405" s="28">
        <f t="shared" si="364"/>
        <v>10.87369420702754</v>
      </c>
      <c r="R2405" s="27">
        <v>155</v>
      </c>
      <c r="S2405" s="28">
        <f t="shared" si="365"/>
        <v>7.3599240265906936</v>
      </c>
    </row>
    <row r="2406" spans="1:19" s="6" customFormat="1" ht="60" hidden="1" outlineLevel="1" x14ac:dyDescent="0.2">
      <c r="A2406" s="30" t="s">
        <v>2610</v>
      </c>
      <c r="B2406" s="27">
        <v>1</v>
      </c>
      <c r="C2406" s="27">
        <v>1438</v>
      </c>
      <c r="D2406" s="27">
        <v>742</v>
      </c>
      <c r="E2406" s="28">
        <f t="shared" si="358"/>
        <v>51.599443671766345</v>
      </c>
      <c r="F2406" s="27">
        <v>696</v>
      </c>
      <c r="G2406" s="28">
        <f t="shared" si="359"/>
        <v>48.400556328233655</v>
      </c>
      <c r="H2406" s="27">
        <v>462</v>
      </c>
      <c r="I2406" s="28">
        <f t="shared" si="360"/>
        <v>32.127955493741304</v>
      </c>
      <c r="J2406" s="27">
        <v>350</v>
      </c>
      <c r="K2406" s="28">
        <f t="shared" si="361"/>
        <v>24.339360222531294</v>
      </c>
      <c r="L2406" s="27">
        <v>288</v>
      </c>
      <c r="M2406" s="28">
        <f t="shared" si="362"/>
        <v>20.027816411682892</v>
      </c>
      <c r="N2406" s="27">
        <v>226</v>
      </c>
      <c r="O2406" s="28">
        <f t="shared" si="363"/>
        <v>15.716272600834492</v>
      </c>
      <c r="P2406" s="27">
        <v>75</v>
      </c>
      <c r="Q2406" s="28">
        <f t="shared" si="364"/>
        <v>5.2155771905424197</v>
      </c>
      <c r="R2406" s="27">
        <v>37</v>
      </c>
      <c r="S2406" s="28">
        <f t="shared" si="365"/>
        <v>2.5730180806675937</v>
      </c>
    </row>
    <row r="2407" spans="1:19" s="6" customFormat="1" ht="60" hidden="1" outlineLevel="1" x14ac:dyDescent="0.2">
      <c r="A2407" s="30" t="s">
        <v>2611</v>
      </c>
      <c r="B2407" s="27">
        <v>1</v>
      </c>
      <c r="C2407" s="27">
        <v>1579</v>
      </c>
      <c r="D2407" s="27">
        <v>815</v>
      </c>
      <c r="E2407" s="28">
        <f t="shared" si="358"/>
        <v>51.614946168461053</v>
      </c>
      <c r="F2407" s="27">
        <v>764</v>
      </c>
      <c r="G2407" s="28">
        <f t="shared" si="359"/>
        <v>48.385053831538947</v>
      </c>
      <c r="H2407" s="27">
        <v>540</v>
      </c>
      <c r="I2407" s="28">
        <f t="shared" si="360"/>
        <v>34.198860037998735</v>
      </c>
      <c r="J2407" s="27">
        <v>366</v>
      </c>
      <c r="K2407" s="28">
        <f t="shared" si="361"/>
        <v>23.179227359088031</v>
      </c>
      <c r="L2407" s="27">
        <v>283</v>
      </c>
      <c r="M2407" s="28">
        <f t="shared" si="362"/>
        <v>17.922735908803041</v>
      </c>
      <c r="N2407" s="27">
        <v>223</v>
      </c>
      <c r="O2407" s="28">
        <f t="shared" si="363"/>
        <v>14.122862571247625</v>
      </c>
      <c r="P2407" s="27">
        <v>121</v>
      </c>
      <c r="Q2407" s="28">
        <f t="shared" si="364"/>
        <v>7.6630778974034195</v>
      </c>
      <c r="R2407" s="27">
        <v>46</v>
      </c>
      <c r="S2407" s="28">
        <f t="shared" si="365"/>
        <v>2.9132362254591513</v>
      </c>
    </row>
    <row r="2408" spans="1:19" s="6" customFormat="1" ht="45" hidden="1" outlineLevel="1" x14ac:dyDescent="0.2">
      <c r="A2408" s="30" t="s">
        <v>2612</v>
      </c>
      <c r="B2408" s="27">
        <v>1</v>
      </c>
      <c r="C2408" s="27">
        <v>986</v>
      </c>
      <c r="D2408" s="27">
        <v>540</v>
      </c>
      <c r="E2408" s="28">
        <f t="shared" si="358"/>
        <v>54.766734279918865</v>
      </c>
      <c r="F2408" s="27">
        <v>446</v>
      </c>
      <c r="G2408" s="28">
        <f t="shared" si="359"/>
        <v>45.233265720081135</v>
      </c>
      <c r="H2408" s="27">
        <v>303</v>
      </c>
      <c r="I2408" s="28">
        <f t="shared" si="360"/>
        <v>30.730223123732252</v>
      </c>
      <c r="J2408" s="27">
        <v>253</v>
      </c>
      <c r="K2408" s="28">
        <f t="shared" si="361"/>
        <v>25.659229208924948</v>
      </c>
      <c r="L2408" s="27">
        <v>162</v>
      </c>
      <c r="M2408" s="28">
        <f t="shared" si="362"/>
        <v>16.430020283975658</v>
      </c>
      <c r="N2408" s="27">
        <v>153</v>
      </c>
      <c r="O2408" s="28">
        <f t="shared" si="363"/>
        <v>15.517241379310345</v>
      </c>
      <c r="P2408" s="27">
        <v>89</v>
      </c>
      <c r="Q2408" s="28">
        <f t="shared" si="364"/>
        <v>9.0263691683569984</v>
      </c>
      <c r="R2408" s="27">
        <v>26</v>
      </c>
      <c r="S2408" s="28">
        <f t="shared" si="365"/>
        <v>2.6369168356997972</v>
      </c>
    </row>
    <row r="2409" spans="1:19" s="6" customFormat="1" ht="60" hidden="1" outlineLevel="1" x14ac:dyDescent="0.2">
      <c r="A2409" s="30" t="s">
        <v>2613</v>
      </c>
      <c r="B2409" s="27">
        <v>1</v>
      </c>
      <c r="C2409" s="27">
        <v>711</v>
      </c>
      <c r="D2409" s="27">
        <v>389</v>
      </c>
      <c r="E2409" s="28">
        <f t="shared" si="358"/>
        <v>54.711673699015471</v>
      </c>
      <c r="F2409" s="27">
        <v>322</v>
      </c>
      <c r="G2409" s="28">
        <f t="shared" si="359"/>
        <v>45.288326300984529</v>
      </c>
      <c r="H2409" s="27">
        <v>222</v>
      </c>
      <c r="I2409" s="28">
        <f t="shared" si="360"/>
        <v>31.223628691983123</v>
      </c>
      <c r="J2409" s="27">
        <v>192</v>
      </c>
      <c r="K2409" s="28">
        <f t="shared" si="361"/>
        <v>27.004219409282701</v>
      </c>
      <c r="L2409" s="27">
        <v>153</v>
      </c>
      <c r="M2409" s="28">
        <f t="shared" si="362"/>
        <v>21.518987341772153</v>
      </c>
      <c r="N2409" s="27">
        <v>85</v>
      </c>
      <c r="O2409" s="28">
        <f t="shared" si="363"/>
        <v>11.954992967651195</v>
      </c>
      <c r="P2409" s="27">
        <v>46</v>
      </c>
      <c r="Q2409" s="28">
        <f t="shared" si="364"/>
        <v>6.4697609001406473</v>
      </c>
      <c r="R2409" s="27">
        <v>13</v>
      </c>
      <c r="S2409" s="28">
        <f t="shared" si="365"/>
        <v>1.8284106891701828</v>
      </c>
    </row>
    <row r="2410" spans="1:19" s="6" customFormat="1" ht="60" hidden="1" outlineLevel="1" x14ac:dyDescent="0.2">
      <c r="A2410" s="30" t="s">
        <v>2614</v>
      </c>
      <c r="B2410" s="27">
        <v>1</v>
      </c>
      <c r="C2410" s="27">
        <v>598</v>
      </c>
      <c r="D2410" s="27">
        <v>298</v>
      </c>
      <c r="E2410" s="28">
        <f t="shared" si="358"/>
        <v>49.832775919732441</v>
      </c>
      <c r="F2410" s="27">
        <v>300</v>
      </c>
      <c r="G2410" s="28">
        <f t="shared" si="359"/>
        <v>50.167224080267559</v>
      </c>
      <c r="H2410" s="27">
        <v>176</v>
      </c>
      <c r="I2410" s="28">
        <f t="shared" si="360"/>
        <v>29.431438127090303</v>
      </c>
      <c r="J2410" s="27">
        <v>134</v>
      </c>
      <c r="K2410" s="28">
        <f t="shared" si="361"/>
        <v>22.408026755852841</v>
      </c>
      <c r="L2410" s="27">
        <v>110</v>
      </c>
      <c r="M2410" s="28">
        <f t="shared" si="362"/>
        <v>18.394648829431439</v>
      </c>
      <c r="N2410" s="27">
        <v>82</v>
      </c>
      <c r="O2410" s="28">
        <f t="shared" si="363"/>
        <v>13.7123745819398</v>
      </c>
      <c r="P2410" s="27">
        <v>59</v>
      </c>
      <c r="Q2410" s="28">
        <f t="shared" si="364"/>
        <v>9.8662207357859533</v>
      </c>
      <c r="R2410" s="27">
        <v>37</v>
      </c>
      <c r="S2410" s="28">
        <f t="shared" si="365"/>
        <v>6.1872909698996654</v>
      </c>
    </row>
    <row r="2411" spans="1:19" s="6" customFormat="1" ht="30" hidden="1" outlineLevel="1" x14ac:dyDescent="0.2">
      <c r="A2411" s="30" t="s">
        <v>2615</v>
      </c>
      <c r="B2411" s="27">
        <v>1</v>
      </c>
      <c r="C2411" s="27">
        <v>1191</v>
      </c>
      <c r="D2411" s="27">
        <v>597</v>
      </c>
      <c r="E2411" s="28">
        <f t="shared" si="358"/>
        <v>50.125944584382871</v>
      </c>
      <c r="F2411" s="27">
        <v>594</v>
      </c>
      <c r="G2411" s="28">
        <f t="shared" si="359"/>
        <v>49.874055415617129</v>
      </c>
      <c r="H2411" s="27">
        <v>431</v>
      </c>
      <c r="I2411" s="28">
        <f t="shared" si="360"/>
        <v>36.188077246011758</v>
      </c>
      <c r="J2411" s="27">
        <v>255</v>
      </c>
      <c r="K2411" s="28">
        <f t="shared" si="361"/>
        <v>21.410579345088163</v>
      </c>
      <c r="L2411" s="27">
        <v>214</v>
      </c>
      <c r="M2411" s="28">
        <f t="shared" si="362"/>
        <v>17.968094038623004</v>
      </c>
      <c r="N2411" s="27">
        <v>148</v>
      </c>
      <c r="O2411" s="28">
        <f t="shared" si="363"/>
        <v>12.426532325776659</v>
      </c>
      <c r="P2411" s="27">
        <v>85</v>
      </c>
      <c r="Q2411" s="28">
        <f t="shared" si="364"/>
        <v>7.136859781696054</v>
      </c>
      <c r="R2411" s="27">
        <v>58</v>
      </c>
      <c r="S2411" s="28">
        <f t="shared" si="365"/>
        <v>4.8698572628043664</v>
      </c>
    </row>
    <row r="2412" spans="1:19" s="6" customFormat="1" ht="45" hidden="1" outlineLevel="1" x14ac:dyDescent="0.2">
      <c r="A2412" s="30" t="s">
        <v>2616</v>
      </c>
      <c r="B2412" s="27">
        <v>1</v>
      </c>
      <c r="C2412" s="27">
        <v>1402</v>
      </c>
      <c r="D2412" s="27">
        <v>694</v>
      </c>
      <c r="E2412" s="28">
        <f t="shared" si="358"/>
        <v>49.500713266761771</v>
      </c>
      <c r="F2412" s="27">
        <v>708</v>
      </c>
      <c r="G2412" s="28">
        <f t="shared" si="359"/>
        <v>50.499286733238229</v>
      </c>
      <c r="H2412" s="27">
        <v>417</v>
      </c>
      <c r="I2412" s="28">
        <f t="shared" si="360"/>
        <v>29.743223965763196</v>
      </c>
      <c r="J2412" s="27">
        <v>383</v>
      </c>
      <c r="K2412" s="28">
        <f t="shared" si="361"/>
        <v>27.318116975748929</v>
      </c>
      <c r="L2412" s="27">
        <v>172</v>
      </c>
      <c r="M2412" s="28">
        <f t="shared" si="362"/>
        <v>12.268188302425107</v>
      </c>
      <c r="N2412" s="27">
        <v>230</v>
      </c>
      <c r="O2412" s="28">
        <f t="shared" si="363"/>
        <v>16.405135520684738</v>
      </c>
      <c r="P2412" s="27">
        <v>155</v>
      </c>
      <c r="Q2412" s="28">
        <f t="shared" si="364"/>
        <v>11.055634807417974</v>
      </c>
      <c r="R2412" s="27">
        <v>45</v>
      </c>
      <c r="S2412" s="28">
        <f t="shared" si="365"/>
        <v>3.2097004279600569</v>
      </c>
    </row>
    <row r="2413" spans="1:19" s="6" customFormat="1" ht="45" hidden="1" outlineLevel="1" x14ac:dyDescent="0.2">
      <c r="A2413" s="30" t="s">
        <v>1844</v>
      </c>
      <c r="B2413" s="27">
        <v>1</v>
      </c>
      <c r="C2413" s="27">
        <v>513</v>
      </c>
      <c r="D2413" s="27">
        <v>268</v>
      </c>
      <c r="E2413" s="28">
        <f t="shared" si="358"/>
        <v>52.241715399610136</v>
      </c>
      <c r="F2413" s="27">
        <v>245</v>
      </c>
      <c r="G2413" s="28">
        <f t="shared" si="359"/>
        <v>47.758284600389864</v>
      </c>
      <c r="H2413" s="27">
        <v>150</v>
      </c>
      <c r="I2413" s="28">
        <f t="shared" si="360"/>
        <v>29.239766081871345</v>
      </c>
      <c r="J2413" s="27">
        <v>154</v>
      </c>
      <c r="K2413" s="28">
        <f t="shared" si="361"/>
        <v>30.019493177387915</v>
      </c>
      <c r="L2413" s="27">
        <v>159</v>
      </c>
      <c r="M2413" s="28">
        <f t="shared" si="362"/>
        <v>30.994152046783626</v>
      </c>
      <c r="N2413" s="27">
        <v>37</v>
      </c>
      <c r="O2413" s="28">
        <f t="shared" si="363"/>
        <v>7.2124756335282649</v>
      </c>
      <c r="P2413" s="27">
        <v>11</v>
      </c>
      <c r="Q2413" s="28">
        <f t="shared" si="364"/>
        <v>2.1442495126705654</v>
      </c>
      <c r="R2413" s="27">
        <v>2</v>
      </c>
      <c r="S2413" s="28">
        <f t="shared" si="365"/>
        <v>0.38986354775828458</v>
      </c>
    </row>
    <row r="2414" spans="1:19" s="6" customFormat="1" ht="45" hidden="1" outlineLevel="1" x14ac:dyDescent="0.2">
      <c r="A2414" s="30" t="s">
        <v>1845</v>
      </c>
      <c r="B2414" s="27">
        <v>1</v>
      </c>
      <c r="C2414" s="27">
        <v>87</v>
      </c>
      <c r="D2414" s="27">
        <v>50</v>
      </c>
      <c r="E2414" s="28">
        <f t="shared" si="358"/>
        <v>57.47126436781609</v>
      </c>
      <c r="F2414" s="27">
        <v>37</v>
      </c>
      <c r="G2414" s="28">
        <f t="shared" si="359"/>
        <v>42.52873563218391</v>
      </c>
      <c r="H2414" s="27">
        <v>29</v>
      </c>
      <c r="I2414" s="28">
        <f t="shared" si="360"/>
        <v>33.333333333333336</v>
      </c>
      <c r="J2414" s="27">
        <v>23</v>
      </c>
      <c r="K2414" s="28">
        <f t="shared" si="361"/>
        <v>26.436781609195403</v>
      </c>
      <c r="L2414" s="27">
        <v>10</v>
      </c>
      <c r="M2414" s="28">
        <f t="shared" si="362"/>
        <v>11.494252873563218</v>
      </c>
      <c r="N2414" s="27">
        <v>12</v>
      </c>
      <c r="O2414" s="28">
        <f t="shared" si="363"/>
        <v>13.793103448275861</v>
      </c>
      <c r="P2414" s="27">
        <v>9</v>
      </c>
      <c r="Q2414" s="28">
        <f t="shared" si="364"/>
        <v>10.344827586206897</v>
      </c>
      <c r="R2414" s="27">
        <v>4</v>
      </c>
      <c r="S2414" s="28">
        <f t="shared" si="365"/>
        <v>4.5977011494252871</v>
      </c>
    </row>
    <row r="2415" spans="1:19" s="7" customFormat="1" ht="15" collapsed="1" x14ac:dyDescent="0.2">
      <c r="A2415" s="29" t="s">
        <v>1765</v>
      </c>
      <c r="B2415" s="27">
        <f>SUM(B2416:B2437)</f>
        <v>22</v>
      </c>
      <c r="C2415" s="27">
        <f>SUM(C2416:C2437)</f>
        <v>31170</v>
      </c>
      <c r="D2415" s="27">
        <f>SUM(D2416:D2437)</f>
        <v>14050</v>
      </c>
      <c r="E2415" s="28">
        <f t="shared" si="358"/>
        <v>45.075393006095602</v>
      </c>
      <c r="F2415" s="27">
        <f>SUM(F2416:F2437)</f>
        <v>17120</v>
      </c>
      <c r="G2415" s="28">
        <f t="shared" si="359"/>
        <v>54.924606993904398</v>
      </c>
      <c r="H2415" s="27">
        <f t="shared" ref="H2415:P2415" si="366">SUM(H2416:H2437)</f>
        <v>9002</v>
      </c>
      <c r="I2415" s="28">
        <f t="shared" si="360"/>
        <v>28.880333654154636</v>
      </c>
      <c r="J2415" s="27">
        <f t="shared" si="366"/>
        <v>7723</v>
      </c>
      <c r="K2415" s="28">
        <f t="shared" si="361"/>
        <v>24.777029194738532</v>
      </c>
      <c r="L2415" s="27">
        <f t="shared" si="366"/>
        <v>5019</v>
      </c>
      <c r="M2415" s="28">
        <f t="shared" si="362"/>
        <v>16.102021174205966</v>
      </c>
      <c r="N2415" s="27">
        <f t="shared" si="366"/>
        <v>4606</v>
      </c>
      <c r="O2415" s="28">
        <f t="shared" si="363"/>
        <v>14.77702919473853</v>
      </c>
      <c r="P2415" s="27">
        <f t="shared" si="366"/>
        <v>3471</v>
      </c>
      <c r="Q2415" s="28">
        <f t="shared" si="364"/>
        <v>11.135707410972088</v>
      </c>
      <c r="R2415" s="27">
        <f>SUM(R2416:R2437)</f>
        <v>1349</v>
      </c>
      <c r="S2415" s="28">
        <f t="shared" si="365"/>
        <v>4.3278793711902468</v>
      </c>
    </row>
    <row r="2416" spans="1:19" s="6" customFormat="1" ht="45" hidden="1" outlineLevel="1" x14ac:dyDescent="0.2">
      <c r="A2416" s="30" t="s">
        <v>404</v>
      </c>
      <c r="B2416" s="27">
        <v>1</v>
      </c>
      <c r="C2416" s="27">
        <v>203</v>
      </c>
      <c r="D2416" s="27">
        <v>96</v>
      </c>
      <c r="E2416" s="28">
        <f t="shared" si="358"/>
        <v>47.290640394088669</v>
      </c>
      <c r="F2416" s="27">
        <v>107</v>
      </c>
      <c r="G2416" s="28">
        <f t="shared" si="359"/>
        <v>52.709359605911331</v>
      </c>
      <c r="H2416" s="27">
        <v>44</v>
      </c>
      <c r="I2416" s="28">
        <f t="shared" si="360"/>
        <v>21.674876847290641</v>
      </c>
      <c r="J2416" s="27">
        <v>50</v>
      </c>
      <c r="K2416" s="28">
        <f t="shared" si="361"/>
        <v>24.630541871921181</v>
      </c>
      <c r="L2416" s="27">
        <v>44</v>
      </c>
      <c r="M2416" s="28">
        <f t="shared" si="362"/>
        <v>21.674876847290641</v>
      </c>
      <c r="N2416" s="27">
        <v>26</v>
      </c>
      <c r="O2416" s="28">
        <f t="shared" si="363"/>
        <v>12.807881773399014</v>
      </c>
      <c r="P2416" s="27">
        <v>23</v>
      </c>
      <c r="Q2416" s="28">
        <f t="shared" si="364"/>
        <v>11.330049261083744</v>
      </c>
      <c r="R2416" s="27">
        <v>16</v>
      </c>
      <c r="S2416" s="28">
        <f t="shared" si="365"/>
        <v>7.8817733990147785</v>
      </c>
    </row>
    <row r="2417" spans="1:19" s="6" customFormat="1" ht="45" hidden="1" outlineLevel="1" x14ac:dyDescent="0.2">
      <c r="A2417" s="30" t="s">
        <v>1766</v>
      </c>
      <c r="B2417" s="27">
        <v>1</v>
      </c>
      <c r="C2417" s="27">
        <v>1627</v>
      </c>
      <c r="D2417" s="27">
        <v>774</v>
      </c>
      <c r="E2417" s="28">
        <f t="shared" si="358"/>
        <v>47.57221880762139</v>
      </c>
      <c r="F2417" s="27">
        <v>853</v>
      </c>
      <c r="G2417" s="28">
        <f t="shared" si="359"/>
        <v>52.42778119237861</v>
      </c>
      <c r="H2417" s="27">
        <v>405</v>
      </c>
      <c r="I2417" s="28">
        <f t="shared" si="360"/>
        <v>24.892440073755377</v>
      </c>
      <c r="J2417" s="27">
        <v>421</v>
      </c>
      <c r="K2417" s="28">
        <f t="shared" si="361"/>
        <v>25.875845113706209</v>
      </c>
      <c r="L2417" s="27">
        <v>254</v>
      </c>
      <c r="M2417" s="28">
        <f t="shared" si="362"/>
        <v>15.611555009219423</v>
      </c>
      <c r="N2417" s="27">
        <v>229</v>
      </c>
      <c r="O2417" s="28">
        <f t="shared" si="363"/>
        <v>14.07498463429625</v>
      </c>
      <c r="P2417" s="27">
        <v>228</v>
      </c>
      <c r="Q2417" s="28">
        <f t="shared" si="364"/>
        <v>14.013521819299324</v>
      </c>
      <c r="R2417" s="27">
        <v>90</v>
      </c>
      <c r="S2417" s="28">
        <f t="shared" si="365"/>
        <v>5.5316533497234177</v>
      </c>
    </row>
    <row r="2418" spans="1:19" s="6" customFormat="1" ht="30" hidden="1" outlineLevel="1" x14ac:dyDescent="0.2">
      <c r="A2418" s="30" t="s">
        <v>405</v>
      </c>
      <c r="B2418" s="27">
        <v>1</v>
      </c>
      <c r="C2418" s="27">
        <v>1295</v>
      </c>
      <c r="D2418" s="27">
        <v>581</v>
      </c>
      <c r="E2418" s="28">
        <f t="shared" si="358"/>
        <v>44.864864864864863</v>
      </c>
      <c r="F2418" s="27">
        <v>714</v>
      </c>
      <c r="G2418" s="28">
        <f t="shared" si="359"/>
        <v>55.135135135135137</v>
      </c>
      <c r="H2418" s="27">
        <v>363</v>
      </c>
      <c r="I2418" s="28">
        <f t="shared" si="360"/>
        <v>28.030888030888033</v>
      </c>
      <c r="J2418" s="27">
        <v>309</v>
      </c>
      <c r="K2418" s="28">
        <f t="shared" si="361"/>
        <v>23.861003861003862</v>
      </c>
      <c r="L2418" s="27">
        <v>205</v>
      </c>
      <c r="M2418" s="28">
        <f t="shared" si="362"/>
        <v>15.83011583011583</v>
      </c>
      <c r="N2418" s="27">
        <v>204</v>
      </c>
      <c r="O2418" s="28">
        <f t="shared" si="363"/>
        <v>15.752895752895753</v>
      </c>
      <c r="P2418" s="27">
        <v>153</v>
      </c>
      <c r="Q2418" s="28">
        <f t="shared" si="364"/>
        <v>11.814671814671815</v>
      </c>
      <c r="R2418" s="27">
        <v>61</v>
      </c>
      <c r="S2418" s="28">
        <f t="shared" si="365"/>
        <v>4.7104247104247108</v>
      </c>
    </row>
    <row r="2419" spans="1:19" s="6" customFormat="1" ht="45" hidden="1" outlineLevel="1" x14ac:dyDescent="0.2">
      <c r="A2419" s="30" t="s">
        <v>406</v>
      </c>
      <c r="B2419" s="27">
        <v>1</v>
      </c>
      <c r="C2419" s="27">
        <v>1403</v>
      </c>
      <c r="D2419" s="27">
        <v>634</v>
      </c>
      <c r="E2419" s="28">
        <f t="shared" si="358"/>
        <v>45.188880969351388</v>
      </c>
      <c r="F2419" s="27">
        <v>769</v>
      </c>
      <c r="G2419" s="28">
        <f t="shared" si="359"/>
        <v>54.811119030648612</v>
      </c>
      <c r="H2419" s="27">
        <v>347</v>
      </c>
      <c r="I2419" s="28">
        <f t="shared" si="360"/>
        <v>24.732715609408409</v>
      </c>
      <c r="J2419" s="27">
        <v>346</v>
      </c>
      <c r="K2419" s="28">
        <f t="shared" si="361"/>
        <v>24.661439771917319</v>
      </c>
      <c r="L2419" s="27">
        <v>219</v>
      </c>
      <c r="M2419" s="28">
        <f t="shared" si="362"/>
        <v>15.609408410548824</v>
      </c>
      <c r="N2419" s="27">
        <v>238</v>
      </c>
      <c r="O2419" s="28">
        <f t="shared" si="363"/>
        <v>16.963649322879544</v>
      </c>
      <c r="P2419" s="27">
        <v>172</v>
      </c>
      <c r="Q2419" s="28">
        <f t="shared" si="364"/>
        <v>12.25944404846757</v>
      </c>
      <c r="R2419" s="27">
        <v>81</v>
      </c>
      <c r="S2419" s="28">
        <f t="shared" si="365"/>
        <v>5.7733428367783324</v>
      </c>
    </row>
    <row r="2420" spans="1:19" s="6" customFormat="1" ht="45" hidden="1" outlineLevel="1" x14ac:dyDescent="0.2">
      <c r="A2420" s="30" t="s">
        <v>407</v>
      </c>
      <c r="B2420" s="27">
        <v>1</v>
      </c>
      <c r="C2420" s="27">
        <v>1033</v>
      </c>
      <c r="D2420" s="27">
        <v>452</v>
      </c>
      <c r="E2420" s="28">
        <f t="shared" si="358"/>
        <v>43.756050338818973</v>
      </c>
      <c r="F2420" s="27">
        <v>581</v>
      </c>
      <c r="G2420" s="28">
        <f t="shared" si="359"/>
        <v>56.243949661181027</v>
      </c>
      <c r="H2420" s="27">
        <v>324</v>
      </c>
      <c r="I2420" s="28">
        <f t="shared" si="360"/>
        <v>31.364956437560505</v>
      </c>
      <c r="J2420" s="27">
        <v>253</v>
      </c>
      <c r="K2420" s="28">
        <f t="shared" si="361"/>
        <v>24.491771539206194</v>
      </c>
      <c r="L2420" s="27">
        <v>169</v>
      </c>
      <c r="M2420" s="28">
        <f t="shared" si="362"/>
        <v>16.360116166505325</v>
      </c>
      <c r="N2420" s="27">
        <v>153</v>
      </c>
      <c r="O2420" s="28">
        <f t="shared" si="363"/>
        <v>14.811229428848016</v>
      </c>
      <c r="P2420" s="27">
        <v>102</v>
      </c>
      <c r="Q2420" s="28">
        <f t="shared" si="364"/>
        <v>9.8741529525653444</v>
      </c>
      <c r="R2420" s="27">
        <v>32</v>
      </c>
      <c r="S2420" s="28">
        <f t="shared" si="365"/>
        <v>3.0977734753146176</v>
      </c>
    </row>
    <row r="2421" spans="1:19" s="6" customFormat="1" ht="30" hidden="1" outlineLevel="1" x14ac:dyDescent="0.2">
      <c r="A2421" s="30" t="s">
        <v>408</v>
      </c>
      <c r="B2421" s="27">
        <v>1</v>
      </c>
      <c r="C2421" s="27">
        <v>1519</v>
      </c>
      <c r="D2421" s="27">
        <v>712</v>
      </c>
      <c r="E2421" s="28">
        <f t="shared" si="358"/>
        <v>46.872942725477287</v>
      </c>
      <c r="F2421" s="27">
        <v>807</v>
      </c>
      <c r="G2421" s="28">
        <f t="shared" si="359"/>
        <v>53.127057274522713</v>
      </c>
      <c r="H2421" s="27">
        <v>424</v>
      </c>
      <c r="I2421" s="28">
        <f t="shared" si="360"/>
        <v>27.913100724160632</v>
      </c>
      <c r="J2421" s="27">
        <v>399</v>
      </c>
      <c r="K2421" s="28">
        <f t="shared" si="361"/>
        <v>26.267281105990783</v>
      </c>
      <c r="L2421" s="27">
        <v>219</v>
      </c>
      <c r="M2421" s="28">
        <f t="shared" si="362"/>
        <v>14.417379855167873</v>
      </c>
      <c r="N2421" s="27">
        <v>234</v>
      </c>
      <c r="O2421" s="28">
        <f t="shared" si="363"/>
        <v>15.404871626069783</v>
      </c>
      <c r="P2421" s="27">
        <v>176</v>
      </c>
      <c r="Q2421" s="28">
        <f t="shared" si="364"/>
        <v>11.586570111915734</v>
      </c>
      <c r="R2421" s="27">
        <v>67</v>
      </c>
      <c r="S2421" s="28">
        <f t="shared" si="365"/>
        <v>4.4107965766951942</v>
      </c>
    </row>
    <row r="2422" spans="1:19" s="6" customFormat="1" ht="45" hidden="1" outlineLevel="1" x14ac:dyDescent="0.2">
      <c r="A2422" s="30" t="s">
        <v>409</v>
      </c>
      <c r="B2422" s="27">
        <v>1</v>
      </c>
      <c r="C2422" s="27">
        <v>633</v>
      </c>
      <c r="D2422" s="27">
        <v>306</v>
      </c>
      <c r="E2422" s="28">
        <f t="shared" si="358"/>
        <v>48.341232227488149</v>
      </c>
      <c r="F2422" s="27">
        <v>327</v>
      </c>
      <c r="G2422" s="28">
        <f t="shared" si="359"/>
        <v>51.658767772511851</v>
      </c>
      <c r="H2422" s="27">
        <v>180</v>
      </c>
      <c r="I2422" s="28">
        <f t="shared" si="360"/>
        <v>28.436018957345972</v>
      </c>
      <c r="J2422" s="27">
        <v>165</v>
      </c>
      <c r="K2422" s="28">
        <f t="shared" si="361"/>
        <v>26.066350710900473</v>
      </c>
      <c r="L2422" s="27">
        <v>87</v>
      </c>
      <c r="M2422" s="28">
        <f t="shared" si="362"/>
        <v>13.744075829383887</v>
      </c>
      <c r="N2422" s="27">
        <v>93</v>
      </c>
      <c r="O2422" s="28">
        <f t="shared" si="363"/>
        <v>14.691943127962086</v>
      </c>
      <c r="P2422" s="27">
        <v>81</v>
      </c>
      <c r="Q2422" s="28">
        <f t="shared" si="364"/>
        <v>12.796208530805687</v>
      </c>
      <c r="R2422" s="27">
        <v>27</v>
      </c>
      <c r="S2422" s="28">
        <f t="shared" si="365"/>
        <v>4.2654028436018958</v>
      </c>
    </row>
    <row r="2423" spans="1:19" s="6" customFormat="1" ht="30" hidden="1" outlineLevel="1" x14ac:dyDescent="0.2">
      <c r="A2423" s="30" t="s">
        <v>410</v>
      </c>
      <c r="B2423" s="27">
        <v>1</v>
      </c>
      <c r="C2423" s="27">
        <v>2225</v>
      </c>
      <c r="D2423" s="27">
        <v>1055</v>
      </c>
      <c r="E2423" s="28">
        <f t="shared" si="358"/>
        <v>47.415730337078649</v>
      </c>
      <c r="F2423" s="27">
        <v>1170</v>
      </c>
      <c r="G2423" s="28">
        <f t="shared" si="359"/>
        <v>52.584269662921351</v>
      </c>
      <c r="H2423" s="27">
        <v>641</v>
      </c>
      <c r="I2423" s="28">
        <f t="shared" si="360"/>
        <v>28.808988764044944</v>
      </c>
      <c r="J2423" s="27">
        <v>515</v>
      </c>
      <c r="K2423" s="28">
        <f t="shared" si="361"/>
        <v>23.146067415730336</v>
      </c>
      <c r="L2423" s="27">
        <v>347</v>
      </c>
      <c r="M2423" s="28">
        <f t="shared" si="362"/>
        <v>15.595505617977528</v>
      </c>
      <c r="N2423" s="27">
        <v>360</v>
      </c>
      <c r="O2423" s="28">
        <f t="shared" si="363"/>
        <v>16.179775280898877</v>
      </c>
      <c r="P2423" s="27">
        <v>243</v>
      </c>
      <c r="Q2423" s="28">
        <f t="shared" si="364"/>
        <v>10.921348314606741</v>
      </c>
      <c r="R2423" s="27">
        <v>119</v>
      </c>
      <c r="S2423" s="28">
        <f t="shared" si="365"/>
        <v>5.3483146067415728</v>
      </c>
    </row>
    <row r="2424" spans="1:19" s="6" customFormat="1" ht="30" hidden="1" outlineLevel="1" x14ac:dyDescent="0.2">
      <c r="A2424" s="30" t="s">
        <v>411</v>
      </c>
      <c r="B2424" s="27">
        <v>1</v>
      </c>
      <c r="C2424" s="27">
        <v>1105</v>
      </c>
      <c r="D2424" s="27">
        <v>502</v>
      </c>
      <c r="E2424" s="28">
        <f t="shared" si="358"/>
        <v>45.429864253393667</v>
      </c>
      <c r="F2424" s="27">
        <v>603</v>
      </c>
      <c r="G2424" s="28">
        <f t="shared" si="359"/>
        <v>54.570135746606333</v>
      </c>
      <c r="H2424" s="27">
        <v>344</v>
      </c>
      <c r="I2424" s="28">
        <f t="shared" si="360"/>
        <v>31.131221719457013</v>
      </c>
      <c r="J2424" s="27">
        <v>265</v>
      </c>
      <c r="K2424" s="28">
        <f t="shared" si="361"/>
        <v>23.981900452488688</v>
      </c>
      <c r="L2424" s="27">
        <v>166</v>
      </c>
      <c r="M2424" s="28">
        <f t="shared" si="362"/>
        <v>15.02262443438914</v>
      </c>
      <c r="N2424" s="27">
        <v>152</v>
      </c>
      <c r="O2424" s="28">
        <f t="shared" si="363"/>
        <v>13.755656108597286</v>
      </c>
      <c r="P2424" s="27">
        <v>134</v>
      </c>
      <c r="Q2424" s="28">
        <f t="shared" si="364"/>
        <v>12.126696832579185</v>
      </c>
      <c r="R2424" s="27">
        <v>44</v>
      </c>
      <c r="S2424" s="28">
        <f t="shared" si="365"/>
        <v>3.9819004524886878</v>
      </c>
    </row>
    <row r="2425" spans="1:19" s="6" customFormat="1" ht="45" hidden="1" outlineLevel="1" x14ac:dyDescent="0.2">
      <c r="A2425" s="30" t="s">
        <v>412</v>
      </c>
      <c r="B2425" s="27">
        <v>1</v>
      </c>
      <c r="C2425" s="27">
        <v>2242</v>
      </c>
      <c r="D2425" s="27">
        <v>1041</v>
      </c>
      <c r="E2425" s="28">
        <f t="shared" si="358"/>
        <v>46.431757359500445</v>
      </c>
      <c r="F2425" s="27">
        <v>1201</v>
      </c>
      <c r="G2425" s="28">
        <f t="shared" si="359"/>
        <v>53.568242640499555</v>
      </c>
      <c r="H2425" s="27">
        <v>597</v>
      </c>
      <c r="I2425" s="28">
        <f t="shared" si="360"/>
        <v>26.62801070472792</v>
      </c>
      <c r="J2425" s="27">
        <v>653</v>
      </c>
      <c r="K2425" s="28">
        <f t="shared" si="361"/>
        <v>29.125780553077611</v>
      </c>
      <c r="L2425" s="27">
        <v>320</v>
      </c>
      <c r="M2425" s="28">
        <f t="shared" si="362"/>
        <v>14.272970561998216</v>
      </c>
      <c r="N2425" s="27">
        <v>261</v>
      </c>
      <c r="O2425" s="28">
        <f t="shared" si="363"/>
        <v>11.641391614629795</v>
      </c>
      <c r="P2425" s="27">
        <v>326</v>
      </c>
      <c r="Q2425" s="28">
        <f t="shared" si="364"/>
        <v>14.540588760035682</v>
      </c>
      <c r="R2425" s="27">
        <v>85</v>
      </c>
      <c r="S2425" s="28">
        <f t="shared" si="365"/>
        <v>3.7912578055307762</v>
      </c>
    </row>
    <row r="2426" spans="1:19" s="6" customFormat="1" ht="30" hidden="1" outlineLevel="1" x14ac:dyDescent="0.2">
      <c r="A2426" s="30" t="s">
        <v>413</v>
      </c>
      <c r="B2426" s="27">
        <v>1</v>
      </c>
      <c r="C2426" s="27">
        <v>1729</v>
      </c>
      <c r="D2426" s="27">
        <v>703</v>
      </c>
      <c r="E2426" s="28">
        <f t="shared" si="358"/>
        <v>40.659340659340657</v>
      </c>
      <c r="F2426" s="27">
        <v>1026</v>
      </c>
      <c r="G2426" s="28">
        <f t="shared" si="359"/>
        <v>59.340659340659343</v>
      </c>
      <c r="H2426" s="27">
        <v>487</v>
      </c>
      <c r="I2426" s="28">
        <f t="shared" si="360"/>
        <v>28.166570271833429</v>
      </c>
      <c r="J2426" s="27">
        <v>414</v>
      </c>
      <c r="K2426" s="28">
        <f t="shared" si="361"/>
        <v>23.944476576055525</v>
      </c>
      <c r="L2426" s="27">
        <v>312</v>
      </c>
      <c r="M2426" s="28">
        <f t="shared" si="362"/>
        <v>18.045112781954888</v>
      </c>
      <c r="N2426" s="27">
        <v>236</v>
      </c>
      <c r="O2426" s="28">
        <f t="shared" si="363"/>
        <v>13.649508386350492</v>
      </c>
      <c r="P2426" s="27">
        <v>175</v>
      </c>
      <c r="Q2426" s="28">
        <f t="shared" si="364"/>
        <v>10.121457489878543</v>
      </c>
      <c r="R2426" s="27">
        <v>105</v>
      </c>
      <c r="S2426" s="28">
        <f t="shared" si="365"/>
        <v>6.0728744939271255</v>
      </c>
    </row>
    <row r="2427" spans="1:19" s="6" customFormat="1" ht="30" hidden="1" outlineLevel="1" x14ac:dyDescent="0.2">
      <c r="A2427" s="30" t="s">
        <v>414</v>
      </c>
      <c r="B2427" s="27">
        <v>1</v>
      </c>
      <c r="C2427" s="27">
        <v>2169</v>
      </c>
      <c r="D2427" s="27">
        <v>864</v>
      </c>
      <c r="E2427" s="28">
        <f t="shared" si="358"/>
        <v>39.834024896265561</v>
      </c>
      <c r="F2427" s="27">
        <v>1305</v>
      </c>
      <c r="G2427" s="28">
        <f t="shared" si="359"/>
        <v>60.165975103734439</v>
      </c>
      <c r="H2427" s="27">
        <v>656</v>
      </c>
      <c r="I2427" s="28">
        <f t="shared" si="360"/>
        <v>30.24435223605348</v>
      </c>
      <c r="J2427" s="27">
        <v>511</v>
      </c>
      <c r="K2427" s="28">
        <f t="shared" si="361"/>
        <v>23.5592438911941</v>
      </c>
      <c r="L2427" s="27">
        <v>344</v>
      </c>
      <c r="M2427" s="28">
        <f t="shared" si="362"/>
        <v>15.859843245735362</v>
      </c>
      <c r="N2427" s="27">
        <v>352</v>
      </c>
      <c r="O2427" s="28">
        <f t="shared" si="363"/>
        <v>16.228676809589672</v>
      </c>
      <c r="P2427" s="27">
        <v>219</v>
      </c>
      <c r="Q2427" s="28">
        <f t="shared" si="364"/>
        <v>10.096818810511756</v>
      </c>
      <c r="R2427" s="27">
        <v>87</v>
      </c>
      <c r="S2427" s="28">
        <f t="shared" si="365"/>
        <v>4.0110650069156293</v>
      </c>
    </row>
    <row r="2428" spans="1:19" s="6" customFormat="1" ht="45" hidden="1" outlineLevel="1" x14ac:dyDescent="0.2">
      <c r="A2428" s="30" t="s">
        <v>1767</v>
      </c>
      <c r="B2428" s="27">
        <v>1</v>
      </c>
      <c r="C2428" s="27">
        <v>1626</v>
      </c>
      <c r="D2428" s="27">
        <v>606</v>
      </c>
      <c r="E2428" s="28">
        <f t="shared" si="358"/>
        <v>37.269372693726936</v>
      </c>
      <c r="F2428" s="27">
        <v>1020</v>
      </c>
      <c r="G2428" s="28">
        <f t="shared" si="359"/>
        <v>62.730627306273064</v>
      </c>
      <c r="H2428" s="27">
        <v>467</v>
      </c>
      <c r="I2428" s="28">
        <f t="shared" si="360"/>
        <v>28.720787207872078</v>
      </c>
      <c r="J2428" s="27">
        <v>400</v>
      </c>
      <c r="K2428" s="28">
        <f t="shared" si="361"/>
        <v>24.600246002460025</v>
      </c>
      <c r="L2428" s="27">
        <v>337</v>
      </c>
      <c r="M2428" s="28">
        <f t="shared" si="362"/>
        <v>20.725707257072571</v>
      </c>
      <c r="N2428" s="27">
        <v>236</v>
      </c>
      <c r="O2428" s="28">
        <f t="shared" si="363"/>
        <v>14.514145141451415</v>
      </c>
      <c r="P2428" s="27">
        <v>133</v>
      </c>
      <c r="Q2428" s="28">
        <f t="shared" si="364"/>
        <v>8.179581795817958</v>
      </c>
      <c r="R2428" s="27">
        <v>53</v>
      </c>
      <c r="S2428" s="28">
        <f t="shared" si="365"/>
        <v>3.2595325953259531</v>
      </c>
    </row>
    <row r="2429" spans="1:19" s="6" customFormat="1" ht="30" hidden="1" outlineLevel="1" x14ac:dyDescent="0.2">
      <c r="A2429" s="30" t="s">
        <v>415</v>
      </c>
      <c r="B2429" s="27">
        <v>1</v>
      </c>
      <c r="C2429" s="27">
        <v>1076</v>
      </c>
      <c r="D2429" s="27">
        <v>498</v>
      </c>
      <c r="E2429" s="28">
        <f t="shared" si="358"/>
        <v>46.282527881040892</v>
      </c>
      <c r="F2429" s="27">
        <v>578</v>
      </c>
      <c r="G2429" s="28">
        <f t="shared" si="359"/>
        <v>53.717472118959108</v>
      </c>
      <c r="H2429" s="27">
        <v>315</v>
      </c>
      <c r="I2429" s="28">
        <f t="shared" si="360"/>
        <v>29.275092936802974</v>
      </c>
      <c r="J2429" s="27">
        <v>250</v>
      </c>
      <c r="K2429" s="28">
        <f t="shared" si="361"/>
        <v>23.234200743494423</v>
      </c>
      <c r="L2429" s="27">
        <v>163</v>
      </c>
      <c r="M2429" s="28">
        <f t="shared" si="362"/>
        <v>15.148698884758364</v>
      </c>
      <c r="N2429" s="27">
        <v>187</v>
      </c>
      <c r="O2429" s="28">
        <f t="shared" si="363"/>
        <v>17.37918215613383</v>
      </c>
      <c r="P2429" s="27">
        <v>112</v>
      </c>
      <c r="Q2429" s="28">
        <f t="shared" si="364"/>
        <v>10.408921933085502</v>
      </c>
      <c r="R2429" s="27">
        <v>49</v>
      </c>
      <c r="S2429" s="28">
        <f t="shared" si="365"/>
        <v>4.5539033457249074</v>
      </c>
    </row>
    <row r="2430" spans="1:19" s="6" customFormat="1" ht="45" hidden="1" outlineLevel="1" x14ac:dyDescent="0.2">
      <c r="A2430" s="30" t="s">
        <v>416</v>
      </c>
      <c r="B2430" s="27">
        <v>1</v>
      </c>
      <c r="C2430" s="27">
        <v>1413</v>
      </c>
      <c r="D2430" s="27">
        <v>523</v>
      </c>
      <c r="E2430" s="28">
        <f t="shared" si="358"/>
        <v>37.013446567586698</v>
      </c>
      <c r="F2430" s="27">
        <v>890</v>
      </c>
      <c r="G2430" s="28">
        <f t="shared" si="359"/>
        <v>62.986553432413302</v>
      </c>
      <c r="H2430" s="27">
        <v>417</v>
      </c>
      <c r="I2430" s="28">
        <f t="shared" si="360"/>
        <v>29.511677282377921</v>
      </c>
      <c r="J2430" s="27">
        <v>349</v>
      </c>
      <c r="K2430" s="28">
        <f t="shared" si="361"/>
        <v>24.699221514508139</v>
      </c>
      <c r="L2430" s="27">
        <v>244</v>
      </c>
      <c r="M2430" s="28">
        <f t="shared" si="362"/>
        <v>17.26822363765039</v>
      </c>
      <c r="N2430" s="27">
        <v>217</v>
      </c>
      <c r="O2430" s="28">
        <f t="shared" si="363"/>
        <v>15.357395612172683</v>
      </c>
      <c r="P2430" s="27">
        <v>143</v>
      </c>
      <c r="Q2430" s="28">
        <f t="shared" si="364"/>
        <v>10.120311394196744</v>
      </c>
      <c r="R2430" s="27">
        <v>43</v>
      </c>
      <c r="S2430" s="28">
        <f t="shared" si="365"/>
        <v>3.043170559094126</v>
      </c>
    </row>
    <row r="2431" spans="1:19" s="6" customFormat="1" ht="30" hidden="1" outlineLevel="1" x14ac:dyDescent="0.2">
      <c r="A2431" s="30" t="s">
        <v>417</v>
      </c>
      <c r="B2431" s="27">
        <v>1</v>
      </c>
      <c r="C2431" s="27">
        <v>1327</v>
      </c>
      <c r="D2431" s="27">
        <v>605</v>
      </c>
      <c r="E2431" s="28">
        <f t="shared" si="358"/>
        <v>45.591559909570456</v>
      </c>
      <c r="F2431" s="27">
        <v>722</v>
      </c>
      <c r="G2431" s="28">
        <f t="shared" si="359"/>
        <v>54.408440090429544</v>
      </c>
      <c r="H2431" s="27">
        <v>353</v>
      </c>
      <c r="I2431" s="28">
        <f t="shared" si="360"/>
        <v>26.601356443104748</v>
      </c>
      <c r="J2431" s="27">
        <v>371</v>
      </c>
      <c r="K2431" s="28">
        <f t="shared" si="361"/>
        <v>27.9577995478523</v>
      </c>
      <c r="L2431" s="27">
        <v>193</v>
      </c>
      <c r="M2431" s="28">
        <f t="shared" si="362"/>
        <v>14.544084400904296</v>
      </c>
      <c r="N2431" s="27">
        <v>168</v>
      </c>
      <c r="O2431" s="28">
        <f t="shared" si="363"/>
        <v>12.660135644310476</v>
      </c>
      <c r="P2431" s="27">
        <v>185</v>
      </c>
      <c r="Q2431" s="28">
        <f t="shared" si="364"/>
        <v>13.941220798794273</v>
      </c>
      <c r="R2431" s="27">
        <v>57</v>
      </c>
      <c r="S2431" s="28">
        <f t="shared" si="365"/>
        <v>4.2954031650339113</v>
      </c>
    </row>
    <row r="2432" spans="1:19" s="6" customFormat="1" ht="60" hidden="1" outlineLevel="1" x14ac:dyDescent="0.2">
      <c r="A2432" s="30" t="s">
        <v>418</v>
      </c>
      <c r="B2432" s="27">
        <v>1</v>
      </c>
      <c r="C2432" s="27">
        <v>2278</v>
      </c>
      <c r="D2432" s="27">
        <v>1088</v>
      </c>
      <c r="E2432" s="28">
        <f t="shared" si="358"/>
        <v>47.761194029850749</v>
      </c>
      <c r="F2432" s="27">
        <v>1190</v>
      </c>
      <c r="G2432" s="28">
        <f t="shared" si="359"/>
        <v>52.238805970149251</v>
      </c>
      <c r="H2432" s="27">
        <v>685</v>
      </c>
      <c r="I2432" s="28">
        <f t="shared" si="360"/>
        <v>30.070237050043897</v>
      </c>
      <c r="J2432" s="27">
        <v>553</v>
      </c>
      <c r="K2432" s="28">
        <f t="shared" si="361"/>
        <v>24.275680421422301</v>
      </c>
      <c r="L2432" s="27">
        <v>382</v>
      </c>
      <c r="M2432" s="28">
        <f t="shared" si="362"/>
        <v>16.769095697980685</v>
      </c>
      <c r="N2432" s="27">
        <v>339</v>
      </c>
      <c r="O2432" s="28">
        <f t="shared" si="363"/>
        <v>14.881474978050921</v>
      </c>
      <c r="P2432" s="27">
        <v>239</v>
      </c>
      <c r="Q2432" s="28">
        <f t="shared" si="364"/>
        <v>10.491659350307287</v>
      </c>
      <c r="R2432" s="27">
        <v>80</v>
      </c>
      <c r="S2432" s="28">
        <f t="shared" si="365"/>
        <v>3.5118525021949076</v>
      </c>
    </row>
    <row r="2433" spans="1:19" s="6" customFormat="1" ht="45" hidden="1" outlineLevel="1" x14ac:dyDescent="0.2">
      <c r="A2433" s="30" t="s">
        <v>419</v>
      </c>
      <c r="B2433" s="27">
        <v>1</v>
      </c>
      <c r="C2433" s="27">
        <v>1965</v>
      </c>
      <c r="D2433" s="27">
        <v>962</v>
      </c>
      <c r="E2433" s="28">
        <f t="shared" si="358"/>
        <v>48.956743002544528</v>
      </c>
      <c r="F2433" s="27">
        <v>1003</v>
      </c>
      <c r="G2433" s="28">
        <f t="shared" si="359"/>
        <v>51.043256997455472</v>
      </c>
      <c r="H2433" s="27">
        <v>576</v>
      </c>
      <c r="I2433" s="28">
        <f t="shared" si="360"/>
        <v>29.31297709923664</v>
      </c>
      <c r="J2433" s="27">
        <v>500</v>
      </c>
      <c r="K2433" s="28">
        <f t="shared" si="361"/>
        <v>25.445292620865139</v>
      </c>
      <c r="L2433" s="27">
        <v>323</v>
      </c>
      <c r="M2433" s="28">
        <f t="shared" si="362"/>
        <v>16.43765903307888</v>
      </c>
      <c r="N2433" s="27">
        <v>283</v>
      </c>
      <c r="O2433" s="28">
        <f t="shared" si="363"/>
        <v>14.402035623409668</v>
      </c>
      <c r="P2433" s="27">
        <v>191</v>
      </c>
      <c r="Q2433" s="28">
        <f t="shared" si="364"/>
        <v>9.7201017811704826</v>
      </c>
      <c r="R2433" s="27">
        <v>92</v>
      </c>
      <c r="S2433" s="28">
        <f t="shared" si="365"/>
        <v>4.6819338422391859</v>
      </c>
    </row>
    <row r="2434" spans="1:19" s="6" customFormat="1" ht="45" hidden="1" outlineLevel="1" x14ac:dyDescent="0.2">
      <c r="A2434" s="30" t="s">
        <v>1768</v>
      </c>
      <c r="B2434" s="27">
        <v>1</v>
      </c>
      <c r="C2434" s="27">
        <v>1714</v>
      </c>
      <c r="D2434" s="27">
        <v>833</v>
      </c>
      <c r="E2434" s="28">
        <f t="shared" si="358"/>
        <v>48.599766627771295</v>
      </c>
      <c r="F2434" s="27">
        <v>881</v>
      </c>
      <c r="G2434" s="28">
        <f t="shared" si="359"/>
        <v>51.400233372228705</v>
      </c>
      <c r="H2434" s="27">
        <v>565</v>
      </c>
      <c r="I2434" s="28">
        <f t="shared" si="360"/>
        <v>32.963827304550762</v>
      </c>
      <c r="J2434" s="27">
        <v>414</v>
      </c>
      <c r="K2434" s="28">
        <f t="shared" si="361"/>
        <v>24.154025670945156</v>
      </c>
      <c r="L2434" s="27">
        <v>247</v>
      </c>
      <c r="M2434" s="28">
        <f t="shared" si="362"/>
        <v>14.410735122520419</v>
      </c>
      <c r="N2434" s="27">
        <v>261</v>
      </c>
      <c r="O2434" s="28">
        <f t="shared" si="363"/>
        <v>15.227537922987164</v>
      </c>
      <c r="P2434" s="27">
        <v>180</v>
      </c>
      <c r="Q2434" s="28">
        <f t="shared" si="364"/>
        <v>10.501750291715286</v>
      </c>
      <c r="R2434" s="27">
        <v>47</v>
      </c>
      <c r="S2434" s="28">
        <f t="shared" si="365"/>
        <v>2.7421236872812136</v>
      </c>
    </row>
    <row r="2435" spans="1:19" s="6" customFormat="1" ht="45" hidden="1" outlineLevel="1" x14ac:dyDescent="0.2">
      <c r="A2435" s="30" t="s">
        <v>2617</v>
      </c>
      <c r="B2435" s="27">
        <v>1</v>
      </c>
      <c r="C2435" s="27">
        <v>935</v>
      </c>
      <c r="D2435" s="27">
        <v>454</v>
      </c>
      <c r="E2435" s="28">
        <f t="shared" si="358"/>
        <v>48.55614973262032</v>
      </c>
      <c r="F2435" s="27">
        <v>481</v>
      </c>
      <c r="G2435" s="28">
        <f t="shared" si="359"/>
        <v>51.44385026737968</v>
      </c>
      <c r="H2435" s="27">
        <v>323</v>
      </c>
      <c r="I2435" s="28">
        <f t="shared" si="360"/>
        <v>34.545454545454547</v>
      </c>
      <c r="J2435" s="27">
        <v>202</v>
      </c>
      <c r="K2435" s="28">
        <f t="shared" si="361"/>
        <v>21.604278074866311</v>
      </c>
      <c r="L2435" s="27">
        <v>166</v>
      </c>
      <c r="M2435" s="28">
        <f t="shared" si="362"/>
        <v>17.754010695187166</v>
      </c>
      <c r="N2435" s="27">
        <v>147</v>
      </c>
      <c r="O2435" s="28">
        <f t="shared" si="363"/>
        <v>15.72192513368984</v>
      </c>
      <c r="P2435" s="27">
        <v>65</v>
      </c>
      <c r="Q2435" s="28">
        <f t="shared" si="364"/>
        <v>6.9518716577540109</v>
      </c>
      <c r="R2435" s="27">
        <v>32</v>
      </c>
      <c r="S2435" s="28">
        <f t="shared" si="365"/>
        <v>3.4224598930481283</v>
      </c>
    </row>
    <row r="2436" spans="1:19" s="6" customFormat="1" ht="60" hidden="1" outlineLevel="1" x14ac:dyDescent="0.2">
      <c r="A2436" s="30" t="s">
        <v>420</v>
      </c>
      <c r="B2436" s="27">
        <v>1</v>
      </c>
      <c r="C2436" s="27">
        <v>1062</v>
      </c>
      <c r="D2436" s="27">
        <v>487</v>
      </c>
      <c r="E2436" s="28">
        <f t="shared" si="358"/>
        <v>45.856873822975516</v>
      </c>
      <c r="F2436" s="27">
        <v>575</v>
      </c>
      <c r="G2436" s="28">
        <f t="shared" si="359"/>
        <v>54.143126177024484</v>
      </c>
      <c r="H2436" s="27">
        <v>316</v>
      </c>
      <c r="I2436" s="28">
        <f t="shared" si="360"/>
        <v>29.75517890772128</v>
      </c>
      <c r="J2436" s="27">
        <v>236</v>
      </c>
      <c r="K2436" s="28">
        <f t="shared" si="361"/>
        <v>22.222222222222221</v>
      </c>
      <c r="L2436" s="27">
        <v>181</v>
      </c>
      <c r="M2436" s="28">
        <f t="shared" si="362"/>
        <v>17.043314500941619</v>
      </c>
      <c r="N2436" s="27">
        <v>150</v>
      </c>
      <c r="O2436" s="28">
        <f t="shared" si="363"/>
        <v>14.124293785310735</v>
      </c>
      <c r="P2436" s="27">
        <v>126</v>
      </c>
      <c r="Q2436" s="28">
        <f t="shared" si="364"/>
        <v>11.864406779661017</v>
      </c>
      <c r="R2436" s="27">
        <v>53</v>
      </c>
      <c r="S2436" s="28">
        <f t="shared" si="365"/>
        <v>4.9905838041431263</v>
      </c>
    </row>
    <row r="2437" spans="1:19" s="6" customFormat="1" ht="60" hidden="1" outlineLevel="1" x14ac:dyDescent="0.2">
      <c r="A2437" s="30" t="s">
        <v>1846</v>
      </c>
      <c r="B2437" s="27">
        <v>1</v>
      </c>
      <c r="C2437" s="27">
        <v>591</v>
      </c>
      <c r="D2437" s="27">
        <v>274</v>
      </c>
      <c r="E2437" s="28">
        <f t="shared" ref="E2437:E2500" si="367">D2437*100/C2437</f>
        <v>46.362098138747882</v>
      </c>
      <c r="F2437" s="27">
        <v>317</v>
      </c>
      <c r="G2437" s="28">
        <f t="shared" ref="G2437:G2500" si="368">F2437*100/C2437</f>
        <v>53.637901861252118</v>
      </c>
      <c r="H2437" s="27">
        <v>173</v>
      </c>
      <c r="I2437" s="28">
        <f t="shared" ref="I2437:I2500" si="369">H2437*100/C2437</f>
        <v>29.272419627749578</v>
      </c>
      <c r="J2437" s="27">
        <v>147</v>
      </c>
      <c r="K2437" s="28">
        <f t="shared" ref="K2437:K2500" si="370">J2437*100/C2437</f>
        <v>24.873096446700508</v>
      </c>
      <c r="L2437" s="27">
        <v>97</v>
      </c>
      <c r="M2437" s="28">
        <f t="shared" ref="M2437:M2500" si="371">L2437*100/C2437</f>
        <v>16.41285956006768</v>
      </c>
      <c r="N2437" s="27">
        <v>80</v>
      </c>
      <c r="O2437" s="28">
        <f t="shared" ref="O2437:O2500" si="372">N2437*100/C2437</f>
        <v>13.536379018612521</v>
      </c>
      <c r="P2437" s="27">
        <v>65</v>
      </c>
      <c r="Q2437" s="28">
        <f t="shared" ref="Q2437:Q2500" si="373">P2437*100/C2437</f>
        <v>10.998307952622673</v>
      </c>
      <c r="R2437" s="27">
        <v>29</v>
      </c>
      <c r="S2437" s="28">
        <f t="shared" ref="S2437:S2500" si="374">R2437*100/C2437</f>
        <v>4.9069373942470387</v>
      </c>
    </row>
    <row r="2438" spans="1:19" s="7" customFormat="1" ht="15" collapsed="1" x14ac:dyDescent="0.2">
      <c r="A2438" s="29" t="s">
        <v>1769</v>
      </c>
      <c r="B2438" s="27">
        <f>SUM(B2439:B2491)</f>
        <v>53</v>
      </c>
      <c r="C2438" s="27">
        <f>SUM(C2439:C2491)</f>
        <v>79244</v>
      </c>
      <c r="D2438" s="27">
        <f>SUM(D2439:D2491)</f>
        <v>39615</v>
      </c>
      <c r="E2438" s="28">
        <f t="shared" si="367"/>
        <v>49.991166523648481</v>
      </c>
      <c r="F2438" s="27">
        <f>SUM(F2439:F2491)</f>
        <v>39629</v>
      </c>
      <c r="G2438" s="28">
        <f t="shared" si="368"/>
        <v>50.008833476351519</v>
      </c>
      <c r="H2438" s="27">
        <f t="shared" ref="H2438:P2438" si="375">SUM(H2439:H2491)</f>
        <v>24204</v>
      </c>
      <c r="I2438" s="28">
        <f t="shared" si="369"/>
        <v>30.543637373176519</v>
      </c>
      <c r="J2438" s="27">
        <f t="shared" si="375"/>
        <v>20372</v>
      </c>
      <c r="K2438" s="28">
        <f t="shared" si="370"/>
        <v>25.707940033314824</v>
      </c>
      <c r="L2438" s="27">
        <f t="shared" si="375"/>
        <v>13751</v>
      </c>
      <c r="M2438" s="28">
        <f t="shared" si="371"/>
        <v>17.352733329968199</v>
      </c>
      <c r="N2438" s="27">
        <f t="shared" si="375"/>
        <v>10805</v>
      </c>
      <c r="O2438" s="28">
        <f t="shared" si="372"/>
        <v>13.635101711170561</v>
      </c>
      <c r="P2438" s="27">
        <f t="shared" si="375"/>
        <v>7145</v>
      </c>
      <c r="Q2438" s="28">
        <f t="shared" si="373"/>
        <v>9.0164555045176922</v>
      </c>
      <c r="R2438" s="27">
        <f>SUM(R2439:R2491)</f>
        <v>2967</v>
      </c>
      <c r="S2438" s="28">
        <f t="shared" si="374"/>
        <v>3.7441320478522031</v>
      </c>
    </row>
    <row r="2439" spans="1:19" s="6" customFormat="1" ht="45" hidden="1" outlineLevel="1" x14ac:dyDescent="0.2">
      <c r="A2439" s="30" t="s">
        <v>421</v>
      </c>
      <c r="B2439" s="27">
        <v>1</v>
      </c>
      <c r="C2439" s="27">
        <v>2294</v>
      </c>
      <c r="D2439" s="27">
        <v>1115</v>
      </c>
      <c r="E2439" s="28">
        <f t="shared" si="367"/>
        <v>48.605056669572797</v>
      </c>
      <c r="F2439" s="27">
        <v>1179</v>
      </c>
      <c r="G2439" s="28">
        <f t="shared" si="368"/>
        <v>51.394943330427203</v>
      </c>
      <c r="H2439" s="27">
        <v>673</v>
      </c>
      <c r="I2439" s="28">
        <f t="shared" si="369"/>
        <v>29.337401918047078</v>
      </c>
      <c r="J2439" s="27">
        <v>592</v>
      </c>
      <c r="K2439" s="28">
        <f t="shared" si="370"/>
        <v>25.806451612903224</v>
      </c>
      <c r="L2439" s="27">
        <v>438</v>
      </c>
      <c r="M2439" s="28">
        <f t="shared" si="371"/>
        <v>19.093286835222319</v>
      </c>
      <c r="N2439" s="27">
        <v>299</v>
      </c>
      <c r="O2439" s="28">
        <f t="shared" si="372"/>
        <v>13.034001743679163</v>
      </c>
      <c r="P2439" s="27">
        <v>189</v>
      </c>
      <c r="Q2439" s="28">
        <f t="shared" si="373"/>
        <v>8.2388840453356575</v>
      </c>
      <c r="R2439" s="27">
        <v>103</v>
      </c>
      <c r="S2439" s="28">
        <f t="shared" si="374"/>
        <v>4.4899738448125541</v>
      </c>
    </row>
    <row r="2440" spans="1:19" s="6" customFormat="1" ht="45" hidden="1" outlineLevel="1" x14ac:dyDescent="0.2">
      <c r="A2440" s="30" t="s">
        <v>422</v>
      </c>
      <c r="B2440" s="27">
        <v>1</v>
      </c>
      <c r="C2440" s="27">
        <v>1603</v>
      </c>
      <c r="D2440" s="27">
        <v>764</v>
      </c>
      <c r="E2440" s="28">
        <f t="shared" si="367"/>
        <v>47.660636306924516</v>
      </c>
      <c r="F2440" s="27">
        <v>839</v>
      </c>
      <c r="G2440" s="28">
        <f t="shared" si="368"/>
        <v>52.339363693075484</v>
      </c>
      <c r="H2440" s="27">
        <v>469</v>
      </c>
      <c r="I2440" s="28">
        <f t="shared" si="369"/>
        <v>29.257641921397379</v>
      </c>
      <c r="J2440" s="27">
        <v>405</v>
      </c>
      <c r="K2440" s="28">
        <f t="shared" si="370"/>
        <v>25.265127885215222</v>
      </c>
      <c r="L2440" s="27">
        <v>299</v>
      </c>
      <c r="M2440" s="28">
        <f t="shared" si="371"/>
        <v>18.652526512788523</v>
      </c>
      <c r="N2440" s="27">
        <v>221</v>
      </c>
      <c r="O2440" s="28">
        <f t="shared" si="372"/>
        <v>13.786650031191517</v>
      </c>
      <c r="P2440" s="27">
        <v>149</v>
      </c>
      <c r="Q2440" s="28">
        <f t="shared" si="373"/>
        <v>9.2950717404865877</v>
      </c>
      <c r="R2440" s="27">
        <v>60</v>
      </c>
      <c r="S2440" s="28">
        <f t="shared" si="374"/>
        <v>3.7429819089207736</v>
      </c>
    </row>
    <row r="2441" spans="1:19" s="6" customFormat="1" ht="45" hidden="1" outlineLevel="1" x14ac:dyDescent="0.2">
      <c r="A2441" s="30" t="s">
        <v>423</v>
      </c>
      <c r="B2441" s="27">
        <v>1</v>
      </c>
      <c r="C2441" s="27">
        <v>2108</v>
      </c>
      <c r="D2441" s="27">
        <v>1082</v>
      </c>
      <c r="E2441" s="28">
        <f t="shared" si="367"/>
        <v>51.328273244781784</v>
      </c>
      <c r="F2441" s="27">
        <v>1026</v>
      </c>
      <c r="G2441" s="28">
        <f t="shared" si="368"/>
        <v>48.671726755218216</v>
      </c>
      <c r="H2441" s="27">
        <v>593</v>
      </c>
      <c r="I2441" s="28">
        <f t="shared" si="369"/>
        <v>28.130929791271349</v>
      </c>
      <c r="J2441" s="27">
        <v>615</v>
      </c>
      <c r="K2441" s="28">
        <f t="shared" si="370"/>
        <v>29.174573055028464</v>
      </c>
      <c r="L2441" s="27">
        <v>331</v>
      </c>
      <c r="M2441" s="28">
        <f t="shared" si="371"/>
        <v>15.702087286527513</v>
      </c>
      <c r="N2441" s="27">
        <v>249</v>
      </c>
      <c r="O2441" s="28">
        <f t="shared" si="372"/>
        <v>11.812144212523719</v>
      </c>
      <c r="P2441" s="27">
        <v>281</v>
      </c>
      <c r="Q2441" s="28">
        <f t="shared" si="373"/>
        <v>13.330170777988615</v>
      </c>
      <c r="R2441" s="27">
        <v>39</v>
      </c>
      <c r="S2441" s="28">
        <f t="shared" si="374"/>
        <v>1.8500948766603416</v>
      </c>
    </row>
    <row r="2442" spans="1:19" s="6" customFormat="1" ht="60" hidden="1" outlineLevel="1" x14ac:dyDescent="0.2">
      <c r="A2442" s="30" t="s">
        <v>424</v>
      </c>
      <c r="B2442" s="27">
        <v>1</v>
      </c>
      <c r="C2442" s="27">
        <v>2167</v>
      </c>
      <c r="D2442" s="27">
        <v>1093</v>
      </c>
      <c r="E2442" s="28">
        <f t="shared" si="367"/>
        <v>50.438394093216431</v>
      </c>
      <c r="F2442" s="27">
        <v>1074</v>
      </c>
      <c r="G2442" s="28">
        <f t="shared" si="368"/>
        <v>49.561605906783569</v>
      </c>
      <c r="H2442" s="27">
        <v>663</v>
      </c>
      <c r="I2442" s="28">
        <f t="shared" si="369"/>
        <v>30.595293031841255</v>
      </c>
      <c r="J2442" s="27">
        <v>623</v>
      </c>
      <c r="K2442" s="28">
        <f t="shared" si="370"/>
        <v>28.749423165666819</v>
      </c>
      <c r="L2442" s="27">
        <v>310</v>
      </c>
      <c r="M2442" s="28">
        <f t="shared" si="371"/>
        <v>14.305491462851869</v>
      </c>
      <c r="N2442" s="27">
        <v>289</v>
      </c>
      <c r="O2442" s="28">
        <f t="shared" si="372"/>
        <v>13.336409783110291</v>
      </c>
      <c r="P2442" s="27">
        <v>228</v>
      </c>
      <c r="Q2442" s="28">
        <f t="shared" si="373"/>
        <v>10.521458237194278</v>
      </c>
      <c r="R2442" s="27">
        <v>54</v>
      </c>
      <c r="S2442" s="28">
        <f t="shared" si="374"/>
        <v>2.491924319335487</v>
      </c>
    </row>
    <row r="2443" spans="1:19" s="6" customFormat="1" ht="60" hidden="1" outlineLevel="1" x14ac:dyDescent="0.2">
      <c r="A2443" s="30" t="s">
        <v>2618</v>
      </c>
      <c r="B2443" s="27">
        <v>1</v>
      </c>
      <c r="C2443" s="27">
        <v>424</v>
      </c>
      <c r="D2443" s="27">
        <v>214</v>
      </c>
      <c r="E2443" s="28">
        <f t="shared" si="367"/>
        <v>50.471698113207545</v>
      </c>
      <c r="F2443" s="27">
        <v>210</v>
      </c>
      <c r="G2443" s="28">
        <f t="shared" si="368"/>
        <v>49.528301886792455</v>
      </c>
      <c r="H2443" s="27">
        <v>143</v>
      </c>
      <c r="I2443" s="28">
        <f t="shared" si="369"/>
        <v>33.726415094339622</v>
      </c>
      <c r="J2443" s="27">
        <v>93</v>
      </c>
      <c r="K2443" s="28">
        <f t="shared" si="370"/>
        <v>21.933962264150942</v>
      </c>
      <c r="L2443" s="27">
        <v>68</v>
      </c>
      <c r="M2443" s="28">
        <f t="shared" si="371"/>
        <v>16.037735849056602</v>
      </c>
      <c r="N2443" s="27">
        <v>63</v>
      </c>
      <c r="O2443" s="28">
        <f t="shared" si="372"/>
        <v>14.858490566037736</v>
      </c>
      <c r="P2443" s="27">
        <v>40</v>
      </c>
      <c r="Q2443" s="28">
        <f t="shared" si="373"/>
        <v>9.433962264150944</v>
      </c>
      <c r="R2443" s="27">
        <v>17</v>
      </c>
      <c r="S2443" s="28">
        <f t="shared" si="374"/>
        <v>4.0094339622641506</v>
      </c>
    </row>
    <row r="2444" spans="1:19" s="6" customFormat="1" ht="30" hidden="1" outlineLevel="1" x14ac:dyDescent="0.2">
      <c r="A2444" s="30" t="s">
        <v>425</v>
      </c>
      <c r="B2444" s="27">
        <v>1</v>
      </c>
      <c r="C2444" s="27">
        <v>1714</v>
      </c>
      <c r="D2444" s="27">
        <v>868</v>
      </c>
      <c r="E2444" s="28">
        <f t="shared" si="367"/>
        <v>50.641773628938154</v>
      </c>
      <c r="F2444" s="27">
        <v>846</v>
      </c>
      <c r="G2444" s="28">
        <f t="shared" si="368"/>
        <v>49.358226371061846</v>
      </c>
      <c r="H2444" s="27">
        <v>526</v>
      </c>
      <c r="I2444" s="28">
        <f t="shared" si="369"/>
        <v>30.688448074679112</v>
      </c>
      <c r="J2444" s="27">
        <v>403</v>
      </c>
      <c r="K2444" s="28">
        <f t="shared" si="370"/>
        <v>23.512252042007002</v>
      </c>
      <c r="L2444" s="27">
        <v>304</v>
      </c>
      <c r="M2444" s="28">
        <f t="shared" si="371"/>
        <v>17.736289381563594</v>
      </c>
      <c r="N2444" s="27">
        <v>254</v>
      </c>
      <c r="O2444" s="28">
        <f t="shared" si="372"/>
        <v>14.819136522753793</v>
      </c>
      <c r="P2444" s="27">
        <v>142</v>
      </c>
      <c r="Q2444" s="28">
        <f t="shared" si="373"/>
        <v>8.2847141190198368</v>
      </c>
      <c r="R2444" s="27">
        <v>85</v>
      </c>
      <c r="S2444" s="28">
        <f t="shared" si="374"/>
        <v>4.9591598599766629</v>
      </c>
    </row>
    <row r="2445" spans="1:19" s="6" customFormat="1" ht="45" hidden="1" outlineLevel="1" x14ac:dyDescent="0.2">
      <c r="A2445" s="30" t="s">
        <v>2619</v>
      </c>
      <c r="B2445" s="27">
        <v>1</v>
      </c>
      <c r="C2445" s="27">
        <v>559</v>
      </c>
      <c r="D2445" s="27">
        <v>272</v>
      </c>
      <c r="E2445" s="28">
        <f t="shared" si="367"/>
        <v>48.658318425760285</v>
      </c>
      <c r="F2445" s="27">
        <v>287</v>
      </c>
      <c r="G2445" s="28">
        <f t="shared" si="368"/>
        <v>51.341681574239715</v>
      </c>
      <c r="H2445" s="27">
        <v>197</v>
      </c>
      <c r="I2445" s="28">
        <f t="shared" si="369"/>
        <v>35.241502683363152</v>
      </c>
      <c r="J2445" s="27">
        <v>115</v>
      </c>
      <c r="K2445" s="28">
        <f t="shared" si="370"/>
        <v>20.572450805008945</v>
      </c>
      <c r="L2445" s="27">
        <v>113</v>
      </c>
      <c r="M2445" s="28">
        <f t="shared" si="371"/>
        <v>20.214669051878353</v>
      </c>
      <c r="N2445" s="27">
        <v>82</v>
      </c>
      <c r="O2445" s="28">
        <f t="shared" si="372"/>
        <v>14.669051878354203</v>
      </c>
      <c r="P2445" s="27">
        <v>37</v>
      </c>
      <c r="Q2445" s="28">
        <f t="shared" si="373"/>
        <v>6.6189624329159216</v>
      </c>
      <c r="R2445" s="27">
        <v>15</v>
      </c>
      <c r="S2445" s="28">
        <f t="shared" si="374"/>
        <v>2.6833631484794274</v>
      </c>
    </row>
    <row r="2446" spans="1:19" s="6" customFormat="1" ht="45" hidden="1" outlineLevel="1" x14ac:dyDescent="0.2">
      <c r="A2446" s="30" t="s">
        <v>426</v>
      </c>
      <c r="B2446" s="27">
        <v>1</v>
      </c>
      <c r="C2446" s="27">
        <v>1385</v>
      </c>
      <c r="D2446" s="27">
        <v>666</v>
      </c>
      <c r="E2446" s="28">
        <f t="shared" si="367"/>
        <v>48.08664259927798</v>
      </c>
      <c r="F2446" s="27">
        <v>719</v>
      </c>
      <c r="G2446" s="28">
        <f t="shared" si="368"/>
        <v>51.91335740072202</v>
      </c>
      <c r="H2446" s="27">
        <v>419</v>
      </c>
      <c r="I2446" s="28">
        <f t="shared" si="369"/>
        <v>30.252707581227437</v>
      </c>
      <c r="J2446" s="27">
        <v>365</v>
      </c>
      <c r="K2446" s="28">
        <f t="shared" si="370"/>
        <v>26.353790613718413</v>
      </c>
      <c r="L2446" s="27">
        <v>256</v>
      </c>
      <c r="M2446" s="28">
        <f t="shared" si="371"/>
        <v>18.483754512635379</v>
      </c>
      <c r="N2446" s="27">
        <v>200</v>
      </c>
      <c r="O2446" s="28">
        <f t="shared" si="372"/>
        <v>14.440433212996389</v>
      </c>
      <c r="P2446" s="27">
        <v>107</v>
      </c>
      <c r="Q2446" s="28">
        <f t="shared" si="373"/>
        <v>7.7256317689530682</v>
      </c>
      <c r="R2446" s="27">
        <v>38</v>
      </c>
      <c r="S2446" s="28">
        <f t="shared" si="374"/>
        <v>2.743682310469314</v>
      </c>
    </row>
    <row r="2447" spans="1:19" s="6" customFormat="1" ht="30" hidden="1" outlineLevel="1" x14ac:dyDescent="0.2">
      <c r="A2447" s="30" t="s">
        <v>427</v>
      </c>
      <c r="B2447" s="27">
        <v>1</v>
      </c>
      <c r="C2447" s="27">
        <v>2417</v>
      </c>
      <c r="D2447" s="27">
        <v>1146</v>
      </c>
      <c r="E2447" s="28">
        <f t="shared" si="367"/>
        <v>47.414149772445178</v>
      </c>
      <c r="F2447" s="27">
        <v>1271</v>
      </c>
      <c r="G2447" s="28">
        <f t="shared" si="368"/>
        <v>52.585850227554822</v>
      </c>
      <c r="H2447" s="27">
        <v>643</v>
      </c>
      <c r="I2447" s="28">
        <f t="shared" si="369"/>
        <v>26.603227141083988</v>
      </c>
      <c r="J2447" s="27">
        <v>639</v>
      </c>
      <c r="K2447" s="28">
        <f t="shared" si="370"/>
        <v>26.43773272652048</v>
      </c>
      <c r="L2447" s="27">
        <v>464</v>
      </c>
      <c r="M2447" s="28">
        <f t="shared" si="371"/>
        <v>19.197352089366984</v>
      </c>
      <c r="N2447" s="27">
        <v>333</v>
      </c>
      <c r="O2447" s="28">
        <f t="shared" si="372"/>
        <v>13.777410012412082</v>
      </c>
      <c r="P2447" s="27">
        <v>251</v>
      </c>
      <c r="Q2447" s="28">
        <f t="shared" si="373"/>
        <v>10.384774513860156</v>
      </c>
      <c r="R2447" s="27">
        <v>87</v>
      </c>
      <c r="S2447" s="28">
        <f t="shared" si="374"/>
        <v>3.5995035167563096</v>
      </c>
    </row>
    <row r="2448" spans="1:19" s="6" customFormat="1" ht="45" hidden="1" outlineLevel="1" x14ac:dyDescent="0.2">
      <c r="A2448" s="30" t="s">
        <v>2620</v>
      </c>
      <c r="B2448" s="27">
        <v>1</v>
      </c>
      <c r="C2448" s="27">
        <v>1589</v>
      </c>
      <c r="D2448" s="27">
        <v>693</v>
      </c>
      <c r="E2448" s="28">
        <f t="shared" si="367"/>
        <v>43.612334801762117</v>
      </c>
      <c r="F2448" s="27">
        <v>896</v>
      </c>
      <c r="G2448" s="28">
        <f t="shared" si="368"/>
        <v>56.387665198237883</v>
      </c>
      <c r="H2448" s="27">
        <v>471</v>
      </c>
      <c r="I2448" s="28">
        <f t="shared" si="369"/>
        <v>29.641283826305852</v>
      </c>
      <c r="J2448" s="27">
        <v>408</v>
      </c>
      <c r="K2448" s="28">
        <f t="shared" si="370"/>
        <v>25.676526117054753</v>
      </c>
      <c r="L2448" s="27">
        <v>280</v>
      </c>
      <c r="M2448" s="28">
        <f t="shared" si="371"/>
        <v>17.621145374449338</v>
      </c>
      <c r="N2448" s="27">
        <v>209</v>
      </c>
      <c r="O2448" s="28">
        <f t="shared" si="372"/>
        <v>13.152926368785399</v>
      </c>
      <c r="P2448" s="27">
        <v>153</v>
      </c>
      <c r="Q2448" s="28">
        <f t="shared" si="373"/>
        <v>9.6286972938955326</v>
      </c>
      <c r="R2448" s="27">
        <v>68</v>
      </c>
      <c r="S2448" s="28">
        <f t="shared" si="374"/>
        <v>4.2794210195091251</v>
      </c>
    </row>
    <row r="2449" spans="1:19" s="6" customFormat="1" ht="60" hidden="1" outlineLevel="1" x14ac:dyDescent="0.2">
      <c r="A2449" s="30" t="s">
        <v>428</v>
      </c>
      <c r="B2449" s="27">
        <v>1</v>
      </c>
      <c r="C2449" s="27">
        <v>1079</v>
      </c>
      <c r="D2449" s="27">
        <v>485</v>
      </c>
      <c r="E2449" s="28">
        <f t="shared" si="367"/>
        <v>44.949026876737719</v>
      </c>
      <c r="F2449" s="27">
        <v>594</v>
      </c>
      <c r="G2449" s="28">
        <f t="shared" si="368"/>
        <v>55.050973123262281</v>
      </c>
      <c r="H2449" s="27">
        <v>360</v>
      </c>
      <c r="I2449" s="28">
        <f t="shared" si="369"/>
        <v>33.364226135310474</v>
      </c>
      <c r="J2449" s="27">
        <v>236</v>
      </c>
      <c r="K2449" s="28">
        <f t="shared" si="370"/>
        <v>21.872103799814642</v>
      </c>
      <c r="L2449" s="27">
        <v>214</v>
      </c>
      <c r="M2449" s="28">
        <f t="shared" si="371"/>
        <v>19.833178869323447</v>
      </c>
      <c r="N2449" s="27">
        <v>148</v>
      </c>
      <c r="O2449" s="28">
        <f t="shared" si="372"/>
        <v>13.716404077849861</v>
      </c>
      <c r="P2449" s="27">
        <v>71</v>
      </c>
      <c r="Q2449" s="28">
        <f t="shared" si="373"/>
        <v>6.5801668211306765</v>
      </c>
      <c r="R2449" s="27">
        <v>50</v>
      </c>
      <c r="S2449" s="28">
        <f t="shared" si="374"/>
        <v>4.6339202965708992</v>
      </c>
    </row>
    <row r="2450" spans="1:19" s="6" customFormat="1" ht="45" hidden="1" outlineLevel="1" x14ac:dyDescent="0.2">
      <c r="A2450" s="30" t="s">
        <v>429</v>
      </c>
      <c r="B2450" s="27">
        <v>1</v>
      </c>
      <c r="C2450" s="27">
        <v>2126</v>
      </c>
      <c r="D2450" s="27">
        <v>1038</v>
      </c>
      <c r="E2450" s="28">
        <f t="shared" si="367"/>
        <v>48.824082784571964</v>
      </c>
      <c r="F2450" s="27">
        <v>1088</v>
      </c>
      <c r="G2450" s="28">
        <f t="shared" si="368"/>
        <v>51.175917215428036</v>
      </c>
      <c r="H2450" s="27">
        <v>697</v>
      </c>
      <c r="I2450" s="28">
        <f t="shared" si="369"/>
        <v>32.784571966133583</v>
      </c>
      <c r="J2450" s="27">
        <v>540</v>
      </c>
      <c r="K2450" s="28">
        <f t="shared" si="370"/>
        <v>25.399811853245531</v>
      </c>
      <c r="L2450" s="27">
        <v>364</v>
      </c>
      <c r="M2450" s="28">
        <f t="shared" si="371"/>
        <v>17.121354656632175</v>
      </c>
      <c r="N2450" s="27">
        <v>269</v>
      </c>
      <c r="O2450" s="28">
        <f t="shared" si="372"/>
        <v>12.652869238005644</v>
      </c>
      <c r="P2450" s="27">
        <v>151</v>
      </c>
      <c r="Q2450" s="28">
        <f t="shared" si="373"/>
        <v>7.1025399811853243</v>
      </c>
      <c r="R2450" s="27">
        <v>105</v>
      </c>
      <c r="S2450" s="28">
        <f t="shared" si="374"/>
        <v>4.9388523047977424</v>
      </c>
    </row>
    <row r="2451" spans="1:19" s="6" customFormat="1" ht="45" hidden="1" outlineLevel="1" x14ac:dyDescent="0.2">
      <c r="A2451" s="30" t="s">
        <v>2621</v>
      </c>
      <c r="B2451" s="27">
        <v>1</v>
      </c>
      <c r="C2451" s="27">
        <v>1397</v>
      </c>
      <c r="D2451" s="27">
        <v>675</v>
      </c>
      <c r="E2451" s="28">
        <f t="shared" si="367"/>
        <v>48.31782390837509</v>
      </c>
      <c r="F2451" s="27">
        <v>722</v>
      </c>
      <c r="G2451" s="28">
        <f t="shared" si="368"/>
        <v>51.68217609162491</v>
      </c>
      <c r="H2451" s="27">
        <v>482</v>
      </c>
      <c r="I2451" s="28">
        <f t="shared" si="369"/>
        <v>34.5025053686471</v>
      </c>
      <c r="J2451" s="27">
        <v>294</v>
      </c>
      <c r="K2451" s="28">
        <f t="shared" si="370"/>
        <v>21.045096635647816</v>
      </c>
      <c r="L2451" s="27">
        <v>285</v>
      </c>
      <c r="M2451" s="28">
        <f t="shared" si="371"/>
        <v>20.40085898353615</v>
      </c>
      <c r="N2451" s="27">
        <v>191</v>
      </c>
      <c r="O2451" s="28">
        <f t="shared" si="372"/>
        <v>13.672154617036506</v>
      </c>
      <c r="P2451" s="27">
        <v>92</v>
      </c>
      <c r="Q2451" s="28">
        <f t="shared" si="373"/>
        <v>6.5855404438081599</v>
      </c>
      <c r="R2451" s="27">
        <v>53</v>
      </c>
      <c r="S2451" s="28">
        <f t="shared" si="374"/>
        <v>3.7938439513242663</v>
      </c>
    </row>
    <row r="2452" spans="1:19" s="6" customFormat="1" ht="30" hidden="1" outlineLevel="1" x14ac:dyDescent="0.2">
      <c r="A2452" s="30" t="s">
        <v>2622</v>
      </c>
      <c r="B2452" s="27">
        <v>1</v>
      </c>
      <c r="C2452" s="27">
        <v>2136</v>
      </c>
      <c r="D2452" s="27">
        <v>1082</v>
      </c>
      <c r="E2452" s="28">
        <f t="shared" si="367"/>
        <v>50.655430711610485</v>
      </c>
      <c r="F2452" s="27">
        <v>1054</v>
      </c>
      <c r="G2452" s="28">
        <f t="shared" si="368"/>
        <v>49.344569288389515</v>
      </c>
      <c r="H2452" s="27">
        <v>662</v>
      </c>
      <c r="I2452" s="28">
        <f t="shared" si="369"/>
        <v>30.992509363295881</v>
      </c>
      <c r="J2452" s="27">
        <v>509</v>
      </c>
      <c r="K2452" s="28">
        <f t="shared" si="370"/>
        <v>23.829588014981272</v>
      </c>
      <c r="L2452" s="27">
        <v>361</v>
      </c>
      <c r="M2452" s="28">
        <f t="shared" si="371"/>
        <v>16.900749063670411</v>
      </c>
      <c r="N2452" s="27">
        <v>325</v>
      </c>
      <c r="O2452" s="28">
        <f t="shared" si="372"/>
        <v>15.215355805243446</v>
      </c>
      <c r="P2452" s="27">
        <v>187</v>
      </c>
      <c r="Q2452" s="28">
        <f t="shared" si="373"/>
        <v>8.7546816479400746</v>
      </c>
      <c r="R2452" s="27">
        <v>92</v>
      </c>
      <c r="S2452" s="28">
        <f t="shared" si="374"/>
        <v>4.3071161048689142</v>
      </c>
    </row>
    <row r="2453" spans="1:19" s="6" customFormat="1" ht="45" hidden="1" outlineLevel="1" x14ac:dyDescent="0.2">
      <c r="A2453" s="30" t="s">
        <v>430</v>
      </c>
      <c r="B2453" s="27">
        <v>1</v>
      </c>
      <c r="C2453" s="27">
        <v>2361</v>
      </c>
      <c r="D2453" s="27">
        <v>1196</v>
      </c>
      <c r="E2453" s="28">
        <f t="shared" si="367"/>
        <v>50.656501482422705</v>
      </c>
      <c r="F2453" s="27">
        <v>1165</v>
      </c>
      <c r="G2453" s="28">
        <f t="shared" si="368"/>
        <v>49.343498517577295</v>
      </c>
      <c r="H2453" s="27">
        <v>666</v>
      </c>
      <c r="I2453" s="28">
        <f t="shared" si="369"/>
        <v>28.208386277001271</v>
      </c>
      <c r="J2453" s="27">
        <v>622</v>
      </c>
      <c r="K2453" s="28">
        <f t="shared" si="370"/>
        <v>26.344769165607794</v>
      </c>
      <c r="L2453" s="27">
        <v>394</v>
      </c>
      <c r="M2453" s="28">
        <f t="shared" si="371"/>
        <v>16.687844133841594</v>
      </c>
      <c r="N2453" s="27">
        <v>340</v>
      </c>
      <c r="O2453" s="28">
        <f t="shared" si="372"/>
        <v>14.400677678949597</v>
      </c>
      <c r="P2453" s="27">
        <v>216</v>
      </c>
      <c r="Q2453" s="28">
        <f t="shared" si="373"/>
        <v>9.1486658195679791</v>
      </c>
      <c r="R2453" s="27">
        <v>123</v>
      </c>
      <c r="S2453" s="28">
        <f t="shared" si="374"/>
        <v>5.2096569250317666</v>
      </c>
    </row>
    <row r="2454" spans="1:19" s="6" customFormat="1" ht="45" hidden="1" outlineLevel="1" x14ac:dyDescent="0.2">
      <c r="A2454" s="30" t="s">
        <v>431</v>
      </c>
      <c r="B2454" s="27">
        <v>1</v>
      </c>
      <c r="C2454" s="27">
        <v>861</v>
      </c>
      <c r="D2454" s="27">
        <v>436</v>
      </c>
      <c r="E2454" s="28">
        <f t="shared" si="367"/>
        <v>50.638792102206736</v>
      </c>
      <c r="F2454" s="27">
        <v>425</v>
      </c>
      <c r="G2454" s="28">
        <f t="shared" si="368"/>
        <v>49.361207897793264</v>
      </c>
      <c r="H2454" s="27">
        <v>241</v>
      </c>
      <c r="I2454" s="28">
        <f t="shared" si="369"/>
        <v>27.990708478513355</v>
      </c>
      <c r="J2454" s="27">
        <v>226</v>
      </c>
      <c r="K2454" s="28">
        <f t="shared" si="370"/>
        <v>26.248548199767711</v>
      </c>
      <c r="L2454" s="27">
        <v>143</v>
      </c>
      <c r="M2454" s="28">
        <f t="shared" si="371"/>
        <v>16.608594657375146</v>
      </c>
      <c r="N2454" s="27">
        <v>120</v>
      </c>
      <c r="O2454" s="28">
        <f t="shared" si="372"/>
        <v>13.937282229965156</v>
      </c>
      <c r="P2454" s="27">
        <v>86</v>
      </c>
      <c r="Q2454" s="28">
        <f t="shared" si="373"/>
        <v>9.9883855981416954</v>
      </c>
      <c r="R2454" s="27">
        <v>45</v>
      </c>
      <c r="S2454" s="28">
        <f t="shared" si="374"/>
        <v>5.2264808362369335</v>
      </c>
    </row>
    <row r="2455" spans="1:19" s="6" customFormat="1" ht="45" hidden="1" outlineLevel="1" x14ac:dyDescent="0.2">
      <c r="A2455" s="30" t="s">
        <v>432</v>
      </c>
      <c r="B2455" s="27">
        <v>1</v>
      </c>
      <c r="C2455" s="27">
        <v>1620</v>
      </c>
      <c r="D2455" s="27">
        <v>831</v>
      </c>
      <c r="E2455" s="28">
        <f t="shared" si="367"/>
        <v>51.296296296296298</v>
      </c>
      <c r="F2455" s="27">
        <v>789</v>
      </c>
      <c r="G2455" s="28">
        <f t="shared" si="368"/>
        <v>48.703703703703702</v>
      </c>
      <c r="H2455" s="27">
        <v>459</v>
      </c>
      <c r="I2455" s="28">
        <f t="shared" si="369"/>
        <v>28.333333333333332</v>
      </c>
      <c r="J2455" s="27">
        <v>424</v>
      </c>
      <c r="K2455" s="28">
        <f t="shared" si="370"/>
        <v>26.172839506172838</v>
      </c>
      <c r="L2455" s="27">
        <v>290</v>
      </c>
      <c r="M2455" s="28">
        <f t="shared" si="371"/>
        <v>17.901234567901234</v>
      </c>
      <c r="N2455" s="27">
        <v>212</v>
      </c>
      <c r="O2455" s="28">
        <f t="shared" si="372"/>
        <v>13.086419753086419</v>
      </c>
      <c r="P2455" s="27">
        <v>164</v>
      </c>
      <c r="Q2455" s="28">
        <f t="shared" si="373"/>
        <v>10.123456790123457</v>
      </c>
      <c r="R2455" s="27">
        <v>71</v>
      </c>
      <c r="S2455" s="28">
        <f t="shared" si="374"/>
        <v>4.382716049382716</v>
      </c>
    </row>
    <row r="2456" spans="1:19" s="6" customFormat="1" ht="45" hidden="1" outlineLevel="1" x14ac:dyDescent="0.2">
      <c r="A2456" s="30" t="s">
        <v>433</v>
      </c>
      <c r="B2456" s="27">
        <v>1</v>
      </c>
      <c r="C2456" s="27">
        <v>1929</v>
      </c>
      <c r="D2456" s="27">
        <v>986</v>
      </c>
      <c r="E2456" s="28">
        <f t="shared" si="367"/>
        <v>51.114567133229656</v>
      </c>
      <c r="F2456" s="27">
        <v>943</v>
      </c>
      <c r="G2456" s="28">
        <f t="shared" si="368"/>
        <v>48.885432866770344</v>
      </c>
      <c r="H2456" s="27">
        <v>520</v>
      </c>
      <c r="I2456" s="28">
        <f t="shared" si="369"/>
        <v>26.956972524624156</v>
      </c>
      <c r="J2456" s="27">
        <v>530</v>
      </c>
      <c r="K2456" s="28">
        <f t="shared" si="370"/>
        <v>27.475375842405391</v>
      </c>
      <c r="L2456" s="27">
        <v>347</v>
      </c>
      <c r="M2456" s="28">
        <f t="shared" si="371"/>
        <v>17.988595127008814</v>
      </c>
      <c r="N2456" s="27">
        <v>265</v>
      </c>
      <c r="O2456" s="28">
        <f t="shared" si="372"/>
        <v>13.737687921202696</v>
      </c>
      <c r="P2456" s="27">
        <v>184</v>
      </c>
      <c r="Q2456" s="28">
        <f t="shared" si="373"/>
        <v>9.5386210471747024</v>
      </c>
      <c r="R2456" s="27">
        <v>83</v>
      </c>
      <c r="S2456" s="28">
        <f t="shared" si="374"/>
        <v>4.3027475375842403</v>
      </c>
    </row>
    <row r="2457" spans="1:19" s="6" customFormat="1" ht="45" hidden="1" outlineLevel="1" x14ac:dyDescent="0.2">
      <c r="A2457" s="30" t="s">
        <v>2623</v>
      </c>
      <c r="B2457" s="27">
        <v>1</v>
      </c>
      <c r="C2457" s="27">
        <v>2334</v>
      </c>
      <c r="D2457" s="27">
        <v>1136</v>
      </c>
      <c r="E2457" s="28">
        <f t="shared" si="367"/>
        <v>48.67180805484147</v>
      </c>
      <c r="F2457" s="27">
        <v>1198</v>
      </c>
      <c r="G2457" s="28">
        <f t="shared" si="368"/>
        <v>51.32819194515853</v>
      </c>
      <c r="H2457" s="27">
        <v>663</v>
      </c>
      <c r="I2457" s="28">
        <f t="shared" si="369"/>
        <v>28.40616966580977</v>
      </c>
      <c r="J2457" s="27">
        <v>544</v>
      </c>
      <c r="K2457" s="28">
        <f t="shared" si="370"/>
        <v>23.307626392459298</v>
      </c>
      <c r="L2457" s="27">
        <v>473</v>
      </c>
      <c r="M2457" s="28">
        <f t="shared" si="371"/>
        <v>20.265638389031704</v>
      </c>
      <c r="N2457" s="27">
        <v>339</v>
      </c>
      <c r="O2457" s="28">
        <f t="shared" si="372"/>
        <v>14.524421593830334</v>
      </c>
      <c r="P2457" s="27">
        <v>190</v>
      </c>
      <c r="Q2457" s="28">
        <f t="shared" si="373"/>
        <v>8.1405312767780629</v>
      </c>
      <c r="R2457" s="27">
        <v>125</v>
      </c>
      <c r="S2457" s="28">
        <f t="shared" si="374"/>
        <v>5.3556126820908316</v>
      </c>
    </row>
    <row r="2458" spans="1:19" s="6" customFormat="1" ht="30" hidden="1" outlineLevel="1" x14ac:dyDescent="0.2">
      <c r="A2458" s="30" t="s">
        <v>434</v>
      </c>
      <c r="B2458" s="27">
        <v>1</v>
      </c>
      <c r="C2458" s="27">
        <v>2233</v>
      </c>
      <c r="D2458" s="27">
        <v>1073</v>
      </c>
      <c r="E2458" s="28">
        <f t="shared" si="367"/>
        <v>48.051948051948052</v>
      </c>
      <c r="F2458" s="27">
        <v>1160</v>
      </c>
      <c r="G2458" s="28">
        <f t="shared" si="368"/>
        <v>51.948051948051948</v>
      </c>
      <c r="H2458" s="27">
        <v>649</v>
      </c>
      <c r="I2458" s="28">
        <f t="shared" si="369"/>
        <v>29.064039408866996</v>
      </c>
      <c r="J2458" s="27">
        <v>569</v>
      </c>
      <c r="K2458" s="28">
        <f t="shared" si="370"/>
        <v>25.48141513658755</v>
      </c>
      <c r="L2458" s="27">
        <v>384</v>
      </c>
      <c r="M2458" s="28">
        <f t="shared" si="371"/>
        <v>17.196596506941333</v>
      </c>
      <c r="N2458" s="27">
        <v>345</v>
      </c>
      <c r="O2458" s="28">
        <f t="shared" si="372"/>
        <v>15.450067174205106</v>
      </c>
      <c r="P2458" s="27">
        <v>201</v>
      </c>
      <c r="Q2458" s="28">
        <f t="shared" si="373"/>
        <v>9.0013434841021045</v>
      </c>
      <c r="R2458" s="27">
        <v>85</v>
      </c>
      <c r="S2458" s="28">
        <f t="shared" si="374"/>
        <v>3.8065382892969102</v>
      </c>
    </row>
    <row r="2459" spans="1:19" s="6" customFormat="1" ht="45" hidden="1" outlineLevel="1" x14ac:dyDescent="0.2">
      <c r="A2459" s="30" t="s">
        <v>435</v>
      </c>
      <c r="B2459" s="27">
        <v>1</v>
      </c>
      <c r="C2459" s="27">
        <v>2597</v>
      </c>
      <c r="D2459" s="27">
        <v>1231</v>
      </c>
      <c r="E2459" s="28">
        <f t="shared" si="367"/>
        <v>47.400847131305355</v>
      </c>
      <c r="F2459" s="27">
        <v>1366</v>
      </c>
      <c r="G2459" s="28">
        <f t="shared" si="368"/>
        <v>52.599152868694645</v>
      </c>
      <c r="H2459" s="27">
        <v>746</v>
      </c>
      <c r="I2459" s="28">
        <f t="shared" si="369"/>
        <v>28.725452445128994</v>
      </c>
      <c r="J2459" s="27">
        <v>649</v>
      </c>
      <c r="K2459" s="28">
        <f t="shared" si="370"/>
        <v>24.990373507893725</v>
      </c>
      <c r="L2459" s="27">
        <v>480</v>
      </c>
      <c r="M2459" s="28">
        <f t="shared" si="371"/>
        <v>18.482864844050827</v>
      </c>
      <c r="N2459" s="27">
        <v>394</v>
      </c>
      <c r="O2459" s="28">
        <f t="shared" si="372"/>
        <v>15.171351559491722</v>
      </c>
      <c r="P2459" s="27">
        <v>247</v>
      </c>
      <c r="Q2459" s="28">
        <f t="shared" si="373"/>
        <v>9.5109742010011544</v>
      </c>
      <c r="R2459" s="27">
        <v>81</v>
      </c>
      <c r="S2459" s="28">
        <f t="shared" si="374"/>
        <v>3.1189834424335774</v>
      </c>
    </row>
    <row r="2460" spans="1:19" s="6" customFormat="1" ht="45" hidden="1" outlineLevel="1" x14ac:dyDescent="0.2">
      <c r="A2460" s="30" t="s">
        <v>436</v>
      </c>
      <c r="B2460" s="27">
        <v>1</v>
      </c>
      <c r="C2460" s="27">
        <v>2497</v>
      </c>
      <c r="D2460" s="27">
        <v>1217</v>
      </c>
      <c r="E2460" s="28">
        <f t="shared" si="367"/>
        <v>48.738486183420108</v>
      </c>
      <c r="F2460" s="27">
        <v>1280</v>
      </c>
      <c r="G2460" s="28">
        <f t="shared" si="368"/>
        <v>51.261513816579892</v>
      </c>
      <c r="H2460" s="27">
        <v>644</v>
      </c>
      <c r="I2460" s="28">
        <f t="shared" si="369"/>
        <v>25.790949138966759</v>
      </c>
      <c r="J2460" s="27">
        <v>765</v>
      </c>
      <c r="K2460" s="28">
        <f t="shared" si="370"/>
        <v>30.636764116940327</v>
      </c>
      <c r="L2460" s="27">
        <v>367</v>
      </c>
      <c r="M2460" s="28">
        <f t="shared" si="371"/>
        <v>14.697637164597516</v>
      </c>
      <c r="N2460" s="27">
        <v>336</v>
      </c>
      <c r="O2460" s="28">
        <f t="shared" si="372"/>
        <v>13.456147376852222</v>
      </c>
      <c r="P2460" s="27">
        <v>324</v>
      </c>
      <c r="Q2460" s="28">
        <f t="shared" si="373"/>
        <v>12.975570684821786</v>
      </c>
      <c r="R2460" s="27">
        <v>61</v>
      </c>
      <c r="S2460" s="28">
        <f t="shared" si="374"/>
        <v>2.4429315178213855</v>
      </c>
    </row>
    <row r="2461" spans="1:19" s="6" customFormat="1" ht="45" hidden="1" outlineLevel="1" x14ac:dyDescent="0.2">
      <c r="A2461" s="30" t="s">
        <v>437</v>
      </c>
      <c r="B2461" s="27">
        <v>1</v>
      </c>
      <c r="C2461" s="27">
        <v>1398</v>
      </c>
      <c r="D2461" s="27">
        <v>712</v>
      </c>
      <c r="E2461" s="28">
        <f t="shared" si="367"/>
        <v>50.929899856938484</v>
      </c>
      <c r="F2461" s="27">
        <v>686</v>
      </c>
      <c r="G2461" s="28">
        <f t="shared" si="368"/>
        <v>49.070100143061516</v>
      </c>
      <c r="H2461" s="27">
        <v>412</v>
      </c>
      <c r="I2461" s="28">
        <f t="shared" si="369"/>
        <v>29.470672389127326</v>
      </c>
      <c r="J2461" s="27">
        <v>362</v>
      </c>
      <c r="K2461" s="28">
        <f t="shared" si="370"/>
        <v>25.894134477825464</v>
      </c>
      <c r="L2461" s="27">
        <v>216</v>
      </c>
      <c r="M2461" s="28">
        <f t="shared" si="371"/>
        <v>15.450643776824034</v>
      </c>
      <c r="N2461" s="27">
        <v>209</v>
      </c>
      <c r="O2461" s="28">
        <f t="shared" si="372"/>
        <v>14.949928469241774</v>
      </c>
      <c r="P2461" s="27">
        <v>139</v>
      </c>
      <c r="Q2461" s="28">
        <f t="shared" si="373"/>
        <v>9.9427753934191703</v>
      </c>
      <c r="R2461" s="27">
        <v>60</v>
      </c>
      <c r="S2461" s="28">
        <f t="shared" si="374"/>
        <v>4.2918454935622314</v>
      </c>
    </row>
    <row r="2462" spans="1:19" s="6" customFormat="1" ht="60" hidden="1" outlineLevel="1" x14ac:dyDescent="0.2">
      <c r="A2462" s="30" t="s">
        <v>438</v>
      </c>
      <c r="B2462" s="27">
        <v>1</v>
      </c>
      <c r="C2462" s="27">
        <v>1012</v>
      </c>
      <c r="D2462" s="27">
        <v>521</v>
      </c>
      <c r="E2462" s="28">
        <f t="shared" si="367"/>
        <v>51.48221343873518</v>
      </c>
      <c r="F2462" s="27">
        <v>491</v>
      </c>
      <c r="G2462" s="28">
        <f t="shared" si="368"/>
        <v>48.51778656126482</v>
      </c>
      <c r="H2462" s="27">
        <v>339</v>
      </c>
      <c r="I2462" s="28">
        <f t="shared" si="369"/>
        <v>33.498023715415023</v>
      </c>
      <c r="J2462" s="27">
        <v>248</v>
      </c>
      <c r="K2462" s="28">
        <f t="shared" si="370"/>
        <v>24.505928853754941</v>
      </c>
      <c r="L2462" s="27">
        <v>158</v>
      </c>
      <c r="M2462" s="28">
        <f t="shared" si="371"/>
        <v>15.612648221343873</v>
      </c>
      <c r="N2462" s="27">
        <v>145</v>
      </c>
      <c r="O2462" s="28">
        <f t="shared" si="372"/>
        <v>14.328063241106719</v>
      </c>
      <c r="P2462" s="27">
        <v>84</v>
      </c>
      <c r="Q2462" s="28">
        <f t="shared" si="373"/>
        <v>8.3003952569169961</v>
      </c>
      <c r="R2462" s="27">
        <v>38</v>
      </c>
      <c r="S2462" s="28">
        <f t="shared" si="374"/>
        <v>3.7549407114624507</v>
      </c>
    </row>
    <row r="2463" spans="1:19" s="6" customFormat="1" ht="30" hidden="1" outlineLevel="1" x14ac:dyDescent="0.2">
      <c r="A2463" s="30" t="s">
        <v>2624</v>
      </c>
      <c r="B2463" s="27">
        <v>1</v>
      </c>
      <c r="C2463" s="27">
        <v>1271</v>
      </c>
      <c r="D2463" s="27">
        <v>625</v>
      </c>
      <c r="E2463" s="28">
        <f t="shared" si="367"/>
        <v>49.173878835562547</v>
      </c>
      <c r="F2463" s="27">
        <v>646</v>
      </c>
      <c r="G2463" s="28">
        <f t="shared" si="368"/>
        <v>50.826121164437453</v>
      </c>
      <c r="H2463" s="27">
        <v>431</v>
      </c>
      <c r="I2463" s="28">
        <f t="shared" si="369"/>
        <v>33.910306845003937</v>
      </c>
      <c r="J2463" s="27">
        <v>319</v>
      </c>
      <c r="K2463" s="28">
        <f t="shared" si="370"/>
        <v>25.098347757671124</v>
      </c>
      <c r="L2463" s="27">
        <v>221</v>
      </c>
      <c r="M2463" s="28">
        <f t="shared" si="371"/>
        <v>17.387883556254916</v>
      </c>
      <c r="N2463" s="27">
        <v>161</v>
      </c>
      <c r="O2463" s="28">
        <f t="shared" si="372"/>
        <v>12.667191188040913</v>
      </c>
      <c r="P2463" s="27">
        <v>101</v>
      </c>
      <c r="Q2463" s="28">
        <f t="shared" si="373"/>
        <v>7.9464988198269078</v>
      </c>
      <c r="R2463" s="27">
        <v>38</v>
      </c>
      <c r="S2463" s="28">
        <f t="shared" si="374"/>
        <v>2.989771833202203</v>
      </c>
    </row>
    <row r="2464" spans="1:19" s="6" customFormat="1" ht="45" hidden="1" outlineLevel="1" x14ac:dyDescent="0.2">
      <c r="A2464" s="30" t="s">
        <v>439</v>
      </c>
      <c r="B2464" s="27">
        <v>1</v>
      </c>
      <c r="C2464" s="27">
        <v>865</v>
      </c>
      <c r="D2464" s="27">
        <v>436</v>
      </c>
      <c r="E2464" s="28">
        <f t="shared" si="367"/>
        <v>50.404624277456648</v>
      </c>
      <c r="F2464" s="27">
        <v>429</v>
      </c>
      <c r="G2464" s="28">
        <f t="shared" si="368"/>
        <v>49.595375722543352</v>
      </c>
      <c r="H2464" s="27">
        <v>296</v>
      </c>
      <c r="I2464" s="28">
        <f t="shared" si="369"/>
        <v>34.21965317919075</v>
      </c>
      <c r="J2464" s="27">
        <v>245</v>
      </c>
      <c r="K2464" s="28">
        <f t="shared" si="370"/>
        <v>28.323699421965319</v>
      </c>
      <c r="L2464" s="27">
        <v>125</v>
      </c>
      <c r="M2464" s="28">
        <f t="shared" si="371"/>
        <v>14.450867052023121</v>
      </c>
      <c r="N2464" s="27">
        <v>104</v>
      </c>
      <c r="O2464" s="28">
        <f t="shared" si="372"/>
        <v>12.023121387283236</v>
      </c>
      <c r="P2464" s="27">
        <v>78</v>
      </c>
      <c r="Q2464" s="28">
        <f t="shared" si="373"/>
        <v>9.0173410404624281</v>
      </c>
      <c r="R2464" s="27">
        <v>17</v>
      </c>
      <c r="S2464" s="28">
        <f t="shared" si="374"/>
        <v>1.9653179190751444</v>
      </c>
    </row>
    <row r="2465" spans="1:19" s="6" customFormat="1" ht="30" hidden="1" outlineLevel="1" x14ac:dyDescent="0.2">
      <c r="A2465" s="30" t="s">
        <v>440</v>
      </c>
      <c r="B2465" s="27">
        <v>1</v>
      </c>
      <c r="C2465" s="27">
        <v>2338</v>
      </c>
      <c r="D2465" s="27">
        <v>1190</v>
      </c>
      <c r="E2465" s="28">
        <f t="shared" si="367"/>
        <v>50.898203592814369</v>
      </c>
      <c r="F2465" s="27">
        <v>1148</v>
      </c>
      <c r="G2465" s="28">
        <f t="shared" si="368"/>
        <v>49.101796407185631</v>
      </c>
      <c r="H2465" s="27">
        <v>754</v>
      </c>
      <c r="I2465" s="28">
        <f t="shared" si="369"/>
        <v>32.24978614200171</v>
      </c>
      <c r="J2465" s="27">
        <v>606</v>
      </c>
      <c r="K2465" s="28">
        <f t="shared" si="370"/>
        <v>25.919589392643285</v>
      </c>
      <c r="L2465" s="27">
        <v>429</v>
      </c>
      <c r="M2465" s="28">
        <f t="shared" si="371"/>
        <v>18.349016253207871</v>
      </c>
      <c r="N2465" s="27">
        <v>322</v>
      </c>
      <c r="O2465" s="28">
        <f t="shared" si="372"/>
        <v>13.77245508982036</v>
      </c>
      <c r="P2465" s="27">
        <v>165</v>
      </c>
      <c r="Q2465" s="28">
        <f t="shared" si="373"/>
        <v>7.0573139435414882</v>
      </c>
      <c r="R2465" s="27">
        <v>62</v>
      </c>
      <c r="S2465" s="28">
        <f t="shared" si="374"/>
        <v>2.6518391787852864</v>
      </c>
    </row>
    <row r="2466" spans="1:19" s="6" customFormat="1" ht="45" hidden="1" outlineLevel="1" x14ac:dyDescent="0.2">
      <c r="A2466" s="30" t="s">
        <v>441</v>
      </c>
      <c r="B2466" s="27">
        <v>1</v>
      </c>
      <c r="C2466" s="27">
        <v>1374</v>
      </c>
      <c r="D2466" s="27">
        <v>696</v>
      </c>
      <c r="E2466" s="28">
        <f t="shared" si="367"/>
        <v>50.655021834061138</v>
      </c>
      <c r="F2466" s="27">
        <v>678</v>
      </c>
      <c r="G2466" s="28">
        <f t="shared" si="368"/>
        <v>49.344978165938862</v>
      </c>
      <c r="H2466" s="27">
        <v>442</v>
      </c>
      <c r="I2466" s="28">
        <f t="shared" si="369"/>
        <v>32.168850072780202</v>
      </c>
      <c r="J2466" s="27">
        <v>306</v>
      </c>
      <c r="K2466" s="28">
        <f t="shared" si="370"/>
        <v>22.270742358078603</v>
      </c>
      <c r="L2466" s="27">
        <v>260</v>
      </c>
      <c r="M2466" s="28">
        <f t="shared" si="371"/>
        <v>18.922852983988356</v>
      </c>
      <c r="N2466" s="27">
        <v>178</v>
      </c>
      <c r="O2466" s="28">
        <f t="shared" si="372"/>
        <v>12.954876273653566</v>
      </c>
      <c r="P2466" s="27">
        <v>113</v>
      </c>
      <c r="Q2466" s="28">
        <f t="shared" si="373"/>
        <v>8.224163027656477</v>
      </c>
      <c r="R2466" s="27">
        <v>75</v>
      </c>
      <c r="S2466" s="28">
        <f t="shared" si="374"/>
        <v>5.4585152838427948</v>
      </c>
    </row>
    <row r="2467" spans="1:19" s="6" customFormat="1" ht="45" hidden="1" outlineLevel="1" x14ac:dyDescent="0.2">
      <c r="A2467" s="30" t="s">
        <v>442</v>
      </c>
      <c r="B2467" s="27">
        <v>1</v>
      </c>
      <c r="C2467" s="27">
        <v>854</v>
      </c>
      <c r="D2467" s="27">
        <v>467</v>
      </c>
      <c r="E2467" s="28">
        <f t="shared" si="367"/>
        <v>54.683840749414522</v>
      </c>
      <c r="F2467" s="27">
        <v>387</v>
      </c>
      <c r="G2467" s="28">
        <f t="shared" si="368"/>
        <v>45.316159250585478</v>
      </c>
      <c r="H2467" s="27">
        <v>245</v>
      </c>
      <c r="I2467" s="28">
        <f t="shared" si="369"/>
        <v>28.688524590163933</v>
      </c>
      <c r="J2467" s="27">
        <v>211</v>
      </c>
      <c r="K2467" s="28">
        <f t="shared" si="370"/>
        <v>24.707259953161593</v>
      </c>
      <c r="L2467" s="27">
        <v>148</v>
      </c>
      <c r="M2467" s="28">
        <f t="shared" si="371"/>
        <v>17.330210772833723</v>
      </c>
      <c r="N2467" s="27">
        <v>111</v>
      </c>
      <c r="O2467" s="28">
        <f t="shared" si="372"/>
        <v>12.997658079625293</v>
      </c>
      <c r="P2467" s="27">
        <v>100</v>
      </c>
      <c r="Q2467" s="28">
        <f t="shared" si="373"/>
        <v>11.7096018735363</v>
      </c>
      <c r="R2467" s="27">
        <v>39</v>
      </c>
      <c r="S2467" s="28">
        <f t="shared" si="374"/>
        <v>4.5667447306791571</v>
      </c>
    </row>
    <row r="2468" spans="1:19" s="6" customFormat="1" ht="45" hidden="1" outlineLevel="1" x14ac:dyDescent="0.2">
      <c r="A2468" s="30" t="s">
        <v>443</v>
      </c>
      <c r="B2468" s="27">
        <v>1</v>
      </c>
      <c r="C2468" s="27">
        <v>2124</v>
      </c>
      <c r="D2468" s="27">
        <v>1094</v>
      </c>
      <c r="E2468" s="28">
        <f t="shared" si="367"/>
        <v>51.506591337099813</v>
      </c>
      <c r="F2468" s="27">
        <v>1030</v>
      </c>
      <c r="G2468" s="28">
        <f t="shared" si="368"/>
        <v>48.493408662900187</v>
      </c>
      <c r="H2468" s="27">
        <v>727</v>
      </c>
      <c r="I2468" s="28">
        <f t="shared" si="369"/>
        <v>34.227871939736346</v>
      </c>
      <c r="J2468" s="27">
        <v>470</v>
      </c>
      <c r="K2468" s="28">
        <f t="shared" si="370"/>
        <v>22.128060263653484</v>
      </c>
      <c r="L2468" s="27">
        <v>372</v>
      </c>
      <c r="M2468" s="28">
        <f t="shared" si="371"/>
        <v>17.514124293785311</v>
      </c>
      <c r="N2468" s="27">
        <v>281</v>
      </c>
      <c r="O2468" s="28">
        <f t="shared" si="372"/>
        <v>13.229755178907721</v>
      </c>
      <c r="P2468" s="27">
        <v>189</v>
      </c>
      <c r="Q2468" s="28">
        <f t="shared" si="373"/>
        <v>8.898305084745763</v>
      </c>
      <c r="R2468" s="27">
        <v>85</v>
      </c>
      <c r="S2468" s="28">
        <f t="shared" si="374"/>
        <v>4.0018832391713746</v>
      </c>
    </row>
    <row r="2469" spans="1:19" s="6" customFormat="1" ht="45" hidden="1" outlineLevel="1" x14ac:dyDescent="0.2">
      <c r="A2469" s="30" t="s">
        <v>444</v>
      </c>
      <c r="B2469" s="27">
        <v>1</v>
      </c>
      <c r="C2469" s="27">
        <v>1405</v>
      </c>
      <c r="D2469" s="27">
        <v>728</v>
      </c>
      <c r="E2469" s="28">
        <f t="shared" si="367"/>
        <v>51.814946619217082</v>
      </c>
      <c r="F2469" s="27">
        <v>677</v>
      </c>
      <c r="G2469" s="28">
        <f t="shared" si="368"/>
        <v>48.185053380782918</v>
      </c>
      <c r="H2469" s="27">
        <v>393</v>
      </c>
      <c r="I2469" s="28">
        <f t="shared" si="369"/>
        <v>27.971530249110319</v>
      </c>
      <c r="J2469" s="27">
        <v>382</v>
      </c>
      <c r="K2469" s="28">
        <f t="shared" si="370"/>
        <v>27.188612099644129</v>
      </c>
      <c r="L2469" s="27">
        <v>230</v>
      </c>
      <c r="M2469" s="28">
        <f t="shared" si="371"/>
        <v>16.370106761565836</v>
      </c>
      <c r="N2469" s="27">
        <v>207</v>
      </c>
      <c r="O2469" s="28">
        <f t="shared" si="372"/>
        <v>14.733096085409253</v>
      </c>
      <c r="P2469" s="27">
        <v>121</v>
      </c>
      <c r="Q2469" s="28">
        <f t="shared" si="373"/>
        <v>8.6120996441281132</v>
      </c>
      <c r="R2469" s="27">
        <v>72</v>
      </c>
      <c r="S2469" s="28">
        <f t="shared" si="374"/>
        <v>5.1245551601423491</v>
      </c>
    </row>
    <row r="2470" spans="1:19" s="6" customFormat="1" ht="60" hidden="1" outlineLevel="1" x14ac:dyDescent="0.2">
      <c r="A2470" s="30" t="s">
        <v>445</v>
      </c>
      <c r="B2470" s="27">
        <v>1</v>
      </c>
      <c r="C2470" s="27">
        <v>1084</v>
      </c>
      <c r="D2470" s="27">
        <v>588</v>
      </c>
      <c r="E2470" s="28">
        <f t="shared" si="367"/>
        <v>54.243542435424352</v>
      </c>
      <c r="F2470" s="27">
        <v>496</v>
      </c>
      <c r="G2470" s="28">
        <f t="shared" si="368"/>
        <v>45.756457564575648</v>
      </c>
      <c r="H2470" s="27">
        <v>332</v>
      </c>
      <c r="I2470" s="28">
        <f t="shared" si="369"/>
        <v>30.627306273062732</v>
      </c>
      <c r="J2470" s="27">
        <v>266</v>
      </c>
      <c r="K2470" s="28">
        <f t="shared" si="370"/>
        <v>24.538745387453876</v>
      </c>
      <c r="L2470" s="27">
        <v>186</v>
      </c>
      <c r="M2470" s="28">
        <f t="shared" si="371"/>
        <v>17.158671586715869</v>
      </c>
      <c r="N2470" s="27">
        <v>155</v>
      </c>
      <c r="O2470" s="28">
        <f t="shared" si="372"/>
        <v>14.298892988929889</v>
      </c>
      <c r="P2470" s="27">
        <v>105</v>
      </c>
      <c r="Q2470" s="28">
        <f t="shared" si="373"/>
        <v>9.6863468634686338</v>
      </c>
      <c r="R2470" s="27">
        <v>40</v>
      </c>
      <c r="S2470" s="28">
        <f t="shared" si="374"/>
        <v>3.6900369003690039</v>
      </c>
    </row>
    <row r="2471" spans="1:19" s="6" customFormat="1" ht="60" hidden="1" outlineLevel="1" x14ac:dyDescent="0.2">
      <c r="A2471" s="30" t="s">
        <v>2625</v>
      </c>
      <c r="B2471" s="27">
        <v>1</v>
      </c>
      <c r="C2471" s="27">
        <v>1385</v>
      </c>
      <c r="D2471" s="27">
        <v>742</v>
      </c>
      <c r="E2471" s="28">
        <f t="shared" si="367"/>
        <v>53.574007220216608</v>
      </c>
      <c r="F2471" s="27">
        <v>643</v>
      </c>
      <c r="G2471" s="28">
        <f t="shared" si="368"/>
        <v>46.425992779783392</v>
      </c>
      <c r="H2471" s="27">
        <v>408</v>
      </c>
      <c r="I2471" s="28">
        <f t="shared" si="369"/>
        <v>29.458483754512635</v>
      </c>
      <c r="J2471" s="27">
        <v>355</v>
      </c>
      <c r="K2471" s="28">
        <f t="shared" si="370"/>
        <v>25.63176895306859</v>
      </c>
      <c r="L2471" s="27">
        <v>242</v>
      </c>
      <c r="M2471" s="28">
        <f t="shared" si="371"/>
        <v>17.472924187725631</v>
      </c>
      <c r="N2471" s="27">
        <v>181</v>
      </c>
      <c r="O2471" s="28">
        <f t="shared" si="372"/>
        <v>13.068592057761732</v>
      </c>
      <c r="P2471" s="27">
        <v>139</v>
      </c>
      <c r="Q2471" s="28">
        <f t="shared" si="373"/>
        <v>10.036101083032491</v>
      </c>
      <c r="R2471" s="27">
        <v>60</v>
      </c>
      <c r="S2471" s="28">
        <f t="shared" si="374"/>
        <v>4.3321299638989172</v>
      </c>
    </row>
    <row r="2472" spans="1:19" s="6" customFormat="1" ht="45" hidden="1" outlineLevel="1" x14ac:dyDescent="0.2">
      <c r="A2472" s="30" t="s">
        <v>446</v>
      </c>
      <c r="B2472" s="27">
        <v>1</v>
      </c>
      <c r="C2472" s="27">
        <v>949</v>
      </c>
      <c r="D2472" s="27">
        <v>495</v>
      </c>
      <c r="E2472" s="28">
        <f t="shared" si="367"/>
        <v>52.160168598524763</v>
      </c>
      <c r="F2472" s="27">
        <v>454</v>
      </c>
      <c r="G2472" s="28">
        <f t="shared" si="368"/>
        <v>47.839831401475237</v>
      </c>
      <c r="H2472" s="27">
        <v>317</v>
      </c>
      <c r="I2472" s="28">
        <f t="shared" si="369"/>
        <v>33.403582718651215</v>
      </c>
      <c r="J2472" s="27">
        <v>225</v>
      </c>
      <c r="K2472" s="28">
        <f t="shared" si="370"/>
        <v>23.709167544783984</v>
      </c>
      <c r="L2472" s="27">
        <v>161</v>
      </c>
      <c r="M2472" s="28">
        <f t="shared" si="371"/>
        <v>16.965226554267652</v>
      </c>
      <c r="N2472" s="27">
        <v>121</v>
      </c>
      <c r="O2472" s="28">
        <f t="shared" si="372"/>
        <v>12.750263435194942</v>
      </c>
      <c r="P2472" s="27">
        <v>83</v>
      </c>
      <c r="Q2472" s="28">
        <f t="shared" si="373"/>
        <v>8.74604847207587</v>
      </c>
      <c r="R2472" s="27">
        <v>42</v>
      </c>
      <c r="S2472" s="28">
        <f t="shared" si="374"/>
        <v>4.4257112750263436</v>
      </c>
    </row>
    <row r="2473" spans="1:19" s="6" customFormat="1" ht="45" hidden="1" outlineLevel="1" x14ac:dyDescent="0.2">
      <c r="A2473" s="30" t="s">
        <v>447</v>
      </c>
      <c r="B2473" s="27">
        <v>1</v>
      </c>
      <c r="C2473" s="27">
        <v>1666</v>
      </c>
      <c r="D2473" s="27">
        <v>875</v>
      </c>
      <c r="E2473" s="28">
        <f t="shared" si="367"/>
        <v>52.521008403361343</v>
      </c>
      <c r="F2473" s="27">
        <v>791</v>
      </c>
      <c r="G2473" s="28">
        <f t="shared" si="368"/>
        <v>47.478991596638657</v>
      </c>
      <c r="H2473" s="27">
        <v>482</v>
      </c>
      <c r="I2473" s="28">
        <f t="shared" si="369"/>
        <v>28.931572629051622</v>
      </c>
      <c r="J2473" s="27">
        <v>475</v>
      </c>
      <c r="K2473" s="28">
        <f t="shared" si="370"/>
        <v>28.51140456182473</v>
      </c>
      <c r="L2473" s="27">
        <v>259</v>
      </c>
      <c r="M2473" s="28">
        <f t="shared" si="371"/>
        <v>15.546218487394958</v>
      </c>
      <c r="N2473" s="27">
        <v>232</v>
      </c>
      <c r="O2473" s="28">
        <f t="shared" si="372"/>
        <v>13.925570228091237</v>
      </c>
      <c r="P2473" s="27">
        <v>155</v>
      </c>
      <c r="Q2473" s="28">
        <f t="shared" si="373"/>
        <v>9.3037214885954373</v>
      </c>
      <c r="R2473" s="27">
        <v>63</v>
      </c>
      <c r="S2473" s="28">
        <f t="shared" si="374"/>
        <v>3.7815126050420167</v>
      </c>
    </row>
    <row r="2474" spans="1:19" s="6" customFormat="1" ht="45" hidden="1" outlineLevel="1" x14ac:dyDescent="0.2">
      <c r="A2474" s="30" t="s">
        <v>448</v>
      </c>
      <c r="B2474" s="27">
        <v>1</v>
      </c>
      <c r="C2474" s="27">
        <v>665</v>
      </c>
      <c r="D2474" s="27">
        <v>342</v>
      </c>
      <c r="E2474" s="28">
        <f t="shared" si="367"/>
        <v>51.428571428571431</v>
      </c>
      <c r="F2474" s="27">
        <v>323</v>
      </c>
      <c r="G2474" s="28">
        <f t="shared" si="368"/>
        <v>48.571428571428569</v>
      </c>
      <c r="H2474" s="27">
        <v>218</v>
      </c>
      <c r="I2474" s="28">
        <f t="shared" si="369"/>
        <v>32.781954887218042</v>
      </c>
      <c r="J2474" s="27">
        <v>173</v>
      </c>
      <c r="K2474" s="28">
        <f t="shared" si="370"/>
        <v>26.015037593984964</v>
      </c>
      <c r="L2474" s="27">
        <v>94</v>
      </c>
      <c r="M2474" s="28">
        <f t="shared" si="371"/>
        <v>14.135338345864662</v>
      </c>
      <c r="N2474" s="27">
        <v>106</v>
      </c>
      <c r="O2474" s="28">
        <f t="shared" si="372"/>
        <v>15.93984962406015</v>
      </c>
      <c r="P2474" s="27">
        <v>62</v>
      </c>
      <c r="Q2474" s="28">
        <f t="shared" si="373"/>
        <v>9.3233082706766925</v>
      </c>
      <c r="R2474" s="27">
        <v>12</v>
      </c>
      <c r="S2474" s="28">
        <f t="shared" si="374"/>
        <v>1.8045112781954886</v>
      </c>
    </row>
    <row r="2475" spans="1:19" s="6" customFormat="1" ht="45" hidden="1" outlineLevel="1" x14ac:dyDescent="0.2">
      <c r="A2475" s="30" t="s">
        <v>449</v>
      </c>
      <c r="B2475" s="27">
        <v>1</v>
      </c>
      <c r="C2475" s="27">
        <v>775</v>
      </c>
      <c r="D2475" s="27">
        <v>393</v>
      </c>
      <c r="E2475" s="28">
        <f t="shared" si="367"/>
        <v>50.70967741935484</v>
      </c>
      <c r="F2475" s="27">
        <v>382</v>
      </c>
      <c r="G2475" s="28">
        <f t="shared" si="368"/>
        <v>49.29032258064516</v>
      </c>
      <c r="H2475" s="27">
        <v>254</v>
      </c>
      <c r="I2475" s="28">
        <f t="shared" si="369"/>
        <v>32.774193548387096</v>
      </c>
      <c r="J2475" s="27">
        <v>187</v>
      </c>
      <c r="K2475" s="28">
        <f t="shared" si="370"/>
        <v>24.129032258064516</v>
      </c>
      <c r="L2475" s="27">
        <v>108</v>
      </c>
      <c r="M2475" s="28">
        <f t="shared" si="371"/>
        <v>13.935483870967742</v>
      </c>
      <c r="N2475" s="27">
        <v>108</v>
      </c>
      <c r="O2475" s="28">
        <f t="shared" si="372"/>
        <v>13.935483870967742</v>
      </c>
      <c r="P2475" s="27">
        <v>61</v>
      </c>
      <c r="Q2475" s="28">
        <f t="shared" si="373"/>
        <v>7.870967741935484</v>
      </c>
      <c r="R2475" s="27">
        <v>57</v>
      </c>
      <c r="S2475" s="28">
        <f t="shared" si="374"/>
        <v>7.354838709677419</v>
      </c>
    </row>
    <row r="2476" spans="1:19" s="6" customFormat="1" ht="45" hidden="1" outlineLevel="1" x14ac:dyDescent="0.2">
      <c r="A2476" s="30" t="s">
        <v>450</v>
      </c>
      <c r="B2476" s="27">
        <v>1</v>
      </c>
      <c r="C2476" s="27">
        <v>1781</v>
      </c>
      <c r="D2476" s="27">
        <v>903</v>
      </c>
      <c r="E2476" s="28">
        <f t="shared" si="367"/>
        <v>50.701852891633912</v>
      </c>
      <c r="F2476" s="27">
        <v>878</v>
      </c>
      <c r="G2476" s="28">
        <f t="shared" si="368"/>
        <v>49.298147108366088</v>
      </c>
      <c r="H2476" s="27">
        <v>624</v>
      </c>
      <c r="I2476" s="28">
        <f t="shared" si="369"/>
        <v>35.036496350364963</v>
      </c>
      <c r="J2476" s="27">
        <v>447</v>
      </c>
      <c r="K2476" s="28">
        <f t="shared" si="370"/>
        <v>25.098259404828749</v>
      </c>
      <c r="L2476" s="27">
        <v>273</v>
      </c>
      <c r="M2476" s="28">
        <f t="shared" si="371"/>
        <v>15.328467153284672</v>
      </c>
      <c r="N2476" s="27">
        <v>214</v>
      </c>
      <c r="O2476" s="28">
        <f t="shared" si="372"/>
        <v>12.0157215047726</v>
      </c>
      <c r="P2476" s="27">
        <v>156</v>
      </c>
      <c r="Q2476" s="28">
        <f t="shared" si="373"/>
        <v>8.7591240875912408</v>
      </c>
      <c r="R2476" s="27">
        <v>67</v>
      </c>
      <c r="S2476" s="28">
        <f t="shared" si="374"/>
        <v>3.7619314991577766</v>
      </c>
    </row>
    <row r="2477" spans="1:19" s="6" customFormat="1" ht="45" hidden="1" outlineLevel="1" x14ac:dyDescent="0.2">
      <c r="A2477" s="30" t="s">
        <v>451</v>
      </c>
      <c r="B2477" s="27">
        <v>1</v>
      </c>
      <c r="C2477" s="27">
        <v>569</v>
      </c>
      <c r="D2477" s="27">
        <v>293</v>
      </c>
      <c r="E2477" s="28">
        <f t="shared" si="367"/>
        <v>51.493848857644991</v>
      </c>
      <c r="F2477" s="27">
        <v>276</v>
      </c>
      <c r="G2477" s="28">
        <f t="shared" si="368"/>
        <v>48.506151142355009</v>
      </c>
      <c r="H2477" s="27">
        <v>213</v>
      </c>
      <c r="I2477" s="28">
        <f t="shared" si="369"/>
        <v>37.434094903339194</v>
      </c>
      <c r="J2477" s="27">
        <v>141</v>
      </c>
      <c r="K2477" s="28">
        <f t="shared" si="370"/>
        <v>24.780316344463973</v>
      </c>
      <c r="L2477" s="27">
        <v>91</v>
      </c>
      <c r="M2477" s="28">
        <f t="shared" si="371"/>
        <v>15.992970123022847</v>
      </c>
      <c r="N2477" s="27">
        <v>71</v>
      </c>
      <c r="O2477" s="28">
        <f t="shared" si="372"/>
        <v>12.478031634446397</v>
      </c>
      <c r="P2477" s="27">
        <v>38</v>
      </c>
      <c r="Q2477" s="28">
        <f t="shared" si="373"/>
        <v>6.6783831282952546</v>
      </c>
      <c r="R2477" s="27">
        <v>15</v>
      </c>
      <c r="S2477" s="28">
        <f t="shared" si="374"/>
        <v>2.6362038664323375</v>
      </c>
    </row>
    <row r="2478" spans="1:19" s="6" customFormat="1" ht="45" hidden="1" outlineLevel="1" x14ac:dyDescent="0.2">
      <c r="A2478" s="30" t="s">
        <v>2626</v>
      </c>
      <c r="B2478" s="27">
        <v>1</v>
      </c>
      <c r="C2478" s="27">
        <v>1062</v>
      </c>
      <c r="D2478" s="27">
        <v>543</v>
      </c>
      <c r="E2478" s="28">
        <f t="shared" si="367"/>
        <v>51.129943502824858</v>
      </c>
      <c r="F2478" s="27">
        <v>519</v>
      </c>
      <c r="G2478" s="28">
        <f t="shared" si="368"/>
        <v>48.870056497175142</v>
      </c>
      <c r="H2478" s="27">
        <v>352</v>
      </c>
      <c r="I2478" s="28">
        <f t="shared" si="369"/>
        <v>33.145009416195855</v>
      </c>
      <c r="J2478" s="27">
        <v>291</v>
      </c>
      <c r="K2478" s="28">
        <f t="shared" si="370"/>
        <v>27.401129943502823</v>
      </c>
      <c r="L2478" s="27">
        <v>175</v>
      </c>
      <c r="M2478" s="28">
        <f t="shared" si="371"/>
        <v>16.47834274952919</v>
      </c>
      <c r="N2478" s="27">
        <v>121</v>
      </c>
      <c r="O2478" s="28">
        <f t="shared" si="372"/>
        <v>11.393596986817325</v>
      </c>
      <c r="P2478" s="27">
        <v>69</v>
      </c>
      <c r="Q2478" s="28">
        <f t="shared" si="373"/>
        <v>6.4971751412429377</v>
      </c>
      <c r="R2478" s="27">
        <v>54</v>
      </c>
      <c r="S2478" s="28">
        <f t="shared" si="374"/>
        <v>5.0847457627118642</v>
      </c>
    </row>
    <row r="2479" spans="1:19" s="6" customFormat="1" ht="45" hidden="1" outlineLevel="1" x14ac:dyDescent="0.2">
      <c r="A2479" s="30" t="s">
        <v>452</v>
      </c>
      <c r="B2479" s="27">
        <v>1</v>
      </c>
      <c r="C2479" s="27">
        <v>893</v>
      </c>
      <c r="D2479" s="27">
        <v>450</v>
      </c>
      <c r="E2479" s="28">
        <f t="shared" si="367"/>
        <v>50.391937290033596</v>
      </c>
      <c r="F2479" s="27">
        <v>443</v>
      </c>
      <c r="G2479" s="28">
        <f t="shared" si="368"/>
        <v>49.608062709966404</v>
      </c>
      <c r="H2479" s="27">
        <v>306</v>
      </c>
      <c r="I2479" s="28">
        <f t="shared" si="369"/>
        <v>34.266517357222845</v>
      </c>
      <c r="J2479" s="27">
        <v>216</v>
      </c>
      <c r="K2479" s="28">
        <f t="shared" si="370"/>
        <v>24.188129899216126</v>
      </c>
      <c r="L2479" s="27">
        <v>147</v>
      </c>
      <c r="M2479" s="28">
        <f t="shared" si="371"/>
        <v>16.461366181410973</v>
      </c>
      <c r="N2479" s="27">
        <v>131</v>
      </c>
      <c r="O2479" s="28">
        <f t="shared" si="372"/>
        <v>14.669652855543113</v>
      </c>
      <c r="P2479" s="27">
        <v>74</v>
      </c>
      <c r="Q2479" s="28">
        <f t="shared" si="373"/>
        <v>8.2866741321388577</v>
      </c>
      <c r="R2479" s="27">
        <v>19</v>
      </c>
      <c r="S2479" s="28">
        <f t="shared" si="374"/>
        <v>2.1276595744680851</v>
      </c>
    </row>
    <row r="2480" spans="1:19" s="6" customFormat="1" ht="45" hidden="1" outlineLevel="1" x14ac:dyDescent="0.2">
      <c r="A2480" s="30" t="s">
        <v>453</v>
      </c>
      <c r="B2480" s="27">
        <v>1</v>
      </c>
      <c r="C2480" s="27">
        <v>1837</v>
      </c>
      <c r="D2480" s="27">
        <v>864</v>
      </c>
      <c r="E2480" s="28">
        <f t="shared" si="367"/>
        <v>47.033206314643444</v>
      </c>
      <c r="F2480" s="27">
        <v>973</v>
      </c>
      <c r="G2480" s="28">
        <f t="shared" si="368"/>
        <v>52.966793685356556</v>
      </c>
      <c r="H2480" s="27">
        <v>535</v>
      </c>
      <c r="I2480" s="28">
        <f t="shared" si="369"/>
        <v>29.123571039738703</v>
      </c>
      <c r="J2480" s="27">
        <v>443</v>
      </c>
      <c r="K2480" s="28">
        <f t="shared" si="370"/>
        <v>24.1154055525313</v>
      </c>
      <c r="L2480" s="27">
        <v>350</v>
      </c>
      <c r="M2480" s="28">
        <f t="shared" si="371"/>
        <v>19.052803483941208</v>
      </c>
      <c r="N2480" s="27">
        <v>262</v>
      </c>
      <c r="O2480" s="28">
        <f t="shared" si="372"/>
        <v>14.262384322264563</v>
      </c>
      <c r="P2480" s="27">
        <v>183</v>
      </c>
      <c r="Q2480" s="28">
        <f t="shared" si="373"/>
        <v>9.961894393032118</v>
      </c>
      <c r="R2480" s="27">
        <v>64</v>
      </c>
      <c r="S2480" s="28">
        <f t="shared" si="374"/>
        <v>3.4839412084921069</v>
      </c>
    </row>
    <row r="2481" spans="1:19" s="6" customFormat="1" ht="45" hidden="1" outlineLevel="1" x14ac:dyDescent="0.2">
      <c r="A2481" s="30" t="s">
        <v>454</v>
      </c>
      <c r="B2481" s="27">
        <v>1</v>
      </c>
      <c r="C2481" s="27">
        <v>801</v>
      </c>
      <c r="D2481" s="27">
        <v>396</v>
      </c>
      <c r="E2481" s="28">
        <f t="shared" si="367"/>
        <v>49.438202247191015</v>
      </c>
      <c r="F2481" s="27">
        <v>405</v>
      </c>
      <c r="G2481" s="28">
        <f t="shared" si="368"/>
        <v>50.561797752808985</v>
      </c>
      <c r="H2481" s="27">
        <v>266</v>
      </c>
      <c r="I2481" s="28">
        <f t="shared" si="369"/>
        <v>33.208489388264667</v>
      </c>
      <c r="J2481" s="27">
        <v>220</v>
      </c>
      <c r="K2481" s="28">
        <f t="shared" si="370"/>
        <v>27.465667915106117</v>
      </c>
      <c r="L2481" s="27">
        <v>144</v>
      </c>
      <c r="M2481" s="28">
        <f t="shared" si="371"/>
        <v>17.977528089887642</v>
      </c>
      <c r="N2481" s="27">
        <v>86</v>
      </c>
      <c r="O2481" s="28">
        <f t="shared" si="372"/>
        <v>10.736579275905118</v>
      </c>
      <c r="P2481" s="27">
        <v>55</v>
      </c>
      <c r="Q2481" s="28">
        <f t="shared" si="373"/>
        <v>6.8664169787765292</v>
      </c>
      <c r="R2481" s="27">
        <v>30</v>
      </c>
      <c r="S2481" s="28">
        <f t="shared" si="374"/>
        <v>3.7453183520599249</v>
      </c>
    </row>
    <row r="2482" spans="1:19" s="6" customFormat="1" ht="45" hidden="1" outlineLevel="1" x14ac:dyDescent="0.2">
      <c r="A2482" s="30" t="s">
        <v>455</v>
      </c>
      <c r="B2482" s="27">
        <v>1</v>
      </c>
      <c r="C2482" s="27">
        <v>667</v>
      </c>
      <c r="D2482" s="27">
        <v>344</v>
      </c>
      <c r="E2482" s="28">
        <f t="shared" si="367"/>
        <v>51.574212893553224</v>
      </c>
      <c r="F2482" s="27">
        <v>323</v>
      </c>
      <c r="G2482" s="28">
        <f t="shared" si="368"/>
        <v>48.425787106446776</v>
      </c>
      <c r="H2482" s="27">
        <v>160</v>
      </c>
      <c r="I2482" s="28">
        <f t="shared" si="369"/>
        <v>23.988005997001498</v>
      </c>
      <c r="J2482" s="27">
        <v>164</v>
      </c>
      <c r="K2482" s="28">
        <f t="shared" si="370"/>
        <v>24.587706146926536</v>
      </c>
      <c r="L2482" s="27">
        <v>119</v>
      </c>
      <c r="M2482" s="28">
        <f t="shared" si="371"/>
        <v>17.841079460269864</v>
      </c>
      <c r="N2482" s="27">
        <v>98</v>
      </c>
      <c r="O2482" s="28">
        <f t="shared" si="372"/>
        <v>14.692653673163418</v>
      </c>
      <c r="P2482" s="27">
        <v>84</v>
      </c>
      <c r="Q2482" s="28">
        <f t="shared" si="373"/>
        <v>12.593703148425787</v>
      </c>
      <c r="R2482" s="27">
        <v>42</v>
      </c>
      <c r="S2482" s="28">
        <f t="shared" si="374"/>
        <v>6.2968515742128934</v>
      </c>
    </row>
    <row r="2483" spans="1:19" s="6" customFormat="1" ht="45" hidden="1" outlineLevel="1" x14ac:dyDescent="0.2">
      <c r="A2483" s="30" t="s">
        <v>456</v>
      </c>
      <c r="B2483" s="27">
        <v>1</v>
      </c>
      <c r="C2483" s="27">
        <v>645</v>
      </c>
      <c r="D2483" s="27">
        <v>326</v>
      </c>
      <c r="E2483" s="28">
        <f t="shared" si="367"/>
        <v>50.542635658914726</v>
      </c>
      <c r="F2483" s="27">
        <v>319</v>
      </c>
      <c r="G2483" s="28">
        <f t="shared" si="368"/>
        <v>49.457364341085274</v>
      </c>
      <c r="H2483" s="27">
        <v>214</v>
      </c>
      <c r="I2483" s="28">
        <f t="shared" si="369"/>
        <v>33.178294573643413</v>
      </c>
      <c r="J2483" s="27">
        <v>171</v>
      </c>
      <c r="K2483" s="28">
        <f t="shared" si="370"/>
        <v>26.511627906976745</v>
      </c>
      <c r="L2483" s="27">
        <v>120</v>
      </c>
      <c r="M2483" s="28">
        <f t="shared" si="371"/>
        <v>18.604651162790699</v>
      </c>
      <c r="N2483" s="27">
        <v>82</v>
      </c>
      <c r="O2483" s="28">
        <f t="shared" si="372"/>
        <v>12.713178294573643</v>
      </c>
      <c r="P2483" s="27">
        <v>44</v>
      </c>
      <c r="Q2483" s="28">
        <f t="shared" si="373"/>
        <v>6.8217054263565888</v>
      </c>
      <c r="R2483" s="27">
        <v>14</v>
      </c>
      <c r="S2483" s="28">
        <f t="shared" si="374"/>
        <v>2.1705426356589146</v>
      </c>
    </row>
    <row r="2484" spans="1:19" s="6" customFormat="1" ht="45" hidden="1" outlineLevel="1" x14ac:dyDescent="0.2">
      <c r="A2484" s="30" t="s">
        <v>457</v>
      </c>
      <c r="B2484" s="27">
        <v>1</v>
      </c>
      <c r="C2484" s="27">
        <v>2392</v>
      </c>
      <c r="D2484" s="27">
        <v>1158</v>
      </c>
      <c r="E2484" s="28">
        <f t="shared" si="367"/>
        <v>48.411371237458191</v>
      </c>
      <c r="F2484" s="27">
        <v>1234</v>
      </c>
      <c r="G2484" s="28">
        <f t="shared" si="368"/>
        <v>51.588628762541809</v>
      </c>
      <c r="H2484" s="27">
        <v>664</v>
      </c>
      <c r="I2484" s="28">
        <f t="shared" si="369"/>
        <v>27.759197324414714</v>
      </c>
      <c r="J2484" s="27">
        <v>601</v>
      </c>
      <c r="K2484" s="28">
        <f t="shared" si="370"/>
        <v>25.125418060200669</v>
      </c>
      <c r="L2484" s="27">
        <v>459</v>
      </c>
      <c r="M2484" s="28">
        <f t="shared" si="371"/>
        <v>19.18896321070234</v>
      </c>
      <c r="N2484" s="27">
        <v>360</v>
      </c>
      <c r="O2484" s="28">
        <f t="shared" si="372"/>
        <v>15.050167224080267</v>
      </c>
      <c r="P2484" s="27">
        <v>231</v>
      </c>
      <c r="Q2484" s="28">
        <f t="shared" si="373"/>
        <v>9.6571906354515047</v>
      </c>
      <c r="R2484" s="27">
        <v>77</v>
      </c>
      <c r="S2484" s="28">
        <f t="shared" si="374"/>
        <v>3.2190635451505019</v>
      </c>
    </row>
    <row r="2485" spans="1:19" s="6" customFormat="1" ht="30" hidden="1" outlineLevel="1" x14ac:dyDescent="0.2">
      <c r="A2485" s="30" t="s">
        <v>458</v>
      </c>
      <c r="B2485" s="27">
        <v>1</v>
      </c>
      <c r="C2485" s="27">
        <v>2184</v>
      </c>
      <c r="D2485" s="27">
        <v>1116</v>
      </c>
      <c r="E2485" s="28">
        <f t="shared" si="367"/>
        <v>51.098901098901102</v>
      </c>
      <c r="F2485" s="27">
        <v>1068</v>
      </c>
      <c r="G2485" s="28">
        <f t="shared" si="368"/>
        <v>48.901098901098898</v>
      </c>
      <c r="H2485" s="27">
        <v>708</v>
      </c>
      <c r="I2485" s="28">
        <f t="shared" si="369"/>
        <v>32.417582417582416</v>
      </c>
      <c r="J2485" s="27">
        <v>595</v>
      </c>
      <c r="K2485" s="28">
        <f t="shared" si="370"/>
        <v>27.243589743589745</v>
      </c>
      <c r="L2485" s="27">
        <v>380</v>
      </c>
      <c r="M2485" s="28">
        <f t="shared" si="371"/>
        <v>17.399267399267398</v>
      </c>
      <c r="N2485" s="27">
        <v>272</v>
      </c>
      <c r="O2485" s="28">
        <f t="shared" si="372"/>
        <v>12.454212454212454</v>
      </c>
      <c r="P2485" s="27">
        <v>170</v>
      </c>
      <c r="Q2485" s="28">
        <f t="shared" si="373"/>
        <v>7.7838827838827838</v>
      </c>
      <c r="R2485" s="27">
        <v>59</v>
      </c>
      <c r="S2485" s="28">
        <f t="shared" si="374"/>
        <v>2.7014652014652016</v>
      </c>
    </row>
    <row r="2486" spans="1:19" s="6" customFormat="1" ht="45" hidden="1" outlineLevel="1" x14ac:dyDescent="0.2">
      <c r="A2486" s="30" t="s">
        <v>459</v>
      </c>
      <c r="B2486" s="27">
        <v>1</v>
      </c>
      <c r="C2486" s="27">
        <v>1812</v>
      </c>
      <c r="D2486" s="27">
        <v>927</v>
      </c>
      <c r="E2486" s="28">
        <f t="shared" si="367"/>
        <v>51.158940397350996</v>
      </c>
      <c r="F2486" s="27">
        <v>885</v>
      </c>
      <c r="G2486" s="28">
        <f t="shared" si="368"/>
        <v>48.841059602649004</v>
      </c>
      <c r="H2486" s="27">
        <v>581</v>
      </c>
      <c r="I2486" s="28">
        <f t="shared" si="369"/>
        <v>32.064017660044151</v>
      </c>
      <c r="J2486" s="27">
        <v>494</v>
      </c>
      <c r="K2486" s="28">
        <f t="shared" si="370"/>
        <v>27.26269315673289</v>
      </c>
      <c r="L2486" s="27">
        <v>303</v>
      </c>
      <c r="M2486" s="28">
        <f t="shared" si="371"/>
        <v>16.721854304635762</v>
      </c>
      <c r="N2486" s="27">
        <v>222</v>
      </c>
      <c r="O2486" s="28">
        <f t="shared" si="372"/>
        <v>12.251655629139073</v>
      </c>
      <c r="P2486" s="27">
        <v>167</v>
      </c>
      <c r="Q2486" s="28">
        <f t="shared" si="373"/>
        <v>9.2163355408388519</v>
      </c>
      <c r="R2486" s="27">
        <v>45</v>
      </c>
      <c r="S2486" s="28">
        <f t="shared" si="374"/>
        <v>2.4834437086092715</v>
      </c>
    </row>
    <row r="2487" spans="1:19" s="6" customFormat="1" ht="45" hidden="1" outlineLevel="1" x14ac:dyDescent="0.2">
      <c r="A2487" s="30" t="s">
        <v>460</v>
      </c>
      <c r="B2487" s="27">
        <v>1</v>
      </c>
      <c r="C2487" s="27">
        <v>368</v>
      </c>
      <c r="D2487" s="27">
        <v>191</v>
      </c>
      <c r="E2487" s="28">
        <f t="shared" si="367"/>
        <v>51.902173913043477</v>
      </c>
      <c r="F2487" s="27">
        <v>177</v>
      </c>
      <c r="G2487" s="28">
        <f t="shared" si="368"/>
        <v>48.097826086956523</v>
      </c>
      <c r="H2487" s="27">
        <v>107</v>
      </c>
      <c r="I2487" s="28">
        <f t="shared" si="369"/>
        <v>29.076086956521738</v>
      </c>
      <c r="J2487" s="27">
        <v>94</v>
      </c>
      <c r="K2487" s="28">
        <f t="shared" si="370"/>
        <v>25.543478260869566</v>
      </c>
      <c r="L2487" s="27">
        <v>75</v>
      </c>
      <c r="M2487" s="28">
        <f t="shared" si="371"/>
        <v>20.380434782608695</v>
      </c>
      <c r="N2487" s="27">
        <v>45</v>
      </c>
      <c r="O2487" s="28">
        <f t="shared" si="372"/>
        <v>12.228260869565217</v>
      </c>
      <c r="P2487" s="27">
        <v>35</v>
      </c>
      <c r="Q2487" s="28">
        <f t="shared" si="373"/>
        <v>9.5108695652173907</v>
      </c>
      <c r="R2487" s="27">
        <v>12</v>
      </c>
      <c r="S2487" s="28">
        <f t="shared" si="374"/>
        <v>3.2608695652173911</v>
      </c>
    </row>
    <row r="2488" spans="1:19" s="6" customFormat="1" ht="45" hidden="1" outlineLevel="1" x14ac:dyDescent="0.2">
      <c r="A2488" s="30" t="s">
        <v>461</v>
      </c>
      <c r="B2488" s="27">
        <v>1</v>
      </c>
      <c r="C2488" s="27">
        <v>1350</v>
      </c>
      <c r="D2488" s="27">
        <v>699</v>
      </c>
      <c r="E2488" s="28">
        <f t="shared" si="367"/>
        <v>51.777777777777779</v>
      </c>
      <c r="F2488" s="27">
        <v>651</v>
      </c>
      <c r="G2488" s="28">
        <f t="shared" si="368"/>
        <v>48.222222222222221</v>
      </c>
      <c r="H2488" s="27">
        <v>449</v>
      </c>
      <c r="I2488" s="28">
        <f t="shared" si="369"/>
        <v>33.25925925925926</v>
      </c>
      <c r="J2488" s="27">
        <v>324</v>
      </c>
      <c r="K2488" s="28">
        <f t="shared" si="370"/>
        <v>24</v>
      </c>
      <c r="L2488" s="27">
        <v>217</v>
      </c>
      <c r="M2488" s="28">
        <f t="shared" si="371"/>
        <v>16.074074074074073</v>
      </c>
      <c r="N2488" s="27">
        <v>179</v>
      </c>
      <c r="O2488" s="28">
        <f t="shared" si="372"/>
        <v>13.25925925925926</v>
      </c>
      <c r="P2488" s="27">
        <v>123</v>
      </c>
      <c r="Q2488" s="28">
        <f t="shared" si="373"/>
        <v>9.1111111111111107</v>
      </c>
      <c r="R2488" s="27">
        <v>58</v>
      </c>
      <c r="S2488" s="28">
        <f t="shared" si="374"/>
        <v>4.2962962962962967</v>
      </c>
    </row>
    <row r="2489" spans="1:19" s="6" customFormat="1" ht="45" hidden="1" outlineLevel="1" x14ac:dyDescent="0.2">
      <c r="A2489" s="30" t="s">
        <v>462</v>
      </c>
      <c r="B2489" s="27">
        <v>1</v>
      </c>
      <c r="C2489" s="27">
        <v>2501</v>
      </c>
      <c r="D2489" s="27">
        <v>1325</v>
      </c>
      <c r="E2489" s="28">
        <f t="shared" si="367"/>
        <v>52.978808476609359</v>
      </c>
      <c r="F2489" s="27">
        <v>1176</v>
      </c>
      <c r="G2489" s="28">
        <f t="shared" si="368"/>
        <v>47.021191523390641</v>
      </c>
      <c r="H2489" s="27">
        <v>836</v>
      </c>
      <c r="I2489" s="28">
        <f t="shared" si="369"/>
        <v>33.426629348260697</v>
      </c>
      <c r="J2489" s="27">
        <v>651</v>
      </c>
      <c r="K2489" s="28">
        <f t="shared" si="370"/>
        <v>26.029588164734108</v>
      </c>
      <c r="L2489" s="27">
        <v>427</v>
      </c>
      <c r="M2489" s="28">
        <f t="shared" si="371"/>
        <v>17.073170731707318</v>
      </c>
      <c r="N2489" s="27">
        <v>315</v>
      </c>
      <c r="O2489" s="28">
        <f t="shared" si="372"/>
        <v>12.594962015193923</v>
      </c>
      <c r="P2489" s="27">
        <v>210</v>
      </c>
      <c r="Q2489" s="28">
        <f t="shared" si="373"/>
        <v>8.3966413434626155</v>
      </c>
      <c r="R2489" s="27">
        <v>62</v>
      </c>
      <c r="S2489" s="28">
        <f t="shared" si="374"/>
        <v>2.4790083966413436</v>
      </c>
    </row>
    <row r="2490" spans="1:19" s="6" customFormat="1" ht="45" hidden="1" outlineLevel="1" x14ac:dyDescent="0.2">
      <c r="A2490" s="30" t="s">
        <v>463</v>
      </c>
      <c r="B2490" s="27">
        <v>1</v>
      </c>
      <c r="C2490" s="27">
        <v>371</v>
      </c>
      <c r="D2490" s="27">
        <v>191</v>
      </c>
      <c r="E2490" s="28">
        <f t="shared" si="367"/>
        <v>51.482479784366575</v>
      </c>
      <c r="F2490" s="27">
        <v>180</v>
      </c>
      <c r="G2490" s="28">
        <f t="shared" si="368"/>
        <v>48.517520215633425</v>
      </c>
      <c r="H2490" s="27">
        <v>117</v>
      </c>
      <c r="I2490" s="28">
        <f t="shared" si="369"/>
        <v>31.536388140161726</v>
      </c>
      <c r="J2490" s="27">
        <v>115</v>
      </c>
      <c r="K2490" s="28">
        <f t="shared" si="370"/>
        <v>30.997304582210244</v>
      </c>
      <c r="L2490" s="27">
        <v>78</v>
      </c>
      <c r="M2490" s="28">
        <f t="shared" si="371"/>
        <v>21.024258760107816</v>
      </c>
      <c r="N2490" s="27">
        <v>46</v>
      </c>
      <c r="O2490" s="28">
        <f t="shared" si="372"/>
        <v>12.398921832884097</v>
      </c>
      <c r="P2490" s="27">
        <v>13</v>
      </c>
      <c r="Q2490" s="28">
        <f t="shared" si="373"/>
        <v>3.5040431266846359</v>
      </c>
      <c r="R2490" s="27">
        <v>2</v>
      </c>
      <c r="S2490" s="28">
        <f t="shared" si="374"/>
        <v>0.53908355795148244</v>
      </c>
    </row>
    <row r="2491" spans="1:19" s="6" customFormat="1" ht="75" hidden="1" outlineLevel="1" x14ac:dyDescent="0.2">
      <c r="A2491" s="30" t="s">
        <v>2627</v>
      </c>
      <c r="B2491" s="27">
        <v>1</v>
      </c>
      <c r="C2491" s="27">
        <v>1416</v>
      </c>
      <c r="D2491" s="27">
        <v>686</v>
      </c>
      <c r="E2491" s="28">
        <f t="shared" si="367"/>
        <v>48.44632768361582</v>
      </c>
      <c r="F2491" s="27">
        <v>730</v>
      </c>
      <c r="G2491" s="28">
        <f t="shared" si="368"/>
        <v>51.55367231638418</v>
      </c>
      <c r="H2491" s="27">
        <v>436</v>
      </c>
      <c r="I2491" s="28">
        <f t="shared" si="369"/>
        <v>30.790960451977401</v>
      </c>
      <c r="J2491" s="27">
        <v>409</v>
      </c>
      <c r="K2491" s="28">
        <f t="shared" si="370"/>
        <v>28.884180790960453</v>
      </c>
      <c r="L2491" s="27">
        <v>219</v>
      </c>
      <c r="M2491" s="28">
        <f t="shared" si="371"/>
        <v>15.466101694915254</v>
      </c>
      <c r="N2491" s="27">
        <v>197</v>
      </c>
      <c r="O2491" s="28">
        <f t="shared" si="372"/>
        <v>13.912429378531073</v>
      </c>
      <c r="P2491" s="27">
        <v>108</v>
      </c>
      <c r="Q2491" s="28">
        <f t="shared" si="373"/>
        <v>7.6271186440677967</v>
      </c>
      <c r="R2491" s="27">
        <v>47</v>
      </c>
      <c r="S2491" s="28">
        <f t="shared" si="374"/>
        <v>3.3192090395480225</v>
      </c>
    </row>
    <row r="2492" spans="1:19" s="7" customFormat="1" ht="15" collapsed="1" x14ac:dyDescent="0.2">
      <c r="A2492" s="29" t="s">
        <v>1770</v>
      </c>
      <c r="B2492" s="27">
        <f>SUM(B2493:B2505)</f>
        <v>13</v>
      </c>
      <c r="C2492" s="27">
        <f>SUM(C2493:C2505)</f>
        <v>10831</v>
      </c>
      <c r="D2492" s="27">
        <f>SUM(D2493:D2505)</f>
        <v>5252</v>
      </c>
      <c r="E2492" s="28">
        <f t="shared" si="367"/>
        <v>48.49044409565137</v>
      </c>
      <c r="F2492" s="27">
        <f>SUM(F2493:F2505)</f>
        <v>5579</v>
      </c>
      <c r="G2492" s="28">
        <f t="shared" si="368"/>
        <v>51.50955590434863</v>
      </c>
      <c r="H2492" s="27">
        <f t="shared" ref="H2492:P2492" si="376">SUM(H2493:H2505)</f>
        <v>2812</v>
      </c>
      <c r="I2492" s="28">
        <f t="shared" si="369"/>
        <v>25.962515003231466</v>
      </c>
      <c r="J2492" s="27">
        <f t="shared" si="376"/>
        <v>2877</v>
      </c>
      <c r="K2492" s="28">
        <f t="shared" si="370"/>
        <v>26.562644261841012</v>
      </c>
      <c r="L2492" s="27">
        <f t="shared" si="376"/>
        <v>1917</v>
      </c>
      <c r="M2492" s="28">
        <f t="shared" si="371"/>
        <v>17.699196750069245</v>
      </c>
      <c r="N2492" s="27">
        <f t="shared" si="376"/>
        <v>1582</v>
      </c>
      <c r="O2492" s="28">
        <f t="shared" si="372"/>
        <v>14.60622287877389</v>
      </c>
      <c r="P2492" s="27">
        <f t="shared" si="376"/>
        <v>1155</v>
      </c>
      <c r="Q2492" s="28">
        <f t="shared" si="373"/>
        <v>10.663835287600406</v>
      </c>
      <c r="R2492" s="27">
        <f>SUM(R2493:R2505)</f>
        <v>488</v>
      </c>
      <c r="S2492" s="28">
        <f t="shared" si="374"/>
        <v>4.505585818483981</v>
      </c>
    </row>
    <row r="2493" spans="1:19" s="6" customFormat="1" ht="60" hidden="1" outlineLevel="1" x14ac:dyDescent="0.2">
      <c r="A2493" s="30" t="s">
        <v>2628</v>
      </c>
      <c r="B2493" s="27">
        <v>1</v>
      </c>
      <c r="C2493" s="27">
        <v>1168</v>
      </c>
      <c r="D2493" s="27">
        <v>547</v>
      </c>
      <c r="E2493" s="28">
        <f t="shared" si="367"/>
        <v>46.832191780821915</v>
      </c>
      <c r="F2493" s="27">
        <v>621</v>
      </c>
      <c r="G2493" s="28">
        <f t="shared" si="368"/>
        <v>53.167808219178085</v>
      </c>
      <c r="H2493" s="27">
        <v>275</v>
      </c>
      <c r="I2493" s="28">
        <f t="shared" si="369"/>
        <v>23.544520547945204</v>
      </c>
      <c r="J2493" s="27">
        <v>352</v>
      </c>
      <c r="K2493" s="28">
        <f t="shared" si="370"/>
        <v>30.136986301369863</v>
      </c>
      <c r="L2493" s="27">
        <v>210</v>
      </c>
      <c r="M2493" s="28">
        <f t="shared" si="371"/>
        <v>17.979452054794521</v>
      </c>
      <c r="N2493" s="27">
        <v>170</v>
      </c>
      <c r="O2493" s="28">
        <f t="shared" si="372"/>
        <v>14.554794520547945</v>
      </c>
      <c r="P2493" s="27">
        <v>121</v>
      </c>
      <c r="Q2493" s="28">
        <f t="shared" si="373"/>
        <v>10.359589041095891</v>
      </c>
      <c r="R2493" s="27">
        <v>40</v>
      </c>
      <c r="S2493" s="28">
        <f t="shared" si="374"/>
        <v>3.4246575342465753</v>
      </c>
    </row>
    <row r="2494" spans="1:19" s="6" customFormat="1" ht="45" hidden="1" outlineLevel="1" x14ac:dyDescent="0.2">
      <c r="A2494" s="30" t="s">
        <v>2629</v>
      </c>
      <c r="B2494" s="27">
        <v>1</v>
      </c>
      <c r="C2494" s="27">
        <v>938</v>
      </c>
      <c r="D2494" s="27">
        <v>476</v>
      </c>
      <c r="E2494" s="28">
        <f t="shared" si="367"/>
        <v>50.746268656716417</v>
      </c>
      <c r="F2494" s="27">
        <v>462</v>
      </c>
      <c r="G2494" s="28">
        <f t="shared" si="368"/>
        <v>49.253731343283583</v>
      </c>
      <c r="H2494" s="27">
        <v>232</v>
      </c>
      <c r="I2494" s="28">
        <f t="shared" si="369"/>
        <v>24.733475479744136</v>
      </c>
      <c r="J2494" s="27">
        <v>281</v>
      </c>
      <c r="K2494" s="28">
        <f t="shared" si="370"/>
        <v>29.957356076759062</v>
      </c>
      <c r="L2494" s="27">
        <v>151</v>
      </c>
      <c r="M2494" s="28">
        <f t="shared" si="371"/>
        <v>16.098081023454156</v>
      </c>
      <c r="N2494" s="27">
        <v>108</v>
      </c>
      <c r="O2494" s="28">
        <f t="shared" si="372"/>
        <v>11.513859275053305</v>
      </c>
      <c r="P2494" s="27">
        <v>130</v>
      </c>
      <c r="Q2494" s="28">
        <f t="shared" si="373"/>
        <v>13.859275053304904</v>
      </c>
      <c r="R2494" s="27">
        <v>36</v>
      </c>
      <c r="S2494" s="28">
        <f t="shared" si="374"/>
        <v>3.8379530916844349</v>
      </c>
    </row>
    <row r="2495" spans="1:19" s="6" customFormat="1" ht="45" hidden="1" outlineLevel="1" x14ac:dyDescent="0.2">
      <c r="A2495" s="30" t="s">
        <v>2630</v>
      </c>
      <c r="B2495" s="27">
        <v>1</v>
      </c>
      <c r="C2495" s="27">
        <v>776</v>
      </c>
      <c r="D2495" s="27">
        <v>353</v>
      </c>
      <c r="E2495" s="28">
        <f t="shared" si="367"/>
        <v>45.489690721649481</v>
      </c>
      <c r="F2495" s="27">
        <v>423</v>
      </c>
      <c r="G2495" s="28">
        <f t="shared" si="368"/>
        <v>54.510309278350519</v>
      </c>
      <c r="H2495" s="27">
        <v>209</v>
      </c>
      <c r="I2495" s="28">
        <f t="shared" si="369"/>
        <v>26.932989690721648</v>
      </c>
      <c r="J2495" s="27">
        <v>216</v>
      </c>
      <c r="K2495" s="28">
        <f t="shared" si="370"/>
        <v>27.835051546391753</v>
      </c>
      <c r="L2495" s="27">
        <v>149</v>
      </c>
      <c r="M2495" s="28">
        <f t="shared" si="371"/>
        <v>19.201030927835053</v>
      </c>
      <c r="N2495" s="27">
        <v>114</v>
      </c>
      <c r="O2495" s="28">
        <f t="shared" si="372"/>
        <v>14.690721649484535</v>
      </c>
      <c r="P2495" s="27">
        <v>66</v>
      </c>
      <c r="Q2495" s="28">
        <f t="shared" si="373"/>
        <v>8.5051546391752577</v>
      </c>
      <c r="R2495" s="27">
        <v>22</v>
      </c>
      <c r="S2495" s="28">
        <f t="shared" si="374"/>
        <v>2.8350515463917527</v>
      </c>
    </row>
    <row r="2496" spans="1:19" s="6" customFormat="1" ht="45" hidden="1" outlineLevel="1" x14ac:dyDescent="0.2">
      <c r="A2496" s="30" t="s">
        <v>2631</v>
      </c>
      <c r="B2496" s="27">
        <v>1</v>
      </c>
      <c r="C2496" s="27">
        <v>981</v>
      </c>
      <c r="D2496" s="27">
        <v>488</v>
      </c>
      <c r="E2496" s="28">
        <f t="shared" si="367"/>
        <v>49.745158002038735</v>
      </c>
      <c r="F2496" s="27">
        <v>493</v>
      </c>
      <c r="G2496" s="28">
        <f t="shared" si="368"/>
        <v>50.254841997961265</v>
      </c>
      <c r="H2496" s="27">
        <v>256</v>
      </c>
      <c r="I2496" s="28">
        <f t="shared" si="369"/>
        <v>26.095820591233434</v>
      </c>
      <c r="J2496" s="27">
        <v>276</v>
      </c>
      <c r="K2496" s="28">
        <f t="shared" si="370"/>
        <v>28.134556574923547</v>
      </c>
      <c r="L2496" s="27">
        <v>152</v>
      </c>
      <c r="M2496" s="28">
        <f t="shared" si="371"/>
        <v>15.494393476044852</v>
      </c>
      <c r="N2496" s="27">
        <v>126</v>
      </c>
      <c r="O2496" s="28">
        <f t="shared" si="372"/>
        <v>12.844036697247706</v>
      </c>
      <c r="P2496" s="27">
        <v>114</v>
      </c>
      <c r="Q2496" s="28">
        <f t="shared" si="373"/>
        <v>11.62079510703364</v>
      </c>
      <c r="R2496" s="27">
        <v>57</v>
      </c>
      <c r="S2496" s="28">
        <f t="shared" si="374"/>
        <v>5.81039755351682</v>
      </c>
    </row>
    <row r="2497" spans="1:19" s="6" customFormat="1" ht="45" hidden="1" outlineLevel="1" x14ac:dyDescent="0.2">
      <c r="A2497" s="30" t="s">
        <v>2632</v>
      </c>
      <c r="B2497" s="27">
        <v>1</v>
      </c>
      <c r="C2497" s="27">
        <v>738</v>
      </c>
      <c r="D2497" s="27">
        <v>375</v>
      </c>
      <c r="E2497" s="28">
        <f t="shared" si="367"/>
        <v>50.8130081300813</v>
      </c>
      <c r="F2497" s="27">
        <v>363</v>
      </c>
      <c r="G2497" s="28">
        <f t="shared" si="368"/>
        <v>49.1869918699187</v>
      </c>
      <c r="H2497" s="27">
        <v>203</v>
      </c>
      <c r="I2497" s="28">
        <f t="shared" si="369"/>
        <v>27.506775067750677</v>
      </c>
      <c r="J2497" s="27">
        <v>192</v>
      </c>
      <c r="K2497" s="28">
        <f t="shared" si="370"/>
        <v>26.016260162601625</v>
      </c>
      <c r="L2497" s="27">
        <v>130</v>
      </c>
      <c r="M2497" s="28">
        <f t="shared" si="371"/>
        <v>17.615176151761517</v>
      </c>
      <c r="N2497" s="27">
        <v>109</v>
      </c>
      <c r="O2497" s="28">
        <f t="shared" si="372"/>
        <v>14.769647696476964</v>
      </c>
      <c r="P2497" s="27">
        <v>73</v>
      </c>
      <c r="Q2497" s="28">
        <f t="shared" si="373"/>
        <v>9.8915989159891602</v>
      </c>
      <c r="R2497" s="27">
        <v>31</v>
      </c>
      <c r="S2497" s="28">
        <f t="shared" si="374"/>
        <v>4.2005420054200542</v>
      </c>
    </row>
    <row r="2498" spans="1:19" s="6" customFormat="1" ht="60" hidden="1" outlineLevel="1" x14ac:dyDescent="0.2">
      <c r="A2498" s="30" t="s">
        <v>2633</v>
      </c>
      <c r="B2498" s="27">
        <v>1</v>
      </c>
      <c r="C2498" s="27">
        <v>1151</v>
      </c>
      <c r="D2498" s="27">
        <v>571</v>
      </c>
      <c r="E2498" s="28">
        <f t="shared" si="367"/>
        <v>49.609035621198956</v>
      </c>
      <c r="F2498" s="27">
        <v>580</v>
      </c>
      <c r="G2498" s="28">
        <f t="shared" si="368"/>
        <v>50.390964378801044</v>
      </c>
      <c r="H2498" s="27">
        <v>283</v>
      </c>
      <c r="I2498" s="28">
        <f t="shared" si="369"/>
        <v>24.587315377932232</v>
      </c>
      <c r="J2498" s="27">
        <v>310</v>
      </c>
      <c r="K2498" s="28">
        <f t="shared" si="370"/>
        <v>26.933101650738489</v>
      </c>
      <c r="L2498" s="27">
        <v>198</v>
      </c>
      <c r="M2498" s="28">
        <f t="shared" si="371"/>
        <v>17.202432667245873</v>
      </c>
      <c r="N2498" s="27">
        <v>200</v>
      </c>
      <c r="O2498" s="28">
        <f t="shared" si="372"/>
        <v>17.376194613379671</v>
      </c>
      <c r="P2498" s="27">
        <v>113</v>
      </c>
      <c r="Q2498" s="28">
        <f t="shared" si="373"/>
        <v>9.8175499565595139</v>
      </c>
      <c r="R2498" s="27">
        <v>47</v>
      </c>
      <c r="S2498" s="28">
        <f t="shared" si="374"/>
        <v>4.0834057341442227</v>
      </c>
    </row>
    <row r="2499" spans="1:19" s="6" customFormat="1" ht="45" hidden="1" outlineLevel="1" x14ac:dyDescent="0.2">
      <c r="A2499" s="30" t="s">
        <v>2634</v>
      </c>
      <c r="B2499" s="27">
        <v>1</v>
      </c>
      <c r="C2499" s="27">
        <v>1008</v>
      </c>
      <c r="D2499" s="27">
        <v>481</v>
      </c>
      <c r="E2499" s="28">
        <f t="shared" si="367"/>
        <v>47.718253968253968</v>
      </c>
      <c r="F2499" s="27">
        <v>527</v>
      </c>
      <c r="G2499" s="28">
        <f t="shared" si="368"/>
        <v>52.281746031746032</v>
      </c>
      <c r="H2499" s="27">
        <v>259</v>
      </c>
      <c r="I2499" s="28">
        <f t="shared" si="369"/>
        <v>25.694444444444443</v>
      </c>
      <c r="J2499" s="27">
        <v>232</v>
      </c>
      <c r="K2499" s="28">
        <f t="shared" si="370"/>
        <v>23.015873015873016</v>
      </c>
      <c r="L2499" s="27">
        <v>196</v>
      </c>
      <c r="M2499" s="28">
        <f t="shared" si="371"/>
        <v>19.444444444444443</v>
      </c>
      <c r="N2499" s="27">
        <v>154</v>
      </c>
      <c r="O2499" s="28">
        <f t="shared" si="372"/>
        <v>15.277777777777779</v>
      </c>
      <c r="P2499" s="27">
        <v>114</v>
      </c>
      <c r="Q2499" s="28">
        <f t="shared" si="373"/>
        <v>11.30952380952381</v>
      </c>
      <c r="R2499" s="27">
        <v>53</v>
      </c>
      <c r="S2499" s="28">
        <f t="shared" si="374"/>
        <v>5.2579365079365079</v>
      </c>
    </row>
    <row r="2500" spans="1:19" s="6" customFormat="1" ht="30" hidden="1" outlineLevel="1" x14ac:dyDescent="0.2">
      <c r="A2500" s="30" t="s">
        <v>464</v>
      </c>
      <c r="B2500" s="27">
        <v>1</v>
      </c>
      <c r="C2500" s="27">
        <v>662</v>
      </c>
      <c r="D2500" s="27">
        <v>308</v>
      </c>
      <c r="E2500" s="28">
        <f t="shared" si="367"/>
        <v>46.525679758308158</v>
      </c>
      <c r="F2500" s="27">
        <v>354</v>
      </c>
      <c r="G2500" s="28">
        <f t="shared" si="368"/>
        <v>53.474320241691842</v>
      </c>
      <c r="H2500" s="27">
        <v>198</v>
      </c>
      <c r="I2500" s="28">
        <f t="shared" si="369"/>
        <v>29.909365558912388</v>
      </c>
      <c r="J2500" s="27">
        <v>149</v>
      </c>
      <c r="K2500" s="28">
        <f t="shared" si="370"/>
        <v>22.507552870090635</v>
      </c>
      <c r="L2500" s="27">
        <v>105</v>
      </c>
      <c r="M2500" s="28">
        <f t="shared" si="371"/>
        <v>15.861027190332326</v>
      </c>
      <c r="N2500" s="27">
        <v>116</v>
      </c>
      <c r="O2500" s="28">
        <f t="shared" si="372"/>
        <v>17.522658610271904</v>
      </c>
      <c r="P2500" s="27">
        <v>58</v>
      </c>
      <c r="Q2500" s="28">
        <f t="shared" si="373"/>
        <v>8.761329305135952</v>
      </c>
      <c r="R2500" s="27">
        <v>36</v>
      </c>
      <c r="S2500" s="28">
        <f t="shared" si="374"/>
        <v>5.4380664652567976</v>
      </c>
    </row>
    <row r="2501" spans="1:19" s="6" customFormat="1" ht="60" hidden="1" outlineLevel="1" x14ac:dyDescent="0.2">
      <c r="A2501" s="30" t="s">
        <v>2635</v>
      </c>
      <c r="B2501" s="27">
        <v>1</v>
      </c>
      <c r="C2501" s="27">
        <v>929</v>
      </c>
      <c r="D2501" s="27">
        <v>445</v>
      </c>
      <c r="E2501" s="28">
        <f t="shared" ref="E2501:E2554" si="377">D2501*100/C2501</f>
        <v>47.900968783638319</v>
      </c>
      <c r="F2501" s="27">
        <v>484</v>
      </c>
      <c r="G2501" s="28">
        <f t="shared" ref="G2501:G2554" si="378">F2501*100/C2501</f>
        <v>52.099031216361681</v>
      </c>
      <c r="H2501" s="27">
        <v>239</v>
      </c>
      <c r="I2501" s="28">
        <f t="shared" ref="I2501:I2554" si="379">H2501*100/C2501</f>
        <v>25.726587728740583</v>
      </c>
      <c r="J2501" s="27">
        <v>233</v>
      </c>
      <c r="K2501" s="28">
        <f t="shared" ref="K2501:K2554" si="380">J2501*100/C2501</f>
        <v>25.080731969860064</v>
      </c>
      <c r="L2501" s="27">
        <v>183</v>
      </c>
      <c r="M2501" s="28">
        <f t="shared" ref="M2501:M2554" si="381">L2501*100/C2501</f>
        <v>19.698600645855759</v>
      </c>
      <c r="N2501" s="27">
        <v>118</v>
      </c>
      <c r="O2501" s="28">
        <f t="shared" ref="O2501:O2554" si="382">N2501*100/C2501</f>
        <v>12.701829924650161</v>
      </c>
      <c r="P2501" s="27">
        <v>109</v>
      </c>
      <c r="Q2501" s="28">
        <f t="shared" ref="Q2501:Q2554" si="383">P2501*100/C2501</f>
        <v>11.733046286329387</v>
      </c>
      <c r="R2501" s="27">
        <v>47</v>
      </c>
      <c r="S2501" s="28">
        <f t="shared" ref="S2501:S2554" si="384">R2501*100/C2501</f>
        <v>5.059203444564047</v>
      </c>
    </row>
    <row r="2502" spans="1:19" s="6" customFormat="1" ht="45" hidden="1" outlineLevel="1" x14ac:dyDescent="0.2">
      <c r="A2502" s="30" t="s">
        <v>2636</v>
      </c>
      <c r="B2502" s="27">
        <v>1</v>
      </c>
      <c r="C2502" s="27">
        <v>586</v>
      </c>
      <c r="D2502" s="27">
        <v>268</v>
      </c>
      <c r="E2502" s="28">
        <f t="shared" si="377"/>
        <v>45.733788395904433</v>
      </c>
      <c r="F2502" s="27">
        <v>318</v>
      </c>
      <c r="G2502" s="28">
        <f t="shared" si="378"/>
        <v>54.266211604095567</v>
      </c>
      <c r="H2502" s="27">
        <v>171</v>
      </c>
      <c r="I2502" s="28">
        <f t="shared" si="379"/>
        <v>29.18088737201365</v>
      </c>
      <c r="J2502" s="27">
        <v>137</v>
      </c>
      <c r="K2502" s="28">
        <f t="shared" si="380"/>
        <v>23.378839590443686</v>
      </c>
      <c r="L2502" s="27">
        <v>92</v>
      </c>
      <c r="M2502" s="28">
        <f t="shared" si="381"/>
        <v>15.699658703071673</v>
      </c>
      <c r="N2502" s="27">
        <v>92</v>
      </c>
      <c r="O2502" s="28">
        <f t="shared" si="382"/>
        <v>15.699658703071673</v>
      </c>
      <c r="P2502" s="27">
        <v>63</v>
      </c>
      <c r="Q2502" s="28">
        <f t="shared" si="383"/>
        <v>10.750853242320819</v>
      </c>
      <c r="R2502" s="27">
        <v>31</v>
      </c>
      <c r="S2502" s="28">
        <f t="shared" si="384"/>
        <v>5.2901023890784984</v>
      </c>
    </row>
    <row r="2503" spans="1:19" s="6" customFormat="1" ht="45" hidden="1" outlineLevel="1" x14ac:dyDescent="0.2">
      <c r="A2503" s="30" t="s">
        <v>2637</v>
      </c>
      <c r="B2503" s="27">
        <v>1</v>
      </c>
      <c r="C2503" s="27">
        <v>982</v>
      </c>
      <c r="D2503" s="27">
        <v>478</v>
      </c>
      <c r="E2503" s="28">
        <f t="shared" si="377"/>
        <v>48.676171079429736</v>
      </c>
      <c r="F2503" s="27">
        <v>504</v>
      </c>
      <c r="G2503" s="28">
        <f t="shared" si="378"/>
        <v>51.323828920570264</v>
      </c>
      <c r="H2503" s="27">
        <v>256</v>
      </c>
      <c r="I2503" s="28">
        <f t="shared" si="379"/>
        <v>26.069246435845216</v>
      </c>
      <c r="J2503" s="27">
        <v>259</v>
      </c>
      <c r="K2503" s="28">
        <f t="shared" si="380"/>
        <v>26.374745417515275</v>
      </c>
      <c r="L2503" s="27">
        <v>167</v>
      </c>
      <c r="M2503" s="28">
        <f t="shared" si="381"/>
        <v>17.006109979633401</v>
      </c>
      <c r="N2503" s="27">
        <v>164</v>
      </c>
      <c r="O2503" s="28">
        <f t="shared" si="382"/>
        <v>16.700610997963341</v>
      </c>
      <c r="P2503" s="27">
        <v>94</v>
      </c>
      <c r="Q2503" s="28">
        <f t="shared" si="383"/>
        <v>9.5723014256619141</v>
      </c>
      <c r="R2503" s="27">
        <v>42</v>
      </c>
      <c r="S2503" s="28">
        <f t="shared" si="384"/>
        <v>4.2769857433808554</v>
      </c>
    </row>
    <row r="2504" spans="1:19" s="6" customFormat="1" ht="60" hidden="1" outlineLevel="1" x14ac:dyDescent="0.2">
      <c r="A2504" s="30" t="s">
        <v>2638</v>
      </c>
      <c r="B2504" s="27">
        <v>1</v>
      </c>
      <c r="C2504" s="27">
        <v>530</v>
      </c>
      <c r="D2504" s="27">
        <v>265</v>
      </c>
      <c r="E2504" s="28">
        <f t="shared" si="377"/>
        <v>50</v>
      </c>
      <c r="F2504" s="27">
        <v>265</v>
      </c>
      <c r="G2504" s="28">
        <f t="shared" si="378"/>
        <v>50</v>
      </c>
      <c r="H2504" s="27">
        <v>138</v>
      </c>
      <c r="I2504" s="28">
        <f t="shared" si="379"/>
        <v>26.037735849056602</v>
      </c>
      <c r="J2504" s="27">
        <v>143</v>
      </c>
      <c r="K2504" s="28">
        <f t="shared" si="380"/>
        <v>26.981132075471699</v>
      </c>
      <c r="L2504" s="27">
        <v>105</v>
      </c>
      <c r="M2504" s="28">
        <f t="shared" si="381"/>
        <v>19.811320754716981</v>
      </c>
      <c r="N2504" s="27">
        <v>61</v>
      </c>
      <c r="O2504" s="28">
        <f t="shared" si="382"/>
        <v>11.509433962264151</v>
      </c>
      <c r="P2504" s="27">
        <v>55</v>
      </c>
      <c r="Q2504" s="28">
        <f t="shared" si="383"/>
        <v>10.377358490566039</v>
      </c>
      <c r="R2504" s="27">
        <v>28</v>
      </c>
      <c r="S2504" s="28">
        <f t="shared" si="384"/>
        <v>5.283018867924528</v>
      </c>
    </row>
    <row r="2505" spans="1:19" s="6" customFormat="1" ht="60" hidden="1" outlineLevel="1" x14ac:dyDescent="0.2">
      <c r="A2505" s="30" t="s">
        <v>2639</v>
      </c>
      <c r="B2505" s="27">
        <v>1</v>
      </c>
      <c r="C2505" s="27">
        <v>382</v>
      </c>
      <c r="D2505" s="27">
        <v>197</v>
      </c>
      <c r="E2505" s="28">
        <f t="shared" si="377"/>
        <v>51.57068062827225</v>
      </c>
      <c r="F2505" s="27">
        <v>185</v>
      </c>
      <c r="G2505" s="28">
        <f t="shared" si="378"/>
        <v>48.42931937172775</v>
      </c>
      <c r="H2505" s="27">
        <v>93</v>
      </c>
      <c r="I2505" s="28">
        <f t="shared" si="379"/>
        <v>24.345549738219894</v>
      </c>
      <c r="J2505" s="27">
        <v>97</v>
      </c>
      <c r="K2505" s="28">
        <f t="shared" si="380"/>
        <v>25.392670157068064</v>
      </c>
      <c r="L2505" s="27">
        <v>79</v>
      </c>
      <c r="M2505" s="28">
        <f t="shared" si="381"/>
        <v>20.680628272251308</v>
      </c>
      <c r="N2505" s="27">
        <v>50</v>
      </c>
      <c r="O2505" s="28">
        <f t="shared" si="382"/>
        <v>13.089005235602095</v>
      </c>
      <c r="P2505" s="27">
        <v>45</v>
      </c>
      <c r="Q2505" s="28">
        <f t="shared" si="383"/>
        <v>11.780104712041885</v>
      </c>
      <c r="R2505" s="27">
        <v>18</v>
      </c>
      <c r="S2505" s="28">
        <f t="shared" si="384"/>
        <v>4.7120418848167542</v>
      </c>
    </row>
    <row r="2506" spans="1:19" s="7" customFormat="1" ht="15" collapsed="1" x14ac:dyDescent="0.2">
      <c r="A2506" s="31" t="s">
        <v>7</v>
      </c>
      <c r="B2506" s="25">
        <f>SUM(B2507:B2554)</f>
        <v>48</v>
      </c>
      <c r="C2506" s="25">
        <f>SUM(C2507:C2554)</f>
        <v>67643</v>
      </c>
      <c r="D2506" s="25">
        <f>SUM(D2507:D2554)</f>
        <v>33610</v>
      </c>
      <c r="E2506" s="26">
        <f t="shared" si="377"/>
        <v>49.687329065830909</v>
      </c>
      <c r="F2506" s="25">
        <f>SUM(F2507:F2554)</f>
        <v>34033</v>
      </c>
      <c r="G2506" s="26">
        <f t="shared" si="378"/>
        <v>50.312670934169091</v>
      </c>
      <c r="H2506" s="25">
        <f t="shared" ref="H2506:P2506" si="385">SUM(H2507:H2554)</f>
        <v>20587</v>
      </c>
      <c r="I2506" s="26">
        <f t="shared" si="379"/>
        <v>30.434782608695652</v>
      </c>
      <c r="J2506" s="25">
        <f t="shared" si="385"/>
        <v>22557</v>
      </c>
      <c r="K2506" s="26">
        <f t="shared" si="380"/>
        <v>33.347131262658365</v>
      </c>
      <c r="L2506" s="25">
        <f t="shared" si="385"/>
        <v>14226</v>
      </c>
      <c r="M2506" s="26">
        <f t="shared" si="381"/>
        <v>21.031000990494213</v>
      </c>
      <c r="N2506" s="25">
        <f t="shared" si="385"/>
        <v>7166</v>
      </c>
      <c r="O2506" s="26">
        <f t="shared" si="382"/>
        <v>10.593853022485696</v>
      </c>
      <c r="P2506" s="25">
        <f t="shared" si="385"/>
        <v>2390</v>
      </c>
      <c r="Q2506" s="26">
        <f t="shared" si="383"/>
        <v>3.5332554735892847</v>
      </c>
      <c r="R2506" s="25">
        <f>SUM(R2507:R2554)</f>
        <v>717</v>
      </c>
      <c r="S2506" s="26">
        <f t="shared" si="384"/>
        <v>1.0599766420767855</v>
      </c>
    </row>
    <row r="2507" spans="1:19" s="6" customFormat="1" ht="30" hidden="1" outlineLevel="1" x14ac:dyDescent="0.2">
      <c r="A2507" s="30" t="s">
        <v>1701</v>
      </c>
      <c r="B2507" s="27">
        <v>1</v>
      </c>
      <c r="C2507" s="27">
        <v>5659</v>
      </c>
      <c r="D2507" s="27">
        <v>3122</v>
      </c>
      <c r="E2507" s="28">
        <f t="shared" si="377"/>
        <v>55.16875773104789</v>
      </c>
      <c r="F2507" s="27">
        <v>2537</v>
      </c>
      <c r="G2507" s="28">
        <f t="shared" si="378"/>
        <v>44.83124226895211</v>
      </c>
      <c r="H2507" s="27">
        <v>2071</v>
      </c>
      <c r="I2507" s="28">
        <f t="shared" si="379"/>
        <v>36.596571832479235</v>
      </c>
      <c r="J2507" s="27">
        <v>1782</v>
      </c>
      <c r="K2507" s="28">
        <f t="shared" si="380"/>
        <v>31.489662484537906</v>
      </c>
      <c r="L2507" s="27">
        <v>1131</v>
      </c>
      <c r="M2507" s="28">
        <f t="shared" si="381"/>
        <v>19.9858632267185</v>
      </c>
      <c r="N2507" s="27">
        <v>565</v>
      </c>
      <c r="O2507" s="28">
        <f t="shared" si="382"/>
        <v>9.9840961300583135</v>
      </c>
      <c r="P2507" s="27">
        <v>106</v>
      </c>
      <c r="Q2507" s="28">
        <f t="shared" si="383"/>
        <v>1.873122459798551</v>
      </c>
      <c r="R2507" s="27">
        <v>4</v>
      </c>
      <c r="S2507" s="28">
        <f t="shared" si="384"/>
        <v>7.0683866407492496E-2</v>
      </c>
    </row>
    <row r="2508" spans="1:19" s="6" customFormat="1" ht="30" hidden="1" outlineLevel="1" x14ac:dyDescent="0.2">
      <c r="A2508" s="30" t="s">
        <v>1702</v>
      </c>
      <c r="B2508" s="27">
        <v>1</v>
      </c>
      <c r="C2508" s="27">
        <v>4080</v>
      </c>
      <c r="D2508" s="27">
        <v>2404</v>
      </c>
      <c r="E2508" s="28">
        <f t="shared" si="377"/>
        <v>58.921568627450981</v>
      </c>
      <c r="F2508" s="27">
        <v>1676</v>
      </c>
      <c r="G2508" s="28">
        <f t="shared" si="378"/>
        <v>41.078431372549019</v>
      </c>
      <c r="H2508" s="27">
        <v>1510</v>
      </c>
      <c r="I2508" s="28">
        <f t="shared" si="379"/>
        <v>37.009803921568626</v>
      </c>
      <c r="J2508" s="27">
        <v>1314</v>
      </c>
      <c r="K2508" s="28">
        <f t="shared" si="380"/>
        <v>32.205882352941174</v>
      </c>
      <c r="L2508" s="27">
        <v>780</v>
      </c>
      <c r="M2508" s="28">
        <f t="shared" si="381"/>
        <v>19.117647058823529</v>
      </c>
      <c r="N2508" s="27">
        <v>376</v>
      </c>
      <c r="O2508" s="28">
        <f t="shared" si="382"/>
        <v>9.2156862745098032</v>
      </c>
      <c r="P2508" s="27">
        <v>81</v>
      </c>
      <c r="Q2508" s="28">
        <f t="shared" si="383"/>
        <v>1.9852941176470589</v>
      </c>
      <c r="R2508" s="27">
        <v>19</v>
      </c>
      <c r="S2508" s="28">
        <f t="shared" si="384"/>
        <v>0.46568627450980393</v>
      </c>
    </row>
    <row r="2509" spans="1:19" s="6" customFormat="1" ht="15" hidden="1" outlineLevel="1" x14ac:dyDescent="0.2">
      <c r="A2509" s="30" t="s">
        <v>1703</v>
      </c>
      <c r="B2509" s="27">
        <v>1</v>
      </c>
      <c r="C2509" s="27">
        <v>2129</v>
      </c>
      <c r="D2509" s="27">
        <v>1112</v>
      </c>
      <c r="E2509" s="28">
        <f t="shared" si="377"/>
        <v>52.231094410521372</v>
      </c>
      <c r="F2509" s="27">
        <v>1017</v>
      </c>
      <c r="G2509" s="28">
        <f t="shared" si="378"/>
        <v>47.768905589478628</v>
      </c>
      <c r="H2509" s="27">
        <v>707</v>
      </c>
      <c r="I2509" s="28">
        <f t="shared" si="379"/>
        <v>33.208078910286517</v>
      </c>
      <c r="J2509" s="27">
        <v>743</v>
      </c>
      <c r="K2509" s="28">
        <f t="shared" si="380"/>
        <v>34.899013621418504</v>
      </c>
      <c r="L2509" s="27">
        <v>396</v>
      </c>
      <c r="M2509" s="28">
        <f t="shared" si="381"/>
        <v>18.600281822451855</v>
      </c>
      <c r="N2509" s="27">
        <v>216</v>
      </c>
      <c r="O2509" s="28">
        <f t="shared" si="382"/>
        <v>10.145608266791921</v>
      </c>
      <c r="P2509" s="27">
        <v>54</v>
      </c>
      <c r="Q2509" s="28">
        <f t="shared" si="383"/>
        <v>2.5364020666979803</v>
      </c>
      <c r="R2509" s="27">
        <v>13</v>
      </c>
      <c r="S2509" s="28">
        <f t="shared" si="384"/>
        <v>0.61061531235321742</v>
      </c>
    </row>
    <row r="2510" spans="1:19" s="6" customFormat="1" ht="30" hidden="1" outlineLevel="1" x14ac:dyDescent="0.2">
      <c r="A2510" s="30" t="s">
        <v>1704</v>
      </c>
      <c r="B2510" s="27">
        <v>1</v>
      </c>
      <c r="C2510" s="27">
        <v>577</v>
      </c>
      <c r="D2510" s="27">
        <v>385</v>
      </c>
      <c r="E2510" s="28">
        <f t="shared" si="377"/>
        <v>66.724436741767761</v>
      </c>
      <c r="F2510" s="27">
        <v>192</v>
      </c>
      <c r="G2510" s="28">
        <f t="shared" si="378"/>
        <v>33.275563258232239</v>
      </c>
      <c r="H2510" s="27">
        <v>228</v>
      </c>
      <c r="I2510" s="28">
        <f t="shared" si="379"/>
        <v>39.51473136915078</v>
      </c>
      <c r="J2510" s="27">
        <v>174</v>
      </c>
      <c r="K2510" s="28">
        <f t="shared" si="380"/>
        <v>30.155979202772965</v>
      </c>
      <c r="L2510" s="27">
        <v>108</v>
      </c>
      <c r="M2510" s="28">
        <f t="shared" si="381"/>
        <v>18.717504332755631</v>
      </c>
      <c r="N2510" s="27">
        <v>59</v>
      </c>
      <c r="O2510" s="28">
        <f t="shared" si="382"/>
        <v>10.225303292894282</v>
      </c>
      <c r="P2510" s="27">
        <v>8</v>
      </c>
      <c r="Q2510" s="28">
        <f t="shared" si="383"/>
        <v>1.3864818024263432</v>
      </c>
      <c r="R2510" s="27">
        <v>0</v>
      </c>
      <c r="S2510" s="28">
        <f t="shared" si="384"/>
        <v>0</v>
      </c>
    </row>
    <row r="2511" spans="1:19" s="6" customFormat="1" ht="30" hidden="1" outlineLevel="1" x14ac:dyDescent="0.2">
      <c r="A2511" s="30" t="s">
        <v>2640</v>
      </c>
      <c r="B2511" s="27">
        <v>1</v>
      </c>
      <c r="C2511" s="27">
        <v>5698</v>
      </c>
      <c r="D2511" s="27">
        <v>3055</v>
      </c>
      <c r="E2511" s="28">
        <f t="shared" si="377"/>
        <v>53.615303615303617</v>
      </c>
      <c r="F2511" s="27">
        <v>2643</v>
      </c>
      <c r="G2511" s="28">
        <f t="shared" si="378"/>
        <v>46.384696384696383</v>
      </c>
      <c r="H2511" s="27">
        <v>1791</v>
      </c>
      <c r="I2511" s="28">
        <f t="shared" si="379"/>
        <v>31.432081432081432</v>
      </c>
      <c r="J2511" s="27">
        <v>1823</v>
      </c>
      <c r="K2511" s="28">
        <f t="shared" si="380"/>
        <v>31.993681993681992</v>
      </c>
      <c r="L2511" s="27">
        <v>1236</v>
      </c>
      <c r="M2511" s="28">
        <f t="shared" si="381"/>
        <v>21.691821691821691</v>
      </c>
      <c r="N2511" s="27">
        <v>676</v>
      </c>
      <c r="O2511" s="28">
        <f t="shared" si="382"/>
        <v>11.863811863811863</v>
      </c>
      <c r="P2511" s="27">
        <v>145</v>
      </c>
      <c r="Q2511" s="28">
        <f t="shared" si="383"/>
        <v>2.5447525447525448</v>
      </c>
      <c r="R2511" s="27">
        <v>27</v>
      </c>
      <c r="S2511" s="28">
        <f t="shared" si="384"/>
        <v>0.47385047385047385</v>
      </c>
    </row>
    <row r="2512" spans="1:19" s="6" customFormat="1" ht="15" hidden="1" outlineLevel="1" x14ac:dyDescent="0.2">
      <c r="A2512" s="30" t="s">
        <v>2641</v>
      </c>
      <c r="B2512" s="27">
        <v>1</v>
      </c>
      <c r="C2512" s="27">
        <v>1080</v>
      </c>
      <c r="D2512" s="27">
        <v>640</v>
      </c>
      <c r="E2512" s="28">
        <f t="shared" si="377"/>
        <v>59.25925925925926</v>
      </c>
      <c r="F2512" s="27">
        <v>440</v>
      </c>
      <c r="G2512" s="28">
        <f t="shared" si="378"/>
        <v>40.74074074074074</v>
      </c>
      <c r="H2512" s="27">
        <v>381</v>
      </c>
      <c r="I2512" s="28">
        <f t="shared" si="379"/>
        <v>35.277777777777779</v>
      </c>
      <c r="J2512" s="27">
        <v>329</v>
      </c>
      <c r="K2512" s="28">
        <f t="shared" si="380"/>
        <v>30.462962962962962</v>
      </c>
      <c r="L2512" s="27">
        <v>215</v>
      </c>
      <c r="M2512" s="28">
        <f t="shared" si="381"/>
        <v>19.907407407407408</v>
      </c>
      <c r="N2512" s="27">
        <v>137</v>
      </c>
      <c r="O2512" s="28">
        <f t="shared" si="382"/>
        <v>12.685185185185185</v>
      </c>
      <c r="P2512" s="27">
        <v>18</v>
      </c>
      <c r="Q2512" s="28">
        <f t="shared" si="383"/>
        <v>1.6666666666666667</v>
      </c>
      <c r="R2512" s="27">
        <v>0</v>
      </c>
      <c r="S2512" s="28">
        <f t="shared" si="384"/>
        <v>0</v>
      </c>
    </row>
    <row r="2513" spans="1:19" s="6" customFormat="1" ht="15" hidden="1" outlineLevel="1" x14ac:dyDescent="0.2">
      <c r="A2513" s="30" t="s">
        <v>2642</v>
      </c>
      <c r="B2513" s="27">
        <v>1</v>
      </c>
      <c r="C2513" s="27">
        <v>1315</v>
      </c>
      <c r="D2513" s="27">
        <v>889</v>
      </c>
      <c r="E2513" s="28">
        <f t="shared" si="377"/>
        <v>67.604562737642581</v>
      </c>
      <c r="F2513" s="27">
        <v>426</v>
      </c>
      <c r="G2513" s="28">
        <f t="shared" si="378"/>
        <v>32.395437262357412</v>
      </c>
      <c r="H2513" s="27">
        <v>452</v>
      </c>
      <c r="I2513" s="28">
        <f t="shared" si="379"/>
        <v>34.372623574144484</v>
      </c>
      <c r="J2513" s="27">
        <v>429</v>
      </c>
      <c r="K2513" s="28">
        <f t="shared" si="380"/>
        <v>32.623574144486689</v>
      </c>
      <c r="L2513" s="27">
        <v>269</v>
      </c>
      <c r="M2513" s="28">
        <f t="shared" si="381"/>
        <v>20.456273764258555</v>
      </c>
      <c r="N2513" s="27">
        <v>142</v>
      </c>
      <c r="O2513" s="28">
        <f t="shared" si="382"/>
        <v>10.798479087452472</v>
      </c>
      <c r="P2513" s="27">
        <v>23</v>
      </c>
      <c r="Q2513" s="28">
        <f t="shared" si="383"/>
        <v>1.7490494296577948</v>
      </c>
      <c r="R2513" s="27">
        <v>0</v>
      </c>
      <c r="S2513" s="28">
        <f t="shared" si="384"/>
        <v>0</v>
      </c>
    </row>
    <row r="2514" spans="1:19" s="6" customFormat="1" ht="15" hidden="1" outlineLevel="1" x14ac:dyDescent="0.2">
      <c r="A2514" s="30" t="s">
        <v>1705</v>
      </c>
      <c r="B2514" s="27">
        <v>1</v>
      </c>
      <c r="C2514" s="27">
        <v>27</v>
      </c>
      <c r="D2514" s="27">
        <v>5</v>
      </c>
      <c r="E2514" s="28">
        <f t="shared" si="377"/>
        <v>18.518518518518519</v>
      </c>
      <c r="F2514" s="27">
        <v>22</v>
      </c>
      <c r="G2514" s="28">
        <f t="shared" si="378"/>
        <v>81.481481481481481</v>
      </c>
      <c r="H2514" s="27">
        <v>4</v>
      </c>
      <c r="I2514" s="28">
        <f t="shared" si="379"/>
        <v>14.814814814814815</v>
      </c>
      <c r="J2514" s="27">
        <v>12</v>
      </c>
      <c r="K2514" s="28">
        <f t="shared" si="380"/>
        <v>44.444444444444443</v>
      </c>
      <c r="L2514" s="27">
        <v>8</v>
      </c>
      <c r="M2514" s="28">
        <f t="shared" si="381"/>
        <v>29.62962962962963</v>
      </c>
      <c r="N2514" s="27">
        <v>3</v>
      </c>
      <c r="O2514" s="28">
        <f t="shared" si="382"/>
        <v>11.111111111111111</v>
      </c>
      <c r="P2514" s="27">
        <v>0</v>
      </c>
      <c r="Q2514" s="28">
        <f t="shared" si="383"/>
        <v>0</v>
      </c>
      <c r="R2514" s="27">
        <v>0</v>
      </c>
      <c r="S2514" s="28">
        <f t="shared" si="384"/>
        <v>0</v>
      </c>
    </row>
    <row r="2515" spans="1:19" s="6" customFormat="1" ht="30" hidden="1" outlineLevel="1" x14ac:dyDescent="0.2">
      <c r="A2515" s="30" t="s">
        <v>1706</v>
      </c>
      <c r="B2515" s="27">
        <v>1</v>
      </c>
      <c r="C2515" s="27">
        <v>4398</v>
      </c>
      <c r="D2515" s="27">
        <v>2275</v>
      </c>
      <c r="E2515" s="28">
        <f t="shared" si="377"/>
        <v>51.728058208276487</v>
      </c>
      <c r="F2515" s="27">
        <v>2123</v>
      </c>
      <c r="G2515" s="28">
        <f t="shared" si="378"/>
        <v>48.271941791723513</v>
      </c>
      <c r="H2515" s="27">
        <v>1378</v>
      </c>
      <c r="I2515" s="28">
        <f t="shared" si="379"/>
        <v>31.332423829013187</v>
      </c>
      <c r="J2515" s="27">
        <v>1497</v>
      </c>
      <c r="K2515" s="28">
        <f t="shared" si="380"/>
        <v>34.03819918144611</v>
      </c>
      <c r="L2515" s="27">
        <v>908</v>
      </c>
      <c r="M2515" s="28">
        <f t="shared" si="381"/>
        <v>20.64574806730332</v>
      </c>
      <c r="N2515" s="27">
        <v>469</v>
      </c>
      <c r="O2515" s="28">
        <f t="shared" si="382"/>
        <v>10.66393815370623</v>
      </c>
      <c r="P2515" s="27">
        <v>127</v>
      </c>
      <c r="Q2515" s="28">
        <f t="shared" si="383"/>
        <v>2.8876762164620282</v>
      </c>
      <c r="R2515" s="27">
        <v>19</v>
      </c>
      <c r="S2515" s="28">
        <f t="shared" si="384"/>
        <v>0.43201455206912232</v>
      </c>
    </row>
    <row r="2516" spans="1:19" s="6" customFormat="1" ht="30" hidden="1" outlineLevel="1" x14ac:dyDescent="0.2">
      <c r="A2516" s="30" t="s">
        <v>1707</v>
      </c>
      <c r="B2516" s="27">
        <v>1</v>
      </c>
      <c r="C2516" s="27">
        <v>2743</v>
      </c>
      <c r="D2516" s="27">
        <v>1403</v>
      </c>
      <c r="E2516" s="28">
        <f t="shared" si="377"/>
        <v>51.148377688662052</v>
      </c>
      <c r="F2516" s="27">
        <v>1340</v>
      </c>
      <c r="G2516" s="28">
        <f t="shared" si="378"/>
        <v>48.851622311337948</v>
      </c>
      <c r="H2516" s="27">
        <v>1019</v>
      </c>
      <c r="I2516" s="28">
        <f t="shared" si="379"/>
        <v>37.149106817353264</v>
      </c>
      <c r="J2516" s="27">
        <v>886</v>
      </c>
      <c r="K2516" s="28">
        <f t="shared" si="380"/>
        <v>32.300401020780164</v>
      </c>
      <c r="L2516" s="27">
        <v>487</v>
      </c>
      <c r="M2516" s="28">
        <f t="shared" si="381"/>
        <v>17.754283631060883</v>
      </c>
      <c r="N2516" s="27">
        <v>260</v>
      </c>
      <c r="O2516" s="28">
        <f t="shared" si="382"/>
        <v>9.4786729857819907</v>
      </c>
      <c r="P2516" s="27">
        <v>68</v>
      </c>
      <c r="Q2516" s="28">
        <f t="shared" si="383"/>
        <v>2.4790375501275976</v>
      </c>
      <c r="R2516" s="27">
        <v>23</v>
      </c>
      <c r="S2516" s="28">
        <f t="shared" si="384"/>
        <v>0.83849799489609911</v>
      </c>
    </row>
    <row r="2517" spans="1:19" s="6" customFormat="1" ht="30" hidden="1" outlineLevel="1" x14ac:dyDescent="0.2">
      <c r="A2517" s="30" t="s">
        <v>1708</v>
      </c>
      <c r="B2517" s="27">
        <v>1</v>
      </c>
      <c r="C2517" s="27">
        <v>20</v>
      </c>
      <c r="D2517" s="27">
        <v>4</v>
      </c>
      <c r="E2517" s="28">
        <f t="shared" si="377"/>
        <v>20</v>
      </c>
      <c r="F2517" s="27">
        <v>16</v>
      </c>
      <c r="G2517" s="28">
        <f t="shared" si="378"/>
        <v>80</v>
      </c>
      <c r="H2517" s="27">
        <v>1</v>
      </c>
      <c r="I2517" s="28">
        <f t="shared" si="379"/>
        <v>5</v>
      </c>
      <c r="J2517" s="27">
        <v>12</v>
      </c>
      <c r="K2517" s="28">
        <f t="shared" si="380"/>
        <v>60</v>
      </c>
      <c r="L2517" s="27">
        <v>3</v>
      </c>
      <c r="M2517" s="28">
        <f t="shared" si="381"/>
        <v>15</v>
      </c>
      <c r="N2517" s="27">
        <v>4</v>
      </c>
      <c r="O2517" s="28">
        <f t="shared" si="382"/>
        <v>20</v>
      </c>
      <c r="P2517" s="27">
        <v>0</v>
      </c>
      <c r="Q2517" s="28">
        <f t="shared" si="383"/>
        <v>0</v>
      </c>
      <c r="R2517" s="27">
        <v>0</v>
      </c>
      <c r="S2517" s="28">
        <f t="shared" si="384"/>
        <v>0</v>
      </c>
    </row>
    <row r="2518" spans="1:19" s="6" customFormat="1" ht="30" hidden="1" outlineLevel="1" x14ac:dyDescent="0.2">
      <c r="A2518" s="30" t="s">
        <v>1709</v>
      </c>
      <c r="B2518" s="27">
        <v>1</v>
      </c>
      <c r="C2518" s="27">
        <v>66</v>
      </c>
      <c r="D2518" s="27">
        <v>25</v>
      </c>
      <c r="E2518" s="28">
        <f t="shared" si="377"/>
        <v>37.878787878787875</v>
      </c>
      <c r="F2518" s="27">
        <v>41</v>
      </c>
      <c r="G2518" s="28">
        <f t="shared" si="378"/>
        <v>62.121212121212125</v>
      </c>
      <c r="H2518" s="27">
        <v>13</v>
      </c>
      <c r="I2518" s="28">
        <f t="shared" si="379"/>
        <v>19.696969696969695</v>
      </c>
      <c r="J2518" s="27">
        <v>28</v>
      </c>
      <c r="K2518" s="28">
        <f t="shared" si="380"/>
        <v>42.424242424242422</v>
      </c>
      <c r="L2518" s="27">
        <v>14</v>
      </c>
      <c r="M2518" s="28">
        <f t="shared" si="381"/>
        <v>21.212121212121211</v>
      </c>
      <c r="N2518" s="27">
        <v>6</v>
      </c>
      <c r="O2518" s="28">
        <f t="shared" si="382"/>
        <v>9.0909090909090917</v>
      </c>
      <c r="P2518" s="27">
        <v>5</v>
      </c>
      <c r="Q2518" s="28">
        <f t="shared" si="383"/>
        <v>7.5757575757575761</v>
      </c>
      <c r="R2518" s="27">
        <v>0</v>
      </c>
      <c r="S2518" s="28">
        <f t="shared" si="384"/>
        <v>0</v>
      </c>
    </row>
    <row r="2519" spans="1:19" s="6" customFormat="1" ht="15" hidden="1" outlineLevel="1" x14ac:dyDescent="0.2">
      <c r="A2519" s="30" t="s">
        <v>2643</v>
      </c>
      <c r="B2519" s="27">
        <v>1</v>
      </c>
      <c r="C2519" s="27">
        <v>1159</v>
      </c>
      <c r="D2519" s="27">
        <v>776</v>
      </c>
      <c r="E2519" s="28">
        <f t="shared" si="377"/>
        <v>66.954270923209663</v>
      </c>
      <c r="F2519" s="27">
        <v>383</v>
      </c>
      <c r="G2519" s="28">
        <f t="shared" si="378"/>
        <v>33.045729076790337</v>
      </c>
      <c r="H2519" s="27">
        <v>390</v>
      </c>
      <c r="I2519" s="28">
        <f t="shared" si="379"/>
        <v>33.649698015530632</v>
      </c>
      <c r="J2519" s="27">
        <v>385</v>
      </c>
      <c r="K2519" s="28">
        <f t="shared" si="380"/>
        <v>33.218291630716138</v>
      </c>
      <c r="L2519" s="27">
        <v>229</v>
      </c>
      <c r="M2519" s="28">
        <f t="shared" si="381"/>
        <v>19.758412424503884</v>
      </c>
      <c r="N2519" s="27">
        <v>133</v>
      </c>
      <c r="O2519" s="28">
        <f t="shared" si="382"/>
        <v>11.475409836065573</v>
      </c>
      <c r="P2519" s="27">
        <v>21</v>
      </c>
      <c r="Q2519" s="28">
        <f t="shared" si="383"/>
        <v>1.81190681622088</v>
      </c>
      <c r="R2519" s="27">
        <v>1</v>
      </c>
      <c r="S2519" s="28">
        <f t="shared" si="384"/>
        <v>8.6281276962899056E-2</v>
      </c>
    </row>
    <row r="2520" spans="1:19" s="6" customFormat="1" ht="15" hidden="1" outlineLevel="1" x14ac:dyDescent="0.2">
      <c r="A2520" s="30" t="s">
        <v>2644</v>
      </c>
      <c r="B2520" s="27">
        <v>1</v>
      </c>
      <c r="C2520" s="27">
        <v>1258</v>
      </c>
      <c r="D2520" s="27">
        <v>736</v>
      </c>
      <c r="E2520" s="28">
        <f t="shared" si="377"/>
        <v>58.505564387917332</v>
      </c>
      <c r="F2520" s="27">
        <v>522</v>
      </c>
      <c r="G2520" s="28">
        <f t="shared" si="378"/>
        <v>41.494435612082668</v>
      </c>
      <c r="H2520" s="27">
        <v>403</v>
      </c>
      <c r="I2520" s="28">
        <f t="shared" si="379"/>
        <v>32.034976152623209</v>
      </c>
      <c r="J2520" s="27">
        <v>439</v>
      </c>
      <c r="K2520" s="28">
        <f t="shared" si="380"/>
        <v>34.8966613672496</v>
      </c>
      <c r="L2520" s="27">
        <v>220</v>
      </c>
      <c r="M2520" s="28">
        <f t="shared" si="381"/>
        <v>17.488076311605724</v>
      </c>
      <c r="N2520" s="27">
        <v>163</v>
      </c>
      <c r="O2520" s="28">
        <f t="shared" si="382"/>
        <v>12.957074721780604</v>
      </c>
      <c r="P2520" s="27">
        <v>28</v>
      </c>
      <c r="Q2520" s="28">
        <f t="shared" si="383"/>
        <v>2.2257551669316373</v>
      </c>
      <c r="R2520" s="27">
        <v>5</v>
      </c>
      <c r="S2520" s="28">
        <f t="shared" si="384"/>
        <v>0.39745627980922099</v>
      </c>
    </row>
    <row r="2521" spans="1:19" s="6" customFormat="1" ht="30" hidden="1" outlineLevel="1" x14ac:dyDescent="0.2">
      <c r="A2521" s="30" t="s">
        <v>1710</v>
      </c>
      <c r="B2521" s="27">
        <v>1</v>
      </c>
      <c r="C2521" s="27">
        <v>4748</v>
      </c>
      <c r="D2521" s="27">
        <v>2543</v>
      </c>
      <c r="E2521" s="28">
        <f t="shared" si="377"/>
        <v>53.559393428812129</v>
      </c>
      <c r="F2521" s="27">
        <v>2205</v>
      </c>
      <c r="G2521" s="28">
        <f t="shared" si="378"/>
        <v>46.440606571187871</v>
      </c>
      <c r="H2521" s="27">
        <v>1510</v>
      </c>
      <c r="I2521" s="28">
        <f t="shared" si="379"/>
        <v>31.802864363942714</v>
      </c>
      <c r="J2521" s="27">
        <v>1505</v>
      </c>
      <c r="K2521" s="28">
        <f t="shared" si="380"/>
        <v>31.697556866048863</v>
      </c>
      <c r="L2521" s="27">
        <v>1035</v>
      </c>
      <c r="M2521" s="28">
        <f t="shared" si="381"/>
        <v>21.79865206402696</v>
      </c>
      <c r="N2521" s="27">
        <v>521</v>
      </c>
      <c r="O2521" s="28">
        <f t="shared" si="382"/>
        <v>10.973041280539174</v>
      </c>
      <c r="P2521" s="27">
        <v>155</v>
      </c>
      <c r="Q2521" s="28">
        <f t="shared" si="383"/>
        <v>3.2645324347093512</v>
      </c>
      <c r="R2521" s="27">
        <v>22</v>
      </c>
      <c r="S2521" s="28">
        <f t="shared" si="384"/>
        <v>0.46335299073294017</v>
      </c>
    </row>
    <row r="2522" spans="1:19" s="6" customFormat="1" ht="45" hidden="1" outlineLevel="1" x14ac:dyDescent="0.2">
      <c r="A2522" s="30" t="s">
        <v>1863</v>
      </c>
      <c r="B2522" s="27">
        <v>1</v>
      </c>
      <c r="C2522" s="27">
        <v>4859</v>
      </c>
      <c r="D2522" s="27">
        <v>2653</v>
      </c>
      <c r="E2522" s="28">
        <f t="shared" si="377"/>
        <v>54.599711874871375</v>
      </c>
      <c r="F2522" s="27">
        <v>2206</v>
      </c>
      <c r="G2522" s="28">
        <f t="shared" si="378"/>
        <v>45.400288125128625</v>
      </c>
      <c r="H2522" s="27">
        <v>1589</v>
      </c>
      <c r="I2522" s="28">
        <f t="shared" si="379"/>
        <v>32.702202099197365</v>
      </c>
      <c r="J2522" s="27">
        <v>1594</v>
      </c>
      <c r="K2522" s="28">
        <f t="shared" si="380"/>
        <v>32.805103930849967</v>
      </c>
      <c r="L2522" s="27">
        <v>981</v>
      </c>
      <c r="M2522" s="28">
        <f t="shared" si="381"/>
        <v>20.189339370240791</v>
      </c>
      <c r="N2522" s="27">
        <v>532</v>
      </c>
      <c r="O2522" s="28">
        <f t="shared" si="382"/>
        <v>10.948754887837003</v>
      </c>
      <c r="P2522" s="27">
        <v>133</v>
      </c>
      <c r="Q2522" s="28">
        <f t="shared" si="383"/>
        <v>2.7371887219592508</v>
      </c>
      <c r="R2522" s="27">
        <v>30</v>
      </c>
      <c r="S2522" s="28">
        <f t="shared" si="384"/>
        <v>0.61741098991562049</v>
      </c>
    </row>
    <row r="2523" spans="1:19" s="6" customFormat="1" ht="45" hidden="1" outlineLevel="1" x14ac:dyDescent="0.2">
      <c r="A2523" s="30" t="s">
        <v>1864</v>
      </c>
      <c r="B2523" s="27">
        <v>1</v>
      </c>
      <c r="C2523" s="27">
        <v>4823</v>
      </c>
      <c r="D2523" s="27">
        <v>2608</v>
      </c>
      <c r="E2523" s="28">
        <f t="shared" si="377"/>
        <v>54.074227659133321</v>
      </c>
      <c r="F2523" s="27">
        <v>2215</v>
      </c>
      <c r="G2523" s="28">
        <f t="shared" si="378"/>
        <v>45.925772340866679</v>
      </c>
      <c r="H2523" s="27">
        <v>1472</v>
      </c>
      <c r="I2523" s="28">
        <f t="shared" si="379"/>
        <v>30.520422973253162</v>
      </c>
      <c r="J2523" s="27">
        <v>1593</v>
      </c>
      <c r="K2523" s="28">
        <f t="shared" si="380"/>
        <v>33.02923491602737</v>
      </c>
      <c r="L2523" s="27">
        <v>1049</v>
      </c>
      <c r="M2523" s="28">
        <f t="shared" si="381"/>
        <v>21.749948165042504</v>
      </c>
      <c r="N2523" s="27">
        <v>556</v>
      </c>
      <c r="O2523" s="28">
        <f t="shared" si="382"/>
        <v>11.528094546962471</v>
      </c>
      <c r="P2523" s="27">
        <v>131</v>
      </c>
      <c r="Q2523" s="28">
        <f t="shared" si="383"/>
        <v>2.7161517727555462</v>
      </c>
      <c r="R2523" s="27">
        <v>22</v>
      </c>
      <c r="S2523" s="28">
        <f t="shared" si="384"/>
        <v>0.4561476259589467</v>
      </c>
    </row>
    <row r="2524" spans="1:19" s="6" customFormat="1" ht="30" hidden="1" outlineLevel="1" x14ac:dyDescent="0.2">
      <c r="A2524" s="30" t="s">
        <v>1865</v>
      </c>
      <c r="B2524" s="27">
        <v>1</v>
      </c>
      <c r="C2524" s="27">
        <v>920</v>
      </c>
      <c r="D2524" s="27">
        <v>578</v>
      </c>
      <c r="E2524" s="28">
        <f t="shared" si="377"/>
        <v>62.826086956521742</v>
      </c>
      <c r="F2524" s="27">
        <v>342</v>
      </c>
      <c r="G2524" s="28">
        <f t="shared" si="378"/>
        <v>37.173913043478258</v>
      </c>
      <c r="H2524" s="27">
        <v>340</v>
      </c>
      <c r="I2524" s="28">
        <f t="shared" si="379"/>
        <v>36.956521739130437</v>
      </c>
      <c r="J2524" s="27">
        <v>298</v>
      </c>
      <c r="K2524" s="28">
        <f t="shared" si="380"/>
        <v>32.391304347826086</v>
      </c>
      <c r="L2524" s="27">
        <v>178</v>
      </c>
      <c r="M2524" s="28">
        <f t="shared" si="381"/>
        <v>19.347826086956523</v>
      </c>
      <c r="N2524" s="27">
        <v>85</v>
      </c>
      <c r="O2524" s="28">
        <f t="shared" si="382"/>
        <v>9.2391304347826093</v>
      </c>
      <c r="P2524" s="27">
        <v>18</v>
      </c>
      <c r="Q2524" s="28">
        <f t="shared" si="383"/>
        <v>1.9565217391304348</v>
      </c>
      <c r="R2524" s="27">
        <v>1</v>
      </c>
      <c r="S2524" s="28">
        <f t="shared" si="384"/>
        <v>0.10869565217391304</v>
      </c>
    </row>
    <row r="2525" spans="1:19" s="6" customFormat="1" ht="30" hidden="1" outlineLevel="1" x14ac:dyDescent="0.2">
      <c r="A2525" s="30" t="s">
        <v>1711</v>
      </c>
      <c r="B2525" s="27">
        <v>1</v>
      </c>
      <c r="C2525" s="27">
        <v>132</v>
      </c>
      <c r="D2525" s="27">
        <v>68</v>
      </c>
      <c r="E2525" s="28">
        <f t="shared" si="377"/>
        <v>51.515151515151516</v>
      </c>
      <c r="F2525" s="27">
        <v>64</v>
      </c>
      <c r="G2525" s="28">
        <f t="shared" si="378"/>
        <v>48.484848484848484</v>
      </c>
      <c r="H2525" s="27">
        <v>44</v>
      </c>
      <c r="I2525" s="28">
        <f t="shared" si="379"/>
        <v>33.333333333333336</v>
      </c>
      <c r="J2525" s="27">
        <v>64</v>
      </c>
      <c r="K2525" s="28">
        <f t="shared" si="380"/>
        <v>48.484848484848484</v>
      </c>
      <c r="L2525" s="27">
        <v>21</v>
      </c>
      <c r="M2525" s="28">
        <f t="shared" si="381"/>
        <v>15.909090909090908</v>
      </c>
      <c r="N2525" s="27">
        <v>2</v>
      </c>
      <c r="O2525" s="28">
        <f t="shared" si="382"/>
        <v>1.5151515151515151</v>
      </c>
      <c r="P2525" s="27">
        <v>1</v>
      </c>
      <c r="Q2525" s="28">
        <f t="shared" si="383"/>
        <v>0.75757575757575757</v>
      </c>
      <c r="R2525" s="27">
        <v>0</v>
      </c>
      <c r="S2525" s="28">
        <f t="shared" si="384"/>
        <v>0</v>
      </c>
    </row>
    <row r="2526" spans="1:19" s="6" customFormat="1" ht="30" hidden="1" outlineLevel="1" x14ac:dyDescent="0.2">
      <c r="A2526" s="30" t="s">
        <v>1712</v>
      </c>
      <c r="B2526" s="27">
        <v>1</v>
      </c>
      <c r="C2526" s="27">
        <v>300</v>
      </c>
      <c r="D2526" s="27">
        <v>162</v>
      </c>
      <c r="E2526" s="28">
        <f t="shared" si="377"/>
        <v>54</v>
      </c>
      <c r="F2526" s="27">
        <v>138</v>
      </c>
      <c r="G2526" s="28">
        <f t="shared" si="378"/>
        <v>46</v>
      </c>
      <c r="H2526" s="27">
        <v>80</v>
      </c>
      <c r="I2526" s="28">
        <f t="shared" si="379"/>
        <v>26.666666666666668</v>
      </c>
      <c r="J2526" s="27">
        <v>92</v>
      </c>
      <c r="K2526" s="28">
        <f t="shared" si="380"/>
        <v>30.666666666666668</v>
      </c>
      <c r="L2526" s="27">
        <v>82</v>
      </c>
      <c r="M2526" s="28">
        <f t="shared" si="381"/>
        <v>27.333333333333332</v>
      </c>
      <c r="N2526" s="27">
        <v>29</v>
      </c>
      <c r="O2526" s="28">
        <f t="shared" si="382"/>
        <v>9.6666666666666661</v>
      </c>
      <c r="P2526" s="27">
        <v>11</v>
      </c>
      <c r="Q2526" s="28">
        <f t="shared" si="383"/>
        <v>3.6666666666666665</v>
      </c>
      <c r="R2526" s="27">
        <v>6</v>
      </c>
      <c r="S2526" s="28">
        <f t="shared" si="384"/>
        <v>2</v>
      </c>
    </row>
    <row r="2527" spans="1:19" s="6" customFormat="1" ht="30" hidden="1" outlineLevel="1" x14ac:dyDescent="0.2">
      <c r="A2527" s="30" t="s">
        <v>1713</v>
      </c>
      <c r="B2527" s="27">
        <v>1</v>
      </c>
      <c r="C2527" s="27">
        <v>95</v>
      </c>
      <c r="D2527" s="27">
        <v>43</v>
      </c>
      <c r="E2527" s="28">
        <f t="shared" si="377"/>
        <v>45.263157894736842</v>
      </c>
      <c r="F2527" s="27">
        <v>52</v>
      </c>
      <c r="G2527" s="28">
        <f t="shared" si="378"/>
        <v>54.736842105263158</v>
      </c>
      <c r="H2527" s="27">
        <v>25</v>
      </c>
      <c r="I2527" s="28">
        <f t="shared" si="379"/>
        <v>26.315789473684209</v>
      </c>
      <c r="J2527" s="27">
        <v>37</v>
      </c>
      <c r="K2527" s="28">
        <f t="shared" si="380"/>
        <v>38.94736842105263</v>
      </c>
      <c r="L2527" s="27">
        <v>13</v>
      </c>
      <c r="M2527" s="28">
        <f t="shared" si="381"/>
        <v>13.684210526315789</v>
      </c>
      <c r="N2527" s="27">
        <v>13</v>
      </c>
      <c r="O2527" s="28">
        <f t="shared" si="382"/>
        <v>13.684210526315789</v>
      </c>
      <c r="P2527" s="27">
        <v>7</v>
      </c>
      <c r="Q2527" s="28">
        <f t="shared" si="383"/>
        <v>7.3684210526315788</v>
      </c>
      <c r="R2527" s="27">
        <v>0</v>
      </c>
      <c r="S2527" s="28">
        <f t="shared" si="384"/>
        <v>0</v>
      </c>
    </row>
    <row r="2528" spans="1:19" s="6" customFormat="1" ht="30" hidden="1" outlineLevel="1" x14ac:dyDescent="0.2">
      <c r="A2528" s="30" t="s">
        <v>1714</v>
      </c>
      <c r="B2528" s="27">
        <v>1</v>
      </c>
      <c r="C2528" s="27">
        <v>149</v>
      </c>
      <c r="D2528" s="27">
        <v>64</v>
      </c>
      <c r="E2528" s="28">
        <f t="shared" si="377"/>
        <v>42.95302013422819</v>
      </c>
      <c r="F2528" s="27">
        <v>85</v>
      </c>
      <c r="G2528" s="28">
        <f t="shared" si="378"/>
        <v>57.04697986577181</v>
      </c>
      <c r="H2528" s="27">
        <v>88</v>
      </c>
      <c r="I2528" s="28">
        <f t="shared" si="379"/>
        <v>59.060402684563755</v>
      </c>
      <c r="J2528" s="27">
        <v>33</v>
      </c>
      <c r="K2528" s="28">
        <f t="shared" si="380"/>
        <v>22.14765100671141</v>
      </c>
      <c r="L2528" s="27">
        <v>16</v>
      </c>
      <c r="M2528" s="28">
        <f t="shared" si="381"/>
        <v>10.738255033557047</v>
      </c>
      <c r="N2528" s="27">
        <v>8</v>
      </c>
      <c r="O2528" s="28">
        <f t="shared" si="382"/>
        <v>5.3691275167785237</v>
      </c>
      <c r="P2528" s="27">
        <v>2</v>
      </c>
      <c r="Q2528" s="28">
        <f t="shared" si="383"/>
        <v>1.3422818791946309</v>
      </c>
      <c r="R2528" s="27">
        <v>2</v>
      </c>
      <c r="S2528" s="28">
        <f t="shared" si="384"/>
        <v>1.3422818791946309</v>
      </c>
    </row>
    <row r="2529" spans="1:19" s="6" customFormat="1" ht="30" hidden="1" outlineLevel="1" x14ac:dyDescent="0.2">
      <c r="A2529" s="30" t="s">
        <v>1715</v>
      </c>
      <c r="B2529" s="27">
        <v>1</v>
      </c>
      <c r="C2529" s="27">
        <v>2554</v>
      </c>
      <c r="D2529" s="27">
        <v>522</v>
      </c>
      <c r="E2529" s="28">
        <f t="shared" si="377"/>
        <v>20.438527799530149</v>
      </c>
      <c r="F2529" s="27">
        <v>2032</v>
      </c>
      <c r="G2529" s="28">
        <f t="shared" si="378"/>
        <v>79.561472200469851</v>
      </c>
      <c r="H2529" s="27">
        <v>180</v>
      </c>
      <c r="I2529" s="28">
        <f t="shared" si="379"/>
        <v>7.047768206734534</v>
      </c>
      <c r="J2529" s="27">
        <v>697</v>
      </c>
      <c r="K2529" s="28">
        <f t="shared" si="380"/>
        <v>27.290524667188723</v>
      </c>
      <c r="L2529" s="27">
        <v>987</v>
      </c>
      <c r="M2529" s="28">
        <f t="shared" si="381"/>
        <v>38.64526233359436</v>
      </c>
      <c r="N2529" s="27">
        <v>396</v>
      </c>
      <c r="O2529" s="28">
        <f t="shared" si="382"/>
        <v>15.505090054815975</v>
      </c>
      <c r="P2529" s="27">
        <v>204</v>
      </c>
      <c r="Q2529" s="28">
        <f t="shared" si="383"/>
        <v>7.9874706342991386</v>
      </c>
      <c r="R2529" s="27">
        <v>90</v>
      </c>
      <c r="S2529" s="28">
        <f t="shared" si="384"/>
        <v>3.523884103367267</v>
      </c>
    </row>
    <row r="2530" spans="1:19" s="6" customFormat="1" ht="30" hidden="1" outlineLevel="1" x14ac:dyDescent="0.2">
      <c r="A2530" s="30" t="s">
        <v>1716</v>
      </c>
      <c r="B2530" s="27">
        <v>1</v>
      </c>
      <c r="C2530" s="27">
        <v>3938</v>
      </c>
      <c r="D2530" s="27">
        <v>1687</v>
      </c>
      <c r="E2530" s="28">
        <f t="shared" si="377"/>
        <v>42.839004570848147</v>
      </c>
      <c r="F2530" s="27">
        <v>2251</v>
      </c>
      <c r="G2530" s="28">
        <f t="shared" si="378"/>
        <v>57.160995429151853</v>
      </c>
      <c r="H2530" s="27">
        <v>1199</v>
      </c>
      <c r="I2530" s="28">
        <f t="shared" si="379"/>
        <v>30.446927374301676</v>
      </c>
      <c r="J2530" s="27">
        <v>1278</v>
      </c>
      <c r="K2530" s="28">
        <f t="shared" si="380"/>
        <v>32.453021838496696</v>
      </c>
      <c r="L2530" s="27">
        <v>750</v>
      </c>
      <c r="M2530" s="28">
        <f t="shared" si="381"/>
        <v>19.045200609446418</v>
      </c>
      <c r="N2530" s="27">
        <v>344</v>
      </c>
      <c r="O2530" s="28">
        <f t="shared" si="382"/>
        <v>8.7353986795327572</v>
      </c>
      <c r="P2530" s="27">
        <v>278</v>
      </c>
      <c r="Q2530" s="28">
        <f t="shared" si="383"/>
        <v>7.0594210259014725</v>
      </c>
      <c r="R2530" s="27">
        <v>89</v>
      </c>
      <c r="S2530" s="28">
        <f t="shared" si="384"/>
        <v>2.2600304723209752</v>
      </c>
    </row>
    <row r="2531" spans="1:19" s="6" customFormat="1" ht="30" hidden="1" outlineLevel="1" x14ac:dyDescent="0.2">
      <c r="A2531" s="30" t="s">
        <v>2645</v>
      </c>
      <c r="B2531" s="27">
        <v>1</v>
      </c>
      <c r="C2531" s="27">
        <v>1707</v>
      </c>
      <c r="D2531" s="27">
        <v>882</v>
      </c>
      <c r="E2531" s="28">
        <f t="shared" si="377"/>
        <v>51.669595782073813</v>
      </c>
      <c r="F2531" s="27">
        <v>825</v>
      </c>
      <c r="G2531" s="28">
        <f t="shared" si="378"/>
        <v>48.330404217926187</v>
      </c>
      <c r="H2531" s="27">
        <v>434</v>
      </c>
      <c r="I2531" s="28">
        <f t="shared" si="379"/>
        <v>25.424721734036321</v>
      </c>
      <c r="J2531" s="27">
        <v>625</v>
      </c>
      <c r="K2531" s="28">
        <f t="shared" si="380"/>
        <v>36.613942589338016</v>
      </c>
      <c r="L2531" s="27">
        <v>401</v>
      </c>
      <c r="M2531" s="28">
        <f t="shared" si="381"/>
        <v>23.491505565319272</v>
      </c>
      <c r="N2531" s="27">
        <v>155</v>
      </c>
      <c r="O2531" s="28">
        <f t="shared" si="382"/>
        <v>9.0802577621558296</v>
      </c>
      <c r="P2531" s="27">
        <v>64</v>
      </c>
      <c r="Q2531" s="28">
        <f t="shared" si="383"/>
        <v>3.7492677211482133</v>
      </c>
      <c r="R2531" s="27">
        <v>28</v>
      </c>
      <c r="S2531" s="28">
        <f t="shared" si="384"/>
        <v>1.6403046280023432</v>
      </c>
    </row>
    <row r="2532" spans="1:19" s="6" customFormat="1" ht="30" hidden="1" outlineLevel="1" x14ac:dyDescent="0.2">
      <c r="A2532" s="30" t="s">
        <v>1717</v>
      </c>
      <c r="B2532" s="27">
        <v>1</v>
      </c>
      <c r="C2532" s="27">
        <v>1784</v>
      </c>
      <c r="D2532" s="27">
        <v>730</v>
      </c>
      <c r="E2532" s="28">
        <f t="shared" si="377"/>
        <v>40.91928251121076</v>
      </c>
      <c r="F2532" s="27">
        <v>1054</v>
      </c>
      <c r="G2532" s="28">
        <f t="shared" si="378"/>
        <v>59.08071748878924</v>
      </c>
      <c r="H2532" s="27">
        <v>304</v>
      </c>
      <c r="I2532" s="28">
        <f t="shared" si="379"/>
        <v>17.04035874439462</v>
      </c>
      <c r="J2532" s="27">
        <v>453</v>
      </c>
      <c r="K2532" s="28">
        <f t="shared" si="380"/>
        <v>25.392376681614351</v>
      </c>
      <c r="L2532" s="27">
        <v>425</v>
      </c>
      <c r="M2532" s="28">
        <f t="shared" si="381"/>
        <v>23.82286995515695</v>
      </c>
      <c r="N2532" s="27">
        <v>268</v>
      </c>
      <c r="O2532" s="28">
        <f t="shared" si="382"/>
        <v>15.022421524663677</v>
      </c>
      <c r="P2532" s="27">
        <v>204</v>
      </c>
      <c r="Q2532" s="28">
        <f t="shared" si="383"/>
        <v>11.434977578475337</v>
      </c>
      <c r="R2532" s="27">
        <v>130</v>
      </c>
      <c r="S2532" s="28">
        <f t="shared" si="384"/>
        <v>7.2869955156950672</v>
      </c>
    </row>
    <row r="2533" spans="1:19" s="6" customFormat="1" ht="30" hidden="1" outlineLevel="1" x14ac:dyDescent="0.2">
      <c r="A2533" s="30" t="s">
        <v>1718</v>
      </c>
      <c r="B2533" s="27">
        <v>1</v>
      </c>
      <c r="C2533" s="27">
        <v>1220</v>
      </c>
      <c r="D2533" s="27">
        <v>474</v>
      </c>
      <c r="E2533" s="28">
        <f t="shared" si="377"/>
        <v>38.852459016393439</v>
      </c>
      <c r="F2533" s="27">
        <v>746</v>
      </c>
      <c r="G2533" s="28">
        <f t="shared" si="378"/>
        <v>61.147540983606561</v>
      </c>
      <c r="H2533" s="27">
        <v>175</v>
      </c>
      <c r="I2533" s="28">
        <f t="shared" si="379"/>
        <v>14.344262295081966</v>
      </c>
      <c r="J2533" s="27">
        <v>239</v>
      </c>
      <c r="K2533" s="28">
        <f t="shared" si="380"/>
        <v>19.590163934426229</v>
      </c>
      <c r="L2533" s="27">
        <v>331</v>
      </c>
      <c r="M2533" s="28">
        <f t="shared" si="381"/>
        <v>27.131147540983605</v>
      </c>
      <c r="N2533" s="27">
        <v>211</v>
      </c>
      <c r="O2533" s="28">
        <f t="shared" si="382"/>
        <v>17.295081967213115</v>
      </c>
      <c r="P2533" s="27">
        <v>154</v>
      </c>
      <c r="Q2533" s="28">
        <f t="shared" si="383"/>
        <v>12.622950819672131</v>
      </c>
      <c r="R2533" s="27">
        <v>110</v>
      </c>
      <c r="S2533" s="28">
        <f t="shared" si="384"/>
        <v>9.0163934426229506</v>
      </c>
    </row>
    <row r="2534" spans="1:19" s="6" customFormat="1" ht="30" hidden="1" outlineLevel="1" x14ac:dyDescent="0.2">
      <c r="A2534" s="30" t="s">
        <v>1719</v>
      </c>
      <c r="B2534" s="27">
        <v>1</v>
      </c>
      <c r="C2534" s="27">
        <v>398</v>
      </c>
      <c r="D2534" s="27">
        <v>151</v>
      </c>
      <c r="E2534" s="28">
        <f t="shared" si="377"/>
        <v>37.939698492462313</v>
      </c>
      <c r="F2534" s="27">
        <v>247</v>
      </c>
      <c r="G2534" s="28">
        <f t="shared" si="378"/>
        <v>62.060301507537687</v>
      </c>
      <c r="H2534" s="27">
        <v>52</v>
      </c>
      <c r="I2534" s="28">
        <f t="shared" si="379"/>
        <v>13.06532663316583</v>
      </c>
      <c r="J2534" s="27">
        <v>99</v>
      </c>
      <c r="K2534" s="28">
        <f t="shared" si="380"/>
        <v>24.874371859296481</v>
      </c>
      <c r="L2534" s="27">
        <v>109</v>
      </c>
      <c r="M2534" s="28">
        <f t="shared" si="381"/>
        <v>27.386934673366834</v>
      </c>
      <c r="N2534" s="27">
        <v>68</v>
      </c>
      <c r="O2534" s="28">
        <f t="shared" si="382"/>
        <v>17.08542713567839</v>
      </c>
      <c r="P2534" s="27">
        <v>51</v>
      </c>
      <c r="Q2534" s="28">
        <f t="shared" si="383"/>
        <v>12.814070351758794</v>
      </c>
      <c r="R2534" s="27">
        <v>19</v>
      </c>
      <c r="S2534" s="28">
        <f t="shared" si="384"/>
        <v>4.7738693467336679</v>
      </c>
    </row>
    <row r="2535" spans="1:19" s="6" customFormat="1" ht="30" hidden="1" outlineLevel="1" x14ac:dyDescent="0.2">
      <c r="A2535" s="30" t="s">
        <v>1720</v>
      </c>
      <c r="B2535" s="27">
        <v>1</v>
      </c>
      <c r="C2535" s="27">
        <v>443</v>
      </c>
      <c r="D2535" s="27">
        <v>169</v>
      </c>
      <c r="E2535" s="28">
        <f t="shared" si="377"/>
        <v>38.1489841986456</v>
      </c>
      <c r="F2535" s="27">
        <v>274</v>
      </c>
      <c r="G2535" s="28">
        <f t="shared" si="378"/>
        <v>61.8510158013544</v>
      </c>
      <c r="H2535" s="27">
        <v>143</v>
      </c>
      <c r="I2535" s="28">
        <f t="shared" si="379"/>
        <v>32.279909706546277</v>
      </c>
      <c r="J2535" s="27">
        <v>183</v>
      </c>
      <c r="K2535" s="28">
        <f t="shared" si="380"/>
        <v>41.309255079006775</v>
      </c>
      <c r="L2535" s="27">
        <v>68</v>
      </c>
      <c r="M2535" s="28">
        <f t="shared" si="381"/>
        <v>15.349887133182845</v>
      </c>
      <c r="N2535" s="27">
        <v>37</v>
      </c>
      <c r="O2535" s="28">
        <f t="shared" si="382"/>
        <v>8.3521444695259586</v>
      </c>
      <c r="P2535" s="27">
        <v>8</v>
      </c>
      <c r="Q2535" s="28">
        <f t="shared" si="383"/>
        <v>1.8058690744920993</v>
      </c>
      <c r="R2535" s="27">
        <v>4</v>
      </c>
      <c r="S2535" s="28">
        <f t="shared" si="384"/>
        <v>0.90293453724604966</v>
      </c>
    </row>
    <row r="2536" spans="1:19" s="6" customFormat="1" ht="15" hidden="1" outlineLevel="1" x14ac:dyDescent="0.2">
      <c r="A2536" s="30" t="s">
        <v>1721</v>
      </c>
      <c r="B2536" s="27">
        <v>1</v>
      </c>
      <c r="C2536" s="27">
        <v>617</v>
      </c>
      <c r="D2536" s="27">
        <v>133</v>
      </c>
      <c r="E2536" s="28">
        <f t="shared" si="377"/>
        <v>21.555915721231766</v>
      </c>
      <c r="F2536" s="27">
        <v>484</v>
      </c>
      <c r="G2536" s="28">
        <f t="shared" si="378"/>
        <v>78.44408427876823</v>
      </c>
      <c r="H2536" s="27">
        <v>148</v>
      </c>
      <c r="I2536" s="28">
        <f t="shared" si="379"/>
        <v>23.987034035656404</v>
      </c>
      <c r="J2536" s="27">
        <v>167</v>
      </c>
      <c r="K2536" s="28">
        <f t="shared" si="380"/>
        <v>27.06645056726094</v>
      </c>
      <c r="L2536" s="27">
        <v>148</v>
      </c>
      <c r="M2536" s="28">
        <f t="shared" si="381"/>
        <v>23.987034035656404</v>
      </c>
      <c r="N2536" s="27">
        <v>113</v>
      </c>
      <c r="O2536" s="28">
        <f t="shared" si="382"/>
        <v>18.314424635332252</v>
      </c>
      <c r="P2536" s="27">
        <v>35</v>
      </c>
      <c r="Q2536" s="28">
        <f t="shared" si="383"/>
        <v>5.6726094003241494</v>
      </c>
      <c r="R2536" s="27">
        <v>6</v>
      </c>
      <c r="S2536" s="28">
        <f t="shared" si="384"/>
        <v>0.97244732576985415</v>
      </c>
    </row>
    <row r="2537" spans="1:19" s="6" customFormat="1" ht="15" hidden="1" outlineLevel="1" x14ac:dyDescent="0.2">
      <c r="A2537" s="30" t="s">
        <v>1722</v>
      </c>
      <c r="B2537" s="27">
        <v>1</v>
      </c>
      <c r="C2537" s="27">
        <v>1618</v>
      </c>
      <c r="D2537" s="27">
        <v>752</v>
      </c>
      <c r="E2537" s="28">
        <f t="shared" si="377"/>
        <v>46.477132262051917</v>
      </c>
      <c r="F2537" s="27">
        <v>866</v>
      </c>
      <c r="G2537" s="28">
        <f t="shared" si="378"/>
        <v>53.522867737948083</v>
      </c>
      <c r="H2537" s="27">
        <v>377</v>
      </c>
      <c r="I2537" s="28">
        <f t="shared" si="379"/>
        <v>23.300370828182942</v>
      </c>
      <c r="J2537" s="27">
        <v>761</v>
      </c>
      <c r="K2537" s="28">
        <f t="shared" si="380"/>
        <v>47.03337453646477</v>
      </c>
      <c r="L2537" s="27">
        <v>276</v>
      </c>
      <c r="M2537" s="28">
        <f t="shared" si="381"/>
        <v>17.058096415327565</v>
      </c>
      <c r="N2537" s="27">
        <v>112</v>
      </c>
      <c r="O2537" s="28">
        <f t="shared" si="382"/>
        <v>6.9221260815822001</v>
      </c>
      <c r="P2537" s="27">
        <v>70</v>
      </c>
      <c r="Q2537" s="28">
        <f t="shared" si="383"/>
        <v>4.3263288009888754</v>
      </c>
      <c r="R2537" s="27">
        <v>22</v>
      </c>
      <c r="S2537" s="28">
        <f t="shared" si="384"/>
        <v>1.3597033374536465</v>
      </c>
    </row>
    <row r="2538" spans="1:19" s="6" customFormat="1" ht="30" hidden="1" outlineLevel="1" x14ac:dyDescent="0.2">
      <c r="A2538" s="30" t="s">
        <v>1723</v>
      </c>
      <c r="B2538" s="27">
        <v>1</v>
      </c>
      <c r="C2538" s="27">
        <v>1361</v>
      </c>
      <c r="D2538" s="27">
        <v>298</v>
      </c>
      <c r="E2538" s="28">
        <f t="shared" si="377"/>
        <v>21.895664952240999</v>
      </c>
      <c r="F2538" s="27">
        <v>1063</v>
      </c>
      <c r="G2538" s="28">
        <f t="shared" si="378"/>
        <v>78.104335047758994</v>
      </c>
      <c r="H2538" s="27">
        <v>339</v>
      </c>
      <c r="I2538" s="28">
        <f t="shared" si="379"/>
        <v>24.908155767817782</v>
      </c>
      <c r="J2538" s="27">
        <v>551</v>
      </c>
      <c r="K2538" s="28">
        <f t="shared" si="380"/>
        <v>40.484937545922115</v>
      </c>
      <c r="L2538" s="27">
        <v>305</v>
      </c>
      <c r="M2538" s="28">
        <f t="shared" si="381"/>
        <v>22.409992652461426</v>
      </c>
      <c r="N2538" s="27">
        <v>127</v>
      </c>
      <c r="O2538" s="28">
        <f t="shared" si="382"/>
        <v>9.3313739897134464</v>
      </c>
      <c r="P2538" s="27">
        <v>36</v>
      </c>
      <c r="Q2538" s="28">
        <f t="shared" si="383"/>
        <v>2.645113886847906</v>
      </c>
      <c r="R2538" s="27">
        <v>3</v>
      </c>
      <c r="S2538" s="28">
        <f t="shared" si="384"/>
        <v>0.2204261572373255</v>
      </c>
    </row>
    <row r="2539" spans="1:19" s="6" customFormat="1" ht="30" hidden="1" outlineLevel="1" x14ac:dyDescent="0.2">
      <c r="A2539" s="30" t="s">
        <v>1724</v>
      </c>
      <c r="B2539" s="27">
        <v>1</v>
      </c>
      <c r="C2539" s="27">
        <v>1006</v>
      </c>
      <c r="D2539" s="27">
        <v>249</v>
      </c>
      <c r="E2539" s="28">
        <f t="shared" si="377"/>
        <v>24.751491053677931</v>
      </c>
      <c r="F2539" s="27">
        <v>757</v>
      </c>
      <c r="G2539" s="28">
        <f t="shared" si="378"/>
        <v>75.248508946322062</v>
      </c>
      <c r="H2539" s="27">
        <v>305</v>
      </c>
      <c r="I2539" s="28">
        <f t="shared" si="379"/>
        <v>30.318091451292247</v>
      </c>
      <c r="J2539" s="27">
        <v>402</v>
      </c>
      <c r="K2539" s="28">
        <f t="shared" si="380"/>
        <v>39.960238568588473</v>
      </c>
      <c r="L2539" s="27">
        <v>182</v>
      </c>
      <c r="M2539" s="28">
        <f t="shared" si="381"/>
        <v>18.091451292246521</v>
      </c>
      <c r="N2539" s="27">
        <v>90</v>
      </c>
      <c r="O2539" s="28">
        <f t="shared" si="382"/>
        <v>8.9463220675944335</v>
      </c>
      <c r="P2539" s="27">
        <v>24</v>
      </c>
      <c r="Q2539" s="28">
        <f t="shared" si="383"/>
        <v>2.3856858846918487</v>
      </c>
      <c r="R2539" s="27">
        <v>3</v>
      </c>
      <c r="S2539" s="28">
        <f t="shared" si="384"/>
        <v>0.29821073558648109</v>
      </c>
    </row>
    <row r="2540" spans="1:19" s="6" customFormat="1" ht="30" hidden="1" outlineLevel="1" x14ac:dyDescent="0.2">
      <c r="A2540" s="30" t="s">
        <v>1725</v>
      </c>
      <c r="B2540" s="27">
        <v>1</v>
      </c>
      <c r="C2540" s="27">
        <v>267</v>
      </c>
      <c r="D2540" s="27">
        <v>111</v>
      </c>
      <c r="E2540" s="28">
        <f t="shared" si="377"/>
        <v>41.573033707865171</v>
      </c>
      <c r="F2540" s="27">
        <v>156</v>
      </c>
      <c r="G2540" s="28">
        <f t="shared" si="378"/>
        <v>58.426966292134829</v>
      </c>
      <c r="H2540" s="27">
        <v>61</v>
      </c>
      <c r="I2540" s="28">
        <f t="shared" si="379"/>
        <v>22.846441947565545</v>
      </c>
      <c r="J2540" s="27">
        <v>60</v>
      </c>
      <c r="K2540" s="28">
        <f t="shared" si="380"/>
        <v>22.471910112359552</v>
      </c>
      <c r="L2540" s="27">
        <v>74</v>
      </c>
      <c r="M2540" s="28">
        <f t="shared" si="381"/>
        <v>27.715355805243444</v>
      </c>
      <c r="N2540" s="27">
        <v>47</v>
      </c>
      <c r="O2540" s="28">
        <f t="shared" si="382"/>
        <v>17.602996254681649</v>
      </c>
      <c r="P2540" s="27">
        <v>17</v>
      </c>
      <c r="Q2540" s="28">
        <f t="shared" si="383"/>
        <v>6.3670411985018722</v>
      </c>
      <c r="R2540" s="27">
        <v>8</v>
      </c>
      <c r="S2540" s="28">
        <f t="shared" si="384"/>
        <v>2.9962546816479403</v>
      </c>
    </row>
    <row r="2541" spans="1:19" s="6" customFormat="1" ht="30" hidden="1" outlineLevel="1" x14ac:dyDescent="0.2">
      <c r="A2541" s="30" t="s">
        <v>1726</v>
      </c>
      <c r="B2541" s="27">
        <v>1</v>
      </c>
      <c r="C2541" s="27">
        <v>348</v>
      </c>
      <c r="D2541" s="27">
        <v>97</v>
      </c>
      <c r="E2541" s="28">
        <f t="shared" si="377"/>
        <v>27.873563218390803</v>
      </c>
      <c r="F2541" s="27">
        <v>251</v>
      </c>
      <c r="G2541" s="28">
        <f t="shared" si="378"/>
        <v>72.1264367816092</v>
      </c>
      <c r="H2541" s="27">
        <v>61</v>
      </c>
      <c r="I2541" s="28">
        <f t="shared" si="379"/>
        <v>17.528735632183906</v>
      </c>
      <c r="J2541" s="27">
        <v>136</v>
      </c>
      <c r="K2541" s="28">
        <f t="shared" si="380"/>
        <v>39.080459770114942</v>
      </c>
      <c r="L2541" s="27">
        <v>100</v>
      </c>
      <c r="M2541" s="28">
        <f t="shared" si="381"/>
        <v>28.735632183908045</v>
      </c>
      <c r="N2541" s="27">
        <v>38</v>
      </c>
      <c r="O2541" s="28">
        <f t="shared" si="382"/>
        <v>10.919540229885058</v>
      </c>
      <c r="P2541" s="27">
        <v>11</v>
      </c>
      <c r="Q2541" s="28">
        <f t="shared" si="383"/>
        <v>3.1609195402298851</v>
      </c>
      <c r="R2541" s="27">
        <v>2</v>
      </c>
      <c r="S2541" s="28">
        <f t="shared" si="384"/>
        <v>0.57471264367816088</v>
      </c>
    </row>
    <row r="2542" spans="1:19" s="6" customFormat="1" ht="30" hidden="1" outlineLevel="1" x14ac:dyDescent="0.2">
      <c r="A2542" s="30" t="s">
        <v>1727</v>
      </c>
      <c r="B2542" s="27">
        <v>1</v>
      </c>
      <c r="C2542" s="27">
        <v>119</v>
      </c>
      <c r="D2542" s="27">
        <v>31</v>
      </c>
      <c r="E2542" s="28">
        <f t="shared" si="377"/>
        <v>26.050420168067227</v>
      </c>
      <c r="F2542" s="27">
        <v>88</v>
      </c>
      <c r="G2542" s="28">
        <f t="shared" si="378"/>
        <v>73.949579831932766</v>
      </c>
      <c r="H2542" s="27">
        <v>22</v>
      </c>
      <c r="I2542" s="28">
        <f t="shared" si="379"/>
        <v>18.487394957983192</v>
      </c>
      <c r="J2542" s="27">
        <v>32</v>
      </c>
      <c r="K2542" s="28">
        <f t="shared" si="380"/>
        <v>26.890756302521009</v>
      </c>
      <c r="L2542" s="27">
        <v>43</v>
      </c>
      <c r="M2542" s="28">
        <f t="shared" si="381"/>
        <v>36.134453781512605</v>
      </c>
      <c r="N2542" s="27">
        <v>20</v>
      </c>
      <c r="O2542" s="28">
        <f t="shared" si="382"/>
        <v>16.806722689075631</v>
      </c>
      <c r="P2542" s="27">
        <v>2</v>
      </c>
      <c r="Q2542" s="28">
        <f t="shared" si="383"/>
        <v>1.680672268907563</v>
      </c>
      <c r="R2542" s="27">
        <v>0</v>
      </c>
      <c r="S2542" s="28">
        <f t="shared" si="384"/>
        <v>0</v>
      </c>
    </row>
    <row r="2543" spans="1:19" s="6" customFormat="1" ht="15" hidden="1" outlineLevel="1" x14ac:dyDescent="0.2">
      <c r="A2543" s="30" t="s">
        <v>1728</v>
      </c>
      <c r="B2543" s="27">
        <v>1</v>
      </c>
      <c r="C2543" s="27">
        <v>121</v>
      </c>
      <c r="D2543" s="27">
        <v>42</v>
      </c>
      <c r="E2543" s="28">
        <f t="shared" si="377"/>
        <v>34.710743801652896</v>
      </c>
      <c r="F2543" s="27">
        <v>79</v>
      </c>
      <c r="G2543" s="28">
        <f t="shared" si="378"/>
        <v>65.289256198347104</v>
      </c>
      <c r="H2543" s="27">
        <v>60</v>
      </c>
      <c r="I2543" s="28">
        <f t="shared" si="379"/>
        <v>49.586776859504134</v>
      </c>
      <c r="J2543" s="27">
        <v>40</v>
      </c>
      <c r="K2543" s="28">
        <f t="shared" si="380"/>
        <v>33.057851239669418</v>
      </c>
      <c r="L2543" s="27">
        <v>14</v>
      </c>
      <c r="M2543" s="28">
        <f t="shared" si="381"/>
        <v>11.570247933884298</v>
      </c>
      <c r="N2543" s="27">
        <v>5</v>
      </c>
      <c r="O2543" s="28">
        <f t="shared" si="382"/>
        <v>4.1322314049586772</v>
      </c>
      <c r="P2543" s="27">
        <v>2</v>
      </c>
      <c r="Q2543" s="28">
        <f t="shared" si="383"/>
        <v>1.6528925619834711</v>
      </c>
      <c r="R2543" s="27">
        <v>0</v>
      </c>
      <c r="S2543" s="28">
        <f t="shared" si="384"/>
        <v>0</v>
      </c>
    </row>
    <row r="2544" spans="1:19" s="6" customFormat="1" ht="15" hidden="1" outlineLevel="1" x14ac:dyDescent="0.2">
      <c r="A2544" s="30" t="s">
        <v>1729</v>
      </c>
      <c r="B2544" s="27">
        <v>1</v>
      </c>
      <c r="C2544" s="27">
        <v>48</v>
      </c>
      <c r="D2544" s="27">
        <v>27</v>
      </c>
      <c r="E2544" s="28">
        <f t="shared" si="377"/>
        <v>56.25</v>
      </c>
      <c r="F2544" s="27">
        <v>21</v>
      </c>
      <c r="G2544" s="28">
        <f t="shared" si="378"/>
        <v>43.75</v>
      </c>
      <c r="H2544" s="27">
        <v>27</v>
      </c>
      <c r="I2544" s="28">
        <f t="shared" si="379"/>
        <v>56.25</v>
      </c>
      <c r="J2544" s="27">
        <v>17</v>
      </c>
      <c r="K2544" s="28">
        <f t="shared" si="380"/>
        <v>35.416666666666664</v>
      </c>
      <c r="L2544" s="27">
        <v>3</v>
      </c>
      <c r="M2544" s="28">
        <f t="shared" si="381"/>
        <v>6.25</v>
      </c>
      <c r="N2544" s="27">
        <v>1</v>
      </c>
      <c r="O2544" s="28">
        <f t="shared" si="382"/>
        <v>2.0833333333333335</v>
      </c>
      <c r="P2544" s="27">
        <v>0</v>
      </c>
      <c r="Q2544" s="28">
        <f t="shared" si="383"/>
        <v>0</v>
      </c>
      <c r="R2544" s="27">
        <v>0</v>
      </c>
      <c r="S2544" s="28">
        <f t="shared" si="384"/>
        <v>0</v>
      </c>
    </row>
    <row r="2545" spans="1:19" s="6" customFormat="1" ht="15" hidden="1" outlineLevel="1" x14ac:dyDescent="0.2">
      <c r="A2545" s="30" t="s">
        <v>1730</v>
      </c>
      <c r="B2545" s="27">
        <v>1</v>
      </c>
      <c r="C2545" s="27">
        <v>1760</v>
      </c>
      <c r="D2545" s="27">
        <v>1007</v>
      </c>
      <c r="E2545" s="28">
        <f t="shared" si="377"/>
        <v>57.215909090909093</v>
      </c>
      <c r="F2545" s="27">
        <v>753</v>
      </c>
      <c r="G2545" s="28">
        <f t="shared" si="378"/>
        <v>42.784090909090907</v>
      </c>
      <c r="H2545" s="27">
        <v>534</v>
      </c>
      <c r="I2545" s="28">
        <f t="shared" si="379"/>
        <v>30.34090909090909</v>
      </c>
      <c r="J2545" s="27">
        <v>746</v>
      </c>
      <c r="K2545" s="28">
        <f t="shared" si="380"/>
        <v>42.386363636363633</v>
      </c>
      <c r="L2545" s="27">
        <v>303</v>
      </c>
      <c r="M2545" s="28">
        <f t="shared" si="381"/>
        <v>17.21590909090909</v>
      </c>
      <c r="N2545" s="27">
        <v>108</v>
      </c>
      <c r="O2545" s="28">
        <f t="shared" si="382"/>
        <v>6.1363636363636367</v>
      </c>
      <c r="P2545" s="27">
        <v>61</v>
      </c>
      <c r="Q2545" s="28">
        <f t="shared" si="383"/>
        <v>3.4659090909090908</v>
      </c>
      <c r="R2545" s="27">
        <v>8</v>
      </c>
      <c r="S2545" s="28">
        <f t="shared" si="384"/>
        <v>0.45454545454545453</v>
      </c>
    </row>
    <row r="2546" spans="1:19" s="6" customFormat="1" ht="15" hidden="1" outlineLevel="1" x14ac:dyDescent="0.2">
      <c r="A2546" s="30" t="s">
        <v>1731</v>
      </c>
      <c r="B2546" s="27">
        <v>1</v>
      </c>
      <c r="C2546" s="27">
        <v>29</v>
      </c>
      <c r="D2546" s="27">
        <v>8</v>
      </c>
      <c r="E2546" s="28">
        <f t="shared" si="377"/>
        <v>27.586206896551722</v>
      </c>
      <c r="F2546" s="27">
        <v>21</v>
      </c>
      <c r="G2546" s="28">
        <f t="shared" si="378"/>
        <v>72.41379310344827</v>
      </c>
      <c r="H2546" s="27">
        <v>1</v>
      </c>
      <c r="I2546" s="28">
        <f t="shared" si="379"/>
        <v>3.4482758620689653</v>
      </c>
      <c r="J2546" s="27">
        <v>17</v>
      </c>
      <c r="K2546" s="28">
        <f t="shared" si="380"/>
        <v>58.620689655172413</v>
      </c>
      <c r="L2546" s="27">
        <v>7</v>
      </c>
      <c r="M2546" s="28">
        <f t="shared" si="381"/>
        <v>24.137931034482758</v>
      </c>
      <c r="N2546" s="27">
        <v>4</v>
      </c>
      <c r="O2546" s="28">
        <f t="shared" si="382"/>
        <v>13.793103448275861</v>
      </c>
      <c r="P2546" s="27">
        <v>0</v>
      </c>
      <c r="Q2546" s="28">
        <f t="shared" si="383"/>
        <v>0</v>
      </c>
      <c r="R2546" s="27">
        <v>0</v>
      </c>
      <c r="S2546" s="28">
        <f t="shared" si="384"/>
        <v>0</v>
      </c>
    </row>
    <row r="2547" spans="1:19" s="6" customFormat="1" ht="30" hidden="1" outlineLevel="1" x14ac:dyDescent="0.2">
      <c r="A2547" s="30" t="s">
        <v>1732</v>
      </c>
      <c r="B2547" s="27">
        <v>1</v>
      </c>
      <c r="C2547" s="27">
        <v>981</v>
      </c>
      <c r="D2547" s="27">
        <v>263</v>
      </c>
      <c r="E2547" s="28">
        <f t="shared" si="377"/>
        <v>26.809378185524974</v>
      </c>
      <c r="F2547" s="27">
        <v>718</v>
      </c>
      <c r="G2547" s="28">
        <f t="shared" si="378"/>
        <v>73.190621814475023</v>
      </c>
      <c r="H2547" s="27">
        <v>231</v>
      </c>
      <c r="I2547" s="28">
        <f t="shared" si="379"/>
        <v>23.547400611620795</v>
      </c>
      <c r="J2547" s="27">
        <v>538</v>
      </c>
      <c r="K2547" s="28">
        <f t="shared" si="380"/>
        <v>54.841997961264013</v>
      </c>
      <c r="L2547" s="27">
        <v>163</v>
      </c>
      <c r="M2547" s="28">
        <f t="shared" si="381"/>
        <v>16.615698267074414</v>
      </c>
      <c r="N2547" s="27">
        <v>36</v>
      </c>
      <c r="O2547" s="28">
        <f t="shared" si="382"/>
        <v>3.669724770642202</v>
      </c>
      <c r="P2547" s="27">
        <v>13</v>
      </c>
      <c r="Q2547" s="28">
        <f t="shared" si="383"/>
        <v>1.3251783893985729</v>
      </c>
      <c r="R2547" s="27">
        <v>0</v>
      </c>
      <c r="S2547" s="28">
        <f t="shared" si="384"/>
        <v>0</v>
      </c>
    </row>
    <row r="2548" spans="1:19" s="6" customFormat="1" ht="30" hidden="1" outlineLevel="1" x14ac:dyDescent="0.2">
      <c r="A2548" s="30" t="s">
        <v>1733</v>
      </c>
      <c r="B2548" s="27">
        <v>1</v>
      </c>
      <c r="C2548" s="27">
        <v>279</v>
      </c>
      <c r="D2548" s="27">
        <v>176</v>
      </c>
      <c r="E2548" s="28">
        <f t="shared" si="377"/>
        <v>63.082437275985662</v>
      </c>
      <c r="F2548" s="27">
        <v>103</v>
      </c>
      <c r="G2548" s="28">
        <f t="shared" si="378"/>
        <v>36.917562724014338</v>
      </c>
      <c r="H2548" s="27">
        <v>128</v>
      </c>
      <c r="I2548" s="28">
        <f t="shared" si="379"/>
        <v>45.878136200716845</v>
      </c>
      <c r="J2548" s="27">
        <v>106</v>
      </c>
      <c r="K2548" s="28">
        <f t="shared" si="380"/>
        <v>37.992831541218635</v>
      </c>
      <c r="L2548" s="27">
        <v>37</v>
      </c>
      <c r="M2548" s="28">
        <f t="shared" si="381"/>
        <v>13.261648745519713</v>
      </c>
      <c r="N2548" s="27">
        <v>6</v>
      </c>
      <c r="O2548" s="28">
        <f t="shared" si="382"/>
        <v>2.150537634408602</v>
      </c>
      <c r="P2548" s="27">
        <v>2</v>
      </c>
      <c r="Q2548" s="28">
        <f t="shared" si="383"/>
        <v>0.71684587813620071</v>
      </c>
      <c r="R2548" s="27">
        <v>0</v>
      </c>
      <c r="S2548" s="28">
        <f t="shared" si="384"/>
        <v>0</v>
      </c>
    </row>
    <row r="2549" spans="1:19" s="6" customFormat="1" ht="15" hidden="1" outlineLevel="1" x14ac:dyDescent="0.2">
      <c r="A2549" s="30" t="s">
        <v>1734</v>
      </c>
      <c r="B2549" s="27">
        <v>1</v>
      </c>
      <c r="C2549" s="27">
        <v>64</v>
      </c>
      <c r="D2549" s="27">
        <v>13</v>
      </c>
      <c r="E2549" s="28">
        <f t="shared" si="377"/>
        <v>20.3125</v>
      </c>
      <c r="F2549" s="27">
        <v>51</v>
      </c>
      <c r="G2549" s="28">
        <f t="shared" si="378"/>
        <v>79.6875</v>
      </c>
      <c r="H2549" s="27">
        <v>30</v>
      </c>
      <c r="I2549" s="28">
        <f t="shared" si="379"/>
        <v>46.875</v>
      </c>
      <c r="J2549" s="27">
        <v>22</v>
      </c>
      <c r="K2549" s="28">
        <f t="shared" si="380"/>
        <v>34.375</v>
      </c>
      <c r="L2549" s="27">
        <v>10</v>
      </c>
      <c r="M2549" s="28">
        <f t="shared" si="381"/>
        <v>15.625</v>
      </c>
      <c r="N2549" s="27">
        <v>2</v>
      </c>
      <c r="O2549" s="28">
        <f t="shared" si="382"/>
        <v>3.125</v>
      </c>
      <c r="P2549" s="27">
        <v>0</v>
      </c>
      <c r="Q2549" s="28">
        <f t="shared" si="383"/>
        <v>0</v>
      </c>
      <c r="R2549" s="27">
        <v>0</v>
      </c>
      <c r="S2549" s="28">
        <f t="shared" si="384"/>
        <v>0</v>
      </c>
    </row>
    <row r="2550" spans="1:19" s="6" customFormat="1" ht="30" hidden="1" outlineLevel="1" x14ac:dyDescent="0.2">
      <c r="A2550" s="30" t="s">
        <v>1735</v>
      </c>
      <c r="B2550" s="27">
        <v>1</v>
      </c>
      <c r="C2550" s="27">
        <v>143</v>
      </c>
      <c r="D2550" s="27">
        <v>58</v>
      </c>
      <c r="E2550" s="28">
        <f t="shared" si="377"/>
        <v>40.55944055944056</v>
      </c>
      <c r="F2550" s="27">
        <v>85</v>
      </c>
      <c r="G2550" s="28">
        <f t="shared" si="378"/>
        <v>59.44055944055944</v>
      </c>
      <c r="H2550" s="27">
        <v>38</v>
      </c>
      <c r="I2550" s="28">
        <f t="shared" si="379"/>
        <v>26.573426573426573</v>
      </c>
      <c r="J2550" s="27">
        <v>50</v>
      </c>
      <c r="K2550" s="28">
        <f t="shared" si="380"/>
        <v>34.965034965034967</v>
      </c>
      <c r="L2550" s="27">
        <v>36</v>
      </c>
      <c r="M2550" s="28">
        <f t="shared" si="381"/>
        <v>25.174825174825173</v>
      </c>
      <c r="N2550" s="27">
        <v>12</v>
      </c>
      <c r="O2550" s="28">
        <f t="shared" si="382"/>
        <v>8.3916083916083917</v>
      </c>
      <c r="P2550" s="27">
        <v>6</v>
      </c>
      <c r="Q2550" s="28">
        <f t="shared" si="383"/>
        <v>4.1958041958041958</v>
      </c>
      <c r="R2550" s="27">
        <v>1</v>
      </c>
      <c r="S2550" s="28">
        <f t="shared" si="384"/>
        <v>0.69930069930069927</v>
      </c>
    </row>
    <row r="2551" spans="1:19" s="6" customFormat="1" ht="30" hidden="1" outlineLevel="1" x14ac:dyDescent="0.2">
      <c r="A2551" s="30" t="s">
        <v>1736</v>
      </c>
      <c r="B2551" s="27">
        <v>1</v>
      </c>
      <c r="C2551" s="27">
        <v>75</v>
      </c>
      <c r="D2551" s="27">
        <v>37</v>
      </c>
      <c r="E2551" s="28">
        <f t="shared" si="377"/>
        <v>49.333333333333336</v>
      </c>
      <c r="F2551" s="27">
        <v>38</v>
      </c>
      <c r="G2551" s="28">
        <f t="shared" si="378"/>
        <v>50.666666666666664</v>
      </c>
      <c r="H2551" s="27">
        <v>26</v>
      </c>
      <c r="I2551" s="28">
        <f t="shared" si="379"/>
        <v>34.666666666666664</v>
      </c>
      <c r="J2551" s="27">
        <v>27</v>
      </c>
      <c r="K2551" s="28">
        <f t="shared" si="380"/>
        <v>36</v>
      </c>
      <c r="L2551" s="27">
        <v>18</v>
      </c>
      <c r="M2551" s="28">
        <f t="shared" si="381"/>
        <v>24</v>
      </c>
      <c r="N2551" s="27">
        <v>1</v>
      </c>
      <c r="O2551" s="28">
        <f t="shared" si="382"/>
        <v>1.3333333333333333</v>
      </c>
      <c r="P2551" s="27">
        <v>3</v>
      </c>
      <c r="Q2551" s="28">
        <f t="shared" si="383"/>
        <v>4</v>
      </c>
      <c r="R2551" s="27">
        <v>0</v>
      </c>
      <c r="S2551" s="28">
        <f t="shared" si="384"/>
        <v>0</v>
      </c>
    </row>
    <row r="2552" spans="1:19" s="6" customFormat="1" ht="30" hidden="1" outlineLevel="1" x14ac:dyDescent="0.2">
      <c r="A2552" s="30" t="s">
        <v>1737</v>
      </c>
      <c r="B2552" s="27">
        <v>1</v>
      </c>
      <c r="C2552" s="27">
        <v>88</v>
      </c>
      <c r="D2552" s="27">
        <v>15</v>
      </c>
      <c r="E2552" s="28">
        <f t="shared" si="377"/>
        <v>17.045454545454547</v>
      </c>
      <c r="F2552" s="27">
        <v>73</v>
      </c>
      <c r="G2552" s="28">
        <f t="shared" si="378"/>
        <v>82.954545454545453</v>
      </c>
      <c r="H2552" s="27">
        <v>26</v>
      </c>
      <c r="I2552" s="28">
        <f t="shared" si="379"/>
        <v>29.545454545454547</v>
      </c>
      <c r="J2552" s="27">
        <v>40</v>
      </c>
      <c r="K2552" s="28">
        <f t="shared" si="380"/>
        <v>45.454545454545453</v>
      </c>
      <c r="L2552" s="27">
        <v>20</v>
      </c>
      <c r="M2552" s="28">
        <f t="shared" si="381"/>
        <v>22.727272727272727</v>
      </c>
      <c r="N2552" s="27">
        <v>2</v>
      </c>
      <c r="O2552" s="28">
        <f t="shared" si="382"/>
        <v>2.2727272727272729</v>
      </c>
      <c r="P2552" s="27">
        <v>0</v>
      </c>
      <c r="Q2552" s="28">
        <f t="shared" si="383"/>
        <v>0</v>
      </c>
      <c r="R2552" s="27">
        <v>0</v>
      </c>
      <c r="S2552" s="28">
        <f t="shared" si="384"/>
        <v>0</v>
      </c>
    </row>
    <row r="2553" spans="1:19" s="6" customFormat="1" ht="15" hidden="1" outlineLevel="1" x14ac:dyDescent="0.2">
      <c r="A2553" s="30" t="s">
        <v>1738</v>
      </c>
      <c r="B2553" s="27">
        <v>1</v>
      </c>
      <c r="C2553" s="27">
        <v>276</v>
      </c>
      <c r="D2553" s="27">
        <v>90</v>
      </c>
      <c r="E2553" s="28">
        <f t="shared" si="377"/>
        <v>32.608695652173914</v>
      </c>
      <c r="F2553" s="27">
        <v>186</v>
      </c>
      <c r="G2553" s="28">
        <f t="shared" si="378"/>
        <v>67.391304347826093</v>
      </c>
      <c r="H2553" s="27">
        <v>149</v>
      </c>
      <c r="I2553" s="28">
        <f t="shared" si="379"/>
        <v>53.985507246376812</v>
      </c>
      <c r="J2553" s="27">
        <v>110</v>
      </c>
      <c r="K2553" s="28">
        <f t="shared" si="380"/>
        <v>39.855072463768117</v>
      </c>
      <c r="L2553" s="27">
        <v>13</v>
      </c>
      <c r="M2553" s="28">
        <f t="shared" si="381"/>
        <v>4.7101449275362315</v>
      </c>
      <c r="N2553" s="27">
        <v>4</v>
      </c>
      <c r="O2553" s="28">
        <f t="shared" si="382"/>
        <v>1.4492753623188406</v>
      </c>
      <c r="P2553" s="27">
        <v>0</v>
      </c>
      <c r="Q2553" s="28">
        <f t="shared" si="383"/>
        <v>0</v>
      </c>
      <c r="R2553" s="27">
        <v>0</v>
      </c>
      <c r="S2553" s="28">
        <f t="shared" si="384"/>
        <v>0</v>
      </c>
    </row>
    <row r="2554" spans="1:19" s="6" customFormat="1" ht="45" hidden="1" outlineLevel="1" x14ac:dyDescent="0.2">
      <c r="A2554" s="30" t="s">
        <v>1739</v>
      </c>
      <c r="B2554" s="27">
        <v>1</v>
      </c>
      <c r="C2554" s="27">
        <v>164</v>
      </c>
      <c r="D2554" s="27">
        <v>38</v>
      </c>
      <c r="E2554" s="28">
        <f t="shared" si="377"/>
        <v>23.170731707317074</v>
      </c>
      <c r="F2554" s="27">
        <v>126</v>
      </c>
      <c r="G2554" s="28">
        <f t="shared" si="378"/>
        <v>76.829268292682926</v>
      </c>
      <c r="H2554" s="27">
        <v>41</v>
      </c>
      <c r="I2554" s="28">
        <f t="shared" si="379"/>
        <v>25</v>
      </c>
      <c r="J2554" s="27">
        <v>92</v>
      </c>
      <c r="K2554" s="28">
        <f t="shared" si="380"/>
        <v>56.097560975609753</v>
      </c>
      <c r="L2554" s="27">
        <v>24</v>
      </c>
      <c r="M2554" s="28">
        <f t="shared" si="381"/>
        <v>14.634146341463415</v>
      </c>
      <c r="N2554" s="27">
        <v>4</v>
      </c>
      <c r="O2554" s="28">
        <f t="shared" si="382"/>
        <v>2.4390243902439024</v>
      </c>
      <c r="P2554" s="27">
        <v>3</v>
      </c>
      <c r="Q2554" s="28">
        <f t="shared" si="383"/>
        <v>1.8292682926829269</v>
      </c>
      <c r="R2554" s="27">
        <v>0</v>
      </c>
      <c r="S2554" s="28">
        <f t="shared" si="384"/>
        <v>0</v>
      </c>
    </row>
    <row r="2555" spans="1:19" s="9" customFormat="1" ht="15" collapsed="1" x14ac:dyDescent="0.25">
      <c r="A2555" s="8"/>
      <c r="B2555" s="8"/>
      <c r="C2555" s="8"/>
      <c r="D2555" s="8"/>
      <c r="E2555" s="8"/>
      <c r="F2555" s="8"/>
      <c r="G2555" s="8"/>
      <c r="H2555" s="8"/>
    </row>
    <row r="2556" spans="1:19" s="9" customFormat="1" ht="15" x14ac:dyDescent="0.25">
      <c r="A2556" s="10"/>
      <c r="B2556" s="10"/>
    </row>
    <row r="2557" spans="1:19" s="9" customFormat="1" ht="15" x14ac:dyDescent="0.25">
      <c r="A2557" s="10"/>
      <c r="B2557" s="10"/>
    </row>
  </sheetData>
  <mergeCells count="6">
    <mergeCell ref="A1:S1"/>
    <mergeCell ref="A2:A3"/>
    <mergeCell ref="B2:B3"/>
    <mergeCell ref="C2:C3"/>
    <mergeCell ref="D2:G2"/>
    <mergeCell ref="H2:S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главная страница</vt:lpstr>
      <vt:lpstr>гендер-возраст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Аскарбек 312</dc:creator>
  <cp:lastModifiedBy>Пользователь Windows</cp:lastModifiedBy>
  <cp:lastPrinted>2020-06-19T05:12:39Z</cp:lastPrinted>
  <dcterms:created xsi:type="dcterms:W3CDTF">2020-05-14T15:50:56Z</dcterms:created>
  <dcterms:modified xsi:type="dcterms:W3CDTF">2023-06-13T08:15:09Z</dcterms:modified>
</cp:coreProperties>
</file>