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80" i="1"/>
  <c r="D72" i="1"/>
  <c r="D61" i="1"/>
  <c r="D62" i="1"/>
  <c r="D63" i="1"/>
  <c r="D64" i="1"/>
  <c r="D65" i="1"/>
  <c r="D66" i="1"/>
  <c r="D60" i="1"/>
  <c r="D52" i="1"/>
  <c r="D44" i="1"/>
  <c r="D45" i="1"/>
  <c r="D46" i="1"/>
  <c r="D43" i="1"/>
  <c r="D3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<sst xmlns="http://schemas.openxmlformats.org/spreadsheetml/2006/main" count="108" uniqueCount="62">
  <si>
    <t>Ысык-Кол облусу, Жети-Огуз району, Ырдык айылдык кенеши</t>
  </si>
  <si>
    <t>№1 Ырдык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</si>
  <si>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</si>
  <si>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</si>
  <si>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</si>
  <si>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</si>
  <si>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</si>
  <si>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</si>
  <si>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</si>
  <si>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</si>
  <si>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</si>
  <si>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</si>
  <si>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</si>
  <si>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АСАНБЕКОВ ТЕМИРБЕК КАРЫНБАЕВИЧ</t>
  </si>
  <si>
    <t>ДЖАЗИЕВА МАРИНА ДЖУМАЗОВНА</t>
  </si>
  <si>
    <t>ДОКЕЕВ НУРБЕК КАИРОВИЧ</t>
  </si>
  <si>
    <t>ДЫЙКАНОВ АЗАМАТ ЭСЕНБЕКОВИЧ</t>
  </si>
  <si>
    <t>ИСМАЕВ ХАМИД ЮСУПОВИЧ</t>
  </si>
  <si>
    <t>КАЛЕНДЕРОВ САМАТ КУРМАНБЕКОВИЧ</t>
  </si>
  <si>
    <t>МУРАЛИМОВА ЭЛЬМИРА МАКСИМОВНА</t>
  </si>
  <si>
    <t>ОТОРБАЕВА РАХИДА КУРМАНГАЛИЕВНА</t>
  </si>
  <si>
    <t>РАЗИЕВ РУСТАМ КУБАНОВИЧ</t>
  </si>
  <si>
    <t>САБРИКОВ АКЫЛБЕК РЫСКУЛОВИЧ</t>
  </si>
  <si>
    <t>СОЛМАХУНОВ ИЛЬЯС ШИМЕЗОВИЧ</t>
  </si>
  <si>
    <t>ЧОЙБЕКОВ РАШИД ЖУМАЕВИЧ</t>
  </si>
  <si>
    <t>ЮСУПОВ РИНАТ ХАРСАНОВИЧ</t>
  </si>
  <si>
    <t>ЮСУПОВ ХАКИМ САЛМАЗОВИЧ</t>
  </si>
  <si>
    <t>БААРЫНА КАРШЫ</t>
  </si>
  <si>
    <t>№2 Конкино шайлоо округу</t>
  </si>
  <si>
    <t>КОШУМБАЕВА ЖЫРГАЛ АСАНБАЕВНА</t>
  </si>
  <si>
    <t>НУРКАШЕВ МЕДЕР АХМЕДЖАНОВИЧ</t>
  </si>
  <si>
    <t>ШЕРИПОВ ТУРГАНБЕК ДЫЙКАНБАЕВИЧ</t>
  </si>
  <si>
    <t>№3 Балтабай шайлоо округу</t>
  </si>
  <si>
    <t>АБДЫЛДАЕВА ГУЛБАРА ОСМОНОВНА</t>
  </si>
  <si>
    <t>БЕЛЕКОВ ЭСЕНАЛЫ АСАНАКУНОВИЧ</t>
  </si>
  <si>
    <t>ДҮЙШӨН УУЛУ АМАНАТ</t>
  </si>
  <si>
    <t>ИРГЕБАЕВ ЗАМИР БАЙЧОРОЕВИЧ</t>
  </si>
  <si>
    <t>НУРДИНОВ ДООЛОТ НУРДИНОВИЧ</t>
  </si>
  <si>
    <t>ЫПЫЕВ КЕРИМБЕК ҮСӨНОВИЧ</t>
  </si>
  <si>
    <t>№4 Жон-Булак шайлоо округу</t>
  </si>
  <si>
    <t>АЛИЕВ БОЛОТ АСАНБАЕВИЧ</t>
  </si>
  <si>
    <t>АЛМАНБЕТ УУЛУ ТАЛГАТ</t>
  </si>
  <si>
    <t>АРЫКОВ АЛМАЗБЕК КЕРИМБЕКОВИЧ</t>
  </si>
  <si>
    <t>БАЗАРКУЛ УУЛУ РУСТАМ</t>
  </si>
  <si>
    <t>ДАЙРАБАЕВА САГЫНГҮЛ ДҮРБӨЛӨҢОВНА</t>
  </si>
  <si>
    <t>ДЫЙКАНБАЕВ СҮЙҮНБЕК ТОКТОМУШЕВИЧ</t>
  </si>
  <si>
    <t>ЖУМАКУНОВА САЛТАНАТ КАДЫРБЕКОВНА</t>
  </si>
  <si>
    <t>ИБРАИМОВ АЗАМАТ ЖУМАГУЛОВИЧ</t>
  </si>
  <si>
    <t>ИМАНБЕКОВ АДИЛЕТ ОРОЗБАЕВИЧ</t>
  </si>
  <si>
    <t>КОЙЛУБАЕВА ЭЛИЗА МАНАСБЕКОВНА</t>
  </si>
  <si>
    <t>КОЧОРБАЕВ АЙБЕК ДЖЕНИШБЕКОВИЧ</t>
  </si>
  <si>
    <t>КУЛБАРАКОВ ЖООМАРТ КАМЧЫБЕКОВИЧ</t>
  </si>
  <si>
    <t>ОРДОБАЕВ АВАЗ АЛМАЗБЕКОВИЧ</t>
  </si>
  <si>
    <t>САРТБАЕВ БАЙЫШ КУБАНЫЧБЕКОВИЧ</t>
  </si>
  <si>
    <t>ЧОКМОНОВ БАКЫТБЕК КЫЛЫЧБЕКОВИЧ</t>
  </si>
  <si>
    <t>Итого по округу</t>
  </si>
  <si>
    <t>%</t>
  </si>
  <si>
    <t xml:space="preserve">УИК №3163 </t>
  </si>
  <si>
    <t xml:space="preserve">УИК №3164 </t>
  </si>
  <si>
    <t xml:space="preserve">УИК №3165 </t>
  </si>
  <si>
    <t xml:space="preserve">УИК №3166 </t>
  </si>
  <si>
    <t xml:space="preserve">УИК №3167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</si>
</sst>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161925</xdr:colOff>
      <xdr:row>29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161925</xdr:colOff>
      <xdr:row>46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611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161925</xdr:colOff>
      <xdr:row>66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431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A85" workbookViewId="0">
      <selection activeCell="H78" sqref="H78"/>
    </sheetView>
  </sheetViews>
  <sheetFormatPr defaultRowHeight="15" x14ac:dyDescent="0.25"/>
  <cols>
    <col min="2" max="2" width="26.5703125" customWidth="1"/>
    <col min="4" max="4" width="11.4257812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 thickBot="1" x14ac:dyDescent="0.3">
      <c r="A2" s="23" t="s">
        <v>1</v>
      </c>
      <c r="B2" s="23"/>
      <c r="C2" s="23"/>
      <c r="D2" s="23"/>
    </row>
    <row r="3" spans="1:8" ht="24.75" thickBot="1" x14ac:dyDescent="0.3">
      <c r="A3" s="24"/>
      <c r="B3" s="22"/>
      <c r="C3" s="1" t="s">
        <v>55</v>
      </c>
      <c r="D3" s="18" t="s">
        <v>56</v>
      </c>
      <c r="E3" s="9" t="s">
        <v>57</v>
      </c>
    </row>
    <row r="4" spans="1:8" ht="96" customHeight="1" thickBot="1" x14ac:dyDescent="0.3">
      <c r="A4" s="15" t="s">
        <v>2</v>
      </c>
      <c r="B4" s="16"/>
      <c r="C4" s="3">
        <v>2037</v>
      </c>
      <c r="D4" s="19"/>
      <c r="E4" s="10">
        <v>2037</v>
      </c>
    </row>
    <row r="5" spans="1:8" ht="72" customHeight="1" thickBot="1" x14ac:dyDescent="0.3">
      <c r="A5" s="15" t="s">
        <v>3</v>
      </c>
      <c r="B5" s="16"/>
      <c r="C5" s="3">
        <v>2029</v>
      </c>
      <c r="D5" s="19"/>
      <c r="E5" s="10">
        <v>2029</v>
      </c>
    </row>
    <row r="6" spans="1:8" ht="48" customHeight="1" thickBot="1" x14ac:dyDescent="0.3">
      <c r="A6" s="15" t="s">
        <v>4</v>
      </c>
      <c r="B6" s="16"/>
      <c r="C6" s="3">
        <v>1719</v>
      </c>
      <c r="D6" s="19"/>
      <c r="E6" s="10">
        <v>1719</v>
      </c>
    </row>
    <row r="7" spans="1:8" ht="84" customHeight="1" thickBot="1" x14ac:dyDescent="0.3">
      <c r="A7" s="15" t="s">
        <v>5</v>
      </c>
      <c r="B7" s="16"/>
      <c r="C7" s="2">
        <v>318</v>
      </c>
      <c r="D7" s="25">
        <f>C7*100/C5</f>
        <v>15.67274519467718</v>
      </c>
      <c r="E7" s="9">
        <v>318</v>
      </c>
    </row>
    <row r="8" spans="1:8" ht="84" customHeight="1" thickBot="1" x14ac:dyDescent="0.3">
      <c r="A8" s="15" t="s">
        <v>6</v>
      </c>
      <c r="B8" s="16"/>
      <c r="C8" s="2">
        <v>318</v>
      </c>
      <c r="D8" s="8"/>
      <c r="E8" s="9">
        <v>318</v>
      </c>
    </row>
    <row r="9" spans="1:8" ht="108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8" ht="108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8" ht="72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8" ht="60" customHeight="1" thickBot="1" x14ac:dyDescent="0.3">
      <c r="A12" s="15" t="s">
        <v>10</v>
      </c>
      <c r="B12" s="16"/>
      <c r="C12" s="2">
        <v>313</v>
      </c>
      <c r="D12" s="8"/>
      <c r="E12" s="9">
        <v>313</v>
      </c>
    </row>
    <row r="13" spans="1:8" ht="120" customHeight="1" thickBot="1" x14ac:dyDescent="0.3">
      <c r="A13" s="15" t="s">
        <v>11</v>
      </c>
      <c r="B13" s="16"/>
      <c r="C13" s="2">
        <v>5</v>
      </c>
      <c r="D13" s="8"/>
      <c r="E13" s="9">
        <v>5</v>
      </c>
    </row>
    <row r="14" spans="1:8" ht="15.75" thickBot="1" x14ac:dyDescent="0.3">
      <c r="A14" s="26" t="s">
        <v>12</v>
      </c>
      <c r="B14" s="27"/>
      <c r="C14" s="4"/>
      <c r="D14" s="20" t="s">
        <v>56</v>
      </c>
      <c r="E14" s="5"/>
    </row>
    <row r="15" spans="1:8" ht="24.75" thickBot="1" x14ac:dyDescent="0.3">
      <c r="A15" s="6">
        <v>1</v>
      </c>
      <c r="B15" s="7" t="s">
        <v>13</v>
      </c>
      <c r="C15" s="8">
        <v>120</v>
      </c>
      <c r="D15" s="25">
        <f>C15*100/$C$7</f>
        <v>37.735849056603776</v>
      </c>
      <c r="E15" s="9">
        <v>120</v>
      </c>
    </row>
    <row r="16" spans="1:8" ht="24.75" thickBot="1" x14ac:dyDescent="0.3">
      <c r="A16" s="6">
        <v>2</v>
      </c>
      <c r="B16" s="7" t="s">
        <v>14</v>
      </c>
      <c r="C16" s="8">
        <v>143</v>
      </c>
      <c r="D16" s="25">
        <f t="shared" ref="D16:D29" si="0">C16*100/$C$7</f>
        <v>44.968553459119498</v>
      </c>
      <c r="E16" s="9">
        <v>143</v>
      </c>
    </row>
    <row r="17" spans="1:5" ht="15.75" thickBot="1" x14ac:dyDescent="0.3">
      <c r="A17" s="6">
        <v>3</v>
      </c>
      <c r="B17" s="7" t="s">
        <v>15</v>
      </c>
      <c r="C17" s="8">
        <v>111</v>
      </c>
      <c r="D17" s="25">
        <f t="shared" si="0"/>
        <v>34.905660377358494</v>
      </c>
      <c r="E17" s="9">
        <v>111</v>
      </c>
    </row>
    <row r="18" spans="1:5" ht="24.75" thickBot="1" x14ac:dyDescent="0.3">
      <c r="A18" s="6">
        <v>4</v>
      </c>
      <c r="B18" s="7" t="s">
        <v>16</v>
      </c>
      <c r="C18" s="8">
        <v>136</v>
      </c>
      <c r="D18" s="25">
        <f t="shared" si="0"/>
        <v>42.767295597484278</v>
      </c>
      <c r="E18" s="9">
        <v>136</v>
      </c>
    </row>
    <row r="19" spans="1:5" ht="24.75" thickBot="1" x14ac:dyDescent="0.3">
      <c r="A19" s="6">
        <v>5</v>
      </c>
      <c r="B19" s="7" t="s">
        <v>17</v>
      </c>
      <c r="C19" s="8">
        <v>75</v>
      </c>
      <c r="D19" s="25">
        <f t="shared" si="0"/>
        <v>23.584905660377359</v>
      </c>
      <c r="E19" s="9">
        <v>75</v>
      </c>
    </row>
    <row r="20" spans="1:5" ht="24.75" thickBot="1" x14ac:dyDescent="0.3">
      <c r="A20" s="6">
        <v>6</v>
      </c>
      <c r="B20" s="7" t="s">
        <v>18</v>
      </c>
      <c r="C20" s="8">
        <v>146</v>
      </c>
      <c r="D20" s="25">
        <f t="shared" si="0"/>
        <v>45.911949685534594</v>
      </c>
      <c r="E20" s="9">
        <v>146</v>
      </c>
    </row>
    <row r="21" spans="1:5" ht="24.75" thickBot="1" x14ac:dyDescent="0.3">
      <c r="A21" s="6">
        <v>7</v>
      </c>
      <c r="B21" s="7" t="s">
        <v>19</v>
      </c>
      <c r="C21" s="8">
        <v>115</v>
      </c>
      <c r="D21" s="25">
        <f t="shared" si="0"/>
        <v>36.163522012578618</v>
      </c>
      <c r="E21" s="9">
        <v>115</v>
      </c>
    </row>
    <row r="22" spans="1:5" ht="24.75" thickBot="1" x14ac:dyDescent="0.3">
      <c r="A22" s="6">
        <v>8</v>
      </c>
      <c r="B22" s="7" t="s">
        <v>20</v>
      </c>
      <c r="C22" s="8">
        <v>106</v>
      </c>
      <c r="D22" s="25">
        <f t="shared" si="0"/>
        <v>33.333333333333336</v>
      </c>
      <c r="E22" s="9">
        <v>106</v>
      </c>
    </row>
    <row r="23" spans="1:5" ht="24.75" thickBot="1" x14ac:dyDescent="0.3">
      <c r="A23" s="6">
        <v>9</v>
      </c>
      <c r="B23" s="7" t="s">
        <v>21</v>
      </c>
      <c r="C23" s="8">
        <v>140</v>
      </c>
      <c r="D23" s="25">
        <f t="shared" si="0"/>
        <v>44.025157232704402</v>
      </c>
      <c r="E23" s="9">
        <v>140</v>
      </c>
    </row>
    <row r="24" spans="1:5" ht="24.75" thickBot="1" x14ac:dyDescent="0.3">
      <c r="A24" s="6">
        <v>10</v>
      </c>
      <c r="B24" s="7" t="s">
        <v>22</v>
      </c>
      <c r="C24" s="8">
        <v>117</v>
      </c>
      <c r="D24" s="25">
        <f t="shared" si="0"/>
        <v>36.79245283018868</v>
      </c>
      <c r="E24" s="9">
        <v>117</v>
      </c>
    </row>
    <row r="25" spans="1:5" ht="24.75" thickBot="1" x14ac:dyDescent="0.3">
      <c r="A25" s="6">
        <v>11</v>
      </c>
      <c r="B25" s="7" t="s">
        <v>23</v>
      </c>
      <c r="C25" s="8">
        <v>155</v>
      </c>
      <c r="D25" s="25">
        <f t="shared" si="0"/>
        <v>48.742138364779876</v>
      </c>
      <c r="E25" s="9">
        <v>155</v>
      </c>
    </row>
    <row r="26" spans="1:5" ht="24.75" thickBot="1" x14ac:dyDescent="0.3">
      <c r="A26" s="6">
        <v>12</v>
      </c>
      <c r="B26" s="7" t="s">
        <v>24</v>
      </c>
      <c r="C26" s="8">
        <v>95</v>
      </c>
      <c r="D26" s="25">
        <f t="shared" si="0"/>
        <v>29.874213836477988</v>
      </c>
      <c r="E26" s="9">
        <v>95</v>
      </c>
    </row>
    <row r="27" spans="1:5" ht="24.75" thickBot="1" x14ac:dyDescent="0.3">
      <c r="A27" s="6">
        <v>13</v>
      </c>
      <c r="B27" s="7" t="s">
        <v>25</v>
      </c>
      <c r="C27" s="8">
        <v>115</v>
      </c>
      <c r="D27" s="25">
        <f t="shared" si="0"/>
        <v>36.163522012578618</v>
      </c>
      <c r="E27" s="9">
        <v>115</v>
      </c>
    </row>
    <row r="28" spans="1:5" ht="24.75" thickBot="1" x14ac:dyDescent="0.3">
      <c r="A28" s="6">
        <v>14</v>
      </c>
      <c r="B28" s="7" t="s">
        <v>26</v>
      </c>
      <c r="C28" s="8">
        <v>121</v>
      </c>
      <c r="D28" s="25">
        <f t="shared" si="0"/>
        <v>38.050314465408803</v>
      </c>
      <c r="E28" s="9">
        <v>121</v>
      </c>
    </row>
    <row r="29" spans="1:5" ht="15.75" thickBot="1" x14ac:dyDescent="0.3">
      <c r="A29" s="11">
        <v>15</v>
      </c>
      <c r="B29" s="12" t="s">
        <v>27</v>
      </c>
      <c r="C29" s="13">
        <v>0</v>
      </c>
      <c r="D29" s="25">
        <f t="shared" si="0"/>
        <v>0</v>
      </c>
      <c r="E29" s="14">
        <v>0</v>
      </c>
    </row>
    <row r="30" spans="1:5" ht="15.75" thickBot="1" x14ac:dyDescent="0.3">
      <c r="A30" s="23" t="s">
        <v>28</v>
      </c>
      <c r="B30" s="23"/>
      <c r="C30" s="23"/>
      <c r="D30" s="23"/>
      <c r="E30" s="23"/>
    </row>
    <row r="31" spans="1:5" ht="24.75" thickBot="1" x14ac:dyDescent="0.3">
      <c r="A31" s="24"/>
      <c r="B31" s="22"/>
      <c r="C31" s="1" t="s">
        <v>55</v>
      </c>
      <c r="D31" s="18" t="s">
        <v>56</v>
      </c>
      <c r="E31" s="9" t="s">
        <v>58</v>
      </c>
    </row>
    <row r="32" spans="1:5" ht="36" customHeight="1" thickBot="1" x14ac:dyDescent="0.3">
      <c r="A32" s="15" t="s">
        <v>2</v>
      </c>
      <c r="B32" s="16"/>
      <c r="C32" s="2">
        <v>468</v>
      </c>
      <c r="D32" s="8"/>
      <c r="E32" s="9">
        <v>468</v>
      </c>
    </row>
    <row r="33" spans="1:5" ht="36" customHeight="1" thickBot="1" x14ac:dyDescent="0.3">
      <c r="A33" s="15" t="s">
        <v>3</v>
      </c>
      <c r="B33" s="16"/>
      <c r="C33" s="2">
        <v>472</v>
      </c>
      <c r="D33" s="8"/>
      <c r="E33" s="9">
        <v>472</v>
      </c>
    </row>
    <row r="34" spans="1:5" ht="24" customHeight="1" thickBot="1" x14ac:dyDescent="0.3">
      <c r="A34" s="15" t="s">
        <v>4</v>
      </c>
      <c r="B34" s="16"/>
      <c r="C34" s="2">
        <v>354</v>
      </c>
      <c r="D34" s="8"/>
      <c r="E34" s="9">
        <v>354</v>
      </c>
    </row>
    <row r="35" spans="1:5" ht="36" customHeight="1" thickBot="1" x14ac:dyDescent="0.3">
      <c r="A35" s="15" t="s">
        <v>5</v>
      </c>
      <c r="B35" s="16"/>
      <c r="C35" s="2">
        <v>114</v>
      </c>
      <c r="D35" s="25">
        <f>C35*100/C33</f>
        <v>24.152542372881356</v>
      </c>
      <c r="E35" s="9">
        <v>114</v>
      </c>
    </row>
    <row r="36" spans="1:5" ht="36" customHeight="1" thickBot="1" x14ac:dyDescent="0.3">
      <c r="A36" s="15" t="s">
        <v>6</v>
      </c>
      <c r="B36" s="16"/>
      <c r="C36" s="2">
        <v>114</v>
      </c>
      <c r="D36" s="8"/>
      <c r="E36" s="9">
        <v>114</v>
      </c>
    </row>
    <row r="37" spans="1:5" ht="48" customHeight="1" thickBot="1" x14ac:dyDescent="0.3">
      <c r="A37" s="15" t="s">
        <v>7</v>
      </c>
      <c r="B37" s="16"/>
      <c r="C37" s="2">
        <v>0</v>
      </c>
      <c r="D37" s="8"/>
      <c r="E37" s="9">
        <v>0</v>
      </c>
    </row>
    <row r="38" spans="1:5" ht="48" customHeight="1" thickBot="1" x14ac:dyDescent="0.3">
      <c r="A38" s="15" t="s">
        <v>8</v>
      </c>
      <c r="B38" s="16"/>
      <c r="C38" s="2">
        <v>0</v>
      </c>
      <c r="D38" s="8"/>
      <c r="E38" s="9">
        <v>0</v>
      </c>
    </row>
    <row r="39" spans="1:5" ht="36" customHeight="1" thickBot="1" x14ac:dyDescent="0.3">
      <c r="A39" s="15" t="s">
        <v>9</v>
      </c>
      <c r="B39" s="16"/>
      <c r="C39" s="2">
        <v>0</v>
      </c>
      <c r="D39" s="8"/>
      <c r="E39" s="9">
        <v>0</v>
      </c>
    </row>
    <row r="40" spans="1:5" ht="24" customHeight="1" thickBot="1" x14ac:dyDescent="0.3">
      <c r="A40" s="15" t="s">
        <v>10</v>
      </c>
      <c r="B40" s="16"/>
      <c r="C40" s="2">
        <v>112</v>
      </c>
      <c r="D40" s="8"/>
      <c r="E40" s="9">
        <v>112</v>
      </c>
    </row>
    <row r="41" spans="1:5" ht="60" customHeight="1" thickBot="1" x14ac:dyDescent="0.3">
      <c r="A41" s="15" t="s">
        <v>11</v>
      </c>
      <c r="B41" s="16"/>
      <c r="C41" s="2">
        <v>2</v>
      </c>
      <c r="D41" s="8"/>
      <c r="E41" s="9">
        <v>2</v>
      </c>
    </row>
    <row r="42" spans="1:5" ht="15.75" thickBot="1" x14ac:dyDescent="0.3">
      <c r="A42" s="26" t="s">
        <v>12</v>
      </c>
      <c r="B42" s="27"/>
      <c r="C42" s="4"/>
      <c r="D42" s="20" t="s">
        <v>56</v>
      </c>
      <c r="E42" s="5"/>
    </row>
    <row r="43" spans="1:5" ht="24.75" thickBot="1" x14ac:dyDescent="0.3">
      <c r="A43" s="6">
        <v>1</v>
      </c>
      <c r="B43" s="7" t="s">
        <v>29</v>
      </c>
      <c r="C43" s="8">
        <v>18</v>
      </c>
      <c r="D43" s="25">
        <f>C43*100/$C$35</f>
        <v>15.789473684210526</v>
      </c>
      <c r="E43" s="9">
        <v>18</v>
      </c>
    </row>
    <row r="44" spans="1:5" ht="24.75" thickBot="1" x14ac:dyDescent="0.3">
      <c r="A44" s="6">
        <v>2</v>
      </c>
      <c r="B44" s="7" t="s">
        <v>30</v>
      </c>
      <c r="C44" s="8">
        <v>68</v>
      </c>
      <c r="D44" s="25">
        <f t="shared" ref="D44:D46" si="1">C44*100/$C$35</f>
        <v>59.649122807017541</v>
      </c>
      <c r="E44" s="9">
        <v>68</v>
      </c>
    </row>
    <row r="45" spans="1:5" ht="24.75" thickBot="1" x14ac:dyDescent="0.3">
      <c r="A45" s="6">
        <v>3</v>
      </c>
      <c r="B45" s="7" t="s">
        <v>31</v>
      </c>
      <c r="C45" s="8">
        <v>99</v>
      </c>
      <c r="D45" s="25">
        <f t="shared" si="1"/>
        <v>86.84210526315789</v>
      </c>
      <c r="E45" s="9">
        <v>99</v>
      </c>
    </row>
    <row r="46" spans="1:5" ht="15.75" thickBot="1" x14ac:dyDescent="0.3">
      <c r="A46" s="11">
        <v>4</v>
      </c>
      <c r="B46" s="12" t="s">
        <v>27</v>
      </c>
      <c r="C46" s="13">
        <v>1</v>
      </c>
      <c r="D46" s="25">
        <f t="shared" si="1"/>
        <v>0.8771929824561403</v>
      </c>
      <c r="E46" s="14">
        <v>1</v>
      </c>
    </row>
    <row r="47" spans="1:5" ht="15.75" thickBot="1" x14ac:dyDescent="0.3">
      <c r="A47" s="23" t="s">
        <v>32</v>
      </c>
      <c r="B47" s="23"/>
      <c r="C47" s="23"/>
      <c r="D47" s="23"/>
      <c r="E47" s="23"/>
    </row>
    <row r="48" spans="1:5" ht="24.75" thickBot="1" x14ac:dyDescent="0.3">
      <c r="A48" s="24"/>
      <c r="B48" s="22"/>
      <c r="C48" s="1" t="s">
        <v>55</v>
      </c>
      <c r="D48" s="18" t="s">
        <v>56</v>
      </c>
      <c r="E48" s="9" t="s">
        <v>59</v>
      </c>
    </row>
    <row r="49" spans="1:5" ht="36" customHeight="1" thickBot="1" x14ac:dyDescent="0.3">
      <c r="A49" s="15" t="s">
        <v>2</v>
      </c>
      <c r="B49" s="16"/>
      <c r="C49" s="2">
        <v>772</v>
      </c>
      <c r="D49" s="8"/>
      <c r="E49" s="9">
        <v>772</v>
      </c>
    </row>
    <row r="50" spans="1:5" ht="36" customHeight="1" thickBot="1" x14ac:dyDescent="0.3">
      <c r="A50" s="15" t="s">
        <v>3</v>
      </c>
      <c r="B50" s="16"/>
      <c r="C50" s="2">
        <v>765</v>
      </c>
      <c r="D50" s="8"/>
      <c r="E50" s="9">
        <v>765</v>
      </c>
    </row>
    <row r="51" spans="1:5" ht="24" customHeight="1" thickBot="1" x14ac:dyDescent="0.3">
      <c r="A51" s="15" t="s">
        <v>4</v>
      </c>
      <c r="B51" s="16"/>
      <c r="C51" s="2">
        <v>474</v>
      </c>
      <c r="D51" s="8"/>
      <c r="E51" s="9">
        <v>474</v>
      </c>
    </row>
    <row r="52" spans="1:5" ht="36" customHeight="1" thickBot="1" x14ac:dyDescent="0.3">
      <c r="A52" s="15" t="s">
        <v>5</v>
      </c>
      <c r="B52" s="16"/>
      <c r="C52" s="2">
        <v>298</v>
      </c>
      <c r="D52" s="25">
        <f>C52*100/C50</f>
        <v>38.954248366013069</v>
      </c>
      <c r="E52" s="9">
        <v>298</v>
      </c>
    </row>
    <row r="53" spans="1:5" ht="36" customHeight="1" thickBot="1" x14ac:dyDescent="0.3">
      <c r="A53" s="15" t="s">
        <v>6</v>
      </c>
      <c r="B53" s="16"/>
      <c r="C53" s="2">
        <v>298</v>
      </c>
      <c r="D53" s="8"/>
      <c r="E53" s="9">
        <v>298</v>
      </c>
    </row>
    <row r="54" spans="1:5" ht="48" customHeight="1" thickBot="1" x14ac:dyDescent="0.3">
      <c r="A54" s="15" t="s">
        <v>7</v>
      </c>
      <c r="B54" s="16"/>
      <c r="C54" s="2">
        <v>0</v>
      </c>
      <c r="D54" s="8"/>
      <c r="E54" s="9">
        <v>0</v>
      </c>
    </row>
    <row r="55" spans="1:5" ht="48" customHeight="1" thickBot="1" x14ac:dyDescent="0.3">
      <c r="A55" s="15" t="s">
        <v>8</v>
      </c>
      <c r="B55" s="16"/>
      <c r="C55" s="2">
        <v>0</v>
      </c>
      <c r="D55" s="8"/>
      <c r="E55" s="9">
        <v>0</v>
      </c>
    </row>
    <row r="56" spans="1:5" ht="36" customHeight="1" thickBot="1" x14ac:dyDescent="0.3">
      <c r="A56" s="15" t="s">
        <v>9</v>
      </c>
      <c r="B56" s="16"/>
      <c r="C56" s="2">
        <v>0</v>
      </c>
      <c r="D56" s="8"/>
      <c r="E56" s="9">
        <v>0</v>
      </c>
    </row>
    <row r="57" spans="1:5" ht="24" customHeight="1" thickBot="1" x14ac:dyDescent="0.3">
      <c r="A57" s="15" t="s">
        <v>10</v>
      </c>
      <c r="B57" s="16"/>
      <c r="C57" s="2">
        <v>297</v>
      </c>
      <c r="D57" s="8"/>
      <c r="E57" s="9">
        <v>297</v>
      </c>
    </row>
    <row r="58" spans="1:5" ht="60" customHeight="1" thickBot="1" x14ac:dyDescent="0.3">
      <c r="A58" s="15" t="s">
        <v>11</v>
      </c>
      <c r="B58" s="16"/>
      <c r="C58" s="2">
        <v>1</v>
      </c>
      <c r="D58" s="8"/>
      <c r="E58" s="9">
        <v>1</v>
      </c>
    </row>
    <row r="59" spans="1:5" ht="15.75" thickBot="1" x14ac:dyDescent="0.3">
      <c r="A59" s="26" t="s">
        <v>12</v>
      </c>
      <c r="B59" s="27"/>
      <c r="C59" s="4"/>
      <c r="D59" s="20" t="s">
        <v>56</v>
      </c>
      <c r="E59" s="5"/>
    </row>
    <row r="60" spans="1:5" ht="24.75" thickBot="1" x14ac:dyDescent="0.3">
      <c r="A60" s="6">
        <v>1</v>
      </c>
      <c r="B60" s="7" t="s">
        <v>33</v>
      </c>
      <c r="C60" s="8">
        <v>100</v>
      </c>
      <c r="D60" s="25">
        <f>C60*100/$C$52</f>
        <v>33.557046979865774</v>
      </c>
      <c r="E60" s="9">
        <v>100</v>
      </c>
    </row>
    <row r="61" spans="1:5" ht="24.75" thickBot="1" x14ac:dyDescent="0.3">
      <c r="A61" s="6">
        <v>2</v>
      </c>
      <c r="B61" s="7" t="s">
        <v>34</v>
      </c>
      <c r="C61" s="8">
        <v>165</v>
      </c>
      <c r="D61" s="25">
        <f t="shared" ref="D61:D66" si="2">C61*100/$C$52</f>
        <v>55.369127516778526</v>
      </c>
      <c r="E61" s="9">
        <v>165</v>
      </c>
    </row>
    <row r="62" spans="1:5" ht="15.75" thickBot="1" x14ac:dyDescent="0.3">
      <c r="A62" s="6">
        <v>3</v>
      </c>
      <c r="B62" s="7" t="s">
        <v>35</v>
      </c>
      <c r="C62" s="8">
        <v>92</v>
      </c>
      <c r="D62" s="25">
        <f t="shared" si="2"/>
        <v>30.872483221476511</v>
      </c>
      <c r="E62" s="9">
        <v>92</v>
      </c>
    </row>
    <row r="63" spans="1:5" ht="24.75" thickBot="1" x14ac:dyDescent="0.3">
      <c r="A63" s="6">
        <v>4</v>
      </c>
      <c r="B63" s="7" t="s">
        <v>36</v>
      </c>
      <c r="C63" s="8">
        <v>113</v>
      </c>
      <c r="D63" s="25">
        <f t="shared" si="2"/>
        <v>37.919463087248324</v>
      </c>
      <c r="E63" s="9">
        <v>113</v>
      </c>
    </row>
    <row r="64" spans="1:5" ht="24.75" thickBot="1" x14ac:dyDescent="0.3">
      <c r="A64" s="6">
        <v>5</v>
      </c>
      <c r="B64" s="7" t="s">
        <v>37</v>
      </c>
      <c r="C64" s="8">
        <v>117</v>
      </c>
      <c r="D64" s="25">
        <f t="shared" si="2"/>
        <v>39.261744966442954</v>
      </c>
      <c r="E64" s="9">
        <v>117</v>
      </c>
    </row>
    <row r="65" spans="1:6" ht="24.75" thickBot="1" x14ac:dyDescent="0.3">
      <c r="A65" s="6">
        <v>6</v>
      </c>
      <c r="B65" s="7" t="s">
        <v>38</v>
      </c>
      <c r="C65" s="8">
        <v>168</v>
      </c>
      <c r="D65" s="25">
        <f t="shared" si="2"/>
        <v>56.375838926174495</v>
      </c>
      <c r="E65" s="9">
        <v>168</v>
      </c>
    </row>
    <row r="66" spans="1:6" ht="15.75" thickBot="1" x14ac:dyDescent="0.3">
      <c r="A66" s="11">
        <v>7</v>
      </c>
      <c r="B66" s="12" t="s">
        <v>27</v>
      </c>
      <c r="C66" s="13">
        <v>0</v>
      </c>
      <c r="D66" s="25">
        <f t="shared" si="2"/>
        <v>0</v>
      </c>
      <c r="E66" s="14">
        <v>0</v>
      </c>
    </row>
    <row r="67" spans="1:6" ht="15.75" thickBot="1" x14ac:dyDescent="0.3">
      <c r="A67" s="23" t="s">
        <v>39</v>
      </c>
      <c r="B67" s="23"/>
      <c r="C67" s="23"/>
      <c r="D67" s="23"/>
      <c r="E67" s="23"/>
      <c r="F67" s="23"/>
    </row>
    <row r="68" spans="1:6" ht="24.75" thickBot="1" x14ac:dyDescent="0.3">
      <c r="A68" s="24"/>
      <c r="B68" s="22"/>
      <c r="C68" s="1" t="s">
        <v>55</v>
      </c>
      <c r="D68" s="18" t="s">
        <v>56</v>
      </c>
      <c r="E68" s="2" t="s">
        <v>60</v>
      </c>
      <c r="F68" s="9" t="s">
        <v>61</v>
      </c>
    </row>
    <row r="69" spans="1:6" ht="36" customHeight="1" thickBot="1" x14ac:dyDescent="0.3">
      <c r="A69" s="15" t="s">
        <v>2</v>
      </c>
      <c r="B69" s="16"/>
      <c r="C69" s="3">
        <v>1827</v>
      </c>
      <c r="D69" s="3"/>
      <c r="E69" s="3">
        <v>1369</v>
      </c>
      <c r="F69" s="9">
        <v>458</v>
      </c>
    </row>
    <row r="70" spans="1:6" ht="36" customHeight="1" thickBot="1" x14ac:dyDescent="0.3">
      <c r="A70" s="15" t="s">
        <v>3</v>
      </c>
      <c r="B70" s="16"/>
      <c r="C70" s="3">
        <v>1819</v>
      </c>
      <c r="D70" s="3"/>
      <c r="E70" s="3">
        <v>1362</v>
      </c>
      <c r="F70" s="9">
        <v>457</v>
      </c>
    </row>
    <row r="71" spans="1:6" ht="24" customHeight="1" thickBot="1" x14ac:dyDescent="0.3">
      <c r="A71" s="15" t="s">
        <v>4</v>
      </c>
      <c r="B71" s="16"/>
      <c r="C71" s="3">
        <v>1040</v>
      </c>
      <c r="D71" s="3"/>
      <c r="E71" s="2">
        <v>859</v>
      </c>
      <c r="F71" s="9">
        <v>181</v>
      </c>
    </row>
    <row r="72" spans="1:6" ht="36" customHeight="1" thickBot="1" x14ac:dyDescent="0.3">
      <c r="A72" s="15" t="s">
        <v>5</v>
      </c>
      <c r="B72" s="16"/>
      <c r="C72" s="2">
        <v>787</v>
      </c>
      <c r="D72" s="28">
        <f>C72*100/C70</f>
        <v>43.26553051126993</v>
      </c>
      <c r="E72" s="2">
        <v>510</v>
      </c>
      <c r="F72" s="9">
        <v>277</v>
      </c>
    </row>
    <row r="73" spans="1:6" ht="36" customHeight="1" thickBot="1" x14ac:dyDescent="0.3">
      <c r="A73" s="15" t="s">
        <v>6</v>
      </c>
      <c r="B73" s="16"/>
      <c r="C73" s="2">
        <v>787</v>
      </c>
      <c r="D73" s="2"/>
      <c r="E73" s="2">
        <v>510</v>
      </c>
      <c r="F73" s="9">
        <v>277</v>
      </c>
    </row>
    <row r="74" spans="1:6" ht="48" customHeight="1" thickBot="1" x14ac:dyDescent="0.3">
      <c r="A74" s="15" t="s">
        <v>7</v>
      </c>
      <c r="B74" s="16"/>
      <c r="C74" s="2">
        <v>0</v>
      </c>
      <c r="D74" s="2"/>
      <c r="E74" s="2">
        <v>0</v>
      </c>
      <c r="F74" s="9">
        <v>0</v>
      </c>
    </row>
    <row r="75" spans="1:6" ht="48" customHeight="1" thickBot="1" x14ac:dyDescent="0.3">
      <c r="A75" s="15" t="s">
        <v>8</v>
      </c>
      <c r="B75" s="16"/>
      <c r="C75" s="2">
        <v>0</v>
      </c>
      <c r="D75" s="2"/>
      <c r="E75" s="2">
        <v>0</v>
      </c>
      <c r="F75" s="9">
        <v>0</v>
      </c>
    </row>
    <row r="76" spans="1:6" ht="36" customHeight="1" thickBot="1" x14ac:dyDescent="0.3">
      <c r="A76" s="15" t="s">
        <v>9</v>
      </c>
      <c r="B76" s="16"/>
      <c r="C76" s="2">
        <v>0</v>
      </c>
      <c r="D76" s="2"/>
      <c r="E76" s="2">
        <v>0</v>
      </c>
      <c r="F76" s="9">
        <v>0</v>
      </c>
    </row>
    <row r="77" spans="1:6" ht="24" customHeight="1" thickBot="1" x14ac:dyDescent="0.3">
      <c r="A77" s="15" t="s">
        <v>10</v>
      </c>
      <c r="B77" s="16"/>
      <c r="C77" s="2">
        <v>775</v>
      </c>
      <c r="D77" s="2"/>
      <c r="E77" s="2">
        <v>505</v>
      </c>
      <c r="F77" s="9">
        <v>270</v>
      </c>
    </row>
    <row r="78" spans="1:6" ht="60" customHeight="1" thickBot="1" x14ac:dyDescent="0.3">
      <c r="A78" s="15" t="s">
        <v>11</v>
      </c>
      <c r="B78" s="16"/>
      <c r="C78" s="2">
        <v>12</v>
      </c>
      <c r="D78" s="2"/>
      <c r="E78" s="2">
        <v>5</v>
      </c>
      <c r="F78" s="9">
        <v>7</v>
      </c>
    </row>
    <row r="79" spans="1:6" ht="15.75" thickBot="1" x14ac:dyDescent="0.3">
      <c r="A79" s="26" t="s">
        <v>12</v>
      </c>
      <c r="B79" s="27"/>
      <c r="C79" s="4"/>
      <c r="D79" s="4" t="s">
        <v>56</v>
      </c>
      <c r="E79" s="4"/>
      <c r="F79" s="5"/>
    </row>
    <row r="80" spans="1:6" ht="15.75" thickBot="1" x14ac:dyDescent="0.3">
      <c r="A80" s="6">
        <v>1</v>
      </c>
      <c r="B80" s="7" t="s">
        <v>40</v>
      </c>
      <c r="C80" s="8">
        <v>145</v>
      </c>
      <c r="D80" s="25">
        <f>C80*100/$C$72</f>
        <v>18.424396442185515</v>
      </c>
      <c r="E80" s="2">
        <v>118</v>
      </c>
      <c r="F80" s="9">
        <v>27</v>
      </c>
    </row>
    <row r="81" spans="1:6" ht="15.75" thickBot="1" x14ac:dyDescent="0.3">
      <c r="A81" s="6">
        <v>2</v>
      </c>
      <c r="B81" s="7" t="s">
        <v>41</v>
      </c>
      <c r="C81" s="8">
        <v>211</v>
      </c>
      <c r="D81" s="25">
        <f t="shared" ref="D81:D95" si="3">C81*100/$C$72</f>
        <v>26.810673443456164</v>
      </c>
      <c r="E81" s="2">
        <v>204</v>
      </c>
      <c r="F81" s="9">
        <v>7</v>
      </c>
    </row>
    <row r="82" spans="1:6" ht="24.75" thickBot="1" x14ac:dyDescent="0.3">
      <c r="A82" s="6">
        <v>3</v>
      </c>
      <c r="B82" s="7" t="s">
        <v>42</v>
      </c>
      <c r="C82" s="8">
        <v>325</v>
      </c>
      <c r="D82" s="25">
        <f t="shared" si="3"/>
        <v>41.296060991105463</v>
      </c>
      <c r="E82" s="2">
        <v>309</v>
      </c>
      <c r="F82" s="9">
        <v>16</v>
      </c>
    </row>
    <row r="83" spans="1:6" ht="15.75" thickBot="1" x14ac:dyDescent="0.3">
      <c r="A83" s="6">
        <v>4</v>
      </c>
      <c r="B83" s="7" t="s">
        <v>43</v>
      </c>
      <c r="C83" s="8">
        <v>304</v>
      </c>
      <c r="D83" s="25">
        <f t="shared" si="3"/>
        <v>38.627700127064806</v>
      </c>
      <c r="E83" s="2">
        <v>298</v>
      </c>
      <c r="F83" s="9">
        <v>6</v>
      </c>
    </row>
    <row r="84" spans="1:6" ht="24.75" thickBot="1" x14ac:dyDescent="0.3">
      <c r="A84" s="6">
        <v>5</v>
      </c>
      <c r="B84" s="7" t="s">
        <v>44</v>
      </c>
      <c r="C84" s="8">
        <v>102</v>
      </c>
      <c r="D84" s="25">
        <f t="shared" si="3"/>
        <v>12.960609911054638</v>
      </c>
      <c r="E84" s="2">
        <v>97</v>
      </c>
      <c r="F84" s="9">
        <v>5</v>
      </c>
    </row>
    <row r="85" spans="1:6" ht="24.75" thickBot="1" x14ac:dyDescent="0.3">
      <c r="A85" s="6">
        <v>6</v>
      </c>
      <c r="B85" s="7" t="s">
        <v>45</v>
      </c>
      <c r="C85" s="8">
        <v>140</v>
      </c>
      <c r="D85" s="25">
        <f t="shared" si="3"/>
        <v>17.789072426937739</v>
      </c>
      <c r="E85" s="2">
        <v>28</v>
      </c>
      <c r="F85" s="9">
        <v>112</v>
      </c>
    </row>
    <row r="86" spans="1:6" ht="24.75" thickBot="1" x14ac:dyDescent="0.3">
      <c r="A86" s="6">
        <v>7</v>
      </c>
      <c r="B86" s="7" t="s">
        <v>46</v>
      </c>
      <c r="C86" s="8">
        <v>131</v>
      </c>
      <c r="D86" s="25">
        <f t="shared" si="3"/>
        <v>16.645489199491742</v>
      </c>
      <c r="E86" s="2">
        <v>13</v>
      </c>
      <c r="F86" s="9">
        <v>118</v>
      </c>
    </row>
    <row r="87" spans="1:6" ht="24.75" thickBot="1" x14ac:dyDescent="0.3">
      <c r="A87" s="6">
        <v>8</v>
      </c>
      <c r="B87" s="7" t="s">
        <v>47</v>
      </c>
      <c r="C87" s="8">
        <v>252</v>
      </c>
      <c r="D87" s="25">
        <f t="shared" si="3"/>
        <v>32.020330368487926</v>
      </c>
      <c r="E87" s="2">
        <v>20</v>
      </c>
      <c r="F87" s="9">
        <v>232</v>
      </c>
    </row>
    <row r="88" spans="1:6" ht="24.75" thickBot="1" x14ac:dyDescent="0.3">
      <c r="A88" s="6">
        <v>9</v>
      </c>
      <c r="B88" s="7" t="s">
        <v>48</v>
      </c>
      <c r="C88" s="8">
        <v>357</v>
      </c>
      <c r="D88" s="25">
        <f t="shared" si="3"/>
        <v>45.362134688691235</v>
      </c>
      <c r="E88" s="2">
        <v>344</v>
      </c>
      <c r="F88" s="9">
        <v>13</v>
      </c>
    </row>
    <row r="89" spans="1:6" ht="24.75" thickBot="1" x14ac:dyDescent="0.3">
      <c r="A89" s="6">
        <v>10</v>
      </c>
      <c r="B89" s="7" t="s">
        <v>49</v>
      </c>
      <c r="C89" s="8">
        <v>218</v>
      </c>
      <c r="D89" s="25">
        <f t="shared" si="3"/>
        <v>27.700127064803048</v>
      </c>
      <c r="E89" s="2">
        <v>17</v>
      </c>
      <c r="F89" s="9">
        <v>201</v>
      </c>
    </row>
    <row r="90" spans="1:6" ht="24.75" thickBot="1" x14ac:dyDescent="0.3">
      <c r="A90" s="6">
        <v>11</v>
      </c>
      <c r="B90" s="7" t="s">
        <v>50</v>
      </c>
      <c r="C90" s="8">
        <v>237</v>
      </c>
      <c r="D90" s="25">
        <f t="shared" si="3"/>
        <v>30.1143583227446</v>
      </c>
      <c r="E90" s="2">
        <v>28</v>
      </c>
      <c r="F90" s="9">
        <v>209</v>
      </c>
    </row>
    <row r="91" spans="1:6" ht="24.75" thickBot="1" x14ac:dyDescent="0.3">
      <c r="A91" s="6">
        <v>12</v>
      </c>
      <c r="B91" s="7" t="s">
        <v>51</v>
      </c>
      <c r="C91" s="8">
        <v>133</v>
      </c>
      <c r="D91" s="25">
        <f t="shared" si="3"/>
        <v>16.899618805590851</v>
      </c>
      <c r="E91" s="2">
        <v>13</v>
      </c>
      <c r="F91" s="9">
        <v>120</v>
      </c>
    </row>
    <row r="92" spans="1:6" ht="24.75" thickBot="1" x14ac:dyDescent="0.3">
      <c r="A92" s="6">
        <v>13</v>
      </c>
      <c r="B92" s="7" t="s">
        <v>52</v>
      </c>
      <c r="C92" s="8">
        <v>329</v>
      </c>
      <c r="D92" s="25">
        <f t="shared" si="3"/>
        <v>41.804320203303682</v>
      </c>
      <c r="E92" s="2">
        <v>323</v>
      </c>
      <c r="F92" s="9">
        <v>6</v>
      </c>
    </row>
    <row r="93" spans="1:6" ht="24.75" thickBot="1" x14ac:dyDescent="0.3">
      <c r="A93" s="6">
        <v>14</v>
      </c>
      <c r="B93" s="7" t="s">
        <v>53</v>
      </c>
      <c r="C93" s="8">
        <v>278</v>
      </c>
      <c r="D93" s="25">
        <f t="shared" si="3"/>
        <v>35.324015247776366</v>
      </c>
      <c r="E93" s="2">
        <v>35</v>
      </c>
      <c r="F93" s="9">
        <v>243</v>
      </c>
    </row>
    <row r="94" spans="1:6" ht="24.75" thickBot="1" x14ac:dyDescent="0.3">
      <c r="A94" s="6">
        <v>15</v>
      </c>
      <c r="B94" s="7" t="s">
        <v>54</v>
      </c>
      <c r="C94" s="8">
        <v>254</v>
      </c>
      <c r="D94" s="25">
        <f t="shared" si="3"/>
        <v>32.274459974587039</v>
      </c>
      <c r="E94" s="2">
        <v>228</v>
      </c>
      <c r="F94" s="9">
        <v>26</v>
      </c>
    </row>
    <row r="95" spans="1:6" ht="15.75" thickBot="1" x14ac:dyDescent="0.3">
      <c r="A95" s="11">
        <v>16</v>
      </c>
      <c r="B95" s="12" t="s">
        <v>27</v>
      </c>
      <c r="C95" s="13">
        <v>1</v>
      </c>
      <c r="D95" s="25">
        <f t="shared" si="3"/>
        <v>0.12706480304955528</v>
      </c>
      <c r="E95" s="17">
        <v>1</v>
      </c>
      <c r="F95" s="14">
        <v>0</v>
      </c>
    </row>
  </sheetData>
  <mergeCells count="49">
    <mergeCell ref="A79:B79"/>
    <mergeCell ref="A78:B78"/>
    <mergeCell ref="A2:D2"/>
    <mergeCell ref="A14:B14"/>
    <mergeCell ref="A30:E30"/>
    <mergeCell ref="A42:B42"/>
    <mergeCell ref="A47:E47"/>
    <mergeCell ref="A59:B59"/>
    <mergeCell ref="A67:F67"/>
    <mergeCell ref="A72:B72"/>
    <mergeCell ref="A73:B73"/>
    <mergeCell ref="A74:B74"/>
    <mergeCell ref="A75:B75"/>
    <mergeCell ref="A76:B76"/>
    <mergeCell ref="A77:B77"/>
    <mergeCell ref="A58:B58"/>
    <mergeCell ref="A69:B69"/>
    <mergeCell ref="A70:B70"/>
    <mergeCell ref="A71:B71"/>
    <mergeCell ref="A52:B52"/>
    <mergeCell ref="A53:B53"/>
    <mergeCell ref="A54:B54"/>
    <mergeCell ref="A55:B55"/>
    <mergeCell ref="A56:B56"/>
    <mergeCell ref="A57:B57"/>
    <mergeCell ref="A41:B41"/>
    <mergeCell ref="A49:B49"/>
    <mergeCell ref="A50:B50"/>
    <mergeCell ref="A51:B51"/>
    <mergeCell ref="A35:B35"/>
    <mergeCell ref="A36:B36"/>
    <mergeCell ref="A37:B37"/>
    <mergeCell ref="A38:B38"/>
    <mergeCell ref="A39:B39"/>
    <mergeCell ref="A40:B40"/>
    <mergeCell ref="A13:B13"/>
    <mergeCell ref="A32:B32"/>
    <mergeCell ref="A33:B33"/>
    <mergeCell ref="A34:B34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2021-10-08T10:36:13Z</dcterms:modified>
</cp:coreProperties>
</file>