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Тюп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D8" i="1"/>
  <c r="D37" i="1"/>
  <c r="D76" i="1" l="1"/>
  <c r="D77" i="1"/>
  <c r="D78" i="1"/>
  <c r="D79" i="1"/>
  <c r="D80" i="1"/>
  <c r="D81" i="1"/>
  <c r="D82" i="1"/>
  <c r="D83" i="1"/>
  <c r="D84" i="1"/>
  <c r="D85" i="1"/>
  <c r="D86" i="1"/>
  <c r="D87" i="1"/>
  <c r="D7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45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16" i="1"/>
</calcChain>
</file>

<file path=xl/sharedStrings.xml><?xml version="1.0" encoding="utf-8"?>
<sst xmlns="http://schemas.openxmlformats.org/spreadsheetml/2006/main" count="94" uniqueCount="65">
  <si>
    <t>№1 Байзак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</si>
  <si>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</si>
  <si>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</si>
  <si>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</si>
  <si>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</si>
  <si>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</si>
  <si>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</si>
  <si>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</si>
  <si>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</si>
  <si>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</si>
  <si>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</si>
  <si>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</si>
  <si>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</si>
  <si>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Акматкалиева Базаркүль Урлановна</t>
  </si>
  <si>
    <t>Байзаков Кудайберген Ишенкулович</t>
  </si>
  <si>
    <t>Бектурсунов Аяз Тологонович</t>
  </si>
  <si>
    <t>Досумбеков Болотбек Жусупович</t>
  </si>
  <si>
    <t>Кылычева Гульзада Каныбековна</t>
  </si>
  <si>
    <t>Кожоев Улан Замирович</t>
  </si>
  <si>
    <t>Момбеков Жакен Жумабекович</t>
  </si>
  <si>
    <t>Молдокматов Мурат Догдурбаевич</t>
  </si>
  <si>
    <t>Маликов Раис Доктурбаевич</t>
  </si>
  <si>
    <t>Муканов Данияр Кенешович</t>
  </si>
  <si>
    <t>Нуракунов Мирлан Бектурганович</t>
  </si>
  <si>
    <t>Тыналиев Искак Жакыпович</t>
  </si>
  <si>
    <t>Шаршеева Бактыгүл Жумашевна</t>
  </si>
  <si>
    <t>БААРЫНА КАРШЫ</t>
  </si>
  <si>
    <t>№2 Кен-Суу шайлоо округу</t>
  </si>
  <si>
    <t>Акматов Орозакун Усенович</t>
  </si>
  <si>
    <t>Бектенов Марат Токтогулович</t>
  </si>
  <si>
    <t>Бөлөкова Кымбат Турсунбековна</t>
  </si>
  <si>
    <t>Исакова Анаркүл Турдубековна</t>
  </si>
  <si>
    <t>Искаков Турсунбек Мукашович</t>
  </si>
  <si>
    <t>Илипбаева Асель Мадыевна</t>
  </si>
  <si>
    <t>Кожоев Алмаз Аманкулович</t>
  </si>
  <si>
    <t>Керимкулов Азамат Керимкулович</t>
  </si>
  <si>
    <t>Керимкулова Айгүл Кубатбековна</t>
  </si>
  <si>
    <t>Мамуров Урмат Джумабаевич</t>
  </si>
  <si>
    <t>Муканов Нуржан Жумабаевич</t>
  </si>
  <si>
    <t>Мукаев Куттубек Болотович</t>
  </si>
  <si>
    <t>Усенакунов Кубанычбек Таалайбекович</t>
  </si>
  <si>
    <t>Чаланов Уларбек Алмазбекович</t>
  </si>
  <si>
    <t>№3 Сары-Тологой шайлоо округу</t>
  </si>
  <si>
    <t>Абдыкеримов Дамир Кадыркулович</t>
  </si>
  <si>
    <t>Абышов Мирбек Кадырбекович</t>
  </si>
  <si>
    <t>Акыбаев Марс Шаршембекович</t>
  </si>
  <si>
    <t>Асанов Акназар Акылбекович</t>
  </si>
  <si>
    <t>Асанов Темирбек Курманбекович</t>
  </si>
  <si>
    <t>Бекенова Назира Муканбетовна</t>
  </si>
  <si>
    <t>Мамбеталиев Кадырбек Кубанычбекович</t>
  </si>
  <si>
    <t>Омуркулова Тинатин Шаабанбековна</t>
  </si>
  <si>
    <t>Орозбаков Эдилбек Садырович</t>
  </si>
  <si>
    <t>Осмоналиева Элмира Нажипбековна</t>
  </si>
  <si>
    <t>Тазабекова Эльмира Джумабаевна</t>
  </si>
  <si>
    <t>Эдил уулу Кенжемурас</t>
  </si>
  <si>
    <t>УИК №3073</t>
  </si>
  <si>
    <t>%</t>
  </si>
  <si>
    <t>УИК №3074</t>
  </si>
  <si>
    <t>2+34:43. Число избирательных бюллетеней, полученных участковой избирательной комиссией(2 &gt;= 7 + 8 + 4)</t>
  </si>
  <si>
    <t>УИК №3075</t>
  </si>
  <si>
    <t>УИК №3076</t>
  </si>
  <si>
    <t>УИК №3077</t>
  </si>
  <si>
    <t>Ысык-Кол облусу, Туп району, Санташ айылдык кеңеши</t>
  </si>
  <si>
    <t>Итого по округам</t>
  </si>
  <si>
    <t xml:space="preserve">Итого по округам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</si>
</sst>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37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 style="medium">
        <color rgb="FF93B8E2"/>
      </left>
      <right/>
      <top style="medium">
        <color rgb="FFDDDDDD"/>
      </top>
      <bottom/>
      <diagonal/>
    </border>
    <border>
      <left style="medium">
        <color rgb="FF93B8E2"/>
      </left>
      <right/>
      <top/>
      <bottom style="medium">
        <color rgb="FFD8DEE2"/>
      </bottom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/>
      <right style="medium">
        <color rgb="FFDDDDDD"/>
      </right>
      <top/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/>
      <diagonal/>
    </border>
    <border>
      <left style="medium">
        <color rgb="FFDDDDDD"/>
      </left>
      <right style="medium">
        <color rgb="FF93B8E2"/>
      </right>
      <top/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8DEE2"/>
      </top>
      <bottom/>
      <diagonal/>
    </border>
    <border>
      <left/>
      <right style="medium">
        <color rgb="FFDDDDDD"/>
      </right>
      <top style="medium">
        <color rgb="FFD8DEE2"/>
      </top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/>
      <diagonal/>
    </border>
    <border>
      <left style="medium">
        <color rgb="FFDDDDDD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D8DEE2"/>
      </left>
      <right style="medium">
        <color rgb="FFD8DEE2"/>
      </right>
      <top style="medium">
        <color rgb="FFDDDDDD"/>
      </top>
      <bottom/>
      <diagonal/>
    </border>
    <border>
      <left style="medium">
        <color rgb="FFD8DE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D8DEE2"/>
      </left>
      <right style="medium">
        <color rgb="FF93B8E2"/>
      </right>
      <top style="medium">
        <color rgb="FFDDDDDD"/>
      </top>
      <bottom/>
      <diagonal/>
    </border>
    <border>
      <left style="medium">
        <color rgb="FFD8DEE2"/>
      </left>
      <right style="medium">
        <color rgb="FF93B8E2"/>
      </right>
      <top/>
      <bottom style="medium">
        <color rgb="FFD8DEE2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 inden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2" fillId="3" borderId="17" xfId="0" applyFont="1" applyFill="1" applyBorder="1" applyAlignment="1">
      <alignment horizontal="left" vertical="center" wrapText="1" indent="1"/>
    </xf>
    <xf numFmtId="0" fontId="2" fillId="3" borderId="18" xfId="0" applyFont="1" applyFill="1" applyBorder="1" applyAlignment="1">
      <alignment horizontal="left" vertical="center" wrapText="1" indent="1"/>
    </xf>
    <xf numFmtId="0" fontId="1" fillId="3" borderId="15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left" vertical="top" wrapText="1"/>
    </xf>
    <xf numFmtId="0" fontId="2" fillId="3" borderId="18" xfId="0" applyFont="1" applyFill="1" applyBorder="1" applyAlignment="1">
      <alignment horizontal="left" vertical="top" wrapText="1"/>
    </xf>
    <xf numFmtId="3" fontId="1" fillId="2" borderId="4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topLeftCell="A65" workbookViewId="0">
      <selection activeCell="D67" sqref="D67"/>
    </sheetView>
  </sheetViews>
  <sheetFormatPr defaultRowHeight="15" x14ac:dyDescent="0.25"/>
  <cols>
    <col min="2" max="2" width="28.5703125" bestFit="1" customWidth="1"/>
    <col min="4" max="4" width="11.42578125" bestFit="1" customWidth="1"/>
  </cols>
  <sheetData>
    <row r="1" spans="1:5" ht="15.75" thickBot="1" x14ac:dyDescent="0.3">
      <c r="A1" s="18" t="s">
        <v>62</v>
      </c>
      <c r="B1" s="18"/>
      <c r="C1" s="18"/>
      <c r="D1" s="18"/>
      <c r="E1" s="18"/>
    </row>
    <row r="2" spans="1:5" ht="17.25" customHeight="1" thickBot="1" x14ac:dyDescent="0.3">
      <c r="A2" s="25" t="s">
        <v>0</v>
      </c>
      <c r="B2" s="26"/>
      <c r="C2" s="26"/>
      <c r="D2" s="26"/>
      <c r="E2" s="27"/>
    </row>
    <row r="3" spans="1:5" ht="24.75" customHeight="1" x14ac:dyDescent="0.25">
      <c r="A3" s="21"/>
      <c r="B3" s="22"/>
      <c r="C3" s="28" t="s">
        <v>63</v>
      </c>
      <c r="D3" s="30" t="s">
        <v>56</v>
      </c>
      <c r="E3" s="32" t="s">
        <v>55</v>
      </c>
    </row>
    <row r="4" spans="1:5" ht="15.75" thickBot="1" x14ac:dyDescent="0.3">
      <c r="A4" s="23"/>
      <c r="B4" s="24"/>
      <c r="C4" s="29"/>
      <c r="D4" s="31"/>
      <c r="E4" s="33"/>
    </row>
    <row r="5" spans="1:5" s="39" customFormat="1" ht="49.5" customHeight="1" thickBot="1" x14ac:dyDescent="0.3">
      <c r="A5" s="34" t="s">
        <v>1</v>
      </c>
      <c r="B5" s="35"/>
      <c r="C5" s="36">
        <v>1092</v>
      </c>
      <c r="D5" s="37"/>
      <c r="E5" s="38">
        <v>1092</v>
      </c>
    </row>
    <row r="6" spans="1:5" s="39" customFormat="1" ht="49.5" customHeight="1" thickBot="1" x14ac:dyDescent="0.3">
      <c r="A6" s="34" t="s">
        <v>2</v>
      </c>
      <c r="B6" s="35"/>
      <c r="C6" s="36">
        <v>1092</v>
      </c>
      <c r="D6" s="37"/>
      <c r="E6" s="38">
        <v>1092</v>
      </c>
    </row>
    <row r="7" spans="1:5" s="39" customFormat="1" ht="49.5" customHeight="1" thickBot="1" x14ac:dyDescent="0.3">
      <c r="A7" s="34" t="s">
        <v>3</v>
      </c>
      <c r="B7" s="35"/>
      <c r="C7" s="40">
        <v>702</v>
      </c>
      <c r="D7" s="41"/>
      <c r="E7" s="42">
        <v>702</v>
      </c>
    </row>
    <row r="8" spans="1:5" s="39" customFormat="1" ht="49.5" customHeight="1" thickBot="1" x14ac:dyDescent="0.3">
      <c r="A8" s="34" t="s">
        <v>4</v>
      </c>
      <c r="B8" s="35"/>
      <c r="C8" s="40">
        <v>390</v>
      </c>
      <c r="D8" s="43">
        <f>C8*100/$C$6</f>
        <v>35.714285714285715</v>
      </c>
      <c r="E8" s="42">
        <v>390</v>
      </c>
    </row>
    <row r="9" spans="1:5" s="39" customFormat="1" ht="49.5" customHeight="1" thickBot="1" x14ac:dyDescent="0.3">
      <c r="A9" s="34" t="s">
        <v>5</v>
      </c>
      <c r="B9" s="35"/>
      <c r="C9" s="40">
        <v>390</v>
      </c>
      <c r="D9" s="41"/>
      <c r="E9" s="42">
        <v>390</v>
      </c>
    </row>
    <row r="10" spans="1:5" s="39" customFormat="1" ht="49.5" customHeight="1" thickBot="1" x14ac:dyDescent="0.3">
      <c r="A10" s="34" t="s">
        <v>6</v>
      </c>
      <c r="B10" s="35"/>
      <c r="C10" s="40">
        <v>0</v>
      </c>
      <c r="D10" s="41"/>
      <c r="E10" s="42">
        <v>0</v>
      </c>
    </row>
    <row r="11" spans="1:5" s="39" customFormat="1" ht="49.5" customHeight="1" thickBot="1" x14ac:dyDescent="0.3">
      <c r="A11" s="34" t="s">
        <v>7</v>
      </c>
      <c r="B11" s="35"/>
      <c r="C11" s="40">
        <v>0</v>
      </c>
      <c r="D11" s="41"/>
      <c r="E11" s="42">
        <v>0</v>
      </c>
    </row>
    <row r="12" spans="1:5" s="39" customFormat="1" ht="49.5" customHeight="1" thickBot="1" x14ac:dyDescent="0.3">
      <c r="A12" s="34" t="s">
        <v>8</v>
      </c>
      <c r="B12" s="35"/>
      <c r="C12" s="40">
        <v>0</v>
      </c>
      <c r="D12" s="41"/>
      <c r="E12" s="42">
        <v>0</v>
      </c>
    </row>
    <row r="13" spans="1:5" s="39" customFormat="1" ht="49.5" customHeight="1" thickBot="1" x14ac:dyDescent="0.3">
      <c r="A13" s="34" t="s">
        <v>9</v>
      </c>
      <c r="B13" s="35"/>
      <c r="C13" s="40">
        <v>379</v>
      </c>
      <c r="D13" s="41"/>
      <c r="E13" s="42">
        <v>379</v>
      </c>
    </row>
    <row r="14" spans="1:5" s="39" customFormat="1" ht="64.5" customHeight="1" thickBot="1" x14ac:dyDescent="0.3">
      <c r="A14" s="34" t="s">
        <v>10</v>
      </c>
      <c r="B14" s="35"/>
      <c r="C14" s="40">
        <v>11</v>
      </c>
      <c r="D14" s="41"/>
      <c r="E14" s="42">
        <v>11</v>
      </c>
    </row>
    <row r="15" spans="1:5" ht="15.75" thickBot="1" x14ac:dyDescent="0.3">
      <c r="A15" s="44" t="s">
        <v>12</v>
      </c>
      <c r="B15" s="45"/>
      <c r="C15" s="3"/>
      <c r="D15" s="16" t="s">
        <v>56</v>
      </c>
      <c r="E15" s="4"/>
    </row>
    <row r="16" spans="1:5" s="39" customFormat="1" ht="24.75" thickBot="1" x14ac:dyDescent="0.3">
      <c r="A16" s="46">
        <v>1</v>
      </c>
      <c r="B16" s="47" t="s">
        <v>13</v>
      </c>
      <c r="C16" s="41">
        <v>190</v>
      </c>
      <c r="D16" s="43">
        <f>C16*100/$C$8</f>
        <v>48.717948717948715</v>
      </c>
      <c r="E16" s="42">
        <v>190</v>
      </c>
    </row>
    <row r="17" spans="1:5" s="39" customFormat="1" ht="24.75" thickBot="1" x14ac:dyDescent="0.3">
      <c r="A17" s="46">
        <v>2</v>
      </c>
      <c r="B17" s="47" t="s">
        <v>14</v>
      </c>
      <c r="C17" s="41">
        <v>121</v>
      </c>
      <c r="D17" s="43">
        <f t="shared" ref="D17:D29" si="0">C17*100/$C$8</f>
        <v>31.025641025641026</v>
      </c>
      <c r="E17" s="42">
        <v>121</v>
      </c>
    </row>
    <row r="18" spans="1:5" s="39" customFormat="1" ht="15.75" thickBot="1" x14ac:dyDescent="0.3">
      <c r="A18" s="46">
        <v>3</v>
      </c>
      <c r="B18" s="47" t="s">
        <v>15</v>
      </c>
      <c r="C18" s="41">
        <v>129</v>
      </c>
      <c r="D18" s="43">
        <f t="shared" si="0"/>
        <v>33.07692307692308</v>
      </c>
      <c r="E18" s="42">
        <v>129</v>
      </c>
    </row>
    <row r="19" spans="1:5" s="39" customFormat="1" ht="15.75" thickBot="1" x14ac:dyDescent="0.3">
      <c r="A19" s="46">
        <v>4</v>
      </c>
      <c r="B19" s="47" t="s">
        <v>16</v>
      </c>
      <c r="C19" s="41">
        <v>116</v>
      </c>
      <c r="D19" s="43">
        <f t="shared" si="0"/>
        <v>29.743589743589745</v>
      </c>
      <c r="E19" s="42">
        <v>116</v>
      </c>
    </row>
    <row r="20" spans="1:5" s="39" customFormat="1" ht="24.75" thickBot="1" x14ac:dyDescent="0.3">
      <c r="A20" s="46">
        <v>5</v>
      </c>
      <c r="B20" s="47" t="s">
        <v>17</v>
      </c>
      <c r="C20" s="41">
        <v>104</v>
      </c>
      <c r="D20" s="43">
        <f t="shared" si="0"/>
        <v>26.666666666666668</v>
      </c>
      <c r="E20" s="42">
        <v>104</v>
      </c>
    </row>
    <row r="21" spans="1:5" s="39" customFormat="1" ht="15.75" thickBot="1" x14ac:dyDescent="0.3">
      <c r="A21" s="46">
        <v>6</v>
      </c>
      <c r="B21" s="47" t="s">
        <v>18</v>
      </c>
      <c r="C21" s="41">
        <v>86</v>
      </c>
      <c r="D21" s="43">
        <f t="shared" si="0"/>
        <v>22.051282051282051</v>
      </c>
      <c r="E21" s="42">
        <v>86</v>
      </c>
    </row>
    <row r="22" spans="1:5" s="39" customFormat="1" ht="15.75" thickBot="1" x14ac:dyDescent="0.3">
      <c r="A22" s="46">
        <v>7</v>
      </c>
      <c r="B22" s="47" t="s">
        <v>19</v>
      </c>
      <c r="C22" s="41">
        <v>176</v>
      </c>
      <c r="D22" s="43">
        <f t="shared" si="0"/>
        <v>45.128205128205131</v>
      </c>
      <c r="E22" s="42">
        <v>176</v>
      </c>
    </row>
    <row r="23" spans="1:5" s="39" customFormat="1" ht="24.75" thickBot="1" x14ac:dyDescent="0.3">
      <c r="A23" s="46">
        <v>8</v>
      </c>
      <c r="B23" s="47" t="s">
        <v>20</v>
      </c>
      <c r="C23" s="41">
        <v>103</v>
      </c>
      <c r="D23" s="43">
        <f t="shared" si="0"/>
        <v>26.410256410256409</v>
      </c>
      <c r="E23" s="42">
        <v>103</v>
      </c>
    </row>
    <row r="24" spans="1:5" s="39" customFormat="1" ht="15.75" thickBot="1" x14ac:dyDescent="0.3">
      <c r="A24" s="46">
        <v>9</v>
      </c>
      <c r="B24" s="47" t="s">
        <v>21</v>
      </c>
      <c r="C24" s="41">
        <v>103</v>
      </c>
      <c r="D24" s="43">
        <f t="shared" si="0"/>
        <v>26.410256410256409</v>
      </c>
      <c r="E24" s="42">
        <v>103</v>
      </c>
    </row>
    <row r="25" spans="1:5" s="39" customFormat="1" ht="15.75" thickBot="1" x14ac:dyDescent="0.3">
      <c r="A25" s="46">
        <v>10</v>
      </c>
      <c r="B25" s="47" t="s">
        <v>22</v>
      </c>
      <c r="C25" s="41">
        <v>120</v>
      </c>
      <c r="D25" s="43">
        <f t="shared" si="0"/>
        <v>30.76923076923077</v>
      </c>
      <c r="E25" s="42">
        <v>120</v>
      </c>
    </row>
    <row r="26" spans="1:5" s="39" customFormat="1" ht="24.75" thickBot="1" x14ac:dyDescent="0.3">
      <c r="A26" s="46">
        <v>11</v>
      </c>
      <c r="B26" s="47" t="s">
        <v>23</v>
      </c>
      <c r="C26" s="41">
        <v>83</v>
      </c>
      <c r="D26" s="43">
        <f t="shared" si="0"/>
        <v>21.282051282051281</v>
      </c>
      <c r="E26" s="42">
        <v>83</v>
      </c>
    </row>
    <row r="27" spans="1:5" s="39" customFormat="1" ht="15.75" thickBot="1" x14ac:dyDescent="0.3">
      <c r="A27" s="46">
        <v>12</v>
      </c>
      <c r="B27" s="47" t="s">
        <v>24</v>
      </c>
      <c r="C27" s="41">
        <v>167</v>
      </c>
      <c r="D27" s="43">
        <f t="shared" si="0"/>
        <v>42.820512820512818</v>
      </c>
      <c r="E27" s="42">
        <v>167</v>
      </c>
    </row>
    <row r="28" spans="1:5" s="39" customFormat="1" ht="15.75" thickBot="1" x14ac:dyDescent="0.3">
      <c r="A28" s="46">
        <v>13</v>
      </c>
      <c r="B28" s="47" t="s">
        <v>25</v>
      </c>
      <c r="C28" s="41">
        <v>192</v>
      </c>
      <c r="D28" s="43">
        <f t="shared" si="0"/>
        <v>49.230769230769234</v>
      </c>
      <c r="E28" s="42">
        <v>192</v>
      </c>
    </row>
    <row r="29" spans="1:5" s="39" customFormat="1" ht="15.75" thickBot="1" x14ac:dyDescent="0.3">
      <c r="A29" s="48">
        <v>14</v>
      </c>
      <c r="B29" s="49" t="s">
        <v>26</v>
      </c>
      <c r="C29" s="50">
        <v>1</v>
      </c>
      <c r="D29" s="43">
        <f t="shared" si="0"/>
        <v>0.25641025641025639</v>
      </c>
      <c r="E29" s="51">
        <v>1</v>
      </c>
    </row>
    <row r="30" spans="1:5" ht="15.75" thickBot="1" x14ac:dyDescent="0.3"/>
    <row r="31" spans="1:5" ht="18.75" customHeight="1" thickBot="1" x14ac:dyDescent="0.3">
      <c r="A31" s="25" t="s">
        <v>27</v>
      </c>
      <c r="B31" s="26"/>
      <c r="C31" s="26"/>
      <c r="D31" s="26"/>
      <c r="E31" s="27"/>
    </row>
    <row r="32" spans="1:5" ht="24.75" customHeight="1" x14ac:dyDescent="0.25">
      <c r="A32" s="21"/>
      <c r="B32" s="22"/>
      <c r="C32" s="28" t="s">
        <v>63</v>
      </c>
      <c r="D32" s="53" t="s">
        <v>56</v>
      </c>
      <c r="E32" s="52" t="s">
        <v>57</v>
      </c>
    </row>
    <row r="33" spans="1:5" ht="15.75" thickBot="1" x14ac:dyDescent="0.3">
      <c r="A33" s="23"/>
      <c r="B33" s="24"/>
      <c r="C33" s="29"/>
      <c r="D33" s="31"/>
      <c r="E33" s="33"/>
    </row>
    <row r="34" spans="1:5" ht="24.75" customHeight="1" thickBot="1" x14ac:dyDescent="0.3">
      <c r="A34" s="19" t="s">
        <v>58</v>
      </c>
      <c r="B34" s="20"/>
      <c r="C34" s="2">
        <v>1386</v>
      </c>
      <c r="D34" s="15"/>
      <c r="E34" s="9">
        <v>1386</v>
      </c>
    </row>
    <row r="35" spans="1:5" ht="24.75" customHeight="1" thickBot="1" x14ac:dyDescent="0.3">
      <c r="A35" s="19" t="s">
        <v>2</v>
      </c>
      <c r="B35" s="20"/>
      <c r="C35" s="2">
        <v>1386</v>
      </c>
      <c r="D35" s="15"/>
      <c r="E35" s="9">
        <v>1386</v>
      </c>
    </row>
    <row r="36" spans="1:5" ht="24.75" customHeight="1" thickBot="1" x14ac:dyDescent="0.3">
      <c r="A36" s="19" t="s">
        <v>3</v>
      </c>
      <c r="B36" s="20"/>
      <c r="C36" s="1">
        <v>820</v>
      </c>
      <c r="D36" s="7"/>
      <c r="E36" s="8">
        <v>820</v>
      </c>
    </row>
    <row r="37" spans="1:5" ht="24.75" customHeight="1" thickBot="1" x14ac:dyDescent="0.3">
      <c r="A37" s="19" t="s">
        <v>4</v>
      </c>
      <c r="B37" s="20"/>
      <c r="C37" s="1">
        <v>566</v>
      </c>
      <c r="D37" s="17">
        <f>C37*100/$C$35</f>
        <v>40.83694083694084</v>
      </c>
      <c r="E37" s="8">
        <v>566</v>
      </c>
    </row>
    <row r="38" spans="1:5" ht="24.75" customHeight="1" thickBot="1" x14ac:dyDescent="0.3">
      <c r="A38" s="19" t="s">
        <v>5</v>
      </c>
      <c r="B38" s="20"/>
      <c r="C38" s="1">
        <v>558</v>
      </c>
      <c r="D38" s="7"/>
      <c r="E38" s="8">
        <v>558</v>
      </c>
    </row>
    <row r="39" spans="1:5" ht="24.75" customHeight="1" thickBot="1" x14ac:dyDescent="0.3">
      <c r="A39" s="19" t="s">
        <v>6</v>
      </c>
      <c r="B39" s="20"/>
      <c r="C39" s="1">
        <v>8</v>
      </c>
      <c r="D39" s="7"/>
      <c r="E39" s="8">
        <v>8</v>
      </c>
    </row>
    <row r="40" spans="1:5" ht="24.75" customHeight="1" thickBot="1" x14ac:dyDescent="0.3">
      <c r="A40" s="19" t="s">
        <v>7</v>
      </c>
      <c r="B40" s="20"/>
      <c r="C40" s="1">
        <v>0</v>
      </c>
      <c r="D40" s="7"/>
      <c r="E40" s="8">
        <v>0</v>
      </c>
    </row>
    <row r="41" spans="1:5" ht="24.75" customHeight="1" thickBot="1" x14ac:dyDescent="0.3">
      <c r="A41" s="19" t="s">
        <v>8</v>
      </c>
      <c r="B41" s="20"/>
      <c r="C41" s="1">
        <v>0</v>
      </c>
      <c r="D41" s="7"/>
      <c r="E41" s="8">
        <v>0</v>
      </c>
    </row>
    <row r="42" spans="1:5" ht="24.75" customHeight="1" thickBot="1" x14ac:dyDescent="0.3">
      <c r="A42" s="19" t="s">
        <v>9</v>
      </c>
      <c r="B42" s="20"/>
      <c r="C42" s="1">
        <v>558</v>
      </c>
      <c r="D42" s="7"/>
      <c r="E42" s="8">
        <v>558</v>
      </c>
    </row>
    <row r="43" spans="1:5" ht="24.75" customHeight="1" thickBot="1" x14ac:dyDescent="0.3">
      <c r="A43" s="19" t="s">
        <v>10</v>
      </c>
      <c r="B43" s="20"/>
      <c r="C43" s="1">
        <v>8</v>
      </c>
      <c r="D43" s="7"/>
      <c r="E43" s="8">
        <v>8</v>
      </c>
    </row>
    <row r="44" spans="1:5" ht="15.75" thickBot="1" x14ac:dyDescent="0.3">
      <c r="A44" s="10" t="s">
        <v>11</v>
      </c>
      <c r="B44" s="3" t="s">
        <v>12</v>
      </c>
      <c r="C44" s="3"/>
      <c r="D44" s="16" t="s">
        <v>56</v>
      </c>
      <c r="E44" s="4"/>
    </row>
    <row r="45" spans="1:5" ht="15.75" thickBot="1" x14ac:dyDescent="0.3">
      <c r="A45" s="5">
        <v>1</v>
      </c>
      <c r="B45" s="6" t="s">
        <v>28</v>
      </c>
      <c r="C45" s="7">
        <v>295</v>
      </c>
      <c r="D45" s="17">
        <f>C45*100/$C$37</f>
        <v>52.120141342756185</v>
      </c>
      <c r="E45" s="8">
        <v>295</v>
      </c>
    </row>
    <row r="46" spans="1:5" ht="15.75" thickBot="1" x14ac:dyDescent="0.3">
      <c r="A46" s="5">
        <v>2</v>
      </c>
      <c r="B46" s="6" t="s">
        <v>29</v>
      </c>
      <c r="C46" s="7">
        <v>339</v>
      </c>
      <c r="D46" s="17">
        <f t="shared" ref="D46:D59" si="1">C46*100/$C$37</f>
        <v>59.89399293286219</v>
      </c>
      <c r="E46" s="8">
        <v>339</v>
      </c>
    </row>
    <row r="47" spans="1:5" ht="24.75" thickBot="1" x14ac:dyDescent="0.3">
      <c r="A47" s="5">
        <v>3</v>
      </c>
      <c r="B47" s="6" t="s">
        <v>30</v>
      </c>
      <c r="C47" s="7">
        <v>311</v>
      </c>
      <c r="D47" s="17">
        <f t="shared" si="1"/>
        <v>54.946996466431095</v>
      </c>
      <c r="E47" s="8">
        <v>311</v>
      </c>
    </row>
    <row r="48" spans="1:5" ht="15.75" thickBot="1" x14ac:dyDescent="0.3">
      <c r="A48" s="5">
        <v>4</v>
      </c>
      <c r="B48" s="6" t="s">
        <v>31</v>
      </c>
      <c r="C48" s="7">
        <v>363</v>
      </c>
      <c r="D48" s="17">
        <f t="shared" si="1"/>
        <v>64.134275618374559</v>
      </c>
      <c r="E48" s="8">
        <v>363</v>
      </c>
    </row>
    <row r="49" spans="1:7" ht="15.75" thickBot="1" x14ac:dyDescent="0.3">
      <c r="A49" s="5">
        <v>5</v>
      </c>
      <c r="B49" s="6" t="s">
        <v>32</v>
      </c>
      <c r="C49" s="7">
        <v>287</v>
      </c>
      <c r="D49" s="17">
        <f t="shared" si="1"/>
        <v>50.706713780918726</v>
      </c>
      <c r="E49" s="8">
        <v>287</v>
      </c>
    </row>
    <row r="50" spans="1:7" ht="15.75" thickBot="1" x14ac:dyDescent="0.3">
      <c r="A50" s="5">
        <v>6</v>
      </c>
      <c r="B50" s="6" t="s">
        <v>33</v>
      </c>
      <c r="C50" s="7">
        <v>248</v>
      </c>
      <c r="D50" s="17">
        <f t="shared" si="1"/>
        <v>43.816254416961129</v>
      </c>
      <c r="E50" s="8">
        <v>248</v>
      </c>
    </row>
    <row r="51" spans="1:7" ht="15.75" thickBot="1" x14ac:dyDescent="0.3">
      <c r="A51" s="5">
        <v>7</v>
      </c>
      <c r="B51" s="6" t="s">
        <v>34</v>
      </c>
      <c r="C51" s="7">
        <v>153</v>
      </c>
      <c r="D51" s="17">
        <f t="shared" si="1"/>
        <v>27.031802120141343</v>
      </c>
      <c r="E51" s="8">
        <v>153</v>
      </c>
    </row>
    <row r="52" spans="1:7" ht="24.75" thickBot="1" x14ac:dyDescent="0.3">
      <c r="A52" s="5">
        <v>8</v>
      </c>
      <c r="B52" s="6" t="s">
        <v>35</v>
      </c>
      <c r="C52" s="7">
        <v>175</v>
      </c>
      <c r="D52" s="17">
        <f t="shared" si="1"/>
        <v>30.918727915194346</v>
      </c>
      <c r="E52" s="8">
        <v>175</v>
      </c>
    </row>
    <row r="53" spans="1:7" ht="24.75" thickBot="1" x14ac:dyDescent="0.3">
      <c r="A53" s="5">
        <v>9</v>
      </c>
      <c r="B53" s="6" t="s">
        <v>36</v>
      </c>
      <c r="C53" s="7">
        <v>275</v>
      </c>
      <c r="D53" s="17">
        <f t="shared" si="1"/>
        <v>48.586572438162541</v>
      </c>
      <c r="E53" s="8">
        <v>275</v>
      </c>
    </row>
    <row r="54" spans="1:7" ht="15.75" thickBot="1" x14ac:dyDescent="0.3">
      <c r="A54" s="5">
        <v>10</v>
      </c>
      <c r="B54" s="6" t="s">
        <v>37</v>
      </c>
      <c r="C54" s="7">
        <v>160</v>
      </c>
      <c r="D54" s="17">
        <f t="shared" si="1"/>
        <v>28.268551236749115</v>
      </c>
      <c r="E54" s="8">
        <v>160</v>
      </c>
    </row>
    <row r="55" spans="1:7" ht="15.75" thickBot="1" x14ac:dyDescent="0.3">
      <c r="A55" s="5">
        <v>11</v>
      </c>
      <c r="B55" s="6" t="s">
        <v>38</v>
      </c>
      <c r="C55" s="7">
        <v>85</v>
      </c>
      <c r="D55" s="17">
        <f t="shared" si="1"/>
        <v>15.017667844522968</v>
      </c>
      <c r="E55" s="8">
        <v>85</v>
      </c>
    </row>
    <row r="56" spans="1:7" ht="15.75" thickBot="1" x14ac:dyDescent="0.3">
      <c r="A56" s="5">
        <v>12</v>
      </c>
      <c r="B56" s="6" t="s">
        <v>39</v>
      </c>
      <c r="C56" s="7">
        <v>217</v>
      </c>
      <c r="D56" s="17">
        <f t="shared" si="1"/>
        <v>38.339222614840992</v>
      </c>
      <c r="E56" s="8">
        <v>217</v>
      </c>
    </row>
    <row r="57" spans="1:7" ht="24.75" thickBot="1" x14ac:dyDescent="0.3">
      <c r="A57" s="5">
        <v>13</v>
      </c>
      <c r="B57" s="6" t="s">
        <v>40</v>
      </c>
      <c r="C57" s="7">
        <v>223</v>
      </c>
      <c r="D57" s="17">
        <f t="shared" si="1"/>
        <v>39.399293286219084</v>
      </c>
      <c r="E57" s="8">
        <v>223</v>
      </c>
    </row>
    <row r="58" spans="1:7" ht="24.75" thickBot="1" x14ac:dyDescent="0.3">
      <c r="A58" s="5">
        <v>14</v>
      </c>
      <c r="B58" s="6" t="s">
        <v>41</v>
      </c>
      <c r="C58" s="7">
        <v>374</v>
      </c>
      <c r="D58" s="17">
        <f t="shared" si="1"/>
        <v>66.077738515901061</v>
      </c>
      <c r="E58" s="8">
        <v>374</v>
      </c>
    </row>
    <row r="59" spans="1:7" ht="15.75" thickBot="1" x14ac:dyDescent="0.3">
      <c r="A59" s="11">
        <v>15</v>
      </c>
      <c r="B59" s="12" t="s">
        <v>26</v>
      </c>
      <c r="C59" s="13">
        <v>0</v>
      </c>
      <c r="D59" s="17">
        <f t="shared" si="1"/>
        <v>0</v>
      </c>
      <c r="E59" s="14">
        <v>0</v>
      </c>
    </row>
    <row r="60" spans="1:7" ht="15.75" thickBot="1" x14ac:dyDescent="0.3"/>
    <row r="61" spans="1:7" ht="18.75" customHeight="1" thickBot="1" x14ac:dyDescent="0.3">
      <c r="A61" s="25" t="s">
        <v>42</v>
      </c>
      <c r="B61" s="26"/>
      <c r="C61" s="26"/>
      <c r="D61" s="26"/>
      <c r="E61" s="26"/>
      <c r="F61" s="26"/>
      <c r="G61" s="27"/>
    </row>
    <row r="62" spans="1:7" ht="24.75" customHeight="1" x14ac:dyDescent="0.25">
      <c r="A62" s="21"/>
      <c r="B62" s="22"/>
      <c r="C62" s="28" t="s">
        <v>64</v>
      </c>
      <c r="D62" s="30" t="s">
        <v>56</v>
      </c>
      <c r="E62" s="54" t="s">
        <v>59</v>
      </c>
      <c r="F62" s="56" t="s">
        <v>60</v>
      </c>
      <c r="G62" s="58" t="s">
        <v>61</v>
      </c>
    </row>
    <row r="63" spans="1:7" ht="15.75" thickBot="1" x14ac:dyDescent="0.3">
      <c r="A63" s="23"/>
      <c r="B63" s="24"/>
      <c r="C63" s="29"/>
      <c r="D63" s="31"/>
      <c r="E63" s="55"/>
      <c r="F63" s="57"/>
      <c r="G63" s="59"/>
    </row>
    <row r="64" spans="1:7" s="39" customFormat="1" ht="63.75" customHeight="1" thickBot="1" x14ac:dyDescent="0.3">
      <c r="A64" s="34" t="s">
        <v>1</v>
      </c>
      <c r="B64" s="35"/>
      <c r="C64" s="36">
        <v>1136</v>
      </c>
      <c r="D64" s="36"/>
      <c r="E64" s="40">
        <v>877</v>
      </c>
      <c r="F64" s="40">
        <v>133</v>
      </c>
      <c r="G64" s="42">
        <v>126</v>
      </c>
    </row>
    <row r="65" spans="1:7" s="39" customFormat="1" ht="63.75" customHeight="1" thickBot="1" x14ac:dyDescent="0.3">
      <c r="A65" s="34" t="s">
        <v>2</v>
      </c>
      <c r="B65" s="35"/>
      <c r="C65" s="36">
        <v>1136</v>
      </c>
      <c r="D65" s="36"/>
      <c r="E65" s="40">
        <v>877</v>
      </c>
      <c r="F65" s="40">
        <v>133</v>
      </c>
      <c r="G65" s="42">
        <v>126</v>
      </c>
    </row>
    <row r="66" spans="1:7" s="39" customFormat="1" ht="63.75" customHeight="1" thickBot="1" x14ac:dyDescent="0.3">
      <c r="A66" s="34" t="s">
        <v>3</v>
      </c>
      <c r="B66" s="35"/>
      <c r="C66" s="40">
        <v>737</v>
      </c>
      <c r="D66" s="40"/>
      <c r="E66" s="40">
        <v>601</v>
      </c>
      <c r="F66" s="40">
        <v>73</v>
      </c>
      <c r="G66" s="42">
        <v>63</v>
      </c>
    </row>
    <row r="67" spans="1:7" s="39" customFormat="1" ht="63.75" customHeight="1" thickBot="1" x14ac:dyDescent="0.3">
      <c r="A67" s="34" t="s">
        <v>4</v>
      </c>
      <c r="B67" s="35"/>
      <c r="C67" s="40">
        <v>398</v>
      </c>
      <c r="D67" s="60">
        <f>C67*100/$C$65</f>
        <v>35.035211267605632</v>
      </c>
      <c r="E67" s="40">
        <v>276</v>
      </c>
      <c r="F67" s="40">
        <v>59</v>
      </c>
      <c r="G67" s="42">
        <v>63</v>
      </c>
    </row>
    <row r="68" spans="1:7" s="39" customFormat="1" ht="63.75" customHeight="1" thickBot="1" x14ac:dyDescent="0.3">
      <c r="A68" s="34" t="s">
        <v>5</v>
      </c>
      <c r="B68" s="35"/>
      <c r="C68" s="40">
        <v>397</v>
      </c>
      <c r="D68" s="40"/>
      <c r="E68" s="40">
        <v>276</v>
      </c>
      <c r="F68" s="40">
        <v>58</v>
      </c>
      <c r="G68" s="42">
        <v>63</v>
      </c>
    </row>
    <row r="69" spans="1:7" s="39" customFormat="1" ht="63.75" customHeight="1" thickBot="1" x14ac:dyDescent="0.3">
      <c r="A69" s="34" t="s">
        <v>6</v>
      </c>
      <c r="B69" s="35"/>
      <c r="C69" s="40">
        <v>1</v>
      </c>
      <c r="D69" s="40"/>
      <c r="E69" s="40">
        <v>0</v>
      </c>
      <c r="F69" s="40">
        <v>1</v>
      </c>
      <c r="G69" s="42">
        <v>0</v>
      </c>
    </row>
    <row r="70" spans="1:7" s="39" customFormat="1" ht="63.75" customHeight="1" thickBot="1" x14ac:dyDescent="0.3">
      <c r="A70" s="34" t="s">
        <v>7</v>
      </c>
      <c r="B70" s="35"/>
      <c r="C70" s="40">
        <v>0</v>
      </c>
      <c r="D70" s="40"/>
      <c r="E70" s="40">
        <v>0</v>
      </c>
      <c r="F70" s="40">
        <v>0</v>
      </c>
      <c r="G70" s="42">
        <v>0</v>
      </c>
    </row>
    <row r="71" spans="1:7" s="39" customFormat="1" ht="63.75" customHeight="1" thickBot="1" x14ac:dyDescent="0.3">
      <c r="A71" s="34" t="s">
        <v>8</v>
      </c>
      <c r="B71" s="35"/>
      <c r="C71" s="40">
        <v>0</v>
      </c>
      <c r="D71" s="40"/>
      <c r="E71" s="40">
        <v>0</v>
      </c>
      <c r="F71" s="40">
        <v>0</v>
      </c>
      <c r="G71" s="42">
        <v>0</v>
      </c>
    </row>
    <row r="72" spans="1:7" s="39" customFormat="1" ht="63.75" customHeight="1" thickBot="1" x14ac:dyDescent="0.3">
      <c r="A72" s="34" t="s">
        <v>9</v>
      </c>
      <c r="B72" s="35"/>
      <c r="C72" s="40">
        <v>390</v>
      </c>
      <c r="D72" s="40"/>
      <c r="E72" s="40">
        <v>269</v>
      </c>
      <c r="F72" s="40">
        <v>58</v>
      </c>
      <c r="G72" s="42">
        <v>63</v>
      </c>
    </row>
    <row r="73" spans="1:7" s="39" customFormat="1" ht="63.75" customHeight="1" thickBot="1" x14ac:dyDescent="0.3">
      <c r="A73" s="34" t="s">
        <v>10</v>
      </c>
      <c r="B73" s="35"/>
      <c r="C73" s="40">
        <v>8</v>
      </c>
      <c r="D73" s="40"/>
      <c r="E73" s="40">
        <v>7</v>
      </c>
      <c r="F73" s="40">
        <v>1</v>
      </c>
      <c r="G73" s="42">
        <v>0</v>
      </c>
    </row>
    <row r="74" spans="1:7" ht="15.75" thickBot="1" x14ac:dyDescent="0.3">
      <c r="A74" s="61" t="s">
        <v>12</v>
      </c>
      <c r="B74" s="62"/>
      <c r="C74" s="3"/>
      <c r="D74" s="3" t="s">
        <v>56</v>
      </c>
      <c r="E74" s="3"/>
      <c r="F74" s="3"/>
      <c r="G74" s="4"/>
    </row>
    <row r="75" spans="1:7" s="39" customFormat="1" ht="24.75" thickBot="1" x14ac:dyDescent="0.3">
      <c r="A75" s="46">
        <v>1</v>
      </c>
      <c r="B75" s="47" t="s">
        <v>43</v>
      </c>
      <c r="C75" s="41">
        <v>194</v>
      </c>
      <c r="D75" s="43">
        <f>C75*100/$C$67</f>
        <v>48.743718592964825</v>
      </c>
      <c r="E75" s="40">
        <v>186</v>
      </c>
      <c r="F75" s="40">
        <v>4</v>
      </c>
      <c r="G75" s="42">
        <v>4</v>
      </c>
    </row>
    <row r="76" spans="1:7" s="39" customFormat="1" ht="15.75" thickBot="1" x14ac:dyDescent="0.3">
      <c r="A76" s="46">
        <v>2</v>
      </c>
      <c r="B76" s="47" t="s">
        <v>44</v>
      </c>
      <c r="C76" s="41">
        <v>178</v>
      </c>
      <c r="D76" s="43">
        <f t="shared" ref="D76:D87" si="2">C76*100/$C$67</f>
        <v>44.723618090452263</v>
      </c>
      <c r="E76" s="40">
        <v>87</v>
      </c>
      <c r="F76" s="40">
        <v>46</v>
      </c>
      <c r="G76" s="42">
        <v>45</v>
      </c>
    </row>
    <row r="77" spans="1:7" s="39" customFormat="1" ht="15.75" thickBot="1" x14ac:dyDescent="0.3">
      <c r="A77" s="46">
        <v>3</v>
      </c>
      <c r="B77" s="47" t="s">
        <v>45</v>
      </c>
      <c r="C77" s="41">
        <v>129</v>
      </c>
      <c r="D77" s="43">
        <f t="shared" si="2"/>
        <v>32.412060301507537</v>
      </c>
      <c r="E77" s="40">
        <v>47</v>
      </c>
      <c r="F77" s="40">
        <v>30</v>
      </c>
      <c r="G77" s="42">
        <v>52</v>
      </c>
    </row>
    <row r="78" spans="1:7" s="39" customFormat="1" ht="15.75" thickBot="1" x14ac:dyDescent="0.3">
      <c r="A78" s="46">
        <v>4</v>
      </c>
      <c r="B78" s="47" t="s">
        <v>46</v>
      </c>
      <c r="C78" s="41">
        <v>167</v>
      </c>
      <c r="D78" s="43">
        <f t="shared" si="2"/>
        <v>41.959798994974875</v>
      </c>
      <c r="E78" s="40">
        <v>163</v>
      </c>
      <c r="F78" s="40">
        <v>3</v>
      </c>
      <c r="G78" s="42">
        <v>1</v>
      </c>
    </row>
    <row r="79" spans="1:7" s="39" customFormat="1" ht="24.75" thickBot="1" x14ac:dyDescent="0.3">
      <c r="A79" s="46">
        <v>5</v>
      </c>
      <c r="B79" s="47" t="s">
        <v>47</v>
      </c>
      <c r="C79" s="41">
        <v>130</v>
      </c>
      <c r="D79" s="43">
        <f t="shared" si="2"/>
        <v>32.663316582914575</v>
      </c>
      <c r="E79" s="40">
        <v>129</v>
      </c>
      <c r="F79" s="40">
        <v>1</v>
      </c>
      <c r="G79" s="42">
        <v>0</v>
      </c>
    </row>
    <row r="80" spans="1:7" s="39" customFormat="1" ht="15.75" thickBot="1" x14ac:dyDescent="0.3">
      <c r="A80" s="46">
        <v>6</v>
      </c>
      <c r="B80" s="47" t="s">
        <v>48</v>
      </c>
      <c r="C80" s="41">
        <v>128</v>
      </c>
      <c r="D80" s="43">
        <f t="shared" si="2"/>
        <v>32.1608040201005</v>
      </c>
      <c r="E80" s="40">
        <v>53</v>
      </c>
      <c r="F80" s="40">
        <v>44</v>
      </c>
      <c r="G80" s="42">
        <v>31</v>
      </c>
    </row>
    <row r="81" spans="1:7" s="39" customFormat="1" ht="24.75" thickBot="1" x14ac:dyDescent="0.3">
      <c r="A81" s="46">
        <v>7</v>
      </c>
      <c r="B81" s="47" t="s">
        <v>49</v>
      </c>
      <c r="C81" s="41">
        <v>94</v>
      </c>
      <c r="D81" s="43">
        <f t="shared" si="2"/>
        <v>23.618090452261306</v>
      </c>
      <c r="E81" s="40">
        <v>86</v>
      </c>
      <c r="F81" s="40">
        <v>7</v>
      </c>
      <c r="G81" s="42">
        <v>1</v>
      </c>
    </row>
    <row r="82" spans="1:7" s="39" customFormat="1" ht="24.75" thickBot="1" x14ac:dyDescent="0.3">
      <c r="A82" s="46">
        <v>8</v>
      </c>
      <c r="B82" s="47" t="s">
        <v>50</v>
      </c>
      <c r="C82" s="41">
        <v>119</v>
      </c>
      <c r="D82" s="43">
        <f t="shared" si="2"/>
        <v>29.899497487437184</v>
      </c>
      <c r="E82" s="40">
        <v>109</v>
      </c>
      <c r="F82" s="40">
        <v>7</v>
      </c>
      <c r="G82" s="42">
        <v>3</v>
      </c>
    </row>
    <row r="83" spans="1:7" s="39" customFormat="1" ht="15.75" thickBot="1" x14ac:dyDescent="0.3">
      <c r="A83" s="46">
        <v>9</v>
      </c>
      <c r="B83" s="47" t="s">
        <v>51</v>
      </c>
      <c r="C83" s="41">
        <v>178</v>
      </c>
      <c r="D83" s="43">
        <f t="shared" si="2"/>
        <v>44.723618090452263</v>
      </c>
      <c r="E83" s="40">
        <v>156</v>
      </c>
      <c r="F83" s="40">
        <v>20</v>
      </c>
      <c r="G83" s="42">
        <v>2</v>
      </c>
    </row>
    <row r="84" spans="1:7" s="39" customFormat="1" ht="24.75" thickBot="1" x14ac:dyDescent="0.3">
      <c r="A84" s="46">
        <v>10</v>
      </c>
      <c r="B84" s="47" t="s">
        <v>52</v>
      </c>
      <c r="C84" s="41">
        <v>60</v>
      </c>
      <c r="D84" s="43">
        <f t="shared" si="2"/>
        <v>15.075376884422111</v>
      </c>
      <c r="E84" s="40">
        <v>60</v>
      </c>
      <c r="F84" s="40">
        <v>0</v>
      </c>
      <c r="G84" s="42">
        <v>0</v>
      </c>
    </row>
    <row r="85" spans="1:7" s="39" customFormat="1" ht="24.75" thickBot="1" x14ac:dyDescent="0.3">
      <c r="A85" s="46">
        <v>11</v>
      </c>
      <c r="B85" s="47" t="s">
        <v>53</v>
      </c>
      <c r="C85" s="41">
        <v>75</v>
      </c>
      <c r="D85" s="43">
        <f t="shared" si="2"/>
        <v>18.844221105527637</v>
      </c>
      <c r="E85" s="40">
        <v>73</v>
      </c>
      <c r="F85" s="40">
        <v>2</v>
      </c>
      <c r="G85" s="42">
        <v>0</v>
      </c>
    </row>
    <row r="86" spans="1:7" s="39" customFormat="1" ht="15.75" thickBot="1" x14ac:dyDescent="0.3">
      <c r="A86" s="46">
        <v>12</v>
      </c>
      <c r="B86" s="47" t="s">
        <v>54</v>
      </c>
      <c r="C86" s="41">
        <v>223</v>
      </c>
      <c r="D86" s="43">
        <f t="shared" si="2"/>
        <v>56.030150753768844</v>
      </c>
      <c r="E86" s="40">
        <v>205</v>
      </c>
      <c r="F86" s="40">
        <v>5</v>
      </c>
      <c r="G86" s="42">
        <v>13</v>
      </c>
    </row>
    <row r="87" spans="1:7" s="39" customFormat="1" ht="15.75" thickBot="1" x14ac:dyDescent="0.3">
      <c r="A87" s="48">
        <v>13</v>
      </c>
      <c r="B87" s="49" t="s">
        <v>26</v>
      </c>
      <c r="C87" s="50">
        <v>1</v>
      </c>
      <c r="D87" s="43">
        <f t="shared" si="2"/>
        <v>0.25125628140703515</v>
      </c>
      <c r="E87" s="63">
        <v>0</v>
      </c>
      <c r="F87" s="63">
        <v>1</v>
      </c>
      <c r="G87" s="51">
        <v>0</v>
      </c>
    </row>
  </sheetData>
  <mergeCells count="47">
    <mergeCell ref="A74:B74"/>
    <mergeCell ref="C62:C63"/>
    <mergeCell ref="D62:D63"/>
    <mergeCell ref="E62:E63"/>
    <mergeCell ref="F62:F63"/>
    <mergeCell ref="G62:G63"/>
    <mergeCell ref="E32:E33"/>
    <mergeCell ref="D32:D33"/>
    <mergeCell ref="A31:E31"/>
    <mergeCell ref="C32:C33"/>
    <mergeCell ref="A61:G61"/>
    <mergeCell ref="A8:B8"/>
    <mergeCell ref="A2:E2"/>
    <mergeCell ref="C3:C4"/>
    <mergeCell ref="D3:D4"/>
    <mergeCell ref="E3:E4"/>
    <mergeCell ref="A5:B5"/>
    <mergeCell ref="A6:B6"/>
    <mergeCell ref="A7:B7"/>
    <mergeCell ref="A37:B37"/>
    <mergeCell ref="A9:B9"/>
    <mergeCell ref="A10:B10"/>
    <mergeCell ref="A11:B11"/>
    <mergeCell ref="A12:B12"/>
    <mergeCell ref="A13:B13"/>
    <mergeCell ref="A14:B14"/>
    <mergeCell ref="A15:B15"/>
    <mergeCell ref="A72:B72"/>
    <mergeCell ref="A73:B73"/>
    <mergeCell ref="A64:B64"/>
    <mergeCell ref="A65:B65"/>
    <mergeCell ref="A66:B66"/>
    <mergeCell ref="A67:B67"/>
    <mergeCell ref="A1:E1"/>
    <mergeCell ref="A68:B68"/>
    <mergeCell ref="A69:B69"/>
    <mergeCell ref="A70:B70"/>
    <mergeCell ref="A71:B71"/>
    <mergeCell ref="A38:B38"/>
    <mergeCell ref="A39:B39"/>
    <mergeCell ref="A40:B40"/>
    <mergeCell ref="A41:B41"/>
    <mergeCell ref="A42:B42"/>
    <mergeCell ref="A43:B43"/>
    <mergeCell ref="A34:B34"/>
    <mergeCell ref="A35:B35"/>
    <mergeCell ref="A36:B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2021-10-08T10:25:56Z</dcterms:created>
  <dcterms:modified xsi:type="dcterms:W3CDTF">2021-10-08T11:38:17Z</dcterms:modified>
</cp:coreProperties>
</file>