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D19" i="1"/>
  <c r="D16" i="1"/>
  <c r="D146" i="1" l="1"/>
  <c r="D147" i="1"/>
  <c r="D145" i="1"/>
  <c r="D137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06" i="1"/>
  <c r="D98" i="1"/>
  <c r="D81" i="1"/>
  <c r="D82" i="1"/>
  <c r="D83" i="1"/>
  <c r="D84" i="1"/>
  <c r="D85" i="1"/>
  <c r="D86" i="1"/>
  <c r="D87" i="1"/>
  <c r="D88" i="1"/>
  <c r="D89" i="1"/>
  <c r="D80" i="1"/>
  <c r="D72" i="1"/>
  <c r="D58" i="1"/>
  <c r="D59" i="1"/>
  <c r="D60" i="1"/>
  <c r="D61" i="1"/>
  <c r="D62" i="1"/>
  <c r="D63" i="1"/>
  <c r="D57" i="1"/>
  <c r="D49" i="1"/>
  <c r="D37" i="1"/>
  <c r="D38" i="1"/>
  <c r="D39" i="1"/>
  <c r="D40" i="1"/>
  <c r="D36" i="1"/>
  <c r="D28" i="1"/>
  <c r="D8" i="1"/>
</calcChain>
</file>

<file path=xl/sharedStrings.xml><?xml version="1.0" encoding="utf-8"?>
<sst xmlns="http://schemas.openxmlformats.org/spreadsheetml/2006/main" count="150" uniqueCount="74">
  <si>
    <t>№1 Комсомол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</si>
  <si>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</si>
  <si>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</si>
  <si>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</si>
  <si>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</si>
  <si>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</si>
  <si>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</si>
  <si>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</si>
  <si>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</si>
  <si>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</si>
  <si>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</si>
  <si>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</si>
  <si>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Ракымбек уулу Адилет</t>
  </si>
  <si>
    <t>Сагындыкова Света Рыскулбековна</t>
  </si>
  <si>
    <t>Умеров Давлет Турусбекович</t>
  </si>
  <si>
    <t>БААРЫНА КАРШЫ</t>
  </si>
  <si>
    <t>Ысык-Көл облусу, Тоң району, Ак-Терек айылдык кеңеши</t>
  </si>
  <si>
    <t>№2 Дөң-Талаа шайлоо округу</t>
  </si>
  <si>
    <t>Буларкиева Назгүл Таштандиевна</t>
  </si>
  <si>
    <t>Зарылбеков Марклен</t>
  </si>
  <si>
    <t>Талгарбек кызы Мээрим</t>
  </si>
  <si>
    <t>Үсөнов Элдияр Таалайбекович</t>
  </si>
  <si>
    <t>№3 Ала-Баш шайлоо округу</t>
  </si>
  <si>
    <t>Аалиев Мыктыбек Салыкович</t>
  </si>
  <si>
    <t>Атантаева Гүлзат Талиповна</t>
  </si>
  <si>
    <t>Ибраев Урматбек Ишенбекович</t>
  </si>
  <si>
    <t>Кабылова Жыпаркүл Кабыловна</t>
  </si>
  <si>
    <t>Мамбетов Акжол Абдырахманович</t>
  </si>
  <si>
    <t>Түмөнбаев Акматбек Асанбекович</t>
  </si>
  <si>
    <t>№4 Кызыл-Туу шайлоо округу</t>
  </si>
  <si>
    <t>Абдылдаева Айжан Кайыповна</t>
  </si>
  <si>
    <t>Акчубаков Элдияр Байбосунович</t>
  </si>
  <si>
    <t>Асанбеков Тынчыбек Сагынович</t>
  </si>
  <si>
    <t>Бектемиров Толосүн Бектемирович</t>
  </si>
  <si>
    <t>Канатов Рустамбек Турдубекович</t>
  </si>
  <si>
    <t>Озбек уулу Адилет</t>
  </si>
  <si>
    <t>Рахимова Гүсайра Маликовна</t>
  </si>
  <si>
    <t>Рыскелдиев Кенжебек Жумадилович</t>
  </si>
  <si>
    <t>Токтогазы уулу Санжар</t>
  </si>
  <si>
    <t>№5 Кара-Коо шайлоо округу</t>
  </si>
  <si>
    <t>Алюлдаева Жылдыз Дүйшөнбековна</t>
  </si>
  <si>
    <t>Асангазы уулу Элдарбек</t>
  </si>
  <si>
    <t>Байгожоева Сайрагүл Амантуровна</t>
  </si>
  <si>
    <t>Бактыбек кызы Миргүл</t>
  </si>
  <si>
    <t>Боталаев Азамат Кадырбекович</t>
  </si>
  <si>
    <t>Боталаев Шамил Кадырбекович</t>
  </si>
  <si>
    <t>Джапаева Жыргалгүл Алымбаевна</t>
  </si>
  <si>
    <t>Жангазиев Элдияр Сыргатович</t>
  </si>
  <si>
    <t>Жумакадырова Айнура Асаналиевна</t>
  </si>
  <si>
    <t>Куренкеева Ширин Оболкановна</t>
  </si>
  <si>
    <t>Өмүркулов Кенжебек Советович</t>
  </si>
  <si>
    <t>Сапарбеков Динислам Карленович</t>
  </si>
  <si>
    <t>Сартбаева Кайыркүл</t>
  </si>
  <si>
    <t>Сугатчиева Гульнар Жекшенбековна</t>
  </si>
  <si>
    <t>Тойчубек уулу Нурсултан</t>
  </si>
  <si>
    <t>Турганбаев Асылбек Омурбекович</t>
  </si>
  <si>
    <t>Турсун уулу Каныбек</t>
  </si>
  <si>
    <t>Уметалиев Кыдык Чодурович</t>
  </si>
  <si>
    <t>Усупов Максатбек Баркалбасович</t>
  </si>
  <si>
    <t>Үсөнтур уулу Жеңишбек</t>
  </si>
  <si>
    <t>Шамукамбет уулу Талгартбек</t>
  </si>
  <si>
    <t>Эркинбек уулу Султан</t>
  </si>
  <si>
    <t>№6 Бар-Булак шайлоо округу</t>
  </si>
  <si>
    <t>Бээрманова Назира Бекеновна</t>
  </si>
  <si>
    <t>Жаныбеков Канымет Жаныбекович</t>
  </si>
  <si>
    <t>УИК №3231</t>
  </si>
  <si>
    <t>Итого по округу</t>
  </si>
  <si>
    <t>%</t>
  </si>
  <si>
    <t>УИК №3233</t>
  </si>
  <si>
    <t>УИК №3232</t>
  </si>
  <si>
    <t>УИК №3234</t>
  </si>
  <si>
    <t>УИК №3235</t>
  </si>
  <si>
    <t>УИК №3236</t>
  </si>
  <si>
    <t>УИК №3237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</si>
</sst>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1" fillId="3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2" fontId="1" fillId="2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9" fontId="1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</xdr:colOff>
      <xdr:row>0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161925</xdr:colOff>
      <xdr:row>20</xdr:row>
      <xdr:rowOff>161925</xdr:rowOff>
    </xdr:to>
    <xdr:pic>
      <xdr:nvPicPr>
        <xdr:cNvPr id="3" name="Рисунок 2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6852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161925</xdr:colOff>
      <xdr:row>41</xdr:row>
      <xdr:rowOff>161925</xdr:rowOff>
    </xdr:to>
    <xdr:pic>
      <xdr:nvPicPr>
        <xdr:cNvPr id="4" name="Рисунок 3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561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161925</xdr:colOff>
      <xdr:row>64</xdr:row>
      <xdr:rowOff>161925</xdr:rowOff>
    </xdr:to>
    <xdr:pic>
      <xdr:nvPicPr>
        <xdr:cNvPr id="5" name="Рисунок 4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53675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161925</xdr:colOff>
      <xdr:row>90</xdr:row>
      <xdr:rowOff>161925</xdr:rowOff>
    </xdr:to>
    <xdr:pic>
      <xdr:nvPicPr>
        <xdr:cNvPr id="6" name="Рисунок 5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1037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161925</xdr:colOff>
      <xdr:row>129</xdr:row>
      <xdr:rowOff>161925</xdr:rowOff>
    </xdr:to>
    <xdr:pic>
      <xdr:nvPicPr>
        <xdr:cNvPr id="7" name="Рисунок 6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63125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topLeftCell="A139" workbookViewId="0">
      <selection activeCell="A105" sqref="A105:B105"/>
    </sheetView>
  </sheetViews>
  <sheetFormatPr defaultRowHeight="15" x14ac:dyDescent="0.25"/>
  <cols>
    <col min="2" max="2" width="30.85546875" customWidth="1"/>
    <col min="4" max="4" width="11.42578125" bestFit="1" customWidth="1"/>
  </cols>
  <sheetData>
    <row r="1" spans="1:6" x14ac:dyDescent="0.25">
      <c r="A1" s="13" t="s">
        <v>16</v>
      </c>
      <c r="B1" s="13"/>
      <c r="C1" s="13"/>
      <c r="D1" s="13"/>
      <c r="E1" s="13"/>
      <c r="F1" s="2"/>
    </row>
    <row r="2" spans="1:6" ht="13.5" customHeight="1" x14ac:dyDescent="0.25">
      <c r="A2" s="14" t="s">
        <v>0</v>
      </c>
      <c r="B2" s="14"/>
      <c r="C2" s="14"/>
      <c r="D2" s="14"/>
      <c r="E2" s="14"/>
      <c r="F2" s="2"/>
    </row>
    <row r="3" spans="1:6" ht="24.75" customHeight="1" x14ac:dyDescent="0.25">
      <c r="A3" s="3"/>
      <c r="B3" s="3"/>
      <c r="C3" s="15" t="s">
        <v>66</v>
      </c>
      <c r="D3" s="15" t="s">
        <v>67</v>
      </c>
      <c r="E3" s="15" t="s">
        <v>65</v>
      </c>
      <c r="F3" s="2"/>
    </row>
    <row r="4" spans="1:6" x14ac:dyDescent="0.25">
      <c r="A4" s="3"/>
      <c r="B4" s="3"/>
      <c r="C4" s="15"/>
      <c r="D4" s="15"/>
      <c r="E4" s="15"/>
      <c r="F4" s="2"/>
    </row>
    <row r="5" spans="1:6" s="1" customFormat="1" ht="55.5" customHeight="1" x14ac:dyDescent="0.25">
      <c r="A5" s="12" t="s">
        <v>1</v>
      </c>
      <c r="B5" s="12"/>
      <c r="C5" s="4">
        <v>493</v>
      </c>
      <c r="D5" s="4"/>
      <c r="E5" s="4">
        <v>493</v>
      </c>
      <c r="F5" s="5"/>
    </row>
    <row r="6" spans="1:6" s="1" customFormat="1" ht="55.5" customHeight="1" x14ac:dyDescent="0.25">
      <c r="A6" s="12" t="s">
        <v>2</v>
      </c>
      <c r="B6" s="12"/>
      <c r="C6" s="4">
        <v>494</v>
      </c>
      <c r="D6" s="4"/>
      <c r="E6" s="4">
        <v>494</v>
      </c>
      <c r="F6" s="5"/>
    </row>
    <row r="7" spans="1:6" s="1" customFormat="1" ht="55.5" customHeight="1" x14ac:dyDescent="0.25">
      <c r="A7" s="12" t="s">
        <v>3</v>
      </c>
      <c r="B7" s="12"/>
      <c r="C7" s="4">
        <v>242</v>
      </c>
      <c r="D7" s="4"/>
      <c r="E7" s="4">
        <v>242</v>
      </c>
      <c r="F7" s="5"/>
    </row>
    <row r="8" spans="1:6" s="1" customFormat="1" ht="55.5" customHeight="1" x14ac:dyDescent="0.25">
      <c r="A8" s="12" t="s">
        <v>4</v>
      </c>
      <c r="B8" s="12"/>
      <c r="C8" s="4">
        <v>251</v>
      </c>
      <c r="D8" s="6">
        <f>C8*100/$C$6</f>
        <v>50.809716599190281</v>
      </c>
      <c r="E8" s="4">
        <v>251</v>
      </c>
      <c r="F8" s="5"/>
    </row>
    <row r="9" spans="1:6" s="1" customFormat="1" ht="55.5" customHeight="1" x14ac:dyDescent="0.25">
      <c r="A9" s="12" t="s">
        <v>5</v>
      </c>
      <c r="B9" s="12"/>
      <c r="C9" s="4">
        <v>250</v>
      </c>
      <c r="D9" s="4"/>
      <c r="E9" s="4">
        <v>250</v>
      </c>
      <c r="F9" s="5"/>
    </row>
    <row r="10" spans="1:6" s="1" customFormat="1" ht="55.5" customHeight="1" x14ac:dyDescent="0.25">
      <c r="A10" s="12" t="s">
        <v>6</v>
      </c>
      <c r="B10" s="12"/>
      <c r="C10" s="4">
        <v>1</v>
      </c>
      <c r="D10" s="4"/>
      <c r="E10" s="4">
        <v>1</v>
      </c>
      <c r="F10" s="5"/>
    </row>
    <row r="11" spans="1:6" s="1" customFormat="1" ht="55.5" customHeight="1" x14ac:dyDescent="0.25">
      <c r="A11" s="12" t="s">
        <v>7</v>
      </c>
      <c r="B11" s="12"/>
      <c r="C11" s="4">
        <v>0</v>
      </c>
      <c r="D11" s="4"/>
      <c r="E11" s="4">
        <v>0</v>
      </c>
      <c r="F11" s="5"/>
    </row>
    <row r="12" spans="1:6" s="1" customFormat="1" ht="55.5" customHeight="1" x14ac:dyDescent="0.25">
      <c r="A12" s="12" t="s">
        <v>8</v>
      </c>
      <c r="B12" s="12"/>
      <c r="C12" s="4">
        <v>0</v>
      </c>
      <c r="D12" s="4"/>
      <c r="E12" s="4">
        <v>0</v>
      </c>
      <c r="F12" s="5"/>
    </row>
    <row r="13" spans="1:6" s="1" customFormat="1" ht="55.5" customHeight="1" x14ac:dyDescent="0.25">
      <c r="A13" s="12" t="s">
        <v>9</v>
      </c>
      <c r="B13" s="12"/>
      <c r="C13" s="4">
        <v>249</v>
      </c>
      <c r="D13" s="4"/>
      <c r="E13" s="4">
        <v>249</v>
      </c>
      <c r="F13" s="5"/>
    </row>
    <row r="14" spans="1:6" s="1" customFormat="1" ht="55.5" customHeight="1" x14ac:dyDescent="0.25">
      <c r="A14" s="12" t="s">
        <v>10</v>
      </c>
      <c r="B14" s="12"/>
      <c r="C14" s="4">
        <v>2</v>
      </c>
      <c r="D14" s="4"/>
      <c r="E14" s="4">
        <v>2</v>
      </c>
      <c r="F14" s="5"/>
    </row>
    <row r="15" spans="1:6" s="1" customFormat="1" x14ac:dyDescent="0.25">
      <c r="A15" s="18" t="s">
        <v>11</v>
      </c>
      <c r="B15" s="18"/>
      <c r="C15" s="7"/>
      <c r="D15" s="7" t="s">
        <v>67</v>
      </c>
      <c r="E15" s="7"/>
      <c r="F15" s="5"/>
    </row>
    <row r="16" spans="1:6" s="1" customFormat="1" x14ac:dyDescent="0.25">
      <c r="A16" s="4">
        <v>1</v>
      </c>
      <c r="B16" s="8" t="s">
        <v>12</v>
      </c>
      <c r="C16" s="4">
        <v>93</v>
      </c>
      <c r="D16" s="6">
        <f>C16*100/$C$8</f>
        <v>37.051792828685258</v>
      </c>
      <c r="E16" s="4">
        <v>93</v>
      </c>
      <c r="F16" s="5"/>
    </row>
    <row r="17" spans="1:6" s="1" customFormat="1" ht="24" x14ac:dyDescent="0.25">
      <c r="A17" s="4">
        <v>2</v>
      </c>
      <c r="B17" s="8" t="s">
        <v>13</v>
      </c>
      <c r="C17" s="4">
        <v>139</v>
      </c>
      <c r="D17" s="6">
        <f t="shared" ref="D17:D19" si="0">C17*100/$C$8</f>
        <v>55.378486055776889</v>
      </c>
      <c r="E17" s="4">
        <v>139</v>
      </c>
      <c r="F17" s="5"/>
    </row>
    <row r="18" spans="1:6" s="1" customFormat="1" x14ac:dyDescent="0.25">
      <c r="A18" s="4">
        <v>3</v>
      </c>
      <c r="B18" s="8" t="s">
        <v>14</v>
      </c>
      <c r="C18" s="4">
        <v>183</v>
      </c>
      <c r="D18" s="6">
        <f t="shared" si="0"/>
        <v>72.908366533864537</v>
      </c>
      <c r="E18" s="4">
        <v>183</v>
      </c>
      <c r="F18" s="5"/>
    </row>
    <row r="19" spans="1:6" s="1" customFormat="1" x14ac:dyDescent="0.25">
      <c r="A19" s="4">
        <v>4</v>
      </c>
      <c r="B19" s="8" t="s">
        <v>15</v>
      </c>
      <c r="C19" s="4">
        <v>0</v>
      </c>
      <c r="D19" s="6">
        <f t="shared" si="0"/>
        <v>0</v>
      </c>
      <c r="E19" s="4">
        <v>0</v>
      </c>
      <c r="F19" s="5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9"/>
      <c r="B21" s="2"/>
      <c r="C21" s="2"/>
      <c r="D21" s="2"/>
      <c r="E21" s="2"/>
      <c r="F21" s="2"/>
    </row>
    <row r="22" spans="1:6" ht="18.75" customHeight="1" x14ac:dyDescent="0.25">
      <c r="A22" s="14" t="s">
        <v>17</v>
      </c>
      <c r="B22" s="14"/>
      <c r="C22" s="14"/>
      <c r="D22" s="14"/>
      <c r="E22" s="14"/>
      <c r="F22" s="2"/>
    </row>
    <row r="23" spans="1:6" ht="24.75" customHeight="1" x14ac:dyDescent="0.25">
      <c r="A23" s="3"/>
      <c r="B23" s="3"/>
      <c r="C23" s="15" t="s">
        <v>66</v>
      </c>
      <c r="D23" s="15" t="s">
        <v>67</v>
      </c>
      <c r="E23" s="15" t="s">
        <v>68</v>
      </c>
      <c r="F23" s="2"/>
    </row>
    <row r="24" spans="1:6" x14ac:dyDescent="0.25">
      <c r="A24" s="3"/>
      <c r="B24" s="3"/>
      <c r="C24" s="15"/>
      <c r="D24" s="15"/>
      <c r="E24" s="15"/>
      <c r="F24" s="2"/>
    </row>
    <row r="25" spans="1:6" s="1" customFormat="1" ht="55.5" customHeight="1" x14ac:dyDescent="0.25">
      <c r="A25" s="12" t="s">
        <v>1</v>
      </c>
      <c r="B25" s="12"/>
      <c r="C25" s="4">
        <v>519</v>
      </c>
      <c r="D25" s="4"/>
      <c r="E25" s="4">
        <v>519</v>
      </c>
      <c r="F25" s="5"/>
    </row>
    <row r="26" spans="1:6" s="1" customFormat="1" ht="55.5" customHeight="1" x14ac:dyDescent="0.25">
      <c r="A26" s="12" t="s">
        <v>2</v>
      </c>
      <c r="B26" s="12"/>
      <c r="C26" s="4">
        <v>519</v>
      </c>
      <c r="D26" s="4"/>
      <c r="E26" s="4">
        <v>519</v>
      </c>
      <c r="F26" s="5"/>
    </row>
    <row r="27" spans="1:6" s="1" customFormat="1" ht="55.5" customHeight="1" x14ac:dyDescent="0.25">
      <c r="A27" s="12" t="s">
        <v>3</v>
      </c>
      <c r="B27" s="12"/>
      <c r="C27" s="4">
        <v>270</v>
      </c>
      <c r="D27" s="4"/>
      <c r="E27" s="4">
        <v>270</v>
      </c>
      <c r="F27" s="5"/>
    </row>
    <row r="28" spans="1:6" s="1" customFormat="1" ht="55.5" customHeight="1" x14ac:dyDescent="0.25">
      <c r="A28" s="12" t="s">
        <v>4</v>
      </c>
      <c r="B28" s="12"/>
      <c r="C28" s="4">
        <v>249</v>
      </c>
      <c r="D28" s="6">
        <f>C28*100/$C$26</f>
        <v>47.97687861271676</v>
      </c>
      <c r="E28" s="4">
        <v>249</v>
      </c>
      <c r="F28" s="5"/>
    </row>
    <row r="29" spans="1:6" s="1" customFormat="1" ht="55.5" customHeight="1" x14ac:dyDescent="0.25">
      <c r="A29" s="12" t="s">
        <v>5</v>
      </c>
      <c r="B29" s="12"/>
      <c r="C29" s="4">
        <v>238</v>
      </c>
      <c r="D29" s="4"/>
      <c r="E29" s="4">
        <v>238</v>
      </c>
      <c r="F29" s="5"/>
    </row>
    <row r="30" spans="1:6" s="1" customFormat="1" ht="55.5" customHeight="1" x14ac:dyDescent="0.25">
      <c r="A30" s="12" t="s">
        <v>6</v>
      </c>
      <c r="B30" s="12"/>
      <c r="C30" s="4">
        <v>11</v>
      </c>
      <c r="D30" s="4"/>
      <c r="E30" s="4">
        <v>11</v>
      </c>
      <c r="F30" s="5"/>
    </row>
    <row r="31" spans="1:6" s="1" customFormat="1" ht="55.5" customHeight="1" x14ac:dyDescent="0.25">
      <c r="A31" s="12" t="s">
        <v>7</v>
      </c>
      <c r="B31" s="12"/>
      <c r="C31" s="4">
        <v>0</v>
      </c>
      <c r="D31" s="4"/>
      <c r="E31" s="4">
        <v>0</v>
      </c>
      <c r="F31" s="5"/>
    </row>
    <row r="32" spans="1:6" s="1" customFormat="1" ht="55.5" customHeight="1" x14ac:dyDescent="0.25">
      <c r="A32" s="12" t="s">
        <v>8</v>
      </c>
      <c r="B32" s="12"/>
      <c r="C32" s="4">
        <v>0</v>
      </c>
      <c r="D32" s="4"/>
      <c r="E32" s="4">
        <v>0</v>
      </c>
      <c r="F32" s="5"/>
    </row>
    <row r="33" spans="1:6" s="1" customFormat="1" ht="55.5" customHeight="1" x14ac:dyDescent="0.25">
      <c r="A33" s="12" t="s">
        <v>9</v>
      </c>
      <c r="B33" s="12"/>
      <c r="C33" s="4">
        <v>243</v>
      </c>
      <c r="D33" s="4"/>
      <c r="E33" s="4">
        <v>243</v>
      </c>
      <c r="F33" s="5"/>
    </row>
    <row r="34" spans="1:6" s="1" customFormat="1" ht="55.5" customHeight="1" x14ac:dyDescent="0.25">
      <c r="A34" s="12" t="s">
        <v>10</v>
      </c>
      <c r="B34" s="12"/>
      <c r="C34" s="4">
        <v>6</v>
      </c>
      <c r="D34" s="4"/>
      <c r="E34" s="4">
        <v>6</v>
      </c>
      <c r="F34" s="5"/>
    </row>
    <row r="35" spans="1:6" x14ac:dyDescent="0.25">
      <c r="A35" s="17" t="s">
        <v>11</v>
      </c>
      <c r="B35" s="17"/>
      <c r="C35" s="10"/>
      <c r="D35" s="10" t="s">
        <v>67</v>
      </c>
      <c r="E35" s="10"/>
      <c r="F35" s="2"/>
    </row>
    <row r="36" spans="1:6" s="1" customFormat="1" x14ac:dyDescent="0.25">
      <c r="A36" s="4">
        <v>1</v>
      </c>
      <c r="B36" s="8" t="s">
        <v>18</v>
      </c>
      <c r="C36" s="4">
        <v>63</v>
      </c>
      <c r="D36" s="6">
        <f>C36*100/$C$28</f>
        <v>25.301204819277107</v>
      </c>
      <c r="E36" s="4">
        <v>63</v>
      </c>
      <c r="F36" s="5"/>
    </row>
    <row r="37" spans="1:6" s="1" customFormat="1" x14ac:dyDescent="0.25">
      <c r="A37" s="4">
        <v>2</v>
      </c>
      <c r="B37" s="8" t="s">
        <v>19</v>
      </c>
      <c r="C37" s="4">
        <v>132</v>
      </c>
      <c r="D37" s="6">
        <f t="shared" ref="D37:D40" si="1">C37*100/$C$28</f>
        <v>53.012048192771083</v>
      </c>
      <c r="E37" s="4">
        <v>132</v>
      </c>
      <c r="F37" s="5"/>
    </row>
    <row r="38" spans="1:6" s="1" customFormat="1" x14ac:dyDescent="0.25">
      <c r="A38" s="4">
        <v>3</v>
      </c>
      <c r="B38" s="8" t="s">
        <v>20</v>
      </c>
      <c r="C38" s="4">
        <v>137</v>
      </c>
      <c r="D38" s="6">
        <f t="shared" si="1"/>
        <v>55.020080321285143</v>
      </c>
      <c r="E38" s="4">
        <v>137</v>
      </c>
      <c r="F38" s="5"/>
    </row>
    <row r="39" spans="1:6" s="1" customFormat="1" x14ac:dyDescent="0.25">
      <c r="A39" s="4">
        <v>4</v>
      </c>
      <c r="B39" s="8" t="s">
        <v>21</v>
      </c>
      <c r="C39" s="4">
        <v>134</v>
      </c>
      <c r="D39" s="6">
        <f t="shared" si="1"/>
        <v>53.815261044176708</v>
      </c>
      <c r="E39" s="4">
        <v>134</v>
      </c>
      <c r="F39" s="5"/>
    </row>
    <row r="40" spans="1:6" s="1" customFormat="1" x14ac:dyDescent="0.25">
      <c r="A40" s="4">
        <v>5</v>
      </c>
      <c r="B40" s="8" t="s">
        <v>15</v>
      </c>
      <c r="C40" s="4">
        <v>0</v>
      </c>
      <c r="D40" s="6">
        <f t="shared" si="1"/>
        <v>0</v>
      </c>
      <c r="E40" s="4">
        <v>0</v>
      </c>
      <c r="F40" s="5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9"/>
      <c r="B42" s="2"/>
      <c r="C42" s="2"/>
      <c r="D42" s="2"/>
      <c r="E42" s="2"/>
      <c r="F42" s="2"/>
    </row>
    <row r="43" spans="1:6" ht="17.25" customHeight="1" x14ac:dyDescent="0.25">
      <c r="A43" s="14" t="s">
        <v>22</v>
      </c>
      <c r="B43" s="14"/>
      <c r="C43" s="14"/>
      <c r="D43" s="14"/>
      <c r="E43" s="14"/>
      <c r="F43" s="2"/>
    </row>
    <row r="44" spans="1:6" ht="24.75" customHeight="1" x14ac:dyDescent="0.25">
      <c r="A44" s="3"/>
      <c r="B44" s="3"/>
      <c r="C44" s="15" t="s">
        <v>66</v>
      </c>
      <c r="D44" s="16" t="s">
        <v>67</v>
      </c>
      <c r="E44" s="15" t="s">
        <v>69</v>
      </c>
      <c r="F44" s="2"/>
    </row>
    <row r="45" spans="1:6" x14ac:dyDescent="0.25">
      <c r="A45" s="3"/>
      <c r="B45" s="3"/>
      <c r="C45" s="15"/>
      <c r="D45" s="16"/>
      <c r="E45" s="15"/>
      <c r="F45" s="2"/>
    </row>
    <row r="46" spans="1:6" s="1" customFormat="1" ht="51" customHeight="1" x14ac:dyDescent="0.25">
      <c r="A46" s="12" t="s">
        <v>1</v>
      </c>
      <c r="B46" s="12"/>
      <c r="C46" s="11">
        <v>1016</v>
      </c>
      <c r="D46" s="11"/>
      <c r="E46" s="11">
        <v>1016</v>
      </c>
      <c r="F46" s="5"/>
    </row>
    <row r="47" spans="1:6" s="1" customFormat="1" ht="51" customHeight="1" x14ac:dyDescent="0.25">
      <c r="A47" s="12" t="s">
        <v>2</v>
      </c>
      <c r="B47" s="12"/>
      <c r="C47" s="11">
        <v>1016</v>
      </c>
      <c r="D47" s="11"/>
      <c r="E47" s="11">
        <v>1016</v>
      </c>
      <c r="F47" s="5"/>
    </row>
    <row r="48" spans="1:6" s="1" customFormat="1" ht="51" customHeight="1" x14ac:dyDescent="0.25">
      <c r="A48" s="12" t="s">
        <v>3</v>
      </c>
      <c r="B48" s="12"/>
      <c r="C48" s="4">
        <v>539</v>
      </c>
      <c r="D48" s="4"/>
      <c r="E48" s="4">
        <v>539</v>
      </c>
      <c r="F48" s="5"/>
    </row>
    <row r="49" spans="1:6" s="1" customFormat="1" ht="51" customHeight="1" x14ac:dyDescent="0.25">
      <c r="A49" s="12" t="s">
        <v>4</v>
      </c>
      <c r="B49" s="12"/>
      <c r="C49" s="4">
        <v>477</v>
      </c>
      <c r="D49" s="6">
        <f>C49*100/$C$47</f>
        <v>46.948818897637793</v>
      </c>
      <c r="E49" s="4">
        <v>477</v>
      </c>
      <c r="F49" s="5"/>
    </row>
    <row r="50" spans="1:6" s="1" customFormat="1" ht="51" customHeight="1" x14ac:dyDescent="0.25">
      <c r="A50" s="12" t="s">
        <v>5</v>
      </c>
      <c r="B50" s="12"/>
      <c r="C50" s="4">
        <v>470</v>
      </c>
      <c r="D50" s="4"/>
      <c r="E50" s="4">
        <v>470</v>
      </c>
      <c r="F50" s="5"/>
    </row>
    <row r="51" spans="1:6" s="1" customFormat="1" ht="51" customHeight="1" x14ac:dyDescent="0.25">
      <c r="A51" s="12" t="s">
        <v>6</v>
      </c>
      <c r="B51" s="12"/>
      <c r="C51" s="4">
        <v>7</v>
      </c>
      <c r="D51" s="4"/>
      <c r="E51" s="4">
        <v>7</v>
      </c>
      <c r="F51" s="5"/>
    </row>
    <row r="52" spans="1:6" s="1" customFormat="1" ht="51" customHeight="1" x14ac:dyDescent="0.25">
      <c r="A52" s="12" t="s">
        <v>7</v>
      </c>
      <c r="B52" s="12"/>
      <c r="C52" s="4">
        <v>0</v>
      </c>
      <c r="D52" s="4"/>
      <c r="E52" s="4">
        <v>0</v>
      </c>
      <c r="F52" s="5"/>
    </row>
    <row r="53" spans="1:6" s="1" customFormat="1" ht="51" customHeight="1" x14ac:dyDescent="0.25">
      <c r="A53" s="12" t="s">
        <v>8</v>
      </c>
      <c r="B53" s="12"/>
      <c r="C53" s="4">
        <v>0</v>
      </c>
      <c r="D53" s="4"/>
      <c r="E53" s="4">
        <v>0</v>
      </c>
      <c r="F53" s="5"/>
    </row>
    <row r="54" spans="1:6" s="1" customFormat="1" ht="51" customHeight="1" x14ac:dyDescent="0.25">
      <c r="A54" s="12" t="s">
        <v>9</v>
      </c>
      <c r="B54" s="12"/>
      <c r="C54" s="4">
        <v>475</v>
      </c>
      <c r="D54" s="4"/>
      <c r="E54" s="4">
        <v>475</v>
      </c>
      <c r="F54" s="5"/>
    </row>
    <row r="55" spans="1:6" s="1" customFormat="1" ht="51" customHeight="1" x14ac:dyDescent="0.25">
      <c r="A55" s="12" t="s">
        <v>10</v>
      </c>
      <c r="B55" s="12"/>
      <c r="C55" s="4">
        <v>2</v>
      </c>
      <c r="D55" s="4"/>
      <c r="E55" s="4">
        <v>2</v>
      </c>
      <c r="F55" s="5"/>
    </row>
    <row r="56" spans="1:6" x14ac:dyDescent="0.25">
      <c r="A56" s="10"/>
      <c r="B56" s="10" t="s">
        <v>11</v>
      </c>
      <c r="C56" s="10"/>
      <c r="D56" s="10" t="s">
        <v>67</v>
      </c>
      <c r="E56" s="10"/>
      <c r="F56" s="2"/>
    </row>
    <row r="57" spans="1:6" s="1" customFormat="1" x14ac:dyDescent="0.25">
      <c r="A57" s="4">
        <v>1</v>
      </c>
      <c r="B57" s="8" t="s">
        <v>23</v>
      </c>
      <c r="C57" s="4">
        <v>205</v>
      </c>
      <c r="D57" s="6">
        <f>C57*100/$C$49</f>
        <v>42.976939203354299</v>
      </c>
      <c r="E57" s="4">
        <v>205</v>
      </c>
      <c r="F57" s="5"/>
    </row>
    <row r="58" spans="1:6" s="1" customFormat="1" x14ac:dyDescent="0.25">
      <c r="A58" s="4">
        <v>2</v>
      </c>
      <c r="B58" s="8" t="s">
        <v>24</v>
      </c>
      <c r="C58" s="4">
        <v>153</v>
      </c>
      <c r="D58" s="6">
        <f t="shared" ref="D58:D63" si="2">C58*100/$C$49</f>
        <v>32.075471698113205</v>
      </c>
      <c r="E58" s="4">
        <v>153</v>
      </c>
      <c r="F58" s="5"/>
    </row>
    <row r="59" spans="1:6" s="1" customFormat="1" x14ac:dyDescent="0.25">
      <c r="A59" s="4">
        <v>3</v>
      </c>
      <c r="B59" s="8" t="s">
        <v>25</v>
      </c>
      <c r="C59" s="4">
        <v>110</v>
      </c>
      <c r="D59" s="6">
        <f t="shared" si="2"/>
        <v>23.060796645702307</v>
      </c>
      <c r="E59" s="4">
        <v>110</v>
      </c>
      <c r="F59" s="5"/>
    </row>
    <row r="60" spans="1:6" s="1" customFormat="1" x14ac:dyDescent="0.25">
      <c r="A60" s="4">
        <v>4</v>
      </c>
      <c r="B60" s="8" t="s">
        <v>26</v>
      </c>
      <c r="C60" s="4">
        <v>150</v>
      </c>
      <c r="D60" s="6">
        <f t="shared" si="2"/>
        <v>31.446540880503143</v>
      </c>
      <c r="E60" s="4">
        <v>150</v>
      </c>
      <c r="F60" s="5"/>
    </row>
    <row r="61" spans="1:6" s="1" customFormat="1" x14ac:dyDescent="0.25">
      <c r="A61" s="4">
        <v>5</v>
      </c>
      <c r="B61" s="8" t="s">
        <v>27</v>
      </c>
      <c r="C61" s="4">
        <v>201</v>
      </c>
      <c r="D61" s="6">
        <f t="shared" si="2"/>
        <v>42.138364779874216</v>
      </c>
      <c r="E61" s="4">
        <v>201</v>
      </c>
      <c r="F61" s="5"/>
    </row>
    <row r="62" spans="1:6" s="1" customFormat="1" x14ac:dyDescent="0.25">
      <c r="A62" s="4">
        <v>6</v>
      </c>
      <c r="B62" s="8" t="s">
        <v>28</v>
      </c>
      <c r="C62" s="4">
        <v>185</v>
      </c>
      <c r="D62" s="6">
        <f t="shared" si="2"/>
        <v>38.784067085953879</v>
      </c>
      <c r="E62" s="4">
        <v>185</v>
      </c>
      <c r="F62" s="5"/>
    </row>
    <row r="63" spans="1:6" s="1" customFormat="1" x14ac:dyDescent="0.25">
      <c r="A63" s="4">
        <v>7</v>
      </c>
      <c r="B63" s="8" t="s">
        <v>15</v>
      </c>
      <c r="C63" s="4">
        <v>1</v>
      </c>
      <c r="D63" s="6">
        <f t="shared" si="2"/>
        <v>0.20964360587002095</v>
      </c>
      <c r="E63" s="4">
        <v>1</v>
      </c>
      <c r="F63" s="5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9"/>
      <c r="B65" s="2"/>
      <c r="C65" s="2"/>
      <c r="D65" s="2"/>
      <c r="E65" s="2"/>
      <c r="F65" s="2"/>
    </row>
    <row r="66" spans="1:6" ht="18.75" customHeight="1" x14ac:dyDescent="0.25">
      <c r="A66" s="14" t="s">
        <v>29</v>
      </c>
      <c r="B66" s="14"/>
      <c r="C66" s="14"/>
      <c r="D66" s="14"/>
      <c r="E66" s="14"/>
      <c r="F66" s="2"/>
    </row>
    <row r="67" spans="1:6" ht="24.75" customHeight="1" x14ac:dyDescent="0.25">
      <c r="A67" s="3"/>
      <c r="B67" s="3"/>
      <c r="C67" s="15" t="s">
        <v>66</v>
      </c>
      <c r="D67" s="15" t="s">
        <v>67</v>
      </c>
      <c r="E67" s="15" t="s">
        <v>70</v>
      </c>
      <c r="F67" s="2"/>
    </row>
    <row r="68" spans="1:6" x14ac:dyDescent="0.25">
      <c r="A68" s="3"/>
      <c r="B68" s="3"/>
      <c r="C68" s="15"/>
      <c r="D68" s="15"/>
      <c r="E68" s="15"/>
      <c r="F68" s="2"/>
    </row>
    <row r="69" spans="1:6" s="1" customFormat="1" ht="55.5" customHeight="1" x14ac:dyDescent="0.25">
      <c r="A69" s="12" t="s">
        <v>1</v>
      </c>
      <c r="B69" s="12"/>
      <c r="C69" s="11">
        <v>1115</v>
      </c>
      <c r="D69" s="11"/>
      <c r="E69" s="11">
        <v>1115</v>
      </c>
      <c r="F69" s="5"/>
    </row>
    <row r="70" spans="1:6" s="1" customFormat="1" ht="55.5" customHeight="1" x14ac:dyDescent="0.25">
      <c r="A70" s="12" t="s">
        <v>2</v>
      </c>
      <c r="B70" s="12"/>
      <c r="C70" s="11">
        <v>1115</v>
      </c>
      <c r="D70" s="11"/>
      <c r="E70" s="11">
        <v>1115</v>
      </c>
      <c r="F70" s="5"/>
    </row>
    <row r="71" spans="1:6" s="1" customFormat="1" ht="55.5" customHeight="1" x14ac:dyDescent="0.25">
      <c r="A71" s="12" t="s">
        <v>3</v>
      </c>
      <c r="B71" s="12"/>
      <c r="C71" s="4">
        <v>596</v>
      </c>
      <c r="D71" s="4"/>
      <c r="E71" s="4">
        <v>596</v>
      </c>
      <c r="F71" s="5"/>
    </row>
    <row r="72" spans="1:6" s="1" customFormat="1" ht="55.5" customHeight="1" x14ac:dyDescent="0.25">
      <c r="A72" s="12" t="s">
        <v>4</v>
      </c>
      <c r="B72" s="12"/>
      <c r="C72" s="4">
        <v>519</v>
      </c>
      <c r="D72" s="6">
        <f>C72*100/$C$70</f>
        <v>46.54708520179372</v>
      </c>
      <c r="E72" s="4">
        <v>519</v>
      </c>
      <c r="F72" s="5"/>
    </row>
    <row r="73" spans="1:6" s="1" customFormat="1" ht="55.5" customHeight="1" x14ac:dyDescent="0.25">
      <c r="A73" s="12" t="s">
        <v>5</v>
      </c>
      <c r="B73" s="12"/>
      <c r="C73" s="4">
        <v>517</v>
      </c>
      <c r="D73" s="4"/>
      <c r="E73" s="4">
        <v>517</v>
      </c>
      <c r="F73" s="5"/>
    </row>
    <row r="74" spans="1:6" s="1" customFormat="1" ht="55.5" customHeight="1" x14ac:dyDescent="0.25">
      <c r="A74" s="12" t="s">
        <v>6</v>
      </c>
      <c r="B74" s="12"/>
      <c r="C74" s="4">
        <v>2</v>
      </c>
      <c r="D74" s="4"/>
      <c r="E74" s="4">
        <v>2</v>
      </c>
      <c r="F74" s="5"/>
    </row>
    <row r="75" spans="1:6" s="1" customFormat="1" ht="55.5" customHeight="1" x14ac:dyDescent="0.25">
      <c r="A75" s="12" t="s">
        <v>7</v>
      </c>
      <c r="B75" s="12"/>
      <c r="C75" s="4">
        <v>0</v>
      </c>
      <c r="D75" s="4"/>
      <c r="E75" s="4">
        <v>0</v>
      </c>
      <c r="F75" s="5"/>
    </row>
    <row r="76" spans="1:6" s="1" customFormat="1" ht="55.5" customHeight="1" x14ac:dyDescent="0.25">
      <c r="A76" s="12" t="s">
        <v>8</v>
      </c>
      <c r="B76" s="12"/>
      <c r="C76" s="4">
        <v>0</v>
      </c>
      <c r="D76" s="4"/>
      <c r="E76" s="4">
        <v>0</v>
      </c>
      <c r="F76" s="5"/>
    </row>
    <row r="77" spans="1:6" s="1" customFormat="1" ht="55.5" customHeight="1" x14ac:dyDescent="0.25">
      <c r="A77" s="12" t="s">
        <v>9</v>
      </c>
      <c r="B77" s="12"/>
      <c r="C77" s="4">
        <v>516</v>
      </c>
      <c r="D77" s="4"/>
      <c r="E77" s="4">
        <v>516</v>
      </c>
      <c r="F77" s="5"/>
    </row>
    <row r="78" spans="1:6" s="1" customFormat="1" ht="55.5" customHeight="1" x14ac:dyDescent="0.25">
      <c r="A78" s="12" t="s">
        <v>10</v>
      </c>
      <c r="B78" s="12"/>
      <c r="C78" s="4">
        <v>3</v>
      </c>
      <c r="D78" s="4"/>
      <c r="E78" s="4">
        <v>3</v>
      </c>
      <c r="F78" s="5"/>
    </row>
    <row r="79" spans="1:6" x14ac:dyDescent="0.25">
      <c r="A79" s="10"/>
      <c r="B79" s="10" t="s">
        <v>11</v>
      </c>
      <c r="C79" s="10"/>
      <c r="D79" s="10" t="s">
        <v>67</v>
      </c>
      <c r="E79" s="10"/>
      <c r="F79" s="2"/>
    </row>
    <row r="80" spans="1:6" s="1" customFormat="1" x14ac:dyDescent="0.25">
      <c r="A80" s="4">
        <v>1</v>
      </c>
      <c r="B80" s="8" t="s">
        <v>30</v>
      </c>
      <c r="C80" s="4">
        <v>47</v>
      </c>
      <c r="D80" s="6">
        <f>C80*100/$C$72</f>
        <v>9.0558766859344892</v>
      </c>
      <c r="E80" s="4">
        <v>47</v>
      </c>
      <c r="F80" s="5"/>
    </row>
    <row r="81" spans="1:6" s="1" customFormat="1" x14ac:dyDescent="0.25">
      <c r="A81" s="4">
        <v>2</v>
      </c>
      <c r="B81" s="8" t="s">
        <v>31</v>
      </c>
      <c r="C81" s="4">
        <v>63</v>
      </c>
      <c r="D81" s="6">
        <f t="shared" ref="D81:D89" si="3">C81*100/$C$72</f>
        <v>12.138728323699421</v>
      </c>
      <c r="E81" s="4">
        <v>63</v>
      </c>
      <c r="F81" s="5"/>
    </row>
    <row r="82" spans="1:6" s="1" customFormat="1" x14ac:dyDescent="0.25">
      <c r="A82" s="4">
        <v>3</v>
      </c>
      <c r="B82" s="8" t="s">
        <v>32</v>
      </c>
      <c r="C82" s="4">
        <v>166</v>
      </c>
      <c r="D82" s="6">
        <f t="shared" si="3"/>
        <v>31.984585741811177</v>
      </c>
      <c r="E82" s="4">
        <v>166</v>
      </c>
      <c r="F82" s="5"/>
    </row>
    <row r="83" spans="1:6" s="1" customFormat="1" x14ac:dyDescent="0.25">
      <c r="A83" s="4">
        <v>4</v>
      </c>
      <c r="B83" s="8" t="s">
        <v>33</v>
      </c>
      <c r="C83" s="4">
        <v>170</v>
      </c>
      <c r="D83" s="6">
        <f t="shared" si="3"/>
        <v>32.75529865125241</v>
      </c>
      <c r="E83" s="4">
        <v>170</v>
      </c>
      <c r="F83" s="5"/>
    </row>
    <row r="84" spans="1:6" s="1" customFormat="1" x14ac:dyDescent="0.25">
      <c r="A84" s="4">
        <v>5</v>
      </c>
      <c r="B84" s="8" t="s">
        <v>34</v>
      </c>
      <c r="C84" s="4">
        <v>166</v>
      </c>
      <c r="D84" s="6">
        <f t="shared" si="3"/>
        <v>31.984585741811177</v>
      </c>
      <c r="E84" s="4">
        <v>166</v>
      </c>
      <c r="F84" s="5"/>
    </row>
    <row r="85" spans="1:6" s="1" customFormat="1" x14ac:dyDescent="0.25">
      <c r="A85" s="4">
        <v>6</v>
      </c>
      <c r="B85" s="8" t="s">
        <v>35</v>
      </c>
      <c r="C85" s="4">
        <v>316</v>
      </c>
      <c r="D85" s="6">
        <f t="shared" si="3"/>
        <v>60.886319845857415</v>
      </c>
      <c r="E85" s="4">
        <v>316</v>
      </c>
      <c r="F85" s="5"/>
    </row>
    <row r="86" spans="1:6" s="1" customFormat="1" x14ac:dyDescent="0.25">
      <c r="A86" s="4">
        <v>7</v>
      </c>
      <c r="B86" s="8" t="s">
        <v>36</v>
      </c>
      <c r="C86" s="4">
        <v>65</v>
      </c>
      <c r="D86" s="6">
        <f t="shared" si="3"/>
        <v>12.524084778420038</v>
      </c>
      <c r="E86" s="4">
        <v>65</v>
      </c>
      <c r="F86" s="5"/>
    </row>
    <row r="87" spans="1:6" s="1" customFormat="1" ht="24" x14ac:dyDescent="0.25">
      <c r="A87" s="4">
        <v>8</v>
      </c>
      <c r="B87" s="8" t="s">
        <v>37</v>
      </c>
      <c r="C87" s="4">
        <v>46</v>
      </c>
      <c r="D87" s="6">
        <f t="shared" si="3"/>
        <v>8.8631984585741819</v>
      </c>
      <c r="E87" s="4">
        <v>46</v>
      </c>
      <c r="F87" s="5"/>
    </row>
    <row r="88" spans="1:6" s="1" customFormat="1" x14ac:dyDescent="0.25">
      <c r="A88" s="4">
        <v>9</v>
      </c>
      <c r="B88" s="8" t="s">
        <v>38</v>
      </c>
      <c r="C88" s="4">
        <v>144</v>
      </c>
      <c r="D88" s="6">
        <f t="shared" si="3"/>
        <v>27.745664739884393</v>
      </c>
      <c r="E88" s="4">
        <v>144</v>
      </c>
      <c r="F88" s="5"/>
    </row>
    <row r="89" spans="1:6" s="1" customFormat="1" x14ac:dyDescent="0.25">
      <c r="A89" s="4">
        <v>10</v>
      </c>
      <c r="B89" s="8" t="s">
        <v>15</v>
      </c>
      <c r="C89" s="4">
        <v>0</v>
      </c>
      <c r="D89" s="6">
        <f t="shared" si="3"/>
        <v>0</v>
      </c>
      <c r="E89" s="4">
        <v>0</v>
      </c>
      <c r="F89" s="5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9"/>
      <c r="B91" s="2"/>
      <c r="C91" s="2"/>
      <c r="D91" s="2"/>
      <c r="E91" s="2"/>
      <c r="F91" s="2"/>
    </row>
    <row r="92" spans="1:6" ht="15.75" customHeight="1" x14ac:dyDescent="0.25">
      <c r="A92" s="14" t="s">
        <v>39</v>
      </c>
      <c r="B92" s="14"/>
      <c r="C92" s="14"/>
      <c r="D92" s="14"/>
      <c r="E92" s="14"/>
      <c r="F92" s="14"/>
    </row>
    <row r="93" spans="1:6" ht="24.75" customHeight="1" x14ac:dyDescent="0.25">
      <c r="A93" s="3"/>
      <c r="B93" s="3"/>
      <c r="C93" s="15" t="s">
        <v>66</v>
      </c>
      <c r="D93" s="15" t="s">
        <v>67</v>
      </c>
      <c r="E93" s="15" t="s">
        <v>71</v>
      </c>
      <c r="F93" s="15" t="s">
        <v>72</v>
      </c>
    </row>
    <row r="94" spans="1:6" x14ac:dyDescent="0.25">
      <c r="A94" s="3"/>
      <c r="B94" s="3"/>
      <c r="C94" s="15"/>
      <c r="D94" s="15"/>
      <c r="E94" s="15"/>
      <c r="F94" s="15"/>
    </row>
    <row r="95" spans="1:6" s="1" customFormat="1" ht="55.5" customHeight="1" x14ac:dyDescent="0.25">
      <c r="A95" s="12" t="s">
        <v>1</v>
      </c>
      <c r="B95" s="12"/>
      <c r="C95" s="11">
        <v>2488</v>
      </c>
      <c r="D95" s="11"/>
      <c r="E95" s="11">
        <v>1071</v>
      </c>
      <c r="F95" s="11">
        <v>1417</v>
      </c>
    </row>
    <row r="96" spans="1:6" s="1" customFormat="1" ht="55.5" customHeight="1" x14ac:dyDescent="0.25">
      <c r="A96" s="12" t="s">
        <v>2</v>
      </c>
      <c r="B96" s="12"/>
      <c r="C96" s="11">
        <v>2496</v>
      </c>
      <c r="D96" s="11"/>
      <c r="E96" s="11">
        <v>1069</v>
      </c>
      <c r="F96" s="11">
        <v>1427</v>
      </c>
    </row>
    <row r="97" spans="1:6" s="1" customFormat="1" ht="55.5" customHeight="1" x14ac:dyDescent="0.25">
      <c r="A97" s="12" t="s">
        <v>3</v>
      </c>
      <c r="B97" s="12"/>
      <c r="C97" s="11">
        <v>1493</v>
      </c>
      <c r="D97" s="11"/>
      <c r="E97" s="4">
        <v>652</v>
      </c>
      <c r="F97" s="4">
        <v>841</v>
      </c>
    </row>
    <row r="98" spans="1:6" s="1" customFormat="1" ht="55.5" customHeight="1" x14ac:dyDescent="0.25">
      <c r="A98" s="12" t="s">
        <v>4</v>
      </c>
      <c r="B98" s="12"/>
      <c r="C98" s="4">
        <v>995</v>
      </c>
      <c r="D98" s="6">
        <f>C98*100/$C$96</f>
        <v>39.863782051282051</v>
      </c>
      <c r="E98" s="4">
        <v>419</v>
      </c>
      <c r="F98" s="4">
        <v>576</v>
      </c>
    </row>
    <row r="99" spans="1:6" s="1" customFormat="1" ht="55.5" customHeight="1" x14ac:dyDescent="0.25">
      <c r="A99" s="12" t="s">
        <v>5</v>
      </c>
      <c r="B99" s="12"/>
      <c r="C99" s="4">
        <v>988</v>
      </c>
      <c r="D99" s="4"/>
      <c r="E99" s="4">
        <v>415</v>
      </c>
      <c r="F99" s="4">
        <v>573</v>
      </c>
    </row>
    <row r="100" spans="1:6" s="1" customFormat="1" ht="55.5" customHeight="1" x14ac:dyDescent="0.25">
      <c r="A100" s="12" t="s">
        <v>6</v>
      </c>
      <c r="B100" s="12"/>
      <c r="C100" s="4">
        <v>7</v>
      </c>
      <c r="D100" s="4"/>
      <c r="E100" s="4">
        <v>4</v>
      </c>
      <c r="F100" s="4">
        <v>3</v>
      </c>
    </row>
    <row r="101" spans="1:6" s="1" customFormat="1" ht="55.5" customHeight="1" x14ac:dyDescent="0.25">
      <c r="A101" s="12" t="s">
        <v>7</v>
      </c>
      <c r="B101" s="12"/>
      <c r="C101" s="4">
        <v>0</v>
      </c>
      <c r="D101" s="4"/>
      <c r="E101" s="4">
        <v>0</v>
      </c>
      <c r="F101" s="4">
        <v>0</v>
      </c>
    </row>
    <row r="102" spans="1:6" s="1" customFormat="1" ht="55.5" customHeight="1" x14ac:dyDescent="0.25">
      <c r="A102" s="12" t="s">
        <v>8</v>
      </c>
      <c r="B102" s="12"/>
      <c r="C102" s="4">
        <v>0</v>
      </c>
      <c r="D102" s="4"/>
      <c r="E102" s="4">
        <v>0</v>
      </c>
      <c r="F102" s="4">
        <v>0</v>
      </c>
    </row>
    <row r="103" spans="1:6" s="1" customFormat="1" ht="55.5" customHeight="1" x14ac:dyDescent="0.25">
      <c r="A103" s="12" t="s">
        <v>9</v>
      </c>
      <c r="B103" s="12"/>
      <c r="C103" s="4">
        <v>978</v>
      </c>
      <c r="D103" s="4"/>
      <c r="E103" s="4">
        <v>411</v>
      </c>
      <c r="F103" s="4">
        <v>567</v>
      </c>
    </row>
    <row r="104" spans="1:6" s="1" customFormat="1" ht="55.5" customHeight="1" x14ac:dyDescent="0.25">
      <c r="A104" s="12" t="s">
        <v>10</v>
      </c>
      <c r="B104" s="12"/>
      <c r="C104" s="4">
        <v>17</v>
      </c>
      <c r="D104" s="4"/>
      <c r="E104" s="4">
        <v>8</v>
      </c>
      <c r="F104" s="4">
        <v>9</v>
      </c>
    </row>
    <row r="105" spans="1:6" x14ac:dyDescent="0.25">
      <c r="A105" s="17" t="s">
        <v>11</v>
      </c>
      <c r="B105" s="17"/>
      <c r="C105" s="10"/>
      <c r="D105" s="10" t="s">
        <v>67</v>
      </c>
      <c r="E105" s="10"/>
      <c r="F105" s="10"/>
    </row>
    <row r="106" spans="1:6" s="1" customFormat="1" ht="24" x14ac:dyDescent="0.25">
      <c r="A106" s="4">
        <v>1</v>
      </c>
      <c r="B106" s="8" t="s">
        <v>40</v>
      </c>
      <c r="C106" s="4">
        <v>204</v>
      </c>
      <c r="D106" s="6">
        <f>C106*100/$C$98</f>
        <v>20.502512562814072</v>
      </c>
      <c r="E106" s="4">
        <v>61</v>
      </c>
      <c r="F106" s="4">
        <v>143</v>
      </c>
    </row>
    <row r="107" spans="1:6" s="1" customFormat="1" x14ac:dyDescent="0.25">
      <c r="A107" s="4">
        <v>2</v>
      </c>
      <c r="B107" s="8" t="s">
        <v>41</v>
      </c>
      <c r="C107" s="4">
        <v>294</v>
      </c>
      <c r="D107" s="6">
        <f t="shared" ref="D107:D128" si="4">C107*100/$C$98</f>
        <v>29.547738693467338</v>
      </c>
      <c r="E107" s="4">
        <v>91</v>
      </c>
      <c r="F107" s="4">
        <v>203</v>
      </c>
    </row>
    <row r="108" spans="1:6" s="1" customFormat="1" x14ac:dyDescent="0.25">
      <c r="A108" s="4">
        <v>3</v>
      </c>
      <c r="B108" s="8" t="s">
        <v>42</v>
      </c>
      <c r="C108" s="4">
        <v>201</v>
      </c>
      <c r="D108" s="6">
        <f t="shared" si="4"/>
        <v>20.201005025125628</v>
      </c>
      <c r="E108" s="4">
        <v>116</v>
      </c>
      <c r="F108" s="4">
        <v>85</v>
      </c>
    </row>
    <row r="109" spans="1:6" s="1" customFormat="1" x14ac:dyDescent="0.25">
      <c r="A109" s="4">
        <v>4</v>
      </c>
      <c r="B109" s="8" t="s">
        <v>43</v>
      </c>
      <c r="C109" s="4">
        <v>94</v>
      </c>
      <c r="D109" s="6">
        <f t="shared" si="4"/>
        <v>9.4472361809045218</v>
      </c>
      <c r="E109" s="4">
        <v>56</v>
      </c>
      <c r="F109" s="4">
        <v>38</v>
      </c>
    </row>
    <row r="110" spans="1:6" s="1" customFormat="1" x14ac:dyDescent="0.25">
      <c r="A110" s="4">
        <v>5</v>
      </c>
      <c r="B110" s="8" t="s">
        <v>44</v>
      </c>
      <c r="C110" s="4">
        <v>256</v>
      </c>
      <c r="D110" s="6">
        <f t="shared" si="4"/>
        <v>25.728643216080403</v>
      </c>
      <c r="E110" s="4">
        <v>106</v>
      </c>
      <c r="F110" s="4">
        <v>150</v>
      </c>
    </row>
    <row r="111" spans="1:6" s="1" customFormat="1" x14ac:dyDescent="0.25">
      <c r="A111" s="4">
        <v>6</v>
      </c>
      <c r="B111" s="8" t="s">
        <v>45</v>
      </c>
      <c r="C111" s="4">
        <v>210</v>
      </c>
      <c r="D111" s="6">
        <f t="shared" si="4"/>
        <v>21.105527638190956</v>
      </c>
      <c r="E111" s="4">
        <v>84</v>
      </c>
      <c r="F111" s="4">
        <v>126</v>
      </c>
    </row>
    <row r="112" spans="1:6" s="1" customFormat="1" x14ac:dyDescent="0.25">
      <c r="A112" s="4">
        <v>7</v>
      </c>
      <c r="B112" s="8" t="s">
        <v>46</v>
      </c>
      <c r="C112" s="4">
        <v>74</v>
      </c>
      <c r="D112" s="6">
        <f t="shared" si="4"/>
        <v>7.4371859296482414</v>
      </c>
      <c r="E112" s="4">
        <v>26</v>
      </c>
      <c r="F112" s="4">
        <v>48</v>
      </c>
    </row>
    <row r="113" spans="1:6" s="1" customFormat="1" x14ac:dyDescent="0.25">
      <c r="A113" s="4">
        <v>8</v>
      </c>
      <c r="B113" s="8" t="s">
        <v>47</v>
      </c>
      <c r="C113" s="4">
        <v>436</v>
      </c>
      <c r="D113" s="6">
        <f t="shared" si="4"/>
        <v>43.819095477386938</v>
      </c>
      <c r="E113" s="4">
        <v>150</v>
      </c>
      <c r="F113" s="4">
        <v>286</v>
      </c>
    </row>
    <row r="114" spans="1:6" s="1" customFormat="1" ht="24" x14ac:dyDescent="0.25">
      <c r="A114" s="4">
        <v>9</v>
      </c>
      <c r="B114" s="8" t="s">
        <v>48</v>
      </c>
      <c r="C114" s="4">
        <v>177</v>
      </c>
      <c r="D114" s="6">
        <f t="shared" si="4"/>
        <v>17.788944723618091</v>
      </c>
      <c r="E114" s="4">
        <v>88</v>
      </c>
      <c r="F114" s="4">
        <v>89</v>
      </c>
    </row>
    <row r="115" spans="1:6" s="1" customFormat="1" x14ac:dyDescent="0.25">
      <c r="A115" s="4">
        <v>10</v>
      </c>
      <c r="B115" s="8" t="s">
        <v>49</v>
      </c>
      <c r="C115" s="4">
        <v>243</v>
      </c>
      <c r="D115" s="6">
        <f t="shared" si="4"/>
        <v>24.422110552763819</v>
      </c>
      <c r="E115" s="4">
        <v>57</v>
      </c>
      <c r="F115" s="4">
        <v>186</v>
      </c>
    </row>
    <row r="116" spans="1:6" s="1" customFormat="1" x14ac:dyDescent="0.25">
      <c r="A116" s="4">
        <v>11</v>
      </c>
      <c r="B116" s="8" t="s">
        <v>50</v>
      </c>
      <c r="C116" s="4">
        <v>192</v>
      </c>
      <c r="D116" s="6">
        <f t="shared" si="4"/>
        <v>19.2964824120603</v>
      </c>
      <c r="E116" s="4">
        <v>39</v>
      </c>
      <c r="F116" s="4">
        <v>153</v>
      </c>
    </row>
    <row r="117" spans="1:6" s="1" customFormat="1" x14ac:dyDescent="0.25">
      <c r="A117" s="4">
        <v>12</v>
      </c>
      <c r="B117" s="8" t="s">
        <v>51</v>
      </c>
      <c r="C117" s="4">
        <v>194</v>
      </c>
      <c r="D117" s="6">
        <f t="shared" si="4"/>
        <v>19.497487437185928</v>
      </c>
      <c r="E117" s="4">
        <v>75</v>
      </c>
      <c r="F117" s="4">
        <v>119</v>
      </c>
    </row>
    <row r="118" spans="1:6" s="1" customFormat="1" x14ac:dyDescent="0.25">
      <c r="A118" s="4">
        <v>13</v>
      </c>
      <c r="B118" s="8" t="s">
        <v>52</v>
      </c>
      <c r="C118" s="4">
        <v>149</v>
      </c>
      <c r="D118" s="6">
        <f t="shared" si="4"/>
        <v>14.974874371859297</v>
      </c>
      <c r="E118" s="4">
        <v>65</v>
      </c>
      <c r="F118" s="4">
        <v>84</v>
      </c>
    </row>
    <row r="119" spans="1:6" s="1" customFormat="1" ht="24" x14ac:dyDescent="0.25">
      <c r="A119" s="4">
        <v>14</v>
      </c>
      <c r="B119" s="8" t="s">
        <v>53</v>
      </c>
      <c r="C119" s="4">
        <v>463</v>
      </c>
      <c r="D119" s="6">
        <f t="shared" si="4"/>
        <v>46.532663316582912</v>
      </c>
      <c r="E119" s="4">
        <v>208</v>
      </c>
      <c r="F119" s="4">
        <v>255</v>
      </c>
    </row>
    <row r="120" spans="1:6" s="1" customFormat="1" x14ac:dyDescent="0.25">
      <c r="A120" s="4">
        <v>15</v>
      </c>
      <c r="B120" s="8" t="s">
        <v>54</v>
      </c>
      <c r="C120" s="4">
        <v>238</v>
      </c>
      <c r="D120" s="6">
        <f t="shared" si="4"/>
        <v>23.91959798994975</v>
      </c>
      <c r="E120" s="4">
        <v>104</v>
      </c>
      <c r="F120" s="4">
        <v>134</v>
      </c>
    </row>
    <row r="121" spans="1:6" s="1" customFormat="1" x14ac:dyDescent="0.25">
      <c r="A121" s="4">
        <v>16</v>
      </c>
      <c r="B121" s="8" t="s">
        <v>55</v>
      </c>
      <c r="C121" s="4">
        <v>330</v>
      </c>
      <c r="D121" s="6">
        <f t="shared" si="4"/>
        <v>33.165829145728644</v>
      </c>
      <c r="E121" s="4">
        <v>141</v>
      </c>
      <c r="F121" s="4">
        <v>189</v>
      </c>
    </row>
    <row r="122" spans="1:6" s="1" customFormat="1" x14ac:dyDescent="0.25">
      <c r="A122" s="4">
        <v>17</v>
      </c>
      <c r="B122" s="8" t="s">
        <v>56</v>
      </c>
      <c r="C122" s="4">
        <v>426</v>
      </c>
      <c r="D122" s="6">
        <f t="shared" si="4"/>
        <v>42.814070351758794</v>
      </c>
      <c r="E122" s="4">
        <v>193</v>
      </c>
      <c r="F122" s="4">
        <v>233</v>
      </c>
    </row>
    <row r="123" spans="1:6" s="1" customFormat="1" x14ac:dyDescent="0.25">
      <c r="A123" s="4">
        <v>18</v>
      </c>
      <c r="B123" s="8" t="s">
        <v>57</v>
      </c>
      <c r="C123" s="4">
        <v>43</v>
      </c>
      <c r="D123" s="6">
        <f t="shared" si="4"/>
        <v>4.3216080402010046</v>
      </c>
      <c r="E123" s="4">
        <v>13</v>
      </c>
      <c r="F123" s="4">
        <v>30</v>
      </c>
    </row>
    <row r="124" spans="1:6" s="1" customFormat="1" x14ac:dyDescent="0.25">
      <c r="A124" s="4">
        <v>19</v>
      </c>
      <c r="B124" s="8" t="s">
        <v>58</v>
      </c>
      <c r="C124" s="4">
        <v>209</v>
      </c>
      <c r="D124" s="6">
        <f t="shared" si="4"/>
        <v>21.005025125628141</v>
      </c>
      <c r="E124" s="4">
        <v>86</v>
      </c>
      <c r="F124" s="4">
        <v>123</v>
      </c>
    </row>
    <row r="125" spans="1:6" s="1" customFormat="1" x14ac:dyDescent="0.25">
      <c r="A125" s="4">
        <v>20</v>
      </c>
      <c r="B125" s="8" t="s">
        <v>59</v>
      </c>
      <c r="C125" s="4">
        <v>284</v>
      </c>
      <c r="D125" s="6">
        <f t="shared" si="4"/>
        <v>28.542713567839197</v>
      </c>
      <c r="E125" s="4">
        <v>134</v>
      </c>
      <c r="F125" s="4">
        <v>150</v>
      </c>
    </row>
    <row r="126" spans="1:6" s="1" customFormat="1" x14ac:dyDescent="0.25">
      <c r="A126" s="4">
        <v>21</v>
      </c>
      <c r="B126" s="8" t="s">
        <v>60</v>
      </c>
      <c r="C126" s="4">
        <v>168</v>
      </c>
      <c r="D126" s="6">
        <f t="shared" si="4"/>
        <v>16.884422110552762</v>
      </c>
      <c r="E126" s="4">
        <v>56</v>
      </c>
      <c r="F126" s="4">
        <v>112</v>
      </c>
    </row>
    <row r="127" spans="1:6" s="1" customFormat="1" x14ac:dyDescent="0.25">
      <c r="A127" s="4">
        <v>22</v>
      </c>
      <c r="B127" s="8" t="s">
        <v>61</v>
      </c>
      <c r="C127" s="4">
        <v>370</v>
      </c>
      <c r="D127" s="6">
        <f t="shared" si="4"/>
        <v>37.185929648241206</v>
      </c>
      <c r="E127" s="4">
        <v>181</v>
      </c>
      <c r="F127" s="4">
        <v>189</v>
      </c>
    </row>
    <row r="128" spans="1:6" s="1" customFormat="1" x14ac:dyDescent="0.25">
      <c r="A128" s="4">
        <v>23</v>
      </c>
      <c r="B128" s="8" t="s">
        <v>15</v>
      </c>
      <c r="C128" s="4">
        <v>1</v>
      </c>
      <c r="D128" s="6">
        <f t="shared" si="4"/>
        <v>0.10050251256281408</v>
      </c>
      <c r="E128" s="4">
        <v>1</v>
      </c>
      <c r="F128" s="4">
        <v>0</v>
      </c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9"/>
      <c r="B130" s="2"/>
      <c r="C130" s="2"/>
      <c r="D130" s="2"/>
      <c r="E130" s="2"/>
      <c r="F130" s="2"/>
    </row>
    <row r="131" spans="1:6" ht="18.75" customHeight="1" x14ac:dyDescent="0.25">
      <c r="A131" s="14" t="s">
        <v>62</v>
      </c>
      <c r="B131" s="14"/>
      <c r="C131" s="14"/>
      <c r="D131" s="14"/>
      <c r="E131" s="14"/>
      <c r="F131" s="2"/>
    </row>
    <row r="132" spans="1:6" ht="24.75" customHeight="1" x14ac:dyDescent="0.25">
      <c r="A132" s="3"/>
      <c r="B132" s="3"/>
      <c r="C132" s="15" t="s">
        <v>66</v>
      </c>
      <c r="D132" s="15" t="s">
        <v>67</v>
      </c>
      <c r="E132" s="15" t="s">
        <v>73</v>
      </c>
      <c r="F132" s="2"/>
    </row>
    <row r="133" spans="1:6" x14ac:dyDescent="0.25">
      <c r="A133" s="3"/>
      <c r="B133" s="3"/>
      <c r="C133" s="15"/>
      <c r="D133" s="15"/>
      <c r="E133" s="15"/>
      <c r="F133" s="2"/>
    </row>
    <row r="134" spans="1:6" s="1" customFormat="1" ht="53.25" customHeight="1" x14ac:dyDescent="0.25">
      <c r="A134" s="12" t="s">
        <v>1</v>
      </c>
      <c r="B134" s="12"/>
      <c r="C134" s="4">
        <v>550</v>
      </c>
      <c r="D134" s="4"/>
      <c r="E134" s="4">
        <v>550</v>
      </c>
      <c r="F134" s="5"/>
    </row>
    <row r="135" spans="1:6" s="1" customFormat="1" ht="53.25" customHeight="1" x14ac:dyDescent="0.25">
      <c r="A135" s="12" t="s">
        <v>2</v>
      </c>
      <c r="B135" s="12"/>
      <c r="C135" s="4">
        <v>555</v>
      </c>
      <c r="D135" s="4"/>
      <c r="E135" s="4">
        <v>555</v>
      </c>
      <c r="F135" s="5"/>
    </row>
    <row r="136" spans="1:6" s="1" customFormat="1" ht="53.25" customHeight="1" x14ac:dyDescent="0.25">
      <c r="A136" s="12" t="s">
        <v>3</v>
      </c>
      <c r="B136" s="12"/>
      <c r="C136" s="4">
        <v>325</v>
      </c>
      <c r="D136" s="4"/>
      <c r="E136" s="4">
        <v>325</v>
      </c>
      <c r="F136" s="5"/>
    </row>
    <row r="137" spans="1:6" s="1" customFormat="1" ht="53.25" customHeight="1" x14ac:dyDescent="0.25">
      <c r="A137" s="12" t="s">
        <v>4</v>
      </c>
      <c r="B137" s="12"/>
      <c r="C137" s="4">
        <v>225</v>
      </c>
      <c r="D137" s="6">
        <f>C137*100/$C$135</f>
        <v>40.54054054054054</v>
      </c>
      <c r="E137" s="4">
        <v>225</v>
      </c>
      <c r="F137" s="5"/>
    </row>
    <row r="138" spans="1:6" s="1" customFormat="1" ht="53.25" customHeight="1" x14ac:dyDescent="0.25">
      <c r="A138" s="12" t="s">
        <v>5</v>
      </c>
      <c r="B138" s="12"/>
      <c r="C138" s="4">
        <v>222</v>
      </c>
      <c r="D138" s="4"/>
      <c r="E138" s="4">
        <v>222</v>
      </c>
      <c r="F138" s="5"/>
    </row>
    <row r="139" spans="1:6" s="1" customFormat="1" ht="53.25" customHeight="1" x14ac:dyDescent="0.25">
      <c r="A139" s="12" t="s">
        <v>6</v>
      </c>
      <c r="B139" s="12"/>
      <c r="C139" s="4">
        <v>3</v>
      </c>
      <c r="D139" s="4"/>
      <c r="E139" s="4">
        <v>3</v>
      </c>
      <c r="F139" s="5"/>
    </row>
    <row r="140" spans="1:6" s="1" customFormat="1" ht="53.25" customHeight="1" x14ac:dyDescent="0.25">
      <c r="A140" s="12" t="s">
        <v>7</v>
      </c>
      <c r="B140" s="12"/>
      <c r="C140" s="4">
        <v>0</v>
      </c>
      <c r="D140" s="4"/>
      <c r="E140" s="4">
        <v>0</v>
      </c>
      <c r="F140" s="5"/>
    </row>
    <row r="141" spans="1:6" s="1" customFormat="1" ht="53.25" customHeight="1" x14ac:dyDescent="0.25">
      <c r="A141" s="12" t="s">
        <v>8</v>
      </c>
      <c r="B141" s="12"/>
      <c r="C141" s="4">
        <v>0</v>
      </c>
      <c r="D141" s="4"/>
      <c r="E141" s="4">
        <v>0</v>
      </c>
      <c r="F141" s="5"/>
    </row>
    <row r="142" spans="1:6" s="1" customFormat="1" ht="53.25" customHeight="1" x14ac:dyDescent="0.25">
      <c r="A142" s="12" t="s">
        <v>9</v>
      </c>
      <c r="B142" s="12"/>
      <c r="C142" s="4">
        <v>223</v>
      </c>
      <c r="D142" s="4"/>
      <c r="E142" s="4">
        <v>223</v>
      </c>
      <c r="F142" s="5"/>
    </row>
    <row r="143" spans="1:6" s="1" customFormat="1" ht="53.25" customHeight="1" x14ac:dyDescent="0.25">
      <c r="A143" s="12" t="s">
        <v>10</v>
      </c>
      <c r="B143" s="12"/>
      <c r="C143" s="4">
        <v>2</v>
      </c>
      <c r="D143" s="4"/>
      <c r="E143" s="4">
        <v>2</v>
      </c>
      <c r="F143" s="5"/>
    </row>
    <row r="144" spans="1:6" x14ac:dyDescent="0.25">
      <c r="A144" s="17" t="s">
        <v>11</v>
      </c>
      <c r="B144" s="17"/>
      <c r="C144" s="10"/>
      <c r="D144" s="10" t="s">
        <v>67</v>
      </c>
      <c r="E144" s="10"/>
      <c r="F144" s="2"/>
    </row>
    <row r="145" spans="1:6" s="1" customFormat="1" x14ac:dyDescent="0.25">
      <c r="A145" s="4">
        <v>1</v>
      </c>
      <c r="B145" s="8" t="s">
        <v>63</v>
      </c>
      <c r="C145" s="4">
        <v>151</v>
      </c>
      <c r="D145" s="6">
        <f>C145*100/$C$137</f>
        <v>67.111111111111114</v>
      </c>
      <c r="E145" s="4">
        <v>151</v>
      </c>
      <c r="F145" s="5"/>
    </row>
    <row r="146" spans="1:6" s="1" customFormat="1" x14ac:dyDescent="0.25">
      <c r="A146" s="4">
        <v>2</v>
      </c>
      <c r="B146" s="8" t="s">
        <v>64</v>
      </c>
      <c r="C146" s="4">
        <v>192</v>
      </c>
      <c r="D146" s="6">
        <f t="shared" ref="D146:D147" si="5">C146*100/$C$137</f>
        <v>85.333333333333329</v>
      </c>
      <c r="E146" s="4">
        <v>192</v>
      </c>
      <c r="F146" s="5"/>
    </row>
    <row r="147" spans="1:6" s="1" customFormat="1" x14ac:dyDescent="0.25">
      <c r="A147" s="4">
        <v>3</v>
      </c>
      <c r="B147" s="8" t="s">
        <v>15</v>
      </c>
      <c r="C147" s="4">
        <v>2</v>
      </c>
      <c r="D147" s="6">
        <f t="shared" si="5"/>
        <v>0.88888888888888884</v>
      </c>
      <c r="E147" s="4">
        <v>2</v>
      </c>
      <c r="F147" s="5"/>
    </row>
  </sheetData>
  <mergeCells count="90">
    <mergeCell ref="A144:B144"/>
    <mergeCell ref="A15:B15"/>
    <mergeCell ref="C93:C94"/>
    <mergeCell ref="A105:B105"/>
    <mergeCell ref="A131:E131"/>
    <mergeCell ref="E132:E133"/>
    <mergeCell ref="D132:D133"/>
    <mergeCell ref="C132:C133"/>
    <mergeCell ref="A143:B143"/>
    <mergeCell ref="C23:C24"/>
    <mergeCell ref="D23:D24"/>
    <mergeCell ref="E23:E24"/>
    <mergeCell ref="A35:B35"/>
    <mergeCell ref="A137:B137"/>
    <mergeCell ref="A138:B138"/>
    <mergeCell ref="A139:B139"/>
    <mergeCell ref="A2:E2"/>
    <mergeCell ref="E3:E4"/>
    <mergeCell ref="D3:D4"/>
    <mergeCell ref="C3:C4"/>
    <mergeCell ref="A22:E22"/>
    <mergeCell ref="A140:B140"/>
    <mergeCell ref="A141:B141"/>
    <mergeCell ref="A142:B142"/>
    <mergeCell ref="A104:B104"/>
    <mergeCell ref="A134:B134"/>
    <mergeCell ref="A135:B135"/>
    <mergeCell ref="A136:B136"/>
    <mergeCell ref="A103:B103"/>
    <mergeCell ref="A78:B78"/>
    <mergeCell ref="A95:B95"/>
    <mergeCell ref="A96:B96"/>
    <mergeCell ref="A97:B97"/>
    <mergeCell ref="A92:F92"/>
    <mergeCell ref="F93:F94"/>
    <mergeCell ref="E93:E94"/>
    <mergeCell ref="D93:D94"/>
    <mergeCell ref="A98:B98"/>
    <mergeCell ref="A99:B99"/>
    <mergeCell ref="A100:B100"/>
    <mergeCell ref="A101:B101"/>
    <mergeCell ref="A102:B102"/>
    <mergeCell ref="A52:B52"/>
    <mergeCell ref="A53:B53"/>
    <mergeCell ref="A77:B77"/>
    <mergeCell ref="A55:B55"/>
    <mergeCell ref="A69:B69"/>
    <mergeCell ref="A70:B70"/>
    <mergeCell ref="A71:B71"/>
    <mergeCell ref="A66:E66"/>
    <mergeCell ref="C67:C68"/>
    <mergeCell ref="D67:D68"/>
    <mergeCell ref="E67:E68"/>
    <mergeCell ref="A72:B72"/>
    <mergeCell ref="A73:B73"/>
    <mergeCell ref="A74:B74"/>
    <mergeCell ref="A75:B75"/>
    <mergeCell ref="A76:B76"/>
    <mergeCell ref="A29:B29"/>
    <mergeCell ref="A30:B30"/>
    <mergeCell ref="A31:B31"/>
    <mergeCell ref="A32:B32"/>
    <mergeCell ref="A54:B54"/>
    <mergeCell ref="A34:B34"/>
    <mergeCell ref="A46:B46"/>
    <mergeCell ref="A47:B47"/>
    <mergeCell ref="A48:B48"/>
    <mergeCell ref="A43:E43"/>
    <mergeCell ref="E44:E45"/>
    <mergeCell ref="D44:D45"/>
    <mergeCell ref="C44:C45"/>
    <mergeCell ref="A49:B49"/>
    <mergeCell ref="A50:B50"/>
    <mergeCell ref="A51:B51"/>
    <mergeCell ref="A33:B33"/>
    <mergeCell ref="A1:E1"/>
    <mergeCell ref="A25:B25"/>
    <mergeCell ref="A26:B26"/>
    <mergeCell ref="A27:B27"/>
    <mergeCell ref="A9:B9"/>
    <mergeCell ref="A10:B10"/>
    <mergeCell ref="A11:B11"/>
    <mergeCell ref="A12:B12"/>
    <mergeCell ref="A13:B13"/>
    <mergeCell ref="A14:B14"/>
    <mergeCell ref="A5:B5"/>
    <mergeCell ref="A6:B6"/>
    <mergeCell ref="A7:B7"/>
    <mergeCell ref="A8:B8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2021-10-08T13:47:26Z</dcterms:modified>
</cp:coreProperties>
</file>