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82" i="1"/>
  <c r="D83" i="1"/>
  <c r="D84" i="1"/>
  <c r="D85" i="1"/>
  <c r="D86" i="1"/>
  <c r="D87" i="1"/>
  <c r="D88" i="1"/>
  <c r="D89" i="1"/>
  <c r="D90" i="1"/>
  <c r="D91" i="1"/>
  <c r="D92" i="1"/>
  <c r="D93" i="1"/>
  <c r="D80" i="1"/>
  <c r="D72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53" i="1"/>
  <c r="D4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5" i="1"/>
  <c r="D7" i="1"/>
</calcChain>
</file>

<file path=xl/sharedStrings.xml><?xml version="1.0" encoding="utf-8"?>
<sst xmlns="http://schemas.openxmlformats.org/spreadsheetml/2006/main" count="106" uniqueCount="75">
  <si>
    <t>№1 Жети-Өгүз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</si>
  <si>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</si>
  <si>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</si>
  <si>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</si>
  <si>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</si>
  <si>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</si>
  <si>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</si>
  <si>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</si>
  <si>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</si>
  <si>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</si>
  <si>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</si>
  <si>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</si>
  <si>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АБДЫРАШИТОВА АКЖОЛТОЙ МУРАДИЛОВНА</t>
  </si>
  <si>
    <t>АСЕНОВА ЭЛЬВИРА АБДЫКЕРИМОВНА</t>
  </si>
  <si>
    <t>ЖАМАНГУЛОВ ЖАНЫБЕК САТАРКУЛОВИЧ</t>
  </si>
  <si>
    <t>ЖУМАЕВ ЭРМЕК ТЕМИРБЕКОВИЧ</t>
  </si>
  <si>
    <t>ЖУНУШАЛИЕВА МЭЭРИМ КУБАНЫЧБЕКОВНА</t>
  </si>
  <si>
    <t>ИСМАИЛОВ РУСТАМ МУКАШЕВИЧ</t>
  </si>
  <si>
    <t>КАДЫРАЛИЕВ ДАМИР КАДЫРАЛИЕВИЧ</t>
  </si>
  <si>
    <t>КАМЧЫБЕК УУЛУ АЛТЫНБЕК</t>
  </si>
  <si>
    <t>КЕРИМБЕРДИЕВ БАКЫТБЕК КЕНЖЕБАЕВИЧ</t>
  </si>
  <si>
    <t>КИЙИЗБАЕВА ДАМИРА ТОЛОГОНОВНА</t>
  </si>
  <si>
    <t>КОЖОКМАТОВ АВАЗБЕК КАНИЕТОВИЧ</t>
  </si>
  <si>
    <t>КУЛИКЕЕВА НАЗГҮЛ БЕКТУРГАНОВНА</t>
  </si>
  <si>
    <t>МАМБЕТОВ ТИМУРЛАН ТУРАТОВИЧ</t>
  </si>
  <si>
    <t>МЕНДЕЕВ ШАБДАН САГЫНБЕКОВИЧ</t>
  </si>
  <si>
    <t>МУКАНБЕТОВ КАНЫБЕК САБЫРЖАНОВИЧ</t>
  </si>
  <si>
    <t>МУКАНБЕТОВ ТОЛКУНБЕК ЗАЙЫРБЕКОВИЧ</t>
  </si>
  <si>
    <t>МУРЗАГОЖОЕВА АЙНУРА АКМАТОВНА</t>
  </si>
  <si>
    <t>НАМАЗОВ КУБАНЫЧБЕК</t>
  </si>
  <si>
    <t>ОРОЗАЛИЕВ ТИЛЕК КУРМАНБЕКОВИЧ</t>
  </si>
  <si>
    <t>РЫСКУЛ УУЛУ ТУРУСБЕК</t>
  </si>
  <si>
    <t>СУЛАЙМАНОВ БОЛОТБЕК КАСМАКУНОВИЧ</t>
  </si>
  <si>
    <t>ТУРДУМАМБЕТОВ МАЛИК ЖЕЛДЕҢБАЕВИЧ</t>
  </si>
  <si>
    <t>ШЕРАЛИЕВ АЛТЫНБЕК ШЕРАЛИЕВИЧ</t>
  </si>
  <si>
    <t>ЭСЕНГУЛОВ АЛМАЗБЕК ТЕМИРБЕКОВИЧ</t>
  </si>
  <si>
    <t>БААРЫНА КАРШЫ</t>
  </si>
  <si>
    <t>№2 Ак-Кочкор шайлоо округу</t>
  </si>
  <si>
    <t>АЛСЕИТОВА НУРЗАТ БАЗАРБЕКОВНА</t>
  </si>
  <si>
    <t>АПЫЛОВ ТИЛЕК КУБАНЫЧБЕКОВИЧ</t>
  </si>
  <si>
    <t>ДИЛДЕЕВ ТЕМИРКУЛ АМАНАТОВИЧ</t>
  </si>
  <si>
    <t>ДУЙШОКЕЕВА НАЗИРА АБДЫКАДЫРОВНА</t>
  </si>
  <si>
    <t>ИМАНБАЕВ ТУРСУНБЕК НУРКАМИЛОВИЧ</t>
  </si>
  <si>
    <t>ИСМАИЛОВА АЙЗАДА БЕКТУРГАНОВНА</t>
  </si>
  <si>
    <t>КОЖОМКУЛОВ БАКТЫБЕК НУРДИНОВИЧ</t>
  </si>
  <si>
    <t>МУСАКУНОВА ГҮЛСАРА КУРБАНОВНА</t>
  </si>
  <si>
    <t>ОСМОНАКУНОВ ЭСЕНБЕК ТОКТОСУНОВИЧ</t>
  </si>
  <si>
    <t>ОСОЕВ ТЕМИРБЕК ТЕНТИМИШОВИЧ</t>
  </si>
  <si>
    <t>САТЫБАЛДИЕВ НУРЛАН ТОКТОБАЕВИЧ</t>
  </si>
  <si>
    <t>СУЛТАНАЛИЕВ АЗИЗБЕК ТААЛАЙБЕКОВИЧ</t>
  </si>
  <si>
    <t>ТУЮКБАЙ УУЛУ ЧЫНГЫЗ</t>
  </si>
  <si>
    <t>№3 Чырак шайлоо округу</t>
  </si>
  <si>
    <t>АБДЫЛДАЕВ АСЫЛБЕК ЖАПАРАЛИЕВИЧ</t>
  </si>
  <si>
    <t>АМАНБАЕВ МАНАС КАДЫРБЕКОВИЧ</t>
  </si>
  <si>
    <t>АСАНОВА БҮБҮЗУУРА АСКЕРОВНА</t>
  </si>
  <si>
    <t>БЕГАЛИЕВ АСЫЛБЕК КАНАТБЕКОВИЧ</t>
  </si>
  <si>
    <t>ЖООБАСАРОВ КАЛЫС НУРДИНОВИЧ</t>
  </si>
  <si>
    <t>ИМАНАКУНОВ ЖОЛДОШБЕК ТОКТОСУНОВИЧ</t>
  </si>
  <si>
    <t>КОКОЕВ УЛАР БЕКМУКАМЕТОВИЧ</t>
  </si>
  <si>
    <t>МАМЫРБАЕВ ЭСЕНБЕК ШАРШЕЕВИЧ</t>
  </si>
  <si>
    <t>САГЫМБАЕВА АЙНУРА ӨМҮРБЕКОВНА</t>
  </si>
  <si>
    <t>ТОКТОГОНОВА НАДИРА РАНОВНА</t>
  </si>
  <si>
    <t>УРГАИПОВ БАКТЫБЕК АРТЫКБЕКОВИЧ</t>
  </si>
  <si>
    <t>УРМАНБЕТОВ СУЛТАНБЕК ТУРСУНОВИЧ</t>
  </si>
  <si>
    <t>ЭСЕНАЛИЕВ ТУРАТБЕК КАЛКАБАЕВИЧ</t>
  </si>
  <si>
    <t>Итого по округу</t>
  </si>
  <si>
    <t>%</t>
  </si>
  <si>
    <t xml:space="preserve">УИК №3171 </t>
  </si>
  <si>
    <t xml:space="preserve">УИК №3172 </t>
  </si>
  <si>
    <t>УИК №3253</t>
  </si>
  <si>
    <t>УИК №3174</t>
  </si>
  <si>
    <t xml:space="preserve">УИК №3175 </t>
  </si>
  <si>
    <t xml:space="preserve">УИК №3173 </t>
  </si>
  <si>
    <t xml:space="preserve">УИК №3205 </t>
  </si>
  <si>
    <t>Ысык-Кол облусу, Жети-Огуз району, Жети-Огуз айылдык кенеши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</si>
</sst>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strike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7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 indent="1"/>
    </xf>
    <xf numFmtId="0" fontId="3" fillId="3" borderId="15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161925</xdr:colOff>
      <xdr:row>39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997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161925</xdr:colOff>
      <xdr:row>66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0838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workbookViewId="0">
      <selection sqref="A1:H1"/>
    </sheetView>
  </sheetViews>
  <sheetFormatPr defaultRowHeight="15" x14ac:dyDescent="0.25"/>
  <cols>
    <col min="2" max="2" width="17.42578125" customWidth="1"/>
    <col min="4" max="4" width="11.42578125" bestFit="1" customWidth="1"/>
  </cols>
  <sheetData>
    <row r="1" spans="1:8" x14ac:dyDescent="0.25">
      <c r="A1" s="27" t="s">
        <v>74</v>
      </c>
      <c r="B1" s="27"/>
      <c r="C1" s="27"/>
      <c r="D1" s="27"/>
      <c r="E1" s="27"/>
      <c r="F1" s="27"/>
      <c r="G1" s="27"/>
      <c r="H1" s="27"/>
    </row>
    <row r="2" spans="1:8" ht="15.75" thickBot="1" x14ac:dyDescent="0.3">
      <c r="A2" s="26" t="s">
        <v>0</v>
      </c>
      <c r="B2" s="26"/>
      <c r="C2" s="26"/>
      <c r="D2" s="26"/>
      <c r="E2" s="26"/>
      <c r="F2" s="26"/>
      <c r="G2" s="26"/>
    </row>
    <row r="3" spans="1:8" ht="24.75" thickBot="1" x14ac:dyDescent="0.3">
      <c r="A3" s="18"/>
      <c r="B3" s="17"/>
      <c r="C3" s="1" t="s">
        <v>65</v>
      </c>
      <c r="D3" s="19" t="s">
        <v>66</v>
      </c>
      <c r="E3" s="2" t="s">
        <v>67</v>
      </c>
      <c r="F3" s="2" t="s">
        <v>68</v>
      </c>
      <c r="G3" s="9" t="s">
        <v>69</v>
      </c>
    </row>
    <row r="4" spans="1:8" ht="96" customHeight="1" thickBot="1" x14ac:dyDescent="0.3">
      <c r="A4" s="24" t="s">
        <v>1</v>
      </c>
      <c r="B4" s="25"/>
      <c r="C4" s="3">
        <v>2930</v>
      </c>
      <c r="D4" s="3"/>
      <c r="E4" s="2">
        <v>276</v>
      </c>
      <c r="F4" s="3">
        <v>2002</v>
      </c>
      <c r="G4" s="9">
        <v>652</v>
      </c>
    </row>
    <row r="5" spans="1:8" ht="72" customHeight="1" thickBot="1" x14ac:dyDescent="0.3">
      <c r="A5" s="24" t="s">
        <v>2</v>
      </c>
      <c r="B5" s="25"/>
      <c r="C5" s="3">
        <v>2905</v>
      </c>
      <c r="D5" s="3"/>
      <c r="E5" s="2">
        <v>275</v>
      </c>
      <c r="F5" s="3">
        <v>1971</v>
      </c>
      <c r="G5" s="9">
        <v>659</v>
      </c>
    </row>
    <row r="6" spans="1:8" ht="48" customHeight="1" thickBot="1" x14ac:dyDescent="0.3">
      <c r="A6" s="24" t="s">
        <v>3</v>
      </c>
      <c r="B6" s="25"/>
      <c r="C6" s="3">
        <v>1781</v>
      </c>
      <c r="D6" s="3"/>
      <c r="E6" s="2">
        <v>166</v>
      </c>
      <c r="F6" s="3">
        <v>1205</v>
      </c>
      <c r="G6" s="9">
        <v>410</v>
      </c>
    </row>
    <row r="7" spans="1:8" ht="84" customHeight="1" thickBot="1" x14ac:dyDescent="0.3">
      <c r="A7" s="24" t="s">
        <v>4</v>
      </c>
      <c r="B7" s="25"/>
      <c r="C7" s="3">
        <v>1149</v>
      </c>
      <c r="D7" s="3">
        <f>C7*100/C5</f>
        <v>39.552495697074008</v>
      </c>
      <c r="E7" s="2">
        <v>110</v>
      </c>
      <c r="F7" s="2">
        <v>797</v>
      </c>
      <c r="G7" s="9">
        <v>242</v>
      </c>
    </row>
    <row r="8" spans="1:8" ht="84" customHeight="1" thickBot="1" x14ac:dyDescent="0.3">
      <c r="A8" s="24" t="s">
        <v>5</v>
      </c>
      <c r="B8" s="25"/>
      <c r="C8" s="3">
        <v>1143</v>
      </c>
      <c r="D8" s="3"/>
      <c r="E8" s="2">
        <v>110</v>
      </c>
      <c r="F8" s="2">
        <v>791</v>
      </c>
      <c r="G8" s="9">
        <v>242</v>
      </c>
    </row>
    <row r="9" spans="1:8" ht="108" customHeight="1" thickBot="1" x14ac:dyDescent="0.3">
      <c r="A9" s="24" t="s">
        <v>6</v>
      </c>
      <c r="B9" s="25"/>
      <c r="C9" s="2">
        <v>6</v>
      </c>
      <c r="D9" s="2"/>
      <c r="E9" s="2">
        <v>0</v>
      </c>
      <c r="F9" s="2">
        <v>6</v>
      </c>
      <c r="G9" s="9">
        <v>0</v>
      </c>
    </row>
    <row r="10" spans="1:8" ht="108" customHeight="1" thickBot="1" x14ac:dyDescent="0.3">
      <c r="A10" s="24" t="s">
        <v>7</v>
      </c>
      <c r="B10" s="25"/>
      <c r="C10" s="2">
        <v>0</v>
      </c>
      <c r="D10" s="2"/>
      <c r="E10" s="2">
        <v>0</v>
      </c>
      <c r="F10" s="2">
        <v>0</v>
      </c>
      <c r="G10" s="9">
        <v>0</v>
      </c>
    </row>
    <row r="11" spans="1:8" ht="72" customHeight="1" thickBot="1" x14ac:dyDescent="0.3">
      <c r="A11" s="24" t="s">
        <v>8</v>
      </c>
      <c r="B11" s="25"/>
      <c r="C11" s="2">
        <v>0</v>
      </c>
      <c r="D11" s="2"/>
      <c r="E11" s="2">
        <v>0</v>
      </c>
      <c r="F11" s="2">
        <v>0</v>
      </c>
      <c r="G11" s="9">
        <v>0</v>
      </c>
    </row>
    <row r="12" spans="1:8" ht="60" customHeight="1" thickBot="1" x14ac:dyDescent="0.3">
      <c r="A12" s="24" t="s">
        <v>9</v>
      </c>
      <c r="B12" s="25"/>
      <c r="C12" s="3">
        <v>1126</v>
      </c>
      <c r="D12" s="3"/>
      <c r="E12" s="2">
        <v>108</v>
      </c>
      <c r="F12" s="2">
        <v>779</v>
      </c>
      <c r="G12" s="9">
        <v>239</v>
      </c>
    </row>
    <row r="13" spans="1:8" ht="120" customHeight="1" thickBot="1" x14ac:dyDescent="0.3">
      <c r="A13" s="24" t="s">
        <v>10</v>
      </c>
      <c r="B13" s="25"/>
      <c r="C13" s="2">
        <v>23</v>
      </c>
      <c r="D13" s="2"/>
      <c r="E13" s="2">
        <v>2</v>
      </c>
      <c r="F13" s="2">
        <v>18</v>
      </c>
      <c r="G13" s="9">
        <v>3</v>
      </c>
    </row>
    <row r="14" spans="1:8" ht="15.75" thickBot="1" x14ac:dyDescent="0.3">
      <c r="A14" s="22" t="s">
        <v>11</v>
      </c>
      <c r="B14" s="23"/>
      <c r="C14" s="4"/>
      <c r="D14" s="4" t="s">
        <v>66</v>
      </c>
      <c r="E14" s="4"/>
      <c r="F14" s="4"/>
      <c r="G14" s="5"/>
    </row>
    <row r="15" spans="1:8" ht="36.75" thickBot="1" x14ac:dyDescent="0.3">
      <c r="A15" s="6">
        <v>1</v>
      </c>
      <c r="B15" s="7" t="s">
        <v>12</v>
      </c>
      <c r="C15" s="8">
        <v>292</v>
      </c>
      <c r="D15" s="20">
        <f>C15*100/$C$7</f>
        <v>25.413402959094864</v>
      </c>
      <c r="E15" s="2">
        <v>10</v>
      </c>
      <c r="F15" s="2">
        <v>199</v>
      </c>
      <c r="G15" s="9">
        <v>83</v>
      </c>
    </row>
    <row r="16" spans="1:8" ht="48.75" thickBot="1" x14ac:dyDescent="0.3">
      <c r="A16" s="6">
        <v>2</v>
      </c>
      <c r="B16" s="7" t="s">
        <v>13</v>
      </c>
      <c r="C16" s="8">
        <v>161</v>
      </c>
      <c r="D16" s="20">
        <f t="shared" ref="D16:D39" si="0">C16*100/$C$7</f>
        <v>14.01218450826806</v>
      </c>
      <c r="E16" s="2">
        <v>5</v>
      </c>
      <c r="F16" s="2">
        <v>120</v>
      </c>
      <c r="G16" s="9">
        <v>36</v>
      </c>
    </row>
    <row r="17" spans="1:7" ht="36.75" thickBot="1" x14ac:dyDescent="0.3">
      <c r="A17" s="6">
        <v>3</v>
      </c>
      <c r="B17" s="7" t="s">
        <v>14</v>
      </c>
      <c r="C17" s="8">
        <v>223</v>
      </c>
      <c r="D17" s="20">
        <f t="shared" si="0"/>
        <v>19.408181026979982</v>
      </c>
      <c r="E17" s="2">
        <v>10</v>
      </c>
      <c r="F17" s="2">
        <v>164</v>
      </c>
      <c r="G17" s="9">
        <v>49</v>
      </c>
    </row>
    <row r="18" spans="1:7" ht="24.75" thickBot="1" x14ac:dyDescent="0.3">
      <c r="A18" s="6">
        <v>4</v>
      </c>
      <c r="B18" s="7" t="s">
        <v>15</v>
      </c>
      <c r="C18" s="8">
        <v>297</v>
      </c>
      <c r="D18" s="20">
        <f t="shared" si="0"/>
        <v>25.848563968668408</v>
      </c>
      <c r="E18" s="2">
        <v>13</v>
      </c>
      <c r="F18" s="2">
        <v>214</v>
      </c>
      <c r="G18" s="9">
        <v>70</v>
      </c>
    </row>
    <row r="19" spans="1:7" ht="48.75" thickBot="1" x14ac:dyDescent="0.3">
      <c r="A19" s="6">
        <v>5</v>
      </c>
      <c r="B19" s="7" t="s">
        <v>16</v>
      </c>
      <c r="C19" s="8">
        <v>338</v>
      </c>
      <c r="D19" s="20">
        <f t="shared" si="0"/>
        <v>29.416884247171453</v>
      </c>
      <c r="E19" s="2">
        <v>10</v>
      </c>
      <c r="F19" s="2">
        <v>244</v>
      </c>
      <c r="G19" s="9">
        <v>84</v>
      </c>
    </row>
    <row r="20" spans="1:7" ht="36.75" thickBot="1" x14ac:dyDescent="0.3">
      <c r="A20" s="6">
        <v>6</v>
      </c>
      <c r="B20" s="7" t="s">
        <v>17</v>
      </c>
      <c r="C20" s="8">
        <v>120</v>
      </c>
      <c r="D20" s="20">
        <f t="shared" si="0"/>
        <v>10.443864229765014</v>
      </c>
      <c r="E20" s="2">
        <v>6</v>
      </c>
      <c r="F20" s="2">
        <v>85</v>
      </c>
      <c r="G20" s="9">
        <v>29</v>
      </c>
    </row>
    <row r="21" spans="1:7" ht="36.75" thickBot="1" x14ac:dyDescent="0.3">
      <c r="A21" s="6">
        <v>7</v>
      </c>
      <c r="B21" s="7" t="s">
        <v>18</v>
      </c>
      <c r="C21" s="8">
        <v>256</v>
      </c>
      <c r="D21" s="20">
        <f t="shared" si="0"/>
        <v>22.28024369016536</v>
      </c>
      <c r="E21" s="2">
        <v>5</v>
      </c>
      <c r="F21" s="2">
        <v>173</v>
      </c>
      <c r="G21" s="9">
        <v>78</v>
      </c>
    </row>
    <row r="22" spans="1:7" ht="24.75" thickBot="1" x14ac:dyDescent="0.3">
      <c r="A22" s="6">
        <v>8</v>
      </c>
      <c r="B22" s="7" t="s">
        <v>19</v>
      </c>
      <c r="C22" s="8">
        <v>566</v>
      </c>
      <c r="D22" s="20">
        <f t="shared" si="0"/>
        <v>49.260226283724975</v>
      </c>
      <c r="E22" s="2">
        <v>30</v>
      </c>
      <c r="F22" s="2">
        <v>416</v>
      </c>
      <c r="G22" s="9">
        <v>120</v>
      </c>
    </row>
    <row r="23" spans="1:7" ht="36.75" thickBot="1" x14ac:dyDescent="0.3">
      <c r="A23" s="6">
        <v>9</v>
      </c>
      <c r="B23" s="7" t="s">
        <v>20</v>
      </c>
      <c r="C23" s="8">
        <v>355</v>
      </c>
      <c r="D23" s="20">
        <f t="shared" si="0"/>
        <v>30.896431679721498</v>
      </c>
      <c r="E23" s="2">
        <v>76</v>
      </c>
      <c r="F23" s="2">
        <v>214</v>
      </c>
      <c r="G23" s="9">
        <v>65</v>
      </c>
    </row>
    <row r="24" spans="1:7" ht="36.75" thickBot="1" x14ac:dyDescent="0.3">
      <c r="A24" s="6">
        <v>10</v>
      </c>
      <c r="B24" s="7" t="s">
        <v>21</v>
      </c>
      <c r="C24" s="8">
        <v>126</v>
      </c>
      <c r="D24" s="20">
        <f t="shared" si="0"/>
        <v>10.966057441253264</v>
      </c>
      <c r="E24" s="2">
        <v>7</v>
      </c>
      <c r="F24" s="2">
        <v>103</v>
      </c>
      <c r="G24" s="9">
        <v>16</v>
      </c>
    </row>
    <row r="25" spans="1:7" ht="36.75" thickBot="1" x14ac:dyDescent="0.3">
      <c r="A25" s="6">
        <v>11</v>
      </c>
      <c r="B25" s="7" t="s">
        <v>22</v>
      </c>
      <c r="C25" s="8">
        <v>126</v>
      </c>
      <c r="D25" s="20">
        <f t="shared" si="0"/>
        <v>10.966057441253264</v>
      </c>
      <c r="E25" s="2">
        <v>7</v>
      </c>
      <c r="F25" s="2">
        <v>93</v>
      </c>
      <c r="G25" s="9">
        <v>26</v>
      </c>
    </row>
    <row r="26" spans="1:7" ht="36.75" thickBot="1" x14ac:dyDescent="0.3">
      <c r="A26" s="6">
        <v>12</v>
      </c>
      <c r="B26" s="7" t="s">
        <v>23</v>
      </c>
      <c r="C26" s="8">
        <v>473</v>
      </c>
      <c r="D26" s="20">
        <f t="shared" si="0"/>
        <v>41.166231505657095</v>
      </c>
      <c r="E26" s="2">
        <v>39</v>
      </c>
      <c r="F26" s="2">
        <v>328</v>
      </c>
      <c r="G26" s="9">
        <v>106</v>
      </c>
    </row>
    <row r="27" spans="1:7" ht="36.75" thickBot="1" x14ac:dyDescent="0.3">
      <c r="A27" s="6">
        <v>13</v>
      </c>
      <c r="B27" s="7" t="s">
        <v>24</v>
      </c>
      <c r="C27" s="8">
        <v>394</v>
      </c>
      <c r="D27" s="20">
        <f t="shared" si="0"/>
        <v>34.290687554395127</v>
      </c>
      <c r="E27" s="2">
        <v>22</v>
      </c>
      <c r="F27" s="2">
        <v>284</v>
      </c>
      <c r="G27" s="9">
        <v>88</v>
      </c>
    </row>
    <row r="28" spans="1:7" ht="36.75" thickBot="1" x14ac:dyDescent="0.3">
      <c r="A28" s="6">
        <v>14</v>
      </c>
      <c r="B28" s="7" t="s">
        <v>25</v>
      </c>
      <c r="C28" s="8">
        <v>275</v>
      </c>
      <c r="D28" s="20">
        <f t="shared" si="0"/>
        <v>23.933855526544821</v>
      </c>
      <c r="E28" s="2">
        <v>9</v>
      </c>
      <c r="F28" s="2">
        <v>208</v>
      </c>
      <c r="G28" s="9">
        <v>58</v>
      </c>
    </row>
    <row r="29" spans="1:7" ht="36.75" thickBot="1" x14ac:dyDescent="0.3">
      <c r="A29" s="6">
        <v>15</v>
      </c>
      <c r="B29" s="7" t="s">
        <v>26</v>
      </c>
      <c r="C29" s="8">
        <v>329</v>
      </c>
      <c r="D29" s="20">
        <f t="shared" si="0"/>
        <v>28.633594429939077</v>
      </c>
      <c r="E29" s="2">
        <v>38</v>
      </c>
      <c r="F29" s="2">
        <v>235</v>
      </c>
      <c r="G29" s="9">
        <v>56</v>
      </c>
    </row>
    <row r="30" spans="1:7" ht="36.75" thickBot="1" x14ac:dyDescent="0.3">
      <c r="A30" s="6">
        <v>16</v>
      </c>
      <c r="B30" s="7" t="s">
        <v>27</v>
      </c>
      <c r="C30" s="8">
        <v>320</v>
      </c>
      <c r="D30" s="20">
        <f t="shared" si="0"/>
        <v>27.850304612706701</v>
      </c>
      <c r="E30" s="2">
        <v>9</v>
      </c>
      <c r="F30" s="2">
        <v>240</v>
      </c>
      <c r="G30" s="9">
        <v>71</v>
      </c>
    </row>
    <row r="31" spans="1:7" ht="36.75" thickBot="1" x14ac:dyDescent="0.3">
      <c r="A31" s="6">
        <v>17</v>
      </c>
      <c r="B31" s="7" t="s">
        <v>28</v>
      </c>
      <c r="C31" s="8">
        <v>491</v>
      </c>
      <c r="D31" s="20">
        <f t="shared" si="0"/>
        <v>42.732811140121846</v>
      </c>
      <c r="E31" s="2">
        <v>44</v>
      </c>
      <c r="F31" s="2">
        <v>347</v>
      </c>
      <c r="G31" s="9">
        <v>100</v>
      </c>
    </row>
    <row r="32" spans="1:7" ht="24.75" thickBot="1" x14ac:dyDescent="0.3">
      <c r="A32" s="6">
        <v>18</v>
      </c>
      <c r="B32" s="7" t="s">
        <v>29</v>
      </c>
      <c r="C32" s="8">
        <v>244</v>
      </c>
      <c r="D32" s="20">
        <f t="shared" si="0"/>
        <v>21.235857267188859</v>
      </c>
      <c r="E32" s="2">
        <v>9</v>
      </c>
      <c r="F32" s="2">
        <v>185</v>
      </c>
      <c r="G32" s="9">
        <v>50</v>
      </c>
    </row>
    <row r="33" spans="1:7" ht="36.75" thickBot="1" x14ac:dyDescent="0.3">
      <c r="A33" s="6">
        <v>19</v>
      </c>
      <c r="B33" s="7" t="s">
        <v>30</v>
      </c>
      <c r="C33" s="8">
        <v>299</v>
      </c>
      <c r="D33" s="20">
        <f t="shared" si="0"/>
        <v>26.022628372497824</v>
      </c>
      <c r="E33" s="2">
        <v>10</v>
      </c>
      <c r="F33" s="2">
        <v>242</v>
      </c>
      <c r="G33" s="9">
        <v>47</v>
      </c>
    </row>
    <row r="34" spans="1:7" ht="24.75" thickBot="1" x14ac:dyDescent="0.3">
      <c r="A34" s="6">
        <v>20</v>
      </c>
      <c r="B34" s="7" t="s">
        <v>31</v>
      </c>
      <c r="C34" s="8">
        <v>160</v>
      </c>
      <c r="D34" s="20">
        <f t="shared" si="0"/>
        <v>13.92515230635335</v>
      </c>
      <c r="E34" s="2">
        <v>8</v>
      </c>
      <c r="F34" s="2">
        <v>108</v>
      </c>
      <c r="G34" s="9">
        <v>44</v>
      </c>
    </row>
    <row r="35" spans="1:7" ht="36.75" thickBot="1" x14ac:dyDescent="0.3">
      <c r="A35" s="6">
        <v>21</v>
      </c>
      <c r="B35" s="7" t="s">
        <v>32</v>
      </c>
      <c r="C35" s="8">
        <v>179</v>
      </c>
      <c r="D35" s="20">
        <f t="shared" si="0"/>
        <v>15.578764142732812</v>
      </c>
      <c r="E35" s="2">
        <v>77</v>
      </c>
      <c r="F35" s="2">
        <v>77</v>
      </c>
      <c r="G35" s="9">
        <v>25</v>
      </c>
    </row>
    <row r="36" spans="1:7" ht="36.75" thickBot="1" x14ac:dyDescent="0.3">
      <c r="A36" s="6">
        <v>22</v>
      </c>
      <c r="B36" s="7" t="s">
        <v>33</v>
      </c>
      <c r="C36" s="8">
        <v>284</v>
      </c>
      <c r="D36" s="20">
        <f t="shared" si="0"/>
        <v>24.717145343777197</v>
      </c>
      <c r="E36" s="2">
        <v>27</v>
      </c>
      <c r="F36" s="2">
        <v>197</v>
      </c>
      <c r="G36" s="9">
        <v>60</v>
      </c>
    </row>
    <row r="37" spans="1:7" ht="36.75" thickBot="1" x14ac:dyDescent="0.3">
      <c r="A37" s="6">
        <v>23</v>
      </c>
      <c r="B37" s="7" t="s">
        <v>34</v>
      </c>
      <c r="C37" s="8">
        <v>340</v>
      </c>
      <c r="D37" s="20">
        <f t="shared" si="0"/>
        <v>29.590948651000872</v>
      </c>
      <c r="E37" s="2">
        <v>16</v>
      </c>
      <c r="F37" s="2">
        <v>251</v>
      </c>
      <c r="G37" s="9">
        <v>73</v>
      </c>
    </row>
    <row r="38" spans="1:7" ht="36.75" thickBot="1" x14ac:dyDescent="0.3">
      <c r="A38" s="6">
        <v>24</v>
      </c>
      <c r="B38" s="7" t="s">
        <v>35</v>
      </c>
      <c r="C38" s="8">
        <v>503</v>
      </c>
      <c r="D38" s="20">
        <f t="shared" si="0"/>
        <v>43.777197563098348</v>
      </c>
      <c r="E38" s="2">
        <v>16</v>
      </c>
      <c r="F38" s="2">
        <v>375</v>
      </c>
      <c r="G38" s="9">
        <v>112</v>
      </c>
    </row>
    <row r="39" spans="1:7" ht="15.75" thickBot="1" x14ac:dyDescent="0.3">
      <c r="A39" s="10">
        <v>25</v>
      </c>
      <c r="B39" s="11" t="s">
        <v>36</v>
      </c>
      <c r="C39" s="12">
        <v>1</v>
      </c>
      <c r="D39" s="20">
        <f t="shared" si="0"/>
        <v>8.7032201914708437E-2</v>
      </c>
      <c r="E39" s="13">
        <v>0</v>
      </c>
      <c r="F39" s="13">
        <v>1</v>
      </c>
      <c r="G39" s="14">
        <v>0</v>
      </c>
    </row>
    <row r="40" spans="1:7" ht="15.75" thickBot="1" x14ac:dyDescent="0.3">
      <c r="A40" s="26" t="s">
        <v>37</v>
      </c>
      <c r="B40" s="26"/>
      <c r="C40" s="26"/>
      <c r="D40" s="26"/>
      <c r="E40" s="26"/>
      <c r="F40" s="26"/>
    </row>
    <row r="41" spans="1:7" ht="24.75" thickBot="1" x14ac:dyDescent="0.3">
      <c r="A41" s="18"/>
      <c r="B41" s="17"/>
      <c r="C41" s="1" t="s">
        <v>65</v>
      </c>
      <c r="D41" s="16" t="s">
        <v>66</v>
      </c>
      <c r="E41" s="2" t="s">
        <v>72</v>
      </c>
      <c r="F41" s="9" t="s">
        <v>73</v>
      </c>
    </row>
    <row r="42" spans="1:7" ht="96" customHeight="1" thickBot="1" x14ac:dyDescent="0.3">
      <c r="A42" s="24" t="s">
        <v>1</v>
      </c>
      <c r="B42" s="25"/>
      <c r="C42" s="3">
        <v>1887</v>
      </c>
      <c r="D42" s="3"/>
      <c r="E42" s="2">
        <v>768</v>
      </c>
      <c r="F42" s="15">
        <v>1119</v>
      </c>
    </row>
    <row r="43" spans="1:7" ht="72" customHeight="1" thickBot="1" x14ac:dyDescent="0.3">
      <c r="A43" s="24" t="s">
        <v>2</v>
      </c>
      <c r="B43" s="25"/>
      <c r="C43" s="3">
        <v>1875</v>
      </c>
      <c r="D43" s="3"/>
      <c r="E43" s="2">
        <v>756</v>
      </c>
      <c r="F43" s="15">
        <v>1119</v>
      </c>
    </row>
    <row r="44" spans="1:7" ht="48" customHeight="1" thickBot="1" x14ac:dyDescent="0.3">
      <c r="A44" s="24" t="s">
        <v>3</v>
      </c>
      <c r="B44" s="25"/>
      <c r="C44" s="3">
        <v>1047</v>
      </c>
      <c r="D44" s="3"/>
      <c r="E44" s="2">
        <v>386</v>
      </c>
      <c r="F44" s="9">
        <v>661</v>
      </c>
    </row>
    <row r="45" spans="1:7" ht="84" customHeight="1" thickBot="1" x14ac:dyDescent="0.3">
      <c r="A45" s="24" t="s">
        <v>4</v>
      </c>
      <c r="B45" s="25"/>
      <c r="C45" s="2">
        <v>840</v>
      </c>
      <c r="D45" s="2">
        <f>C45*100/C43</f>
        <v>44.8</v>
      </c>
      <c r="E45" s="2">
        <v>382</v>
      </c>
      <c r="F45" s="9">
        <v>458</v>
      </c>
    </row>
    <row r="46" spans="1:7" ht="84" customHeight="1" thickBot="1" x14ac:dyDescent="0.3">
      <c r="A46" s="24" t="s">
        <v>5</v>
      </c>
      <c r="B46" s="25"/>
      <c r="C46" s="2">
        <v>839</v>
      </c>
      <c r="D46" s="2"/>
      <c r="E46" s="2">
        <v>381</v>
      </c>
      <c r="F46" s="9">
        <v>458</v>
      </c>
    </row>
    <row r="47" spans="1:7" ht="108" customHeight="1" thickBot="1" x14ac:dyDescent="0.3">
      <c r="A47" s="24" t="s">
        <v>6</v>
      </c>
      <c r="B47" s="25"/>
      <c r="C47" s="2">
        <v>1</v>
      </c>
      <c r="D47" s="2"/>
      <c r="E47" s="2">
        <v>1</v>
      </c>
      <c r="F47" s="9">
        <v>0</v>
      </c>
    </row>
    <row r="48" spans="1:7" ht="108" customHeight="1" thickBot="1" x14ac:dyDescent="0.3">
      <c r="A48" s="24" t="s">
        <v>7</v>
      </c>
      <c r="B48" s="25"/>
      <c r="C48" s="2">
        <v>0</v>
      </c>
      <c r="D48" s="2"/>
      <c r="E48" s="2">
        <v>0</v>
      </c>
      <c r="F48" s="9">
        <v>0</v>
      </c>
    </row>
    <row r="49" spans="1:6" ht="72" customHeight="1" thickBot="1" x14ac:dyDescent="0.3">
      <c r="A49" s="24" t="s">
        <v>8</v>
      </c>
      <c r="B49" s="25"/>
      <c r="C49" s="2">
        <v>0</v>
      </c>
      <c r="D49" s="2"/>
      <c r="E49" s="2">
        <v>0</v>
      </c>
      <c r="F49" s="9">
        <v>0</v>
      </c>
    </row>
    <row r="50" spans="1:6" ht="60" customHeight="1" thickBot="1" x14ac:dyDescent="0.3">
      <c r="A50" s="24" t="s">
        <v>9</v>
      </c>
      <c r="B50" s="25"/>
      <c r="C50" s="2">
        <v>829</v>
      </c>
      <c r="D50" s="2"/>
      <c r="E50" s="2">
        <v>373</v>
      </c>
      <c r="F50" s="9">
        <v>456</v>
      </c>
    </row>
    <row r="51" spans="1:6" ht="120" customHeight="1" thickBot="1" x14ac:dyDescent="0.3">
      <c r="A51" s="24" t="s">
        <v>10</v>
      </c>
      <c r="B51" s="25"/>
      <c r="C51" s="2">
        <v>11</v>
      </c>
      <c r="D51" s="2"/>
      <c r="E51" s="2">
        <v>9</v>
      </c>
      <c r="F51" s="9">
        <v>2</v>
      </c>
    </row>
    <row r="52" spans="1:6" ht="15.75" thickBot="1" x14ac:dyDescent="0.3">
      <c r="A52" s="22" t="s">
        <v>11</v>
      </c>
      <c r="B52" s="23"/>
      <c r="C52" s="4"/>
      <c r="D52" s="4" t="s">
        <v>66</v>
      </c>
      <c r="E52" s="4"/>
      <c r="F52" s="5"/>
    </row>
    <row r="53" spans="1:6" ht="36.75" thickBot="1" x14ac:dyDescent="0.3">
      <c r="A53" s="6">
        <v>1</v>
      </c>
      <c r="B53" s="7" t="s">
        <v>38</v>
      </c>
      <c r="C53" s="8">
        <v>243</v>
      </c>
      <c r="D53" s="20">
        <f>C53*100/$C$45</f>
        <v>28.928571428571427</v>
      </c>
      <c r="E53" s="2">
        <v>5</v>
      </c>
      <c r="F53" s="9">
        <v>238</v>
      </c>
    </row>
    <row r="54" spans="1:6" ht="36.75" thickBot="1" x14ac:dyDescent="0.3">
      <c r="A54" s="6">
        <v>2</v>
      </c>
      <c r="B54" s="7" t="s">
        <v>39</v>
      </c>
      <c r="C54" s="8">
        <v>265</v>
      </c>
      <c r="D54" s="20">
        <f t="shared" ref="D54:D66" si="1">C54*100/$C$45</f>
        <v>31.547619047619047</v>
      </c>
      <c r="E54" s="2">
        <v>10</v>
      </c>
      <c r="F54" s="9">
        <v>255</v>
      </c>
    </row>
    <row r="55" spans="1:6" ht="36.75" thickBot="1" x14ac:dyDescent="0.3">
      <c r="A55" s="6">
        <v>3</v>
      </c>
      <c r="B55" s="7" t="s">
        <v>40</v>
      </c>
      <c r="C55" s="8">
        <v>384</v>
      </c>
      <c r="D55" s="20">
        <f t="shared" si="1"/>
        <v>45.714285714285715</v>
      </c>
      <c r="E55" s="2">
        <v>348</v>
      </c>
      <c r="F55" s="9">
        <v>36</v>
      </c>
    </row>
    <row r="56" spans="1:6" ht="48.75" thickBot="1" x14ac:dyDescent="0.3">
      <c r="A56" s="6">
        <v>4</v>
      </c>
      <c r="B56" s="7" t="s">
        <v>41</v>
      </c>
      <c r="C56" s="8">
        <v>268</v>
      </c>
      <c r="D56" s="20">
        <f t="shared" si="1"/>
        <v>31.904761904761905</v>
      </c>
      <c r="E56" s="2">
        <v>26</v>
      </c>
      <c r="F56" s="9">
        <v>242</v>
      </c>
    </row>
    <row r="57" spans="1:6" ht="36.75" thickBot="1" x14ac:dyDescent="0.3">
      <c r="A57" s="6">
        <v>5</v>
      </c>
      <c r="B57" s="7" t="s">
        <v>42</v>
      </c>
      <c r="C57" s="8">
        <v>429</v>
      </c>
      <c r="D57" s="20">
        <f t="shared" si="1"/>
        <v>51.071428571428569</v>
      </c>
      <c r="E57" s="2">
        <v>348</v>
      </c>
      <c r="F57" s="9">
        <v>81</v>
      </c>
    </row>
    <row r="58" spans="1:6" ht="36.75" thickBot="1" x14ac:dyDescent="0.3">
      <c r="A58" s="6">
        <v>6</v>
      </c>
      <c r="B58" s="7" t="s">
        <v>43</v>
      </c>
      <c r="C58" s="8">
        <v>424</v>
      </c>
      <c r="D58" s="20">
        <f t="shared" si="1"/>
        <v>50.476190476190474</v>
      </c>
      <c r="E58" s="2">
        <v>351</v>
      </c>
      <c r="F58" s="9">
        <v>73</v>
      </c>
    </row>
    <row r="59" spans="1:6" ht="36.75" thickBot="1" x14ac:dyDescent="0.3">
      <c r="A59" s="6">
        <v>7</v>
      </c>
      <c r="B59" s="7" t="s">
        <v>44</v>
      </c>
      <c r="C59" s="8">
        <v>218</v>
      </c>
      <c r="D59" s="20">
        <f t="shared" si="1"/>
        <v>25.952380952380953</v>
      </c>
      <c r="E59" s="2">
        <v>2</v>
      </c>
      <c r="F59" s="9">
        <v>216</v>
      </c>
    </row>
    <row r="60" spans="1:6" ht="36.75" thickBot="1" x14ac:dyDescent="0.3">
      <c r="A60" s="6">
        <v>8</v>
      </c>
      <c r="B60" s="7" t="s">
        <v>45</v>
      </c>
      <c r="C60" s="8">
        <v>85</v>
      </c>
      <c r="D60" s="20">
        <f t="shared" si="1"/>
        <v>10.119047619047619</v>
      </c>
      <c r="E60" s="2">
        <v>4</v>
      </c>
      <c r="F60" s="9">
        <v>81</v>
      </c>
    </row>
    <row r="61" spans="1:6" ht="36.75" thickBot="1" x14ac:dyDescent="0.3">
      <c r="A61" s="6">
        <v>9</v>
      </c>
      <c r="B61" s="7" t="s">
        <v>46</v>
      </c>
      <c r="C61" s="8">
        <v>380</v>
      </c>
      <c r="D61" s="20">
        <f t="shared" si="1"/>
        <v>45.238095238095241</v>
      </c>
      <c r="E61" s="2">
        <v>315</v>
      </c>
      <c r="F61" s="9">
        <v>65</v>
      </c>
    </row>
    <row r="62" spans="1:6" ht="36.75" thickBot="1" x14ac:dyDescent="0.3">
      <c r="A62" s="6">
        <v>10</v>
      </c>
      <c r="B62" s="7" t="s">
        <v>47</v>
      </c>
      <c r="C62" s="8">
        <v>205</v>
      </c>
      <c r="D62" s="20">
        <f t="shared" si="1"/>
        <v>24.404761904761905</v>
      </c>
      <c r="E62" s="2">
        <v>5</v>
      </c>
      <c r="F62" s="9">
        <v>200</v>
      </c>
    </row>
    <row r="63" spans="1:6" ht="36.75" thickBot="1" x14ac:dyDescent="0.3">
      <c r="A63" s="6">
        <v>11</v>
      </c>
      <c r="B63" s="7" t="s">
        <v>48</v>
      </c>
      <c r="C63" s="8">
        <v>164</v>
      </c>
      <c r="D63" s="20">
        <f t="shared" si="1"/>
        <v>19.523809523809526</v>
      </c>
      <c r="E63" s="2">
        <v>16</v>
      </c>
      <c r="F63" s="9">
        <v>148</v>
      </c>
    </row>
    <row r="64" spans="1:6" ht="36.75" thickBot="1" x14ac:dyDescent="0.3">
      <c r="A64" s="6">
        <v>12</v>
      </c>
      <c r="B64" s="7" t="s">
        <v>49</v>
      </c>
      <c r="C64" s="8">
        <v>363</v>
      </c>
      <c r="D64" s="20">
        <f t="shared" si="1"/>
        <v>43.214285714285715</v>
      </c>
      <c r="E64" s="2">
        <v>345</v>
      </c>
      <c r="F64" s="9">
        <v>18</v>
      </c>
    </row>
    <row r="65" spans="1:6" ht="24.75" thickBot="1" x14ac:dyDescent="0.3">
      <c r="A65" s="6">
        <v>13</v>
      </c>
      <c r="B65" s="7" t="s">
        <v>50</v>
      </c>
      <c r="C65" s="8">
        <v>394</v>
      </c>
      <c r="D65" s="20">
        <f t="shared" si="1"/>
        <v>46.904761904761905</v>
      </c>
      <c r="E65" s="2">
        <v>347</v>
      </c>
      <c r="F65" s="9">
        <v>47</v>
      </c>
    </row>
    <row r="66" spans="1:6" ht="15.75" thickBot="1" x14ac:dyDescent="0.3">
      <c r="A66" s="10">
        <v>14</v>
      </c>
      <c r="B66" s="11" t="s">
        <v>36</v>
      </c>
      <c r="C66" s="12">
        <v>4</v>
      </c>
      <c r="D66" s="20">
        <f t="shared" si="1"/>
        <v>0.47619047619047616</v>
      </c>
      <c r="E66" s="13">
        <v>0</v>
      </c>
      <c r="F66" s="14">
        <v>4</v>
      </c>
    </row>
    <row r="67" spans="1:6" ht="15.75" thickBot="1" x14ac:dyDescent="0.3">
      <c r="A67" s="26" t="s">
        <v>51</v>
      </c>
      <c r="B67" s="26"/>
      <c r="C67" s="26"/>
      <c r="D67" s="26"/>
      <c r="E67" s="26"/>
      <c r="F67" s="26"/>
    </row>
    <row r="68" spans="1:6" ht="24.75" thickBot="1" x14ac:dyDescent="0.3">
      <c r="A68" s="18"/>
      <c r="B68" s="17"/>
      <c r="C68" s="1" t="s">
        <v>65</v>
      </c>
      <c r="D68" s="16" t="s">
        <v>66</v>
      </c>
      <c r="E68" s="2" t="s">
        <v>70</v>
      </c>
      <c r="F68" s="9" t="s">
        <v>71</v>
      </c>
    </row>
    <row r="69" spans="1:6" ht="96" customHeight="1" thickBot="1" x14ac:dyDescent="0.3">
      <c r="A69" s="24" t="s">
        <v>1</v>
      </c>
      <c r="B69" s="25"/>
      <c r="C69" s="3">
        <v>2144</v>
      </c>
      <c r="D69" s="3"/>
      <c r="E69" s="3">
        <v>1299</v>
      </c>
      <c r="F69" s="9">
        <v>845</v>
      </c>
    </row>
    <row r="70" spans="1:6" ht="72" customHeight="1" thickBot="1" x14ac:dyDescent="0.3">
      <c r="A70" s="24" t="s">
        <v>2</v>
      </c>
      <c r="B70" s="25"/>
      <c r="C70" s="3">
        <v>2131</v>
      </c>
      <c r="D70" s="3"/>
      <c r="E70" s="3">
        <v>1299</v>
      </c>
      <c r="F70" s="9">
        <v>832</v>
      </c>
    </row>
    <row r="71" spans="1:6" ht="48" customHeight="1" thickBot="1" x14ac:dyDescent="0.3">
      <c r="A71" s="24" t="s">
        <v>3</v>
      </c>
      <c r="B71" s="25"/>
      <c r="C71" s="3">
        <v>1207</v>
      </c>
      <c r="D71" s="3"/>
      <c r="E71" s="2">
        <v>738</v>
      </c>
      <c r="F71" s="9">
        <v>469</v>
      </c>
    </row>
    <row r="72" spans="1:6" ht="84" customHeight="1" thickBot="1" x14ac:dyDescent="0.3">
      <c r="A72" s="24" t="s">
        <v>4</v>
      </c>
      <c r="B72" s="25"/>
      <c r="C72" s="2">
        <v>937</v>
      </c>
      <c r="D72" s="21">
        <f>C72*100/C70:C70</f>
        <v>43.969967151572035</v>
      </c>
      <c r="E72" s="2">
        <v>561</v>
      </c>
      <c r="F72" s="9">
        <v>376</v>
      </c>
    </row>
    <row r="73" spans="1:6" ht="84" customHeight="1" thickBot="1" x14ac:dyDescent="0.3">
      <c r="A73" s="24" t="s">
        <v>5</v>
      </c>
      <c r="B73" s="25"/>
      <c r="C73" s="2">
        <v>927</v>
      </c>
      <c r="D73" s="2"/>
      <c r="E73" s="2">
        <v>556</v>
      </c>
      <c r="F73" s="9">
        <v>371</v>
      </c>
    </row>
    <row r="74" spans="1:6" ht="108" customHeight="1" thickBot="1" x14ac:dyDescent="0.3">
      <c r="A74" s="24" t="s">
        <v>6</v>
      </c>
      <c r="B74" s="25"/>
      <c r="C74" s="2">
        <v>10</v>
      </c>
      <c r="D74" s="2"/>
      <c r="E74" s="2">
        <v>5</v>
      </c>
      <c r="F74" s="9">
        <v>5</v>
      </c>
    </row>
    <row r="75" spans="1:6" ht="108" customHeight="1" thickBot="1" x14ac:dyDescent="0.3">
      <c r="A75" s="24" t="s">
        <v>7</v>
      </c>
      <c r="B75" s="25"/>
      <c r="C75" s="2">
        <v>0</v>
      </c>
      <c r="D75" s="2"/>
      <c r="E75" s="2">
        <v>0</v>
      </c>
      <c r="F75" s="9">
        <v>0</v>
      </c>
    </row>
    <row r="76" spans="1:6" ht="72" customHeight="1" thickBot="1" x14ac:dyDescent="0.3">
      <c r="A76" s="24" t="s">
        <v>8</v>
      </c>
      <c r="B76" s="25"/>
      <c r="C76" s="2">
        <v>0</v>
      </c>
      <c r="D76" s="2"/>
      <c r="E76" s="2">
        <v>0</v>
      </c>
      <c r="F76" s="9">
        <v>0</v>
      </c>
    </row>
    <row r="77" spans="1:6" ht="60" customHeight="1" thickBot="1" x14ac:dyDescent="0.3">
      <c r="A77" s="24" t="s">
        <v>9</v>
      </c>
      <c r="B77" s="25"/>
      <c r="C77" s="2">
        <v>911</v>
      </c>
      <c r="D77" s="2"/>
      <c r="E77" s="2">
        <v>551</v>
      </c>
      <c r="F77" s="9">
        <v>360</v>
      </c>
    </row>
    <row r="78" spans="1:6" ht="120" customHeight="1" thickBot="1" x14ac:dyDescent="0.3">
      <c r="A78" s="24" t="s">
        <v>10</v>
      </c>
      <c r="B78" s="25"/>
      <c r="C78" s="2">
        <v>26</v>
      </c>
      <c r="D78" s="2"/>
      <c r="E78" s="2">
        <v>10</v>
      </c>
      <c r="F78" s="9">
        <v>16</v>
      </c>
    </row>
    <row r="79" spans="1:6" ht="15.75" thickBot="1" x14ac:dyDescent="0.3">
      <c r="A79" s="22" t="s">
        <v>11</v>
      </c>
      <c r="B79" s="23"/>
      <c r="C79" s="4"/>
      <c r="D79" s="4" t="s">
        <v>66</v>
      </c>
      <c r="E79" s="4"/>
      <c r="F79" s="5"/>
    </row>
    <row r="80" spans="1:6" ht="36.75" thickBot="1" x14ac:dyDescent="0.3">
      <c r="A80" s="6">
        <v>1</v>
      </c>
      <c r="B80" s="7" t="s">
        <v>52</v>
      </c>
      <c r="C80" s="8">
        <v>290</v>
      </c>
      <c r="D80" s="20">
        <f>C80*100/$C$72</f>
        <v>30.94983991462113</v>
      </c>
      <c r="E80" s="2">
        <v>20</v>
      </c>
      <c r="F80" s="9">
        <v>270</v>
      </c>
    </row>
    <row r="81" spans="1:6" ht="36.75" thickBot="1" x14ac:dyDescent="0.3">
      <c r="A81" s="6">
        <v>2</v>
      </c>
      <c r="B81" s="7" t="s">
        <v>53</v>
      </c>
      <c r="C81" s="8">
        <v>307</v>
      </c>
      <c r="D81" s="20">
        <f t="shared" ref="D81:D93" si="2">C81*100/$C$72</f>
        <v>32.764140875133407</v>
      </c>
      <c r="E81" s="2">
        <v>13</v>
      </c>
      <c r="F81" s="9">
        <v>294</v>
      </c>
    </row>
    <row r="82" spans="1:6" ht="36.75" thickBot="1" x14ac:dyDescent="0.3">
      <c r="A82" s="6">
        <v>3</v>
      </c>
      <c r="B82" s="7" t="s">
        <v>54</v>
      </c>
      <c r="C82" s="8">
        <v>314</v>
      </c>
      <c r="D82" s="20">
        <f t="shared" si="2"/>
        <v>33.511205976520813</v>
      </c>
      <c r="E82" s="2">
        <v>9</v>
      </c>
      <c r="F82" s="9">
        <v>305</v>
      </c>
    </row>
    <row r="83" spans="1:6" ht="36.75" thickBot="1" x14ac:dyDescent="0.3">
      <c r="A83" s="6">
        <v>4</v>
      </c>
      <c r="B83" s="7" t="s">
        <v>55</v>
      </c>
      <c r="C83" s="8">
        <v>348</v>
      </c>
      <c r="D83" s="20">
        <f t="shared" si="2"/>
        <v>37.13980789754536</v>
      </c>
      <c r="E83" s="2">
        <v>20</v>
      </c>
      <c r="F83" s="9">
        <v>328</v>
      </c>
    </row>
    <row r="84" spans="1:6" ht="36.75" thickBot="1" x14ac:dyDescent="0.3">
      <c r="A84" s="6">
        <v>5</v>
      </c>
      <c r="B84" s="7" t="s">
        <v>56</v>
      </c>
      <c r="C84" s="8">
        <v>492</v>
      </c>
      <c r="D84" s="20">
        <f t="shared" si="2"/>
        <v>52.508004268943438</v>
      </c>
      <c r="E84" s="2">
        <v>460</v>
      </c>
      <c r="F84" s="9">
        <v>32</v>
      </c>
    </row>
    <row r="85" spans="1:6" ht="36.75" thickBot="1" x14ac:dyDescent="0.3">
      <c r="A85" s="6">
        <v>6</v>
      </c>
      <c r="B85" s="7" t="s">
        <v>57</v>
      </c>
      <c r="C85" s="8">
        <v>297</v>
      </c>
      <c r="D85" s="20">
        <f t="shared" si="2"/>
        <v>31.696905016008539</v>
      </c>
      <c r="E85" s="2">
        <v>32</v>
      </c>
      <c r="F85" s="9">
        <v>265</v>
      </c>
    </row>
    <row r="86" spans="1:6" ht="36.75" thickBot="1" x14ac:dyDescent="0.3">
      <c r="A86" s="6">
        <v>7</v>
      </c>
      <c r="B86" s="7" t="s">
        <v>58</v>
      </c>
      <c r="C86" s="8">
        <v>216</v>
      </c>
      <c r="D86" s="20">
        <f t="shared" si="2"/>
        <v>23.052294557097117</v>
      </c>
      <c r="E86" s="2">
        <v>212</v>
      </c>
      <c r="F86" s="9">
        <v>4</v>
      </c>
    </row>
    <row r="87" spans="1:6" ht="36.75" thickBot="1" x14ac:dyDescent="0.3">
      <c r="A87" s="6">
        <v>8</v>
      </c>
      <c r="B87" s="7" t="s">
        <v>59</v>
      </c>
      <c r="C87" s="8">
        <v>516</v>
      </c>
      <c r="D87" s="20">
        <f t="shared" si="2"/>
        <v>55.069370330843114</v>
      </c>
      <c r="E87" s="2">
        <v>503</v>
      </c>
      <c r="F87" s="9">
        <v>13</v>
      </c>
    </row>
    <row r="88" spans="1:6" ht="36.75" thickBot="1" x14ac:dyDescent="0.3">
      <c r="A88" s="6">
        <v>9</v>
      </c>
      <c r="B88" s="7" t="s">
        <v>60</v>
      </c>
      <c r="C88" s="8">
        <v>485</v>
      </c>
      <c r="D88" s="20">
        <f t="shared" si="2"/>
        <v>51.760939167556032</v>
      </c>
      <c r="E88" s="2">
        <v>479</v>
      </c>
      <c r="F88" s="9">
        <v>6</v>
      </c>
    </row>
    <row r="89" spans="1:6" ht="36.75" thickBot="1" x14ac:dyDescent="0.3">
      <c r="A89" s="6">
        <v>10</v>
      </c>
      <c r="B89" s="7" t="s">
        <v>61</v>
      </c>
      <c r="C89" s="8">
        <v>478</v>
      </c>
      <c r="D89" s="20">
        <f t="shared" si="2"/>
        <v>51.013874066168626</v>
      </c>
      <c r="E89" s="2">
        <v>475</v>
      </c>
      <c r="F89" s="9">
        <v>3</v>
      </c>
    </row>
    <row r="90" spans="1:6" ht="36.75" thickBot="1" x14ac:dyDescent="0.3">
      <c r="A90" s="6">
        <v>11</v>
      </c>
      <c r="B90" s="7" t="s">
        <v>62</v>
      </c>
      <c r="C90" s="8">
        <v>580</v>
      </c>
      <c r="D90" s="20">
        <f t="shared" si="2"/>
        <v>61.89967982924226</v>
      </c>
      <c r="E90" s="2">
        <v>503</v>
      </c>
      <c r="F90" s="9">
        <v>77</v>
      </c>
    </row>
    <row r="91" spans="1:6" ht="36.75" thickBot="1" x14ac:dyDescent="0.3">
      <c r="A91" s="6">
        <v>12</v>
      </c>
      <c r="B91" s="7" t="s">
        <v>63</v>
      </c>
      <c r="C91" s="8">
        <v>486</v>
      </c>
      <c r="D91" s="20">
        <f t="shared" si="2"/>
        <v>51.867662753468515</v>
      </c>
      <c r="E91" s="2">
        <v>465</v>
      </c>
      <c r="F91" s="9">
        <v>21</v>
      </c>
    </row>
    <row r="92" spans="1:6" ht="36.75" thickBot="1" x14ac:dyDescent="0.3">
      <c r="A92" s="6">
        <v>13</v>
      </c>
      <c r="B92" s="7" t="s">
        <v>64</v>
      </c>
      <c r="C92" s="8">
        <v>272</v>
      </c>
      <c r="D92" s="20">
        <f t="shared" si="2"/>
        <v>29.028815368196373</v>
      </c>
      <c r="E92" s="2">
        <v>19</v>
      </c>
      <c r="F92" s="9">
        <v>253</v>
      </c>
    </row>
    <row r="93" spans="1:6" ht="15.75" thickBot="1" x14ac:dyDescent="0.3">
      <c r="A93" s="10">
        <v>14</v>
      </c>
      <c r="B93" s="11" t="s">
        <v>36</v>
      </c>
      <c r="C93" s="12">
        <v>1</v>
      </c>
      <c r="D93" s="20">
        <f t="shared" si="2"/>
        <v>0.10672358591248667</v>
      </c>
      <c r="E93" s="13">
        <v>0</v>
      </c>
      <c r="F93" s="14">
        <v>1</v>
      </c>
    </row>
  </sheetData>
  <mergeCells count="37">
    <mergeCell ref="A1:H1"/>
    <mergeCell ref="A4:B4"/>
    <mergeCell ref="A5:B5"/>
    <mergeCell ref="A6:B6"/>
    <mergeCell ref="A13:B13"/>
    <mergeCell ref="A42:B42"/>
    <mergeCell ref="A43:B43"/>
    <mergeCell ref="A44:B44"/>
    <mergeCell ref="A7:B7"/>
    <mergeCell ref="A8:B8"/>
    <mergeCell ref="A9:B9"/>
    <mergeCell ref="A10:B10"/>
    <mergeCell ref="A11:B11"/>
    <mergeCell ref="A12:B12"/>
    <mergeCell ref="A71:B71"/>
    <mergeCell ref="A45:B45"/>
    <mergeCell ref="A46:B46"/>
    <mergeCell ref="A47:B47"/>
    <mergeCell ref="A48:B48"/>
    <mergeCell ref="A49:B49"/>
    <mergeCell ref="A50:B50"/>
    <mergeCell ref="A79:B79"/>
    <mergeCell ref="A78:B78"/>
    <mergeCell ref="A2:G2"/>
    <mergeCell ref="A14:B14"/>
    <mergeCell ref="A40:F40"/>
    <mergeCell ref="A52:B52"/>
    <mergeCell ref="A67:F67"/>
    <mergeCell ref="A72:B72"/>
    <mergeCell ref="A73:B73"/>
    <mergeCell ref="A74:B74"/>
    <mergeCell ref="A75:B75"/>
    <mergeCell ref="A76:B76"/>
    <mergeCell ref="A77:B77"/>
    <mergeCell ref="A51:B51"/>
    <mergeCell ref="A69:B69"/>
    <mergeCell ref="A70:B7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2021-10-08T09:12:08Z</dcterms:modified>
</cp:coreProperties>
</file>