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2" i="1"/>
  <c r="D83" i="1"/>
  <c r="D84" i="1"/>
  <c r="D85" i="1"/>
  <c r="D86" i="1"/>
  <c r="D87" i="1"/>
  <c r="D88" i="1"/>
  <c r="D80" i="1"/>
  <c r="D72" i="1"/>
  <c r="D57" i="1"/>
  <c r="D58" i="1"/>
  <c r="D59" i="1"/>
  <c r="D60" i="1"/>
  <c r="D61" i="1"/>
  <c r="D62" i="1"/>
  <c r="D63" i="1"/>
  <c r="D56" i="1"/>
  <c r="D48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6" i="1"/>
  <c r="D8" i="1"/>
</calcChain>
</file>

<file path=xl/sharedStrings.xml><?xml version="1.0" encoding="utf-8"?>
<sst xmlns="http://schemas.openxmlformats.org/spreadsheetml/2006/main" count="92" uniqueCount="61">
  <si>
    <t>№1 Төрт-Күл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</si>
  <si>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</si>
  <si>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</si>
  <si>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</si>
  <si>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</si>
  <si>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</si>
  <si>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</si>
  <si>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</si>
  <si>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</si>
  <si>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</si>
  <si>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</si>
  <si>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</si>
  <si>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Абдыкадырова Гүлай Шариповна</t>
  </si>
  <si>
    <t>Алмазбек уулу Аскат</t>
  </si>
  <si>
    <t>Асанбек уулу Максат</t>
  </si>
  <si>
    <t>Бегалиев Майрамбек Жамангулович</t>
  </si>
  <si>
    <t>Жакыпбеков Самат Кубатбекович</t>
  </si>
  <si>
    <t>Жунушалиев Максат Жеңишбекович</t>
  </si>
  <si>
    <t>Жусубалиева Тамара Исмаиловна</t>
  </si>
  <si>
    <t>Жүдөмүшова Гүлмира Орозалиевна</t>
  </si>
  <si>
    <t>Илипбаева Фатима Жумагазиевна</t>
  </si>
  <si>
    <t>Имерова Жыргал Океновна</t>
  </si>
  <si>
    <t>Ишбаев Айбек Ишбаевич</t>
  </si>
  <si>
    <t>Карымшаков Санжар Көкөевич</t>
  </si>
  <si>
    <t>Карыпбаев Улан Көбөгөнович</t>
  </si>
  <si>
    <t>Кожонов Кубанычбек Майрамбекович</t>
  </si>
  <si>
    <t>Кыдырмышова Самара Сатиповна</t>
  </si>
  <si>
    <t>Мамбетов Афтандил</t>
  </si>
  <si>
    <t>Марлис уулу Кубанычбек</t>
  </si>
  <si>
    <t>Садырова Гүлмира Мундузовна</t>
  </si>
  <si>
    <t>Сартбаев Эрлан Шайлообекович</t>
  </si>
  <si>
    <t>Түлөбаева Жеңишкүл Кыдыковна</t>
  </si>
  <si>
    <t>Тыныбеков Куттубек Сүйүнбекович</t>
  </si>
  <si>
    <t>Шаршебаев Алмазбек Камчыбекович</t>
  </si>
  <si>
    <t>Эсентуров Курманбек Эсентурович</t>
  </si>
  <si>
    <t>БААРЫНА КАРШЫ</t>
  </si>
  <si>
    <t>Ысык-Көл облусу, Тоң району, Төрт-Күл айылдык кеңеши</t>
  </si>
  <si>
    <t>№2 Туура-Суу шайлоо округу</t>
  </si>
  <si>
    <t>Амангулов Бексултан Ишенгулович</t>
  </si>
  <si>
    <t>Боронова Рита Бектемировна</t>
  </si>
  <si>
    <t>Иманакунов Дастан Кадырович</t>
  </si>
  <si>
    <t>Омуркулова Гульмайрам Дюшеевна</t>
  </si>
  <si>
    <t>Ондонбаева Айгүл Кыдырмышевна</t>
  </si>
  <si>
    <t>Султанов Нурлан Туратович</t>
  </si>
  <si>
    <t>Шыгаев Баатырбек Сасыкбаевич</t>
  </si>
  <si>
    <t>№3 Темир-Канат шайлоо округу</t>
  </si>
  <si>
    <t>Акиров Максат Токтомушович</t>
  </si>
  <si>
    <t>Зарылбек уулу Нурсултан</t>
  </si>
  <si>
    <t>Мамбетов Рустам Амантурович</t>
  </si>
  <si>
    <t>Намазбаева Мээрим Муратбековна</t>
  </si>
  <si>
    <t>Намазов Кубанычбек Айтбекович</t>
  </si>
  <si>
    <t>Рахманова Айнура Тагаевна</t>
  </si>
  <si>
    <t>Саадаев Жыргалбек Саадаевич</t>
  </si>
  <si>
    <t>Шахтыбеков Эламан Шахтыбекович</t>
  </si>
  <si>
    <t>УИК №3219</t>
  </si>
  <si>
    <t>УИК №3220</t>
  </si>
  <si>
    <t>УИК №3222</t>
  </si>
  <si>
    <t>Итого по округу</t>
  </si>
  <si>
    <t>%</t>
  </si>
  <si>
    <t>УИК №3221</t>
  </si>
  <si>
    <t>УИК №3223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</si>
</sst>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vertical="top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 indent="1"/>
    </xf>
    <xf numFmtId="2" fontId="1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161925</xdr:colOff>
      <xdr:row>40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562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161925</xdr:colOff>
      <xdr:row>64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204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76" workbookViewId="0">
      <selection sqref="A1:G88"/>
    </sheetView>
  </sheetViews>
  <sheetFormatPr defaultRowHeight="15" x14ac:dyDescent="0.25"/>
  <cols>
    <col min="2" max="2" width="30.85546875" customWidth="1"/>
    <col min="4" max="4" width="11.42578125" bestFit="1" customWidth="1"/>
  </cols>
  <sheetData>
    <row r="1" spans="1:7" x14ac:dyDescent="0.25">
      <c r="A1" s="2" t="s">
        <v>36</v>
      </c>
      <c r="B1" s="2"/>
      <c r="C1" s="2"/>
      <c r="D1" s="2"/>
      <c r="E1" s="2"/>
      <c r="F1" s="2"/>
      <c r="G1" s="2"/>
    </row>
    <row r="2" spans="1:7" ht="15.75" customHeight="1" x14ac:dyDescent="0.25">
      <c r="A2" s="3" t="s">
        <v>0</v>
      </c>
      <c r="B2" s="3"/>
      <c r="C2" s="3"/>
      <c r="D2" s="3"/>
      <c r="E2" s="3"/>
      <c r="F2" s="3"/>
      <c r="G2" s="3"/>
    </row>
    <row r="3" spans="1:7" ht="24.75" customHeight="1" x14ac:dyDescent="0.25">
      <c r="A3" s="4"/>
      <c r="B3" s="4"/>
      <c r="C3" s="5" t="s">
        <v>57</v>
      </c>
      <c r="D3" s="5" t="s">
        <v>58</v>
      </c>
      <c r="E3" s="5" t="s">
        <v>54</v>
      </c>
      <c r="F3" s="5" t="s">
        <v>55</v>
      </c>
      <c r="G3" s="5" t="s">
        <v>56</v>
      </c>
    </row>
    <row r="4" spans="1:7" x14ac:dyDescent="0.25">
      <c r="A4" s="4"/>
      <c r="B4" s="4"/>
      <c r="C4" s="5"/>
      <c r="D4" s="5"/>
      <c r="E4" s="5"/>
      <c r="F4" s="5"/>
      <c r="G4" s="5"/>
    </row>
    <row r="5" spans="1:7" s="1" customFormat="1" ht="53.25" customHeight="1" x14ac:dyDescent="0.25">
      <c r="A5" s="6" t="s">
        <v>1</v>
      </c>
      <c r="B5" s="6"/>
      <c r="C5" s="7">
        <v>2432</v>
      </c>
      <c r="D5" s="7"/>
      <c r="E5" s="8">
        <v>849</v>
      </c>
      <c r="F5" s="8">
        <v>845</v>
      </c>
      <c r="G5" s="8">
        <v>738</v>
      </c>
    </row>
    <row r="6" spans="1:7" s="1" customFormat="1" ht="53.25" customHeight="1" x14ac:dyDescent="0.25">
      <c r="A6" s="6" t="s">
        <v>2</v>
      </c>
      <c r="B6" s="6"/>
      <c r="C6" s="7">
        <v>2683</v>
      </c>
      <c r="D6" s="7"/>
      <c r="E6" s="8">
        <v>849</v>
      </c>
      <c r="F6" s="8">
        <v>878</v>
      </c>
      <c r="G6" s="8">
        <v>956</v>
      </c>
    </row>
    <row r="7" spans="1:7" s="1" customFormat="1" ht="53.25" customHeight="1" x14ac:dyDescent="0.25">
      <c r="A7" s="6" t="s">
        <v>3</v>
      </c>
      <c r="B7" s="6"/>
      <c r="C7" s="7">
        <v>1257</v>
      </c>
      <c r="D7" s="7"/>
      <c r="E7" s="8">
        <v>475</v>
      </c>
      <c r="F7" s="8">
        <v>503</v>
      </c>
      <c r="G7" s="8">
        <v>279</v>
      </c>
    </row>
    <row r="8" spans="1:7" s="1" customFormat="1" ht="53.25" customHeight="1" x14ac:dyDescent="0.25">
      <c r="A8" s="6" t="s">
        <v>4</v>
      </c>
      <c r="B8" s="6"/>
      <c r="C8" s="7">
        <v>1174</v>
      </c>
      <c r="D8" s="7">
        <f>C8*100/$C$6</f>
        <v>43.756988445769657</v>
      </c>
      <c r="E8" s="8">
        <v>374</v>
      </c>
      <c r="F8" s="8">
        <v>342</v>
      </c>
      <c r="G8" s="8">
        <v>458</v>
      </c>
    </row>
    <row r="9" spans="1:7" s="1" customFormat="1" ht="53.25" customHeight="1" x14ac:dyDescent="0.25">
      <c r="A9" s="6" t="s">
        <v>5</v>
      </c>
      <c r="B9" s="6"/>
      <c r="C9" s="7">
        <v>1156</v>
      </c>
      <c r="D9" s="7"/>
      <c r="E9" s="8">
        <v>370</v>
      </c>
      <c r="F9" s="8">
        <v>338</v>
      </c>
      <c r="G9" s="8">
        <v>448</v>
      </c>
    </row>
    <row r="10" spans="1:7" s="1" customFormat="1" ht="53.25" customHeight="1" x14ac:dyDescent="0.25">
      <c r="A10" s="6" t="s">
        <v>6</v>
      </c>
      <c r="B10" s="6"/>
      <c r="C10" s="8">
        <v>18</v>
      </c>
      <c r="D10" s="8"/>
      <c r="E10" s="8">
        <v>4</v>
      </c>
      <c r="F10" s="8">
        <v>4</v>
      </c>
      <c r="G10" s="8">
        <v>10</v>
      </c>
    </row>
    <row r="11" spans="1:7" s="1" customFormat="1" ht="53.25" customHeight="1" x14ac:dyDescent="0.25">
      <c r="A11" s="6" t="s">
        <v>7</v>
      </c>
      <c r="B11" s="6"/>
      <c r="C11" s="8">
        <v>0</v>
      </c>
      <c r="D11" s="8"/>
      <c r="E11" s="8">
        <v>0</v>
      </c>
      <c r="F11" s="8">
        <v>0</v>
      </c>
      <c r="G11" s="8">
        <v>0</v>
      </c>
    </row>
    <row r="12" spans="1:7" s="1" customFormat="1" ht="53.25" customHeight="1" x14ac:dyDescent="0.25">
      <c r="A12" s="6" t="s">
        <v>8</v>
      </c>
      <c r="B12" s="6"/>
      <c r="C12" s="8">
        <v>0</v>
      </c>
      <c r="D12" s="8"/>
      <c r="E12" s="8">
        <v>0</v>
      </c>
      <c r="F12" s="8">
        <v>0</v>
      </c>
      <c r="G12" s="8">
        <v>0</v>
      </c>
    </row>
    <row r="13" spans="1:7" s="1" customFormat="1" ht="53.25" customHeight="1" x14ac:dyDescent="0.25">
      <c r="A13" s="6" t="s">
        <v>9</v>
      </c>
      <c r="B13" s="6"/>
      <c r="C13" s="7">
        <v>1157</v>
      </c>
      <c r="D13" s="7"/>
      <c r="E13" s="8">
        <v>366</v>
      </c>
      <c r="F13" s="8">
        <v>335</v>
      </c>
      <c r="G13" s="8">
        <v>456</v>
      </c>
    </row>
    <row r="14" spans="1:7" s="1" customFormat="1" ht="53.25" customHeight="1" x14ac:dyDescent="0.25">
      <c r="A14" s="6" t="s">
        <v>10</v>
      </c>
      <c r="B14" s="6"/>
      <c r="C14" s="8">
        <v>17</v>
      </c>
      <c r="D14" s="8"/>
      <c r="E14" s="8">
        <v>8</v>
      </c>
      <c r="F14" s="8">
        <v>7</v>
      </c>
      <c r="G14" s="8">
        <v>2</v>
      </c>
    </row>
    <row r="15" spans="1:7" x14ac:dyDescent="0.25">
      <c r="A15" s="9" t="s">
        <v>11</v>
      </c>
      <c r="B15" s="9"/>
      <c r="C15" s="10"/>
      <c r="D15" s="10" t="s">
        <v>58</v>
      </c>
      <c r="E15" s="10"/>
      <c r="F15" s="10"/>
      <c r="G15" s="10"/>
    </row>
    <row r="16" spans="1:7" s="1" customFormat="1" x14ac:dyDescent="0.25">
      <c r="A16" s="8">
        <v>1</v>
      </c>
      <c r="B16" s="11" t="s">
        <v>12</v>
      </c>
      <c r="C16" s="8">
        <v>252</v>
      </c>
      <c r="D16" s="12">
        <f>C16*100/$C$8</f>
        <v>21.465076660988075</v>
      </c>
      <c r="E16" s="8">
        <v>127</v>
      </c>
      <c r="F16" s="8">
        <v>44</v>
      </c>
      <c r="G16" s="8">
        <v>81</v>
      </c>
    </row>
    <row r="17" spans="1:7" s="1" customFormat="1" x14ac:dyDescent="0.25">
      <c r="A17" s="8">
        <v>2</v>
      </c>
      <c r="B17" s="11" t="s">
        <v>13</v>
      </c>
      <c r="C17" s="8">
        <v>178</v>
      </c>
      <c r="D17" s="12">
        <f t="shared" ref="D17:D39" si="0">C17*100/$C$8</f>
        <v>15.1618398637138</v>
      </c>
      <c r="E17" s="8">
        <v>78</v>
      </c>
      <c r="F17" s="8">
        <v>67</v>
      </c>
      <c r="G17" s="8">
        <v>33</v>
      </c>
    </row>
    <row r="18" spans="1:7" s="1" customFormat="1" x14ac:dyDescent="0.25">
      <c r="A18" s="8">
        <v>3</v>
      </c>
      <c r="B18" s="11" t="s">
        <v>14</v>
      </c>
      <c r="C18" s="8">
        <v>657</v>
      </c>
      <c r="D18" s="12">
        <f t="shared" si="0"/>
        <v>55.962521294718911</v>
      </c>
      <c r="E18" s="8">
        <v>233</v>
      </c>
      <c r="F18" s="8">
        <v>172</v>
      </c>
      <c r="G18" s="8">
        <v>252</v>
      </c>
    </row>
    <row r="19" spans="1:7" s="1" customFormat="1" ht="24" x14ac:dyDescent="0.25">
      <c r="A19" s="8">
        <v>4</v>
      </c>
      <c r="B19" s="11" t="s">
        <v>15</v>
      </c>
      <c r="C19" s="8">
        <v>341</v>
      </c>
      <c r="D19" s="12">
        <f t="shared" si="0"/>
        <v>29.045996592844975</v>
      </c>
      <c r="E19" s="8">
        <v>68</v>
      </c>
      <c r="F19" s="8">
        <v>12</v>
      </c>
      <c r="G19" s="8">
        <v>261</v>
      </c>
    </row>
    <row r="20" spans="1:7" s="1" customFormat="1" x14ac:dyDescent="0.25">
      <c r="A20" s="8">
        <v>5</v>
      </c>
      <c r="B20" s="11" t="s">
        <v>16</v>
      </c>
      <c r="C20" s="8">
        <v>151</v>
      </c>
      <c r="D20" s="12">
        <f t="shared" si="0"/>
        <v>12.862010221465077</v>
      </c>
      <c r="E20" s="8">
        <v>20</v>
      </c>
      <c r="F20" s="8">
        <v>5</v>
      </c>
      <c r="G20" s="8">
        <v>126</v>
      </c>
    </row>
    <row r="21" spans="1:7" s="1" customFormat="1" x14ac:dyDescent="0.25">
      <c r="A21" s="8">
        <v>6</v>
      </c>
      <c r="B21" s="11" t="s">
        <v>17</v>
      </c>
      <c r="C21" s="8">
        <v>467</v>
      </c>
      <c r="D21" s="12">
        <f t="shared" si="0"/>
        <v>39.778534923339009</v>
      </c>
      <c r="E21" s="8">
        <v>97</v>
      </c>
      <c r="F21" s="8">
        <v>28</v>
      </c>
      <c r="G21" s="8">
        <v>342</v>
      </c>
    </row>
    <row r="22" spans="1:7" s="1" customFormat="1" x14ac:dyDescent="0.25">
      <c r="A22" s="8">
        <v>7</v>
      </c>
      <c r="B22" s="11" t="s">
        <v>18</v>
      </c>
      <c r="C22" s="8">
        <v>390</v>
      </c>
      <c r="D22" s="12">
        <f t="shared" si="0"/>
        <v>33.219761499148213</v>
      </c>
      <c r="E22" s="8">
        <v>111</v>
      </c>
      <c r="F22" s="8">
        <v>180</v>
      </c>
      <c r="G22" s="8">
        <v>99</v>
      </c>
    </row>
    <row r="23" spans="1:7" s="1" customFormat="1" ht="24" x14ac:dyDescent="0.25">
      <c r="A23" s="8">
        <v>8</v>
      </c>
      <c r="B23" s="11" t="s">
        <v>19</v>
      </c>
      <c r="C23" s="8">
        <v>149</v>
      </c>
      <c r="D23" s="12">
        <f t="shared" si="0"/>
        <v>12.691652470187394</v>
      </c>
      <c r="E23" s="8">
        <v>56</v>
      </c>
      <c r="F23" s="8">
        <v>68</v>
      </c>
      <c r="G23" s="8">
        <v>25</v>
      </c>
    </row>
    <row r="24" spans="1:7" s="1" customFormat="1" x14ac:dyDescent="0.25">
      <c r="A24" s="8">
        <v>9</v>
      </c>
      <c r="B24" s="11" t="s">
        <v>20</v>
      </c>
      <c r="C24" s="8">
        <v>226</v>
      </c>
      <c r="D24" s="12">
        <f t="shared" si="0"/>
        <v>19.250425894378193</v>
      </c>
      <c r="E24" s="8">
        <v>40</v>
      </c>
      <c r="F24" s="8">
        <v>19</v>
      </c>
      <c r="G24" s="8">
        <v>167</v>
      </c>
    </row>
    <row r="25" spans="1:7" s="1" customFormat="1" x14ac:dyDescent="0.25">
      <c r="A25" s="8">
        <v>10</v>
      </c>
      <c r="B25" s="11" t="s">
        <v>21</v>
      </c>
      <c r="C25" s="8">
        <v>756</v>
      </c>
      <c r="D25" s="12">
        <f t="shared" si="0"/>
        <v>64.395229982964224</v>
      </c>
      <c r="E25" s="8">
        <v>256</v>
      </c>
      <c r="F25" s="8">
        <v>235</v>
      </c>
      <c r="G25" s="8">
        <v>265</v>
      </c>
    </row>
    <row r="26" spans="1:7" s="1" customFormat="1" x14ac:dyDescent="0.25">
      <c r="A26" s="8">
        <v>11</v>
      </c>
      <c r="B26" s="11" t="s">
        <v>22</v>
      </c>
      <c r="C26" s="8">
        <v>274</v>
      </c>
      <c r="D26" s="12">
        <f t="shared" si="0"/>
        <v>23.339011925042591</v>
      </c>
      <c r="E26" s="8">
        <v>97</v>
      </c>
      <c r="F26" s="8">
        <v>148</v>
      </c>
      <c r="G26" s="8">
        <v>29</v>
      </c>
    </row>
    <row r="27" spans="1:7" s="1" customFormat="1" x14ac:dyDescent="0.25">
      <c r="A27" s="8">
        <v>12</v>
      </c>
      <c r="B27" s="11" t="s">
        <v>23</v>
      </c>
      <c r="C27" s="8">
        <v>320</v>
      </c>
      <c r="D27" s="12">
        <f t="shared" si="0"/>
        <v>27.257240204429301</v>
      </c>
      <c r="E27" s="8">
        <v>169</v>
      </c>
      <c r="F27" s="8">
        <v>91</v>
      </c>
      <c r="G27" s="8">
        <v>60</v>
      </c>
    </row>
    <row r="28" spans="1:7" s="1" customFormat="1" x14ac:dyDescent="0.25">
      <c r="A28" s="8">
        <v>13</v>
      </c>
      <c r="B28" s="11" t="s">
        <v>24</v>
      </c>
      <c r="C28" s="8">
        <v>287</v>
      </c>
      <c r="D28" s="12">
        <f t="shared" si="0"/>
        <v>24.44633730834753</v>
      </c>
      <c r="E28" s="8">
        <v>92</v>
      </c>
      <c r="F28" s="8">
        <v>163</v>
      </c>
      <c r="G28" s="8">
        <v>32</v>
      </c>
    </row>
    <row r="29" spans="1:7" s="1" customFormat="1" ht="24" x14ac:dyDescent="0.25">
      <c r="A29" s="8">
        <v>14</v>
      </c>
      <c r="B29" s="11" t="s">
        <v>25</v>
      </c>
      <c r="C29" s="8">
        <v>258</v>
      </c>
      <c r="D29" s="12">
        <f t="shared" si="0"/>
        <v>21.976149914821125</v>
      </c>
      <c r="E29" s="8">
        <v>165</v>
      </c>
      <c r="F29" s="8">
        <v>56</v>
      </c>
      <c r="G29" s="8">
        <v>37</v>
      </c>
    </row>
    <row r="30" spans="1:7" s="1" customFormat="1" x14ac:dyDescent="0.25">
      <c r="A30" s="8">
        <v>15</v>
      </c>
      <c r="B30" s="11" t="s">
        <v>26</v>
      </c>
      <c r="C30" s="8">
        <v>126</v>
      </c>
      <c r="D30" s="12">
        <f t="shared" si="0"/>
        <v>10.732538330494037</v>
      </c>
      <c r="E30" s="8">
        <v>63</v>
      </c>
      <c r="F30" s="8">
        <v>29</v>
      </c>
      <c r="G30" s="8">
        <v>34</v>
      </c>
    </row>
    <row r="31" spans="1:7" s="1" customFormat="1" x14ac:dyDescent="0.25">
      <c r="A31" s="8">
        <v>16</v>
      </c>
      <c r="B31" s="11" t="s">
        <v>27</v>
      </c>
      <c r="C31" s="8">
        <v>210</v>
      </c>
      <c r="D31" s="12">
        <f t="shared" si="0"/>
        <v>17.88756388415673</v>
      </c>
      <c r="E31" s="8">
        <v>105</v>
      </c>
      <c r="F31" s="8">
        <v>70</v>
      </c>
      <c r="G31" s="8">
        <v>35</v>
      </c>
    </row>
    <row r="32" spans="1:7" s="1" customFormat="1" x14ac:dyDescent="0.25">
      <c r="A32" s="8">
        <v>17</v>
      </c>
      <c r="B32" s="11" t="s">
        <v>28</v>
      </c>
      <c r="C32" s="8">
        <v>390</v>
      </c>
      <c r="D32" s="12">
        <f t="shared" si="0"/>
        <v>33.219761499148213</v>
      </c>
      <c r="E32" s="8">
        <v>159</v>
      </c>
      <c r="F32" s="8">
        <v>76</v>
      </c>
      <c r="G32" s="8">
        <v>155</v>
      </c>
    </row>
    <row r="33" spans="1:7" s="1" customFormat="1" x14ac:dyDescent="0.25">
      <c r="A33" s="8">
        <v>18</v>
      </c>
      <c r="B33" s="11" t="s">
        <v>29</v>
      </c>
      <c r="C33" s="8">
        <v>106</v>
      </c>
      <c r="D33" s="12">
        <f t="shared" si="0"/>
        <v>9.0289608177172056</v>
      </c>
      <c r="E33" s="8">
        <v>54</v>
      </c>
      <c r="F33" s="8">
        <v>34</v>
      </c>
      <c r="G33" s="8">
        <v>18</v>
      </c>
    </row>
    <row r="34" spans="1:7" s="1" customFormat="1" x14ac:dyDescent="0.25">
      <c r="A34" s="8">
        <v>19</v>
      </c>
      <c r="B34" s="11" t="s">
        <v>30</v>
      </c>
      <c r="C34" s="8">
        <v>332</v>
      </c>
      <c r="D34" s="12">
        <f t="shared" si="0"/>
        <v>28.279386712095402</v>
      </c>
      <c r="E34" s="8">
        <v>43</v>
      </c>
      <c r="F34" s="8">
        <v>13</v>
      </c>
      <c r="G34" s="8">
        <v>276</v>
      </c>
    </row>
    <row r="35" spans="1:7" s="1" customFormat="1" x14ac:dyDescent="0.25">
      <c r="A35" s="8">
        <v>20</v>
      </c>
      <c r="B35" s="11" t="s">
        <v>31</v>
      </c>
      <c r="C35" s="8">
        <v>235</v>
      </c>
      <c r="D35" s="12">
        <f t="shared" si="0"/>
        <v>20.01703577512777</v>
      </c>
      <c r="E35" s="8">
        <v>63</v>
      </c>
      <c r="F35" s="8">
        <v>53</v>
      </c>
      <c r="G35" s="8">
        <v>119</v>
      </c>
    </row>
    <row r="36" spans="1:7" s="1" customFormat="1" x14ac:dyDescent="0.25">
      <c r="A36" s="8">
        <v>21</v>
      </c>
      <c r="B36" s="11" t="s">
        <v>32</v>
      </c>
      <c r="C36" s="8">
        <v>375</v>
      </c>
      <c r="D36" s="12">
        <f t="shared" si="0"/>
        <v>31.942078364565589</v>
      </c>
      <c r="E36" s="8">
        <v>60</v>
      </c>
      <c r="F36" s="8">
        <v>23</v>
      </c>
      <c r="G36" s="8">
        <v>292</v>
      </c>
    </row>
    <row r="37" spans="1:7" s="1" customFormat="1" ht="24" x14ac:dyDescent="0.25">
      <c r="A37" s="8">
        <v>22</v>
      </c>
      <c r="B37" s="11" t="s">
        <v>33</v>
      </c>
      <c r="C37" s="8">
        <v>305</v>
      </c>
      <c r="D37" s="12">
        <f t="shared" si="0"/>
        <v>25.979557069846678</v>
      </c>
      <c r="E37" s="8">
        <v>150</v>
      </c>
      <c r="F37" s="8">
        <v>65</v>
      </c>
      <c r="G37" s="8">
        <v>90</v>
      </c>
    </row>
    <row r="38" spans="1:7" s="1" customFormat="1" x14ac:dyDescent="0.25">
      <c r="A38" s="8">
        <v>23</v>
      </c>
      <c r="B38" s="11" t="s">
        <v>34</v>
      </c>
      <c r="C38" s="8">
        <v>278</v>
      </c>
      <c r="D38" s="12">
        <f t="shared" si="0"/>
        <v>23.679727427597957</v>
      </c>
      <c r="E38" s="8">
        <v>99</v>
      </c>
      <c r="F38" s="8">
        <v>120</v>
      </c>
      <c r="G38" s="8">
        <v>59</v>
      </c>
    </row>
    <row r="39" spans="1:7" s="1" customFormat="1" x14ac:dyDescent="0.25">
      <c r="A39" s="8">
        <v>24</v>
      </c>
      <c r="B39" s="11" t="s">
        <v>35</v>
      </c>
      <c r="C39" s="8">
        <v>0</v>
      </c>
      <c r="D39" s="12">
        <f t="shared" si="0"/>
        <v>0</v>
      </c>
      <c r="E39" s="8">
        <v>0</v>
      </c>
      <c r="F39" s="8">
        <v>0</v>
      </c>
      <c r="G39" s="8">
        <v>0</v>
      </c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14"/>
      <c r="B41" s="13"/>
      <c r="C41" s="13"/>
      <c r="D41" s="13"/>
      <c r="E41" s="13"/>
      <c r="F41" s="13"/>
      <c r="G41" s="13"/>
    </row>
    <row r="42" spans="1:7" ht="16.5" customHeight="1" x14ac:dyDescent="0.25">
      <c r="A42" s="3" t="s">
        <v>37</v>
      </c>
      <c r="B42" s="3"/>
      <c r="C42" s="3"/>
      <c r="D42" s="3"/>
      <c r="E42" s="3"/>
      <c r="F42" s="13"/>
      <c r="G42" s="13"/>
    </row>
    <row r="43" spans="1:7" ht="24.75" customHeight="1" x14ac:dyDescent="0.25">
      <c r="A43" s="4"/>
      <c r="B43" s="4"/>
      <c r="C43" s="5" t="s">
        <v>57</v>
      </c>
      <c r="D43" s="5" t="s">
        <v>58</v>
      </c>
      <c r="E43" s="5" t="s">
        <v>59</v>
      </c>
      <c r="F43" s="13"/>
      <c r="G43" s="13"/>
    </row>
    <row r="44" spans="1:7" x14ac:dyDescent="0.25">
      <c r="A44" s="4"/>
      <c r="B44" s="4"/>
      <c r="C44" s="5"/>
      <c r="D44" s="5"/>
      <c r="E44" s="5"/>
      <c r="F44" s="13"/>
      <c r="G44" s="13"/>
    </row>
    <row r="45" spans="1:7" s="1" customFormat="1" ht="53.25" customHeight="1" x14ac:dyDescent="0.25">
      <c r="A45" s="6" t="s">
        <v>1</v>
      </c>
      <c r="B45" s="6"/>
      <c r="C45" s="8">
        <v>955</v>
      </c>
      <c r="D45" s="8"/>
      <c r="E45" s="8">
        <v>955</v>
      </c>
      <c r="F45" s="15"/>
      <c r="G45" s="15"/>
    </row>
    <row r="46" spans="1:7" s="1" customFormat="1" ht="53.25" customHeight="1" x14ac:dyDescent="0.25">
      <c r="A46" s="6" t="s">
        <v>2</v>
      </c>
      <c r="B46" s="6"/>
      <c r="C46" s="8">
        <v>737</v>
      </c>
      <c r="D46" s="8"/>
      <c r="E46" s="8">
        <v>737</v>
      </c>
      <c r="F46" s="15"/>
      <c r="G46" s="15"/>
    </row>
    <row r="47" spans="1:7" s="1" customFormat="1" ht="53.25" customHeight="1" x14ac:dyDescent="0.25">
      <c r="A47" s="6" t="s">
        <v>3</v>
      </c>
      <c r="B47" s="6"/>
      <c r="C47" s="8">
        <v>612</v>
      </c>
      <c r="D47" s="8"/>
      <c r="E47" s="8">
        <v>612</v>
      </c>
      <c r="F47" s="15"/>
      <c r="G47" s="15"/>
    </row>
    <row r="48" spans="1:7" s="1" customFormat="1" ht="53.25" customHeight="1" x14ac:dyDescent="0.25">
      <c r="A48" s="6" t="s">
        <v>4</v>
      </c>
      <c r="B48" s="6"/>
      <c r="C48" s="8">
        <v>343</v>
      </c>
      <c r="D48" s="12">
        <f>C48*100/$C$46</f>
        <v>46.54002713704206</v>
      </c>
      <c r="E48" s="8">
        <v>343</v>
      </c>
      <c r="F48" s="15"/>
      <c r="G48" s="15"/>
    </row>
    <row r="49" spans="1:7" s="1" customFormat="1" ht="53.25" customHeight="1" x14ac:dyDescent="0.25">
      <c r="A49" s="6" t="s">
        <v>5</v>
      </c>
      <c r="B49" s="6"/>
      <c r="C49" s="8">
        <v>337</v>
      </c>
      <c r="D49" s="8"/>
      <c r="E49" s="8">
        <v>337</v>
      </c>
      <c r="F49" s="15"/>
      <c r="G49" s="15"/>
    </row>
    <row r="50" spans="1:7" s="1" customFormat="1" ht="53.25" customHeight="1" x14ac:dyDescent="0.25">
      <c r="A50" s="6" t="s">
        <v>6</v>
      </c>
      <c r="B50" s="6"/>
      <c r="C50" s="8">
        <v>6</v>
      </c>
      <c r="D50" s="8"/>
      <c r="E50" s="8">
        <v>6</v>
      </c>
      <c r="F50" s="15"/>
      <c r="G50" s="15"/>
    </row>
    <row r="51" spans="1:7" s="1" customFormat="1" ht="53.25" customHeight="1" x14ac:dyDescent="0.25">
      <c r="A51" s="6" t="s">
        <v>7</v>
      </c>
      <c r="B51" s="6"/>
      <c r="C51" s="8">
        <v>0</v>
      </c>
      <c r="D51" s="8"/>
      <c r="E51" s="8">
        <v>0</v>
      </c>
      <c r="F51" s="15"/>
      <c r="G51" s="15"/>
    </row>
    <row r="52" spans="1:7" s="1" customFormat="1" ht="53.25" customHeight="1" x14ac:dyDescent="0.25">
      <c r="A52" s="6" t="s">
        <v>8</v>
      </c>
      <c r="B52" s="6"/>
      <c r="C52" s="8">
        <v>0</v>
      </c>
      <c r="D52" s="8"/>
      <c r="E52" s="8">
        <v>0</v>
      </c>
      <c r="F52" s="15"/>
      <c r="G52" s="15"/>
    </row>
    <row r="53" spans="1:7" s="1" customFormat="1" ht="53.25" customHeight="1" x14ac:dyDescent="0.25">
      <c r="A53" s="6" t="s">
        <v>9</v>
      </c>
      <c r="B53" s="6"/>
      <c r="C53" s="8">
        <v>342</v>
      </c>
      <c r="D53" s="8"/>
      <c r="E53" s="8">
        <v>342</v>
      </c>
      <c r="F53" s="15"/>
      <c r="G53" s="15"/>
    </row>
    <row r="54" spans="1:7" s="1" customFormat="1" ht="53.25" customHeight="1" x14ac:dyDescent="0.25">
      <c r="A54" s="6" t="s">
        <v>10</v>
      </c>
      <c r="B54" s="6"/>
      <c r="C54" s="8">
        <v>1</v>
      </c>
      <c r="D54" s="8"/>
      <c r="E54" s="8">
        <v>1</v>
      </c>
      <c r="F54" s="15"/>
      <c r="G54" s="15"/>
    </row>
    <row r="55" spans="1:7" x14ac:dyDescent="0.25">
      <c r="A55" s="9" t="s">
        <v>11</v>
      </c>
      <c r="B55" s="9"/>
      <c r="C55" s="10"/>
      <c r="D55" s="10" t="s">
        <v>58</v>
      </c>
      <c r="E55" s="10"/>
      <c r="F55" s="13"/>
      <c r="G55" s="13"/>
    </row>
    <row r="56" spans="1:7" s="1" customFormat="1" x14ac:dyDescent="0.25">
      <c r="A56" s="8">
        <v>1</v>
      </c>
      <c r="B56" s="11" t="s">
        <v>38</v>
      </c>
      <c r="C56" s="8">
        <v>104</v>
      </c>
      <c r="D56" s="12">
        <f>C56*100/$C$48</f>
        <v>30.320699708454811</v>
      </c>
      <c r="E56" s="8">
        <v>104</v>
      </c>
      <c r="F56" s="15"/>
      <c r="G56" s="15"/>
    </row>
    <row r="57" spans="1:7" s="1" customFormat="1" x14ac:dyDescent="0.25">
      <c r="A57" s="8">
        <v>2</v>
      </c>
      <c r="B57" s="11" t="s">
        <v>39</v>
      </c>
      <c r="C57" s="8">
        <v>55</v>
      </c>
      <c r="D57" s="12">
        <f t="shared" ref="D57:D63" si="1">C57*100/$C$48</f>
        <v>16.034985422740526</v>
      </c>
      <c r="E57" s="8">
        <v>55</v>
      </c>
      <c r="F57" s="15"/>
      <c r="G57" s="15"/>
    </row>
    <row r="58" spans="1:7" s="1" customFormat="1" x14ac:dyDescent="0.25">
      <c r="A58" s="8">
        <v>3</v>
      </c>
      <c r="B58" s="11" t="s">
        <v>40</v>
      </c>
      <c r="C58" s="8">
        <v>162</v>
      </c>
      <c r="D58" s="12">
        <f t="shared" si="1"/>
        <v>47.230320699708457</v>
      </c>
      <c r="E58" s="8">
        <v>162</v>
      </c>
      <c r="F58" s="15"/>
      <c r="G58" s="15"/>
    </row>
    <row r="59" spans="1:7" s="1" customFormat="1" ht="24" x14ac:dyDescent="0.25">
      <c r="A59" s="8">
        <v>4</v>
      </c>
      <c r="B59" s="11" t="s">
        <v>41</v>
      </c>
      <c r="C59" s="8">
        <v>109</v>
      </c>
      <c r="D59" s="12">
        <f t="shared" si="1"/>
        <v>31.778425655976676</v>
      </c>
      <c r="E59" s="8">
        <v>109</v>
      </c>
      <c r="F59" s="15"/>
      <c r="G59" s="15"/>
    </row>
    <row r="60" spans="1:7" s="1" customFormat="1" x14ac:dyDescent="0.25">
      <c r="A60" s="8">
        <v>5</v>
      </c>
      <c r="B60" s="11" t="s">
        <v>42</v>
      </c>
      <c r="C60" s="8">
        <v>137</v>
      </c>
      <c r="D60" s="12">
        <f t="shared" si="1"/>
        <v>39.941690962099123</v>
      </c>
      <c r="E60" s="8">
        <v>137</v>
      </c>
      <c r="F60" s="15"/>
      <c r="G60" s="15"/>
    </row>
    <row r="61" spans="1:7" s="1" customFormat="1" x14ac:dyDescent="0.25">
      <c r="A61" s="8">
        <v>6</v>
      </c>
      <c r="B61" s="11" t="s">
        <v>43</v>
      </c>
      <c r="C61" s="8">
        <v>200</v>
      </c>
      <c r="D61" s="12">
        <f t="shared" si="1"/>
        <v>58.309037900874635</v>
      </c>
      <c r="E61" s="8">
        <v>200</v>
      </c>
      <c r="F61" s="15"/>
      <c r="G61" s="15"/>
    </row>
    <row r="62" spans="1:7" s="1" customFormat="1" x14ac:dyDescent="0.25">
      <c r="A62" s="8">
        <v>7</v>
      </c>
      <c r="B62" s="11" t="s">
        <v>44</v>
      </c>
      <c r="C62" s="8">
        <v>151</v>
      </c>
      <c r="D62" s="12">
        <f t="shared" si="1"/>
        <v>44.023323615160351</v>
      </c>
      <c r="E62" s="8">
        <v>151</v>
      </c>
      <c r="F62" s="15"/>
      <c r="G62" s="15"/>
    </row>
    <row r="63" spans="1:7" s="1" customFormat="1" x14ac:dyDescent="0.25">
      <c r="A63" s="8">
        <v>8</v>
      </c>
      <c r="B63" s="11" t="s">
        <v>35</v>
      </c>
      <c r="C63" s="8">
        <v>1</v>
      </c>
      <c r="D63" s="12">
        <f t="shared" si="1"/>
        <v>0.29154518950437319</v>
      </c>
      <c r="E63" s="8">
        <v>1</v>
      </c>
      <c r="F63" s="15"/>
      <c r="G63" s="15"/>
    </row>
    <row r="64" spans="1:7" x14ac:dyDescent="0.25">
      <c r="A64" s="13"/>
      <c r="B64" s="13"/>
      <c r="C64" s="13"/>
      <c r="D64" s="13"/>
      <c r="E64" s="13"/>
      <c r="F64" s="13"/>
      <c r="G64" s="13"/>
    </row>
    <row r="65" spans="1:7" x14ac:dyDescent="0.25">
      <c r="A65" s="14"/>
      <c r="B65" s="13"/>
      <c r="C65" s="13"/>
      <c r="D65" s="13"/>
      <c r="E65" s="13"/>
      <c r="F65" s="13"/>
      <c r="G65" s="13"/>
    </row>
    <row r="66" spans="1:7" ht="17.25" customHeight="1" x14ac:dyDescent="0.25">
      <c r="A66" s="3" t="s">
        <v>45</v>
      </c>
      <c r="B66" s="3"/>
      <c r="C66" s="3"/>
      <c r="D66" s="3"/>
      <c r="E66" s="3"/>
      <c r="F66" s="13"/>
      <c r="G66" s="13"/>
    </row>
    <row r="67" spans="1:7" ht="24.75" customHeight="1" x14ac:dyDescent="0.25">
      <c r="A67" s="4"/>
      <c r="B67" s="4"/>
      <c r="C67" s="5" t="s">
        <v>57</v>
      </c>
      <c r="D67" s="5" t="s">
        <v>58</v>
      </c>
      <c r="E67" s="5" t="s">
        <v>60</v>
      </c>
      <c r="F67" s="13"/>
      <c r="G67" s="13"/>
    </row>
    <row r="68" spans="1:7" x14ac:dyDescent="0.25">
      <c r="A68" s="4"/>
      <c r="B68" s="4"/>
      <c r="C68" s="5"/>
      <c r="D68" s="5"/>
      <c r="E68" s="5"/>
      <c r="F68" s="13"/>
      <c r="G68" s="13"/>
    </row>
    <row r="69" spans="1:7" s="1" customFormat="1" ht="52.5" customHeight="1" x14ac:dyDescent="0.25">
      <c r="A69" s="6" t="s">
        <v>1</v>
      </c>
      <c r="B69" s="6"/>
      <c r="C69" s="8">
        <v>905</v>
      </c>
      <c r="D69" s="8"/>
      <c r="E69" s="8">
        <v>905</v>
      </c>
      <c r="F69" s="15"/>
      <c r="G69" s="15"/>
    </row>
    <row r="70" spans="1:7" s="1" customFormat="1" ht="52.5" customHeight="1" x14ac:dyDescent="0.25">
      <c r="A70" s="6" t="s">
        <v>2</v>
      </c>
      <c r="B70" s="6"/>
      <c r="C70" s="8">
        <v>907</v>
      </c>
      <c r="D70" s="8"/>
      <c r="E70" s="8">
        <v>907</v>
      </c>
      <c r="F70" s="15"/>
      <c r="G70" s="15"/>
    </row>
    <row r="71" spans="1:7" s="1" customFormat="1" ht="52.5" customHeight="1" x14ac:dyDescent="0.25">
      <c r="A71" s="6" t="s">
        <v>3</v>
      </c>
      <c r="B71" s="6"/>
      <c r="C71" s="8">
        <v>506</v>
      </c>
      <c r="D71" s="8"/>
      <c r="E71" s="8">
        <v>506</v>
      </c>
      <c r="F71" s="15"/>
      <c r="G71" s="15"/>
    </row>
    <row r="72" spans="1:7" s="1" customFormat="1" ht="52.5" customHeight="1" x14ac:dyDescent="0.25">
      <c r="A72" s="6" t="s">
        <v>4</v>
      </c>
      <c r="B72" s="6"/>
      <c r="C72" s="8">
        <v>399</v>
      </c>
      <c r="D72" s="12">
        <f>C72*100/$C$70</f>
        <v>43.991179713340685</v>
      </c>
      <c r="E72" s="8">
        <v>399</v>
      </c>
      <c r="F72" s="15"/>
      <c r="G72" s="15"/>
    </row>
    <row r="73" spans="1:7" s="1" customFormat="1" ht="52.5" customHeight="1" x14ac:dyDescent="0.25">
      <c r="A73" s="6" t="s">
        <v>5</v>
      </c>
      <c r="B73" s="6"/>
      <c r="C73" s="8">
        <v>399</v>
      </c>
      <c r="D73" s="8"/>
      <c r="E73" s="8">
        <v>399</v>
      </c>
      <c r="F73" s="15"/>
      <c r="G73" s="15"/>
    </row>
    <row r="74" spans="1:7" s="1" customFormat="1" ht="52.5" customHeight="1" x14ac:dyDescent="0.25">
      <c r="A74" s="6" t="s">
        <v>6</v>
      </c>
      <c r="B74" s="6"/>
      <c r="C74" s="8">
        <v>0</v>
      </c>
      <c r="D74" s="8"/>
      <c r="E74" s="8">
        <v>0</v>
      </c>
      <c r="F74" s="15"/>
      <c r="G74" s="15"/>
    </row>
    <row r="75" spans="1:7" s="1" customFormat="1" ht="52.5" customHeight="1" x14ac:dyDescent="0.25">
      <c r="A75" s="6" t="s">
        <v>7</v>
      </c>
      <c r="B75" s="6"/>
      <c r="C75" s="8">
        <v>0</v>
      </c>
      <c r="D75" s="8"/>
      <c r="E75" s="8">
        <v>0</v>
      </c>
      <c r="F75" s="15"/>
      <c r="G75" s="15"/>
    </row>
    <row r="76" spans="1:7" s="1" customFormat="1" ht="52.5" customHeight="1" x14ac:dyDescent="0.25">
      <c r="A76" s="6" t="s">
        <v>8</v>
      </c>
      <c r="B76" s="6"/>
      <c r="C76" s="8">
        <v>0</v>
      </c>
      <c r="D76" s="8"/>
      <c r="E76" s="8">
        <v>0</v>
      </c>
      <c r="F76" s="15"/>
      <c r="G76" s="15"/>
    </row>
    <row r="77" spans="1:7" s="1" customFormat="1" ht="52.5" customHeight="1" x14ac:dyDescent="0.25">
      <c r="A77" s="6" t="s">
        <v>9</v>
      </c>
      <c r="B77" s="6"/>
      <c r="C77" s="8">
        <v>395</v>
      </c>
      <c r="D77" s="8"/>
      <c r="E77" s="8">
        <v>395</v>
      </c>
      <c r="F77" s="15"/>
      <c r="G77" s="15"/>
    </row>
    <row r="78" spans="1:7" s="1" customFormat="1" ht="52.5" customHeight="1" x14ac:dyDescent="0.25">
      <c r="A78" s="6" t="s">
        <v>10</v>
      </c>
      <c r="B78" s="6"/>
      <c r="C78" s="8">
        <v>4</v>
      </c>
      <c r="D78" s="8"/>
      <c r="E78" s="8">
        <v>4</v>
      </c>
      <c r="F78" s="15"/>
      <c r="G78" s="15"/>
    </row>
    <row r="79" spans="1:7" x14ac:dyDescent="0.25">
      <c r="A79" s="9" t="s">
        <v>11</v>
      </c>
      <c r="B79" s="9"/>
      <c r="C79" s="10"/>
      <c r="D79" s="10" t="s">
        <v>58</v>
      </c>
      <c r="E79" s="10"/>
      <c r="F79" s="13"/>
      <c r="G79" s="13"/>
    </row>
    <row r="80" spans="1:7" x14ac:dyDescent="0.25">
      <c r="A80" s="16">
        <v>1</v>
      </c>
      <c r="B80" s="17" t="s">
        <v>46</v>
      </c>
      <c r="C80" s="16">
        <v>104</v>
      </c>
      <c r="D80" s="18">
        <f>C80*100/$C$72</f>
        <v>26.065162907268171</v>
      </c>
      <c r="E80" s="16">
        <v>104</v>
      </c>
      <c r="F80" s="13"/>
      <c r="G80" s="13"/>
    </row>
    <row r="81" spans="1:7" x14ac:dyDescent="0.25">
      <c r="A81" s="16">
        <v>2</v>
      </c>
      <c r="B81" s="17" t="s">
        <v>47</v>
      </c>
      <c r="C81" s="16">
        <v>162</v>
      </c>
      <c r="D81" s="18">
        <f t="shared" ref="D81:D88" si="2">C81*100/$C$72</f>
        <v>40.601503759398497</v>
      </c>
      <c r="E81" s="16">
        <v>162</v>
      </c>
      <c r="F81" s="13"/>
      <c r="G81" s="13"/>
    </row>
    <row r="82" spans="1:7" x14ac:dyDescent="0.25">
      <c r="A82" s="16">
        <v>3</v>
      </c>
      <c r="B82" s="17" t="s">
        <v>48</v>
      </c>
      <c r="C82" s="16">
        <v>87</v>
      </c>
      <c r="D82" s="18">
        <f t="shared" si="2"/>
        <v>21.804511278195488</v>
      </c>
      <c r="E82" s="16">
        <v>87</v>
      </c>
      <c r="F82" s="13"/>
      <c r="G82" s="13"/>
    </row>
    <row r="83" spans="1:7" ht="24" x14ac:dyDescent="0.25">
      <c r="A83" s="16">
        <v>4</v>
      </c>
      <c r="B83" s="17" t="s">
        <v>49</v>
      </c>
      <c r="C83" s="16">
        <v>70</v>
      </c>
      <c r="D83" s="18">
        <f t="shared" si="2"/>
        <v>17.543859649122808</v>
      </c>
      <c r="E83" s="16">
        <v>70</v>
      </c>
      <c r="F83" s="13"/>
      <c r="G83" s="13"/>
    </row>
    <row r="84" spans="1:7" x14ac:dyDescent="0.25">
      <c r="A84" s="16">
        <v>5</v>
      </c>
      <c r="B84" s="17" t="s">
        <v>50</v>
      </c>
      <c r="C84" s="16">
        <v>171</v>
      </c>
      <c r="D84" s="18">
        <f t="shared" si="2"/>
        <v>42.857142857142854</v>
      </c>
      <c r="E84" s="16">
        <v>171</v>
      </c>
      <c r="F84" s="13"/>
      <c r="G84" s="13"/>
    </row>
    <row r="85" spans="1:7" x14ac:dyDescent="0.25">
      <c r="A85" s="16">
        <v>6</v>
      </c>
      <c r="B85" s="17" t="s">
        <v>51</v>
      </c>
      <c r="C85" s="16">
        <v>93</v>
      </c>
      <c r="D85" s="18">
        <f t="shared" si="2"/>
        <v>23.30827067669173</v>
      </c>
      <c r="E85" s="16">
        <v>93</v>
      </c>
      <c r="F85" s="13"/>
      <c r="G85" s="13"/>
    </row>
    <row r="86" spans="1:7" x14ac:dyDescent="0.25">
      <c r="A86" s="16">
        <v>7</v>
      </c>
      <c r="B86" s="17" t="s">
        <v>52</v>
      </c>
      <c r="C86" s="16">
        <v>113</v>
      </c>
      <c r="D86" s="18">
        <f t="shared" si="2"/>
        <v>28.320802005012531</v>
      </c>
      <c r="E86" s="16">
        <v>113</v>
      </c>
      <c r="F86" s="13"/>
      <c r="G86" s="13"/>
    </row>
    <row r="87" spans="1:7" ht="24" x14ac:dyDescent="0.25">
      <c r="A87" s="16">
        <v>8</v>
      </c>
      <c r="B87" s="17" t="s">
        <v>53</v>
      </c>
      <c r="C87" s="16">
        <v>172</v>
      </c>
      <c r="D87" s="18">
        <f t="shared" si="2"/>
        <v>43.107769423558899</v>
      </c>
      <c r="E87" s="16">
        <v>172</v>
      </c>
      <c r="F87" s="13"/>
      <c r="G87" s="13"/>
    </row>
    <row r="88" spans="1:7" x14ac:dyDescent="0.25">
      <c r="A88" s="16">
        <v>9</v>
      </c>
      <c r="B88" s="17" t="s">
        <v>35</v>
      </c>
      <c r="C88" s="16">
        <v>0</v>
      </c>
      <c r="D88" s="18">
        <f t="shared" si="2"/>
        <v>0</v>
      </c>
      <c r="E88" s="16">
        <v>0</v>
      </c>
      <c r="F88" s="13"/>
      <c r="G88" s="13"/>
    </row>
  </sheetData>
  <mergeCells count="48">
    <mergeCell ref="E67:E68"/>
    <mergeCell ref="A79:B79"/>
    <mergeCell ref="A78:B78"/>
    <mergeCell ref="A2:G2"/>
    <mergeCell ref="C3:C4"/>
    <mergeCell ref="D3:D4"/>
    <mergeCell ref="E3:E4"/>
    <mergeCell ref="F3:F4"/>
    <mergeCell ref="G3:G4"/>
    <mergeCell ref="A15:B15"/>
    <mergeCell ref="A42:E42"/>
    <mergeCell ref="E43:E44"/>
    <mergeCell ref="A72:B72"/>
    <mergeCell ref="A73:B73"/>
    <mergeCell ref="A74:B74"/>
    <mergeCell ref="A75:B75"/>
    <mergeCell ref="A76:B76"/>
    <mergeCell ref="A77:B77"/>
    <mergeCell ref="A54:B54"/>
    <mergeCell ref="A69:B69"/>
    <mergeCell ref="A70:B70"/>
    <mergeCell ref="A71:B71"/>
    <mergeCell ref="A55:B55"/>
    <mergeCell ref="A66:E66"/>
    <mergeCell ref="C67:C68"/>
    <mergeCell ref="D67:D68"/>
    <mergeCell ref="A48:B48"/>
    <mergeCell ref="A49:B49"/>
    <mergeCell ref="A50:B50"/>
    <mergeCell ref="A51:B51"/>
    <mergeCell ref="A52:B52"/>
    <mergeCell ref="A53:B53"/>
    <mergeCell ref="A1:G1"/>
    <mergeCell ref="A45:B45"/>
    <mergeCell ref="A46:B46"/>
    <mergeCell ref="A47:B47"/>
    <mergeCell ref="D43:D44"/>
    <mergeCell ref="C43:C44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2021-10-08T13:00:18Z</dcterms:modified>
</cp:coreProperties>
</file>