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1" l="1"/>
  <c r="D150" i="1"/>
  <c r="D151" i="1"/>
  <c r="D152" i="1"/>
  <c r="D153" i="1"/>
  <c r="D154" i="1"/>
  <c r="D155" i="1"/>
  <c r="D156" i="1"/>
  <c r="D148" i="1"/>
  <c r="D140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18" i="1"/>
  <c r="D110" i="1"/>
  <c r="D93" i="1"/>
  <c r="D94" i="1"/>
  <c r="D95" i="1"/>
  <c r="D96" i="1"/>
  <c r="D97" i="1"/>
  <c r="D98" i="1"/>
  <c r="D99" i="1"/>
  <c r="D100" i="1"/>
  <c r="D101" i="1"/>
  <c r="D92" i="1"/>
  <c r="D84" i="1"/>
  <c r="D65" i="1"/>
  <c r="D66" i="1"/>
  <c r="D67" i="1"/>
  <c r="D68" i="1"/>
  <c r="D69" i="1"/>
  <c r="D70" i="1"/>
  <c r="D71" i="1"/>
  <c r="D72" i="1"/>
  <c r="D73" i="1"/>
  <c r="D74" i="1"/>
  <c r="D75" i="1"/>
  <c r="D64" i="1"/>
  <c r="D56" i="1"/>
  <c r="D39" i="1"/>
  <c r="D40" i="1"/>
  <c r="D41" i="1"/>
  <c r="D42" i="1"/>
  <c r="D43" i="1"/>
  <c r="D44" i="1"/>
  <c r="D45" i="1"/>
  <c r="D46" i="1"/>
  <c r="D38" i="1"/>
  <c r="D30" i="1"/>
  <c r="D18" i="1"/>
  <c r="D19" i="1"/>
  <c r="D20" i="1"/>
  <c r="D21" i="1"/>
  <c r="D22" i="1"/>
  <c r="D17" i="1"/>
  <c r="D16" i="1"/>
  <c r="D8" i="1"/>
</calcChain>
</file>

<file path=xl/sharedStrings.xml><?xml version="1.0" encoding="utf-8"?>
<sst xmlns="http://schemas.openxmlformats.org/spreadsheetml/2006/main" count="158" uniqueCount="83">
  <si>
    <t>№1 “Фрунзе”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</si>
  <si>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</si>
  <si>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</si>
  <si>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</si>
  <si>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</si>
  <si>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</si>
  <si>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</si>
  <si>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</si>
  <si>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</si>
  <si>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</si>
  <si>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</si>
  <si>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</si>
  <si>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Абдирахимов Сирожидин Холдорович</t>
  </si>
  <si>
    <t>Жалолов Шахобидин Абдырахмонович</t>
  </si>
  <si>
    <t>Иминжанова Дилбархан</t>
  </si>
  <si>
    <t>Мамитов Мухаммадазиз Мухамадусупович</t>
  </si>
  <si>
    <t>Сабиров Назиржон Комилжонович</t>
  </si>
  <si>
    <t>Убайдуллаева Нилуфар Мирзахамдамовна</t>
  </si>
  <si>
    <t>БААРЫНА КАРШЫ</t>
  </si>
  <si>
    <t>№2 “Самиев” шайлоо округу</t>
  </si>
  <si>
    <t>Исмонов Акмалжон Абдуганиевич</t>
  </si>
  <si>
    <t>Маражапова Макпират Сабировна</t>
  </si>
  <si>
    <t>Мусурманкулова Юлдузхон Тохтосиновна</t>
  </si>
  <si>
    <t>Сабиров Октамжан Зулумович</t>
  </si>
  <si>
    <t>Тойчиев Толкинжан Хайруллаевич</t>
  </si>
  <si>
    <t>Холбоев Улугбек Неъматович</t>
  </si>
  <si>
    <t>Эркабаев Абу Бакр Махаматжонович</t>
  </si>
  <si>
    <t>Эркебаев Сайдилло Абдиллажонович</t>
  </si>
  <si>
    <t>№3 “Гафур Гулям” шайлоо округу</t>
  </si>
  <si>
    <t>Абдиганиев Содикжон Собиржонович</t>
  </si>
  <si>
    <t>Абдикадирова Шахноза Мирабдиллаевна</t>
  </si>
  <si>
    <t>Абдирайимов Махаматжан Маматрахимович</t>
  </si>
  <si>
    <t>Абдуллаев Абдуллажан Абдурахманович</t>
  </si>
  <si>
    <t>Артикова Мехринисо Маматисаковна</t>
  </si>
  <si>
    <t>Мамасобиров Мухамаджон Мамасодикович</t>
  </si>
  <si>
    <t>Маматкулов Нурмухамад Мухамадаминович</t>
  </si>
  <si>
    <t>Раимбердиев Шохрух Махамматганиевич</t>
  </si>
  <si>
    <t>Розалиев Ахмадали Акбарович</t>
  </si>
  <si>
    <t>Халмуратов Абдипатта Юлдашбаевич</t>
  </si>
  <si>
    <t>Хамзалиев Абдыкалык Исманович</t>
  </si>
  <si>
    <t>№4 “Чили-Сай” шайлоо округу</t>
  </si>
  <si>
    <t>Ахмаджанова Махфуза Маматкуловна</t>
  </si>
  <si>
    <t>Батиров Абдурасул Балтабаевич</t>
  </si>
  <si>
    <t>Бахралов Тожимахамат Хабибиллаевич</t>
  </si>
  <si>
    <t>Исмаилов Хусанджан Турсуналиевич</t>
  </si>
  <si>
    <t>Каимов Бахтияр Тажанович</t>
  </si>
  <si>
    <t>Мадаминова Моминахон Абдукундузовна</t>
  </si>
  <si>
    <t>Маллаев Атабек Мусаевич</t>
  </si>
  <si>
    <t>Сатывалдиева Сабира Анарбаевна</t>
  </si>
  <si>
    <t>Худайбердиев Абдували Хажакбарович</t>
  </si>
  <si>
    <t>№5 “Таштак” шайлоо округу</t>
  </si>
  <si>
    <t>Азимов Ахматжан Мирзажанович</t>
  </si>
  <si>
    <t>Атабалаева Кумушхан Мамировна</t>
  </si>
  <si>
    <t>Джалалов Нурмамат Турсунович</t>
  </si>
  <si>
    <t>Жураев Дилмуроджон Рузалиевич</t>
  </si>
  <si>
    <t>Имаралиева Замирахан Мамировна</t>
  </si>
  <si>
    <t>Мамадиярова Назира Сайдалиевна</t>
  </si>
  <si>
    <t>Мирзакулов Умаржон Мамиржонович</t>
  </si>
  <si>
    <t>Собиржанов Адилжан Умаржанович</t>
  </si>
  <si>
    <t>Торакулов Исраилжан Лукманжанович</t>
  </si>
  <si>
    <t>Тораханов Аъзамхан Сайфиллаевич</t>
  </si>
  <si>
    <t>Шакиров Сайфулло Муталипович</t>
  </si>
  <si>
    <t>Эгенбердиев Хабибилло Амонбоевич</t>
  </si>
  <si>
    <t>Юсупов Лазизбек Хусанбайевич</t>
  </si>
  <si>
    <t>№6 “Бостон” шайлоо округу</t>
  </si>
  <si>
    <t>Абдиллажанов Мансуржон</t>
  </si>
  <si>
    <t>Абдирахманов Абдикахар Турсункулович</t>
  </si>
  <si>
    <t>Балтабаев Гуламжан Аминжанович</t>
  </si>
  <si>
    <t>Гафаров Шавкат Мамадумарович</t>
  </si>
  <si>
    <t>Тиллаева Акмарал Арапбаевна</t>
  </si>
  <si>
    <t>Толанбаев Ахмадилла Миркодирович</t>
  </si>
  <si>
    <t>Эгамбердиева Хамидахон Осмоновна</t>
  </si>
  <si>
    <t>Эргашбоева Малохатхон Турсунбоевна</t>
  </si>
  <si>
    <t>Ош облосу, Ноокат району Гулистан айылдык кенеши</t>
  </si>
  <si>
    <t>УИК №5400</t>
  </si>
  <si>
    <t>УИК №5401</t>
  </si>
  <si>
    <t xml:space="preserve">УИК №5402 </t>
  </si>
  <si>
    <t>УИК №5403</t>
  </si>
  <si>
    <t>УИК №5525</t>
  </si>
  <si>
    <t>УИК №5593</t>
  </si>
  <si>
    <t>%</t>
  </si>
  <si>
    <t>Итого по окургу</t>
  </si>
  <si>
    <t>Итого по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</si>
</sst>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8FA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0</xdr:col>
      <xdr:colOff>161925</xdr:colOff>
      <xdr:row>48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723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161925</xdr:colOff>
      <xdr:row>76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161925</xdr:colOff>
      <xdr:row>102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159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161925</xdr:colOff>
      <xdr:row>132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8809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workbookViewId="0">
      <selection sqref="A1:E1"/>
    </sheetView>
  </sheetViews>
  <sheetFormatPr defaultRowHeight="15" x14ac:dyDescent="0.25"/>
  <cols>
    <col min="1" max="1" width="10.5703125" customWidth="1"/>
    <col min="2" max="2" width="23.85546875" customWidth="1"/>
    <col min="4" max="4" width="13.140625" bestFit="1" customWidth="1"/>
    <col min="5" max="5" width="10" customWidth="1"/>
  </cols>
  <sheetData>
    <row r="1" spans="1:5" x14ac:dyDescent="0.25">
      <c r="A1" s="15" t="s">
        <v>73</v>
      </c>
      <c r="B1" s="15"/>
      <c r="C1" s="15"/>
      <c r="D1" s="15"/>
      <c r="E1" s="15"/>
    </row>
    <row r="2" spans="1:5" ht="15.75" customHeight="1" x14ac:dyDescent="0.25">
      <c r="A2" s="16" t="s">
        <v>0</v>
      </c>
      <c r="B2" s="16"/>
      <c r="C2" s="16"/>
      <c r="D2" s="16"/>
      <c r="E2" s="16"/>
    </row>
    <row r="3" spans="1:5" x14ac:dyDescent="0.25">
      <c r="A3" s="1"/>
      <c r="B3" s="1"/>
      <c r="C3" s="20" t="s">
        <v>81</v>
      </c>
      <c r="D3" s="20" t="s">
        <v>80</v>
      </c>
      <c r="E3" s="20" t="s">
        <v>74</v>
      </c>
    </row>
    <row r="4" spans="1:5" x14ac:dyDescent="0.25">
      <c r="A4" s="1"/>
      <c r="B4" s="1"/>
      <c r="C4" s="20"/>
      <c r="D4" s="20"/>
      <c r="E4" s="20"/>
    </row>
    <row r="5" spans="1:5" ht="79.5" customHeight="1" x14ac:dyDescent="0.25">
      <c r="A5" s="14" t="s">
        <v>1</v>
      </c>
      <c r="B5" s="14"/>
      <c r="C5" s="2">
        <v>1281</v>
      </c>
      <c r="D5" s="2"/>
      <c r="E5" s="2">
        <v>1281</v>
      </c>
    </row>
    <row r="6" spans="1:5" ht="79.5" customHeight="1" x14ac:dyDescent="0.25">
      <c r="A6" s="14" t="s">
        <v>2</v>
      </c>
      <c r="B6" s="14"/>
      <c r="C6" s="2">
        <v>1273</v>
      </c>
      <c r="D6" s="2"/>
      <c r="E6" s="2">
        <v>1273</v>
      </c>
    </row>
    <row r="7" spans="1:5" ht="79.5" customHeight="1" x14ac:dyDescent="0.25">
      <c r="A7" s="14" t="s">
        <v>3</v>
      </c>
      <c r="B7" s="14"/>
      <c r="C7" s="2">
        <v>1065</v>
      </c>
      <c r="D7" s="2"/>
      <c r="E7" s="2">
        <v>1065</v>
      </c>
    </row>
    <row r="8" spans="1:5" ht="79.5" customHeight="1" x14ac:dyDescent="0.25">
      <c r="A8" s="14" t="s">
        <v>4</v>
      </c>
      <c r="B8" s="14"/>
      <c r="C8" s="3">
        <v>216</v>
      </c>
      <c r="D8" s="4">
        <f>C8*100/$C$6</f>
        <v>16.967792615868028</v>
      </c>
      <c r="E8" s="3">
        <v>216</v>
      </c>
    </row>
    <row r="9" spans="1:5" ht="79.5" customHeight="1" x14ac:dyDescent="0.25">
      <c r="A9" s="14" t="s">
        <v>5</v>
      </c>
      <c r="B9" s="14"/>
      <c r="C9" s="3">
        <v>211</v>
      </c>
      <c r="D9" s="3"/>
      <c r="E9" s="3">
        <v>211</v>
      </c>
    </row>
    <row r="10" spans="1:5" ht="79.5" customHeight="1" x14ac:dyDescent="0.25">
      <c r="A10" s="14" t="s">
        <v>6</v>
      </c>
      <c r="B10" s="14"/>
      <c r="C10" s="3">
        <v>5</v>
      </c>
      <c r="D10" s="3"/>
      <c r="E10" s="3">
        <v>5</v>
      </c>
    </row>
    <row r="11" spans="1:5" ht="79.5" customHeight="1" x14ac:dyDescent="0.25">
      <c r="A11" s="14" t="s">
        <v>7</v>
      </c>
      <c r="B11" s="14"/>
      <c r="C11" s="3">
        <v>0</v>
      </c>
      <c r="D11" s="3"/>
      <c r="E11" s="3">
        <v>0</v>
      </c>
    </row>
    <row r="12" spans="1:5" ht="79.5" customHeight="1" x14ac:dyDescent="0.25">
      <c r="A12" s="14" t="s">
        <v>8</v>
      </c>
      <c r="B12" s="14"/>
      <c r="C12" s="3">
        <v>0</v>
      </c>
      <c r="D12" s="3"/>
      <c r="E12" s="3">
        <v>0</v>
      </c>
    </row>
    <row r="13" spans="1:5" ht="79.5" customHeight="1" x14ac:dyDescent="0.25">
      <c r="A13" s="14" t="s">
        <v>9</v>
      </c>
      <c r="B13" s="14"/>
      <c r="C13" s="3">
        <v>198</v>
      </c>
      <c r="D13" s="3"/>
      <c r="E13" s="3">
        <v>198</v>
      </c>
    </row>
    <row r="14" spans="1:5" ht="79.5" customHeight="1" x14ac:dyDescent="0.25">
      <c r="A14" s="14" t="s">
        <v>10</v>
      </c>
      <c r="B14" s="14"/>
      <c r="C14" s="3">
        <v>18</v>
      </c>
      <c r="D14" s="3"/>
      <c r="E14" s="3">
        <v>18</v>
      </c>
    </row>
    <row r="15" spans="1:5" x14ac:dyDescent="0.25">
      <c r="A15" s="18" t="s">
        <v>11</v>
      </c>
      <c r="B15" s="18"/>
      <c r="C15" s="5"/>
      <c r="D15" s="5" t="s">
        <v>80</v>
      </c>
      <c r="E15" s="5"/>
    </row>
    <row r="16" spans="1:5" ht="24" x14ac:dyDescent="0.25">
      <c r="A16" s="3">
        <v>1</v>
      </c>
      <c r="B16" s="6" t="s">
        <v>12</v>
      </c>
      <c r="C16" s="3">
        <v>135</v>
      </c>
      <c r="D16" s="3">
        <f>C16*100/$C$8</f>
        <v>62.5</v>
      </c>
      <c r="E16" s="3">
        <v>135</v>
      </c>
    </row>
    <row r="17" spans="1:5" ht="24" x14ac:dyDescent="0.25">
      <c r="A17" s="3">
        <v>2</v>
      </c>
      <c r="B17" s="6" t="s">
        <v>13</v>
      </c>
      <c r="C17" s="3">
        <v>103</v>
      </c>
      <c r="D17" s="4">
        <f t="shared" ref="D17:D22" si="0">C17*100/$C$8</f>
        <v>47.685185185185183</v>
      </c>
      <c r="E17" s="3">
        <v>103</v>
      </c>
    </row>
    <row r="18" spans="1:5" x14ac:dyDescent="0.25">
      <c r="A18" s="3">
        <v>3</v>
      </c>
      <c r="B18" s="6" t="s">
        <v>14</v>
      </c>
      <c r="C18" s="3">
        <v>138</v>
      </c>
      <c r="D18" s="4">
        <f t="shared" si="0"/>
        <v>63.888888888888886</v>
      </c>
      <c r="E18" s="3">
        <v>138</v>
      </c>
    </row>
    <row r="19" spans="1:5" ht="24" x14ac:dyDescent="0.25">
      <c r="A19" s="3">
        <v>4</v>
      </c>
      <c r="B19" s="6" t="s">
        <v>15</v>
      </c>
      <c r="C19" s="3">
        <v>113</v>
      </c>
      <c r="D19" s="4">
        <f t="shared" si="0"/>
        <v>52.314814814814817</v>
      </c>
      <c r="E19" s="3">
        <v>113</v>
      </c>
    </row>
    <row r="20" spans="1:5" ht="24" x14ac:dyDescent="0.25">
      <c r="A20" s="3">
        <v>5</v>
      </c>
      <c r="B20" s="6" t="s">
        <v>16</v>
      </c>
      <c r="C20" s="3">
        <v>126</v>
      </c>
      <c r="D20" s="4">
        <f t="shared" si="0"/>
        <v>58.333333333333336</v>
      </c>
      <c r="E20" s="3">
        <v>126</v>
      </c>
    </row>
    <row r="21" spans="1:5" ht="24" x14ac:dyDescent="0.25">
      <c r="A21" s="3">
        <v>6</v>
      </c>
      <c r="B21" s="6" t="s">
        <v>17</v>
      </c>
      <c r="C21" s="3">
        <v>104</v>
      </c>
      <c r="D21" s="4">
        <f t="shared" si="0"/>
        <v>48.148148148148145</v>
      </c>
      <c r="E21" s="3">
        <v>104</v>
      </c>
    </row>
    <row r="22" spans="1:5" x14ac:dyDescent="0.25">
      <c r="A22" s="3">
        <v>7</v>
      </c>
      <c r="B22" s="6" t="s">
        <v>18</v>
      </c>
      <c r="C22" s="3">
        <v>3</v>
      </c>
      <c r="D22" s="4">
        <f t="shared" si="0"/>
        <v>1.3888888888888888</v>
      </c>
      <c r="E22" s="3">
        <v>3</v>
      </c>
    </row>
    <row r="23" spans="1:5" x14ac:dyDescent="0.25">
      <c r="A23" s="7"/>
      <c r="B23" s="7"/>
      <c r="C23" s="7"/>
      <c r="D23" s="7"/>
      <c r="E23" s="7"/>
    </row>
    <row r="24" spans="1:5" ht="15.75" customHeight="1" x14ac:dyDescent="0.25">
      <c r="A24" s="17" t="s">
        <v>19</v>
      </c>
      <c r="B24" s="17"/>
      <c r="C24" s="17"/>
      <c r="D24" s="17"/>
      <c r="E24" s="17"/>
    </row>
    <row r="25" spans="1:5" x14ac:dyDescent="0.25">
      <c r="A25" s="8"/>
      <c r="B25" s="8"/>
      <c r="C25" s="19" t="s">
        <v>82</v>
      </c>
      <c r="D25" s="19" t="s">
        <v>80</v>
      </c>
      <c r="E25" s="19" t="s">
        <v>75</v>
      </c>
    </row>
    <row r="26" spans="1:5" x14ac:dyDescent="0.25">
      <c r="A26" s="8"/>
      <c r="B26" s="8"/>
      <c r="C26" s="19"/>
      <c r="D26" s="19"/>
      <c r="E26" s="19"/>
    </row>
    <row r="27" spans="1:5" ht="82.5" customHeight="1" x14ac:dyDescent="0.25">
      <c r="A27" s="14" t="s">
        <v>1</v>
      </c>
      <c r="B27" s="14"/>
      <c r="C27" s="9">
        <v>2219</v>
      </c>
      <c r="D27" s="9"/>
      <c r="E27" s="9">
        <v>2219</v>
      </c>
    </row>
    <row r="28" spans="1:5" ht="82.5" customHeight="1" x14ac:dyDescent="0.25">
      <c r="A28" s="14" t="s">
        <v>2</v>
      </c>
      <c r="B28" s="14"/>
      <c r="C28" s="9">
        <v>2216</v>
      </c>
      <c r="D28" s="9"/>
      <c r="E28" s="9">
        <v>2216</v>
      </c>
    </row>
    <row r="29" spans="1:5" ht="82.5" customHeight="1" x14ac:dyDescent="0.25">
      <c r="A29" s="14" t="s">
        <v>3</v>
      </c>
      <c r="B29" s="14"/>
      <c r="C29" s="9">
        <v>1810</v>
      </c>
      <c r="D29" s="9"/>
      <c r="E29" s="9">
        <v>1810</v>
      </c>
    </row>
    <row r="30" spans="1:5" ht="82.5" customHeight="1" x14ac:dyDescent="0.25">
      <c r="A30" s="14" t="s">
        <v>4</v>
      </c>
      <c r="B30" s="14"/>
      <c r="C30" s="10">
        <v>409</v>
      </c>
      <c r="D30" s="11">
        <f>C30*100/$C$28</f>
        <v>18.45667870036101</v>
      </c>
      <c r="E30" s="10">
        <v>409</v>
      </c>
    </row>
    <row r="31" spans="1:5" ht="82.5" customHeight="1" x14ac:dyDescent="0.25">
      <c r="A31" s="14" t="s">
        <v>5</v>
      </c>
      <c r="B31" s="14"/>
      <c r="C31" s="10">
        <v>399</v>
      </c>
      <c r="D31" s="10"/>
      <c r="E31" s="10">
        <v>399</v>
      </c>
    </row>
    <row r="32" spans="1:5" ht="82.5" customHeight="1" x14ac:dyDescent="0.25">
      <c r="A32" s="14" t="s">
        <v>6</v>
      </c>
      <c r="B32" s="14"/>
      <c r="C32" s="10">
        <v>10</v>
      </c>
      <c r="D32" s="10"/>
      <c r="E32" s="10">
        <v>10</v>
      </c>
    </row>
    <row r="33" spans="1:5" ht="82.5" customHeight="1" x14ac:dyDescent="0.25">
      <c r="A33" s="14" t="s">
        <v>7</v>
      </c>
      <c r="B33" s="14"/>
      <c r="C33" s="10">
        <v>0</v>
      </c>
      <c r="D33" s="10"/>
      <c r="E33" s="10">
        <v>0</v>
      </c>
    </row>
    <row r="34" spans="1:5" ht="82.5" customHeight="1" x14ac:dyDescent="0.25">
      <c r="A34" s="14" t="s">
        <v>8</v>
      </c>
      <c r="B34" s="14"/>
      <c r="C34" s="10">
        <v>0</v>
      </c>
      <c r="D34" s="10"/>
      <c r="E34" s="10">
        <v>0</v>
      </c>
    </row>
    <row r="35" spans="1:5" ht="82.5" customHeight="1" x14ac:dyDescent="0.25">
      <c r="A35" s="14" t="s">
        <v>9</v>
      </c>
      <c r="B35" s="14"/>
      <c r="C35" s="10">
        <v>401</v>
      </c>
      <c r="D35" s="10"/>
      <c r="E35" s="10">
        <v>401</v>
      </c>
    </row>
    <row r="36" spans="1:5" ht="82.5" customHeight="1" x14ac:dyDescent="0.25">
      <c r="A36" s="14" t="s">
        <v>10</v>
      </c>
      <c r="B36" s="14"/>
      <c r="C36" s="10">
        <v>8</v>
      </c>
      <c r="D36" s="10"/>
      <c r="E36" s="10">
        <v>8</v>
      </c>
    </row>
    <row r="37" spans="1:5" x14ac:dyDescent="0.25">
      <c r="A37" s="18" t="s">
        <v>11</v>
      </c>
      <c r="B37" s="18"/>
      <c r="C37" s="5"/>
      <c r="D37" s="5" t="s">
        <v>80</v>
      </c>
      <c r="E37" s="5"/>
    </row>
    <row r="38" spans="1:5" ht="24" x14ac:dyDescent="0.25">
      <c r="A38" s="10">
        <v>1</v>
      </c>
      <c r="B38" s="12" t="s">
        <v>20</v>
      </c>
      <c r="C38" s="10">
        <v>119</v>
      </c>
      <c r="D38" s="11">
        <f>C38*100/$C$30</f>
        <v>29.095354523227385</v>
      </c>
      <c r="E38" s="10">
        <v>119</v>
      </c>
    </row>
    <row r="39" spans="1:5" ht="24" x14ac:dyDescent="0.25">
      <c r="A39" s="10">
        <v>2</v>
      </c>
      <c r="B39" s="12" t="s">
        <v>21</v>
      </c>
      <c r="C39" s="10">
        <v>56</v>
      </c>
      <c r="D39" s="11">
        <f t="shared" ref="D39:D46" si="1">C39*100/$C$30</f>
        <v>13.691931540342297</v>
      </c>
      <c r="E39" s="10">
        <v>56</v>
      </c>
    </row>
    <row r="40" spans="1:5" ht="24" x14ac:dyDescent="0.25">
      <c r="A40" s="10">
        <v>3</v>
      </c>
      <c r="B40" s="12" t="s">
        <v>22</v>
      </c>
      <c r="C40" s="10">
        <v>70</v>
      </c>
      <c r="D40" s="11">
        <f t="shared" si="1"/>
        <v>17.114914425427873</v>
      </c>
      <c r="E40" s="10">
        <v>70</v>
      </c>
    </row>
    <row r="41" spans="1:5" ht="24" x14ac:dyDescent="0.25">
      <c r="A41" s="10">
        <v>4</v>
      </c>
      <c r="B41" s="12" t="s">
        <v>23</v>
      </c>
      <c r="C41" s="10">
        <v>72</v>
      </c>
      <c r="D41" s="11">
        <f t="shared" si="1"/>
        <v>17.603911980440099</v>
      </c>
      <c r="E41" s="10">
        <v>72</v>
      </c>
    </row>
    <row r="42" spans="1:5" ht="24" x14ac:dyDescent="0.25">
      <c r="A42" s="10">
        <v>5</v>
      </c>
      <c r="B42" s="12" t="s">
        <v>24</v>
      </c>
      <c r="C42" s="10">
        <v>258</v>
      </c>
      <c r="D42" s="11">
        <f t="shared" si="1"/>
        <v>63.080684596577015</v>
      </c>
      <c r="E42" s="10">
        <v>258</v>
      </c>
    </row>
    <row r="43" spans="1:5" ht="24" x14ac:dyDescent="0.25">
      <c r="A43" s="10">
        <v>6</v>
      </c>
      <c r="B43" s="12" t="s">
        <v>25</v>
      </c>
      <c r="C43" s="10">
        <v>95</v>
      </c>
      <c r="D43" s="11">
        <f t="shared" si="1"/>
        <v>23.227383863080686</v>
      </c>
      <c r="E43" s="10">
        <v>95</v>
      </c>
    </row>
    <row r="44" spans="1:5" ht="24" x14ac:dyDescent="0.25">
      <c r="A44" s="10">
        <v>7</v>
      </c>
      <c r="B44" s="12" t="s">
        <v>26</v>
      </c>
      <c r="C44" s="10">
        <v>131</v>
      </c>
      <c r="D44" s="11">
        <f t="shared" si="1"/>
        <v>32.029339853300733</v>
      </c>
      <c r="E44" s="10">
        <v>131</v>
      </c>
    </row>
    <row r="45" spans="1:5" ht="24" x14ac:dyDescent="0.25">
      <c r="A45" s="10">
        <v>8</v>
      </c>
      <c r="B45" s="12" t="s">
        <v>27</v>
      </c>
      <c r="C45" s="10">
        <v>173</v>
      </c>
      <c r="D45" s="11">
        <f t="shared" si="1"/>
        <v>42.298288508557455</v>
      </c>
      <c r="E45" s="10">
        <v>173</v>
      </c>
    </row>
    <row r="46" spans="1:5" x14ac:dyDescent="0.25">
      <c r="A46" s="10">
        <v>9</v>
      </c>
      <c r="B46" s="12" t="s">
        <v>18</v>
      </c>
      <c r="C46" s="10">
        <v>0</v>
      </c>
      <c r="D46" s="11">
        <f t="shared" si="1"/>
        <v>0</v>
      </c>
      <c r="E46" s="10">
        <v>0</v>
      </c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13"/>
      <c r="B49" s="7"/>
      <c r="C49" s="7"/>
      <c r="D49" s="7"/>
      <c r="E49" s="7"/>
    </row>
    <row r="50" spans="1:5" ht="15.75" customHeight="1" x14ac:dyDescent="0.25">
      <c r="A50" s="17" t="s">
        <v>28</v>
      </c>
      <c r="B50" s="17"/>
      <c r="C50" s="17"/>
      <c r="D50" s="17"/>
      <c r="E50" s="17"/>
    </row>
    <row r="51" spans="1:5" x14ac:dyDescent="0.25">
      <c r="A51" s="8"/>
      <c r="B51" s="8"/>
      <c r="C51" s="19" t="s">
        <v>82</v>
      </c>
      <c r="D51" s="19" t="s">
        <v>80</v>
      </c>
      <c r="E51" s="19" t="s">
        <v>76</v>
      </c>
    </row>
    <row r="52" spans="1:5" x14ac:dyDescent="0.25">
      <c r="A52" s="8"/>
      <c r="B52" s="8"/>
      <c r="C52" s="19"/>
      <c r="D52" s="19"/>
      <c r="E52" s="19"/>
    </row>
    <row r="53" spans="1:5" ht="96" customHeight="1" x14ac:dyDescent="0.25">
      <c r="A53" s="14" t="s">
        <v>1</v>
      </c>
      <c r="B53" s="14"/>
      <c r="C53" s="9">
        <v>2311</v>
      </c>
      <c r="D53" s="9"/>
      <c r="E53" s="9">
        <v>2311</v>
      </c>
    </row>
    <row r="54" spans="1:5" ht="72" customHeight="1" x14ac:dyDescent="0.25">
      <c r="A54" s="14" t="s">
        <v>2</v>
      </c>
      <c r="B54" s="14"/>
      <c r="C54" s="9">
        <v>2269</v>
      </c>
      <c r="D54" s="9"/>
      <c r="E54" s="9">
        <v>2269</v>
      </c>
    </row>
    <row r="55" spans="1:5" ht="48" customHeight="1" x14ac:dyDescent="0.25">
      <c r="A55" s="14" t="s">
        <v>3</v>
      </c>
      <c r="B55" s="14"/>
      <c r="C55" s="9">
        <v>1758</v>
      </c>
      <c r="D55" s="9"/>
      <c r="E55" s="9">
        <v>1758</v>
      </c>
    </row>
    <row r="56" spans="1:5" ht="84" customHeight="1" x14ac:dyDescent="0.25">
      <c r="A56" s="14" t="s">
        <v>4</v>
      </c>
      <c r="B56" s="14"/>
      <c r="C56" s="10">
        <v>553</v>
      </c>
      <c r="D56" s="11">
        <f>C56*100/$C$54</f>
        <v>24.371970030850594</v>
      </c>
      <c r="E56" s="10">
        <v>553</v>
      </c>
    </row>
    <row r="57" spans="1:5" ht="84" customHeight="1" x14ac:dyDescent="0.25">
      <c r="A57" s="14" t="s">
        <v>5</v>
      </c>
      <c r="B57" s="14"/>
      <c r="C57" s="10">
        <v>534</v>
      </c>
      <c r="D57" s="10"/>
      <c r="E57" s="10">
        <v>534</v>
      </c>
    </row>
    <row r="58" spans="1:5" ht="108" customHeight="1" x14ac:dyDescent="0.25">
      <c r="A58" s="14" t="s">
        <v>6</v>
      </c>
      <c r="B58" s="14"/>
      <c r="C58" s="10">
        <v>19</v>
      </c>
      <c r="D58" s="10"/>
      <c r="E58" s="10">
        <v>19</v>
      </c>
    </row>
    <row r="59" spans="1:5" ht="108" customHeight="1" x14ac:dyDescent="0.25">
      <c r="A59" s="14" t="s">
        <v>7</v>
      </c>
      <c r="B59" s="14"/>
      <c r="C59" s="10">
        <v>0</v>
      </c>
      <c r="D59" s="10"/>
      <c r="E59" s="10">
        <v>0</v>
      </c>
    </row>
    <row r="60" spans="1:5" ht="72" customHeight="1" x14ac:dyDescent="0.25">
      <c r="A60" s="14" t="s">
        <v>8</v>
      </c>
      <c r="B60" s="14"/>
      <c r="C60" s="10">
        <v>0</v>
      </c>
      <c r="D60" s="10"/>
      <c r="E60" s="10">
        <v>0</v>
      </c>
    </row>
    <row r="61" spans="1:5" ht="60" customHeight="1" x14ac:dyDescent="0.25">
      <c r="A61" s="14" t="s">
        <v>9</v>
      </c>
      <c r="B61" s="14"/>
      <c r="C61" s="10">
        <v>541</v>
      </c>
      <c r="D61" s="10"/>
      <c r="E61" s="10">
        <v>541</v>
      </c>
    </row>
    <row r="62" spans="1:5" ht="120" customHeight="1" x14ac:dyDescent="0.25">
      <c r="A62" s="14" t="s">
        <v>10</v>
      </c>
      <c r="B62" s="14"/>
      <c r="C62" s="10">
        <v>12</v>
      </c>
      <c r="D62" s="10"/>
      <c r="E62" s="10">
        <v>12</v>
      </c>
    </row>
    <row r="63" spans="1:5" x14ac:dyDescent="0.25">
      <c r="A63" s="18" t="s">
        <v>11</v>
      </c>
      <c r="B63" s="18"/>
      <c r="C63" s="5"/>
      <c r="D63" s="5" t="s">
        <v>80</v>
      </c>
      <c r="E63" s="5"/>
    </row>
    <row r="64" spans="1:5" ht="24" x14ac:dyDescent="0.25">
      <c r="A64" s="10">
        <v>1</v>
      </c>
      <c r="B64" s="12" t="s">
        <v>29</v>
      </c>
      <c r="C64" s="10">
        <v>102</v>
      </c>
      <c r="D64" s="11">
        <f>C64*100/$C$56</f>
        <v>18.44484629294756</v>
      </c>
      <c r="E64" s="10">
        <v>102</v>
      </c>
    </row>
    <row r="65" spans="1:5" ht="24" x14ac:dyDescent="0.25">
      <c r="A65" s="10">
        <v>2</v>
      </c>
      <c r="B65" s="12" t="s">
        <v>30</v>
      </c>
      <c r="C65" s="10">
        <v>220</v>
      </c>
      <c r="D65" s="11">
        <f t="shared" ref="D65:D75" si="2">C65*100/$C$56</f>
        <v>39.783001808318261</v>
      </c>
      <c r="E65" s="10">
        <v>220</v>
      </c>
    </row>
    <row r="66" spans="1:5" ht="36" x14ac:dyDescent="0.25">
      <c r="A66" s="10">
        <v>3</v>
      </c>
      <c r="B66" s="12" t="s">
        <v>31</v>
      </c>
      <c r="C66" s="10">
        <v>84</v>
      </c>
      <c r="D66" s="11">
        <f t="shared" si="2"/>
        <v>15.189873417721518</v>
      </c>
      <c r="E66" s="10">
        <v>84</v>
      </c>
    </row>
    <row r="67" spans="1:5" ht="24" x14ac:dyDescent="0.25">
      <c r="A67" s="10">
        <v>4</v>
      </c>
      <c r="B67" s="12" t="s">
        <v>32</v>
      </c>
      <c r="C67" s="10">
        <v>143</v>
      </c>
      <c r="D67" s="11">
        <f t="shared" si="2"/>
        <v>25.858951175406872</v>
      </c>
      <c r="E67" s="10">
        <v>143</v>
      </c>
    </row>
    <row r="68" spans="1:5" ht="24" x14ac:dyDescent="0.25">
      <c r="A68" s="10">
        <v>5</v>
      </c>
      <c r="B68" s="12" t="s">
        <v>33</v>
      </c>
      <c r="C68" s="10">
        <v>99</v>
      </c>
      <c r="D68" s="11">
        <f t="shared" si="2"/>
        <v>17.902350813743219</v>
      </c>
      <c r="E68" s="10">
        <v>99</v>
      </c>
    </row>
    <row r="69" spans="1:5" ht="36" x14ac:dyDescent="0.25">
      <c r="A69" s="10">
        <v>6</v>
      </c>
      <c r="B69" s="12" t="s">
        <v>34</v>
      </c>
      <c r="C69" s="10">
        <v>365</v>
      </c>
      <c r="D69" s="11">
        <f t="shared" si="2"/>
        <v>66.003616636528022</v>
      </c>
      <c r="E69" s="10">
        <v>365</v>
      </c>
    </row>
    <row r="70" spans="1:5" ht="24" x14ac:dyDescent="0.25">
      <c r="A70" s="10">
        <v>7</v>
      </c>
      <c r="B70" s="12" t="s">
        <v>35</v>
      </c>
      <c r="C70" s="10">
        <v>429</v>
      </c>
      <c r="D70" s="11">
        <f t="shared" si="2"/>
        <v>77.576853526220617</v>
      </c>
      <c r="E70" s="10">
        <v>429</v>
      </c>
    </row>
    <row r="71" spans="1:5" ht="24" x14ac:dyDescent="0.25">
      <c r="A71" s="10">
        <v>8</v>
      </c>
      <c r="B71" s="12" t="s">
        <v>36</v>
      </c>
      <c r="C71" s="10">
        <v>279</v>
      </c>
      <c r="D71" s="11">
        <f t="shared" si="2"/>
        <v>50.452079566003619</v>
      </c>
      <c r="E71" s="10">
        <v>279</v>
      </c>
    </row>
    <row r="72" spans="1:5" ht="24" x14ac:dyDescent="0.25">
      <c r="A72" s="10">
        <v>9</v>
      </c>
      <c r="B72" s="12" t="s">
        <v>37</v>
      </c>
      <c r="C72" s="10">
        <v>148</v>
      </c>
      <c r="D72" s="11">
        <f t="shared" si="2"/>
        <v>26.763110307414106</v>
      </c>
      <c r="E72" s="10">
        <v>148</v>
      </c>
    </row>
    <row r="73" spans="1:5" ht="24" x14ac:dyDescent="0.25">
      <c r="A73" s="10">
        <v>10</v>
      </c>
      <c r="B73" s="12" t="s">
        <v>38</v>
      </c>
      <c r="C73" s="10">
        <v>106</v>
      </c>
      <c r="D73" s="11">
        <f t="shared" si="2"/>
        <v>19.168173598553345</v>
      </c>
      <c r="E73" s="10">
        <v>106</v>
      </c>
    </row>
    <row r="74" spans="1:5" ht="24" x14ac:dyDescent="0.25">
      <c r="A74" s="10">
        <v>11</v>
      </c>
      <c r="B74" s="12" t="s">
        <v>39</v>
      </c>
      <c r="C74" s="10">
        <v>33</v>
      </c>
      <c r="D74" s="11">
        <f t="shared" si="2"/>
        <v>5.9674502712477393</v>
      </c>
      <c r="E74" s="10">
        <v>33</v>
      </c>
    </row>
    <row r="75" spans="1:5" x14ac:dyDescent="0.25">
      <c r="A75" s="10">
        <v>12</v>
      </c>
      <c r="B75" s="12" t="s">
        <v>18</v>
      </c>
      <c r="C75" s="10">
        <v>0</v>
      </c>
      <c r="D75" s="11">
        <f t="shared" si="2"/>
        <v>0</v>
      </c>
      <c r="E75" s="10">
        <v>0</v>
      </c>
    </row>
    <row r="76" spans="1:5" x14ac:dyDescent="0.25">
      <c r="A76" s="7"/>
      <c r="B76" s="7"/>
      <c r="C76" s="7"/>
      <c r="D76" s="7"/>
      <c r="E76" s="7"/>
    </row>
    <row r="77" spans="1:5" x14ac:dyDescent="0.25">
      <c r="A77" s="13"/>
      <c r="B77" s="7"/>
      <c r="C77" s="7"/>
      <c r="D77" s="7"/>
      <c r="E77" s="7"/>
    </row>
    <row r="78" spans="1:5" ht="15.75" customHeight="1" x14ac:dyDescent="0.25">
      <c r="A78" s="17" t="s">
        <v>40</v>
      </c>
      <c r="B78" s="17"/>
      <c r="C78" s="17"/>
      <c r="D78" s="17"/>
      <c r="E78" s="17"/>
    </row>
    <row r="79" spans="1:5" x14ac:dyDescent="0.25">
      <c r="A79" s="8"/>
      <c r="B79" s="8"/>
      <c r="C79" s="19" t="s">
        <v>81</v>
      </c>
      <c r="D79" s="19" t="s">
        <v>80</v>
      </c>
      <c r="E79" s="19" t="s">
        <v>77</v>
      </c>
    </row>
    <row r="80" spans="1:5" x14ac:dyDescent="0.25">
      <c r="A80" s="8"/>
      <c r="B80" s="8"/>
      <c r="C80" s="19"/>
      <c r="D80" s="19"/>
      <c r="E80" s="19"/>
    </row>
    <row r="81" spans="1:5" ht="96" customHeight="1" x14ac:dyDescent="0.25">
      <c r="A81" s="14" t="s">
        <v>1</v>
      </c>
      <c r="B81" s="14"/>
      <c r="C81" s="9">
        <v>1772</v>
      </c>
      <c r="D81" s="9"/>
      <c r="E81" s="9">
        <v>1772</v>
      </c>
    </row>
    <row r="82" spans="1:5" ht="72" customHeight="1" x14ac:dyDescent="0.25">
      <c r="A82" s="14" t="s">
        <v>2</v>
      </c>
      <c r="B82" s="14"/>
      <c r="C82" s="9">
        <v>1771</v>
      </c>
      <c r="D82" s="9"/>
      <c r="E82" s="9">
        <v>1771</v>
      </c>
    </row>
    <row r="83" spans="1:5" ht="48" customHeight="1" x14ac:dyDescent="0.25">
      <c r="A83" s="14" t="s">
        <v>3</v>
      </c>
      <c r="B83" s="14"/>
      <c r="C83" s="9">
        <v>1340</v>
      </c>
      <c r="D83" s="9"/>
      <c r="E83" s="9">
        <v>1340</v>
      </c>
    </row>
    <row r="84" spans="1:5" ht="84" customHeight="1" x14ac:dyDescent="0.25">
      <c r="A84" s="14" t="s">
        <v>4</v>
      </c>
      <c r="B84" s="14"/>
      <c r="C84" s="10">
        <v>432</v>
      </c>
      <c r="D84" s="11">
        <f>C84*100/$C$82</f>
        <v>24.392998306041783</v>
      </c>
      <c r="E84" s="10">
        <v>432</v>
      </c>
    </row>
    <row r="85" spans="1:5" ht="84" customHeight="1" x14ac:dyDescent="0.25">
      <c r="A85" s="14" t="s">
        <v>5</v>
      </c>
      <c r="B85" s="14"/>
      <c r="C85" s="10">
        <v>415</v>
      </c>
      <c r="D85" s="10"/>
      <c r="E85" s="10">
        <v>415</v>
      </c>
    </row>
    <row r="86" spans="1:5" ht="108" customHeight="1" x14ac:dyDescent="0.25">
      <c r="A86" s="14" t="s">
        <v>6</v>
      </c>
      <c r="B86" s="14"/>
      <c r="C86" s="10">
        <v>17</v>
      </c>
      <c r="D86" s="10"/>
      <c r="E86" s="10">
        <v>17</v>
      </c>
    </row>
    <row r="87" spans="1:5" ht="108" customHeight="1" x14ac:dyDescent="0.25">
      <c r="A87" s="14" t="s">
        <v>7</v>
      </c>
      <c r="B87" s="14"/>
      <c r="C87" s="10">
        <v>0</v>
      </c>
      <c r="D87" s="10"/>
      <c r="E87" s="10">
        <v>0</v>
      </c>
    </row>
    <row r="88" spans="1:5" ht="72" customHeight="1" x14ac:dyDescent="0.25">
      <c r="A88" s="14" t="s">
        <v>8</v>
      </c>
      <c r="B88" s="14"/>
      <c r="C88" s="10">
        <v>0</v>
      </c>
      <c r="D88" s="10"/>
      <c r="E88" s="10">
        <v>0</v>
      </c>
    </row>
    <row r="89" spans="1:5" ht="60" customHeight="1" x14ac:dyDescent="0.25">
      <c r="A89" s="14" t="s">
        <v>9</v>
      </c>
      <c r="B89" s="14"/>
      <c r="C89" s="10">
        <v>419</v>
      </c>
      <c r="D89" s="10"/>
      <c r="E89" s="10">
        <v>419</v>
      </c>
    </row>
    <row r="90" spans="1:5" ht="120" customHeight="1" x14ac:dyDescent="0.25">
      <c r="A90" s="14" t="s">
        <v>10</v>
      </c>
      <c r="B90" s="14"/>
      <c r="C90" s="10">
        <v>13</v>
      </c>
      <c r="D90" s="10"/>
      <c r="E90" s="10">
        <v>13</v>
      </c>
    </row>
    <row r="91" spans="1:5" x14ac:dyDescent="0.25">
      <c r="A91" s="18" t="s">
        <v>11</v>
      </c>
      <c r="B91" s="18"/>
      <c r="C91" s="5"/>
      <c r="D91" s="5" t="s">
        <v>80</v>
      </c>
      <c r="E91" s="5"/>
    </row>
    <row r="92" spans="1:5" ht="24" x14ac:dyDescent="0.25">
      <c r="A92" s="10">
        <v>1</v>
      </c>
      <c r="B92" s="12" t="s">
        <v>41</v>
      </c>
      <c r="C92" s="10">
        <v>233</v>
      </c>
      <c r="D92" s="11">
        <f>C92*100/$C$84</f>
        <v>53.935185185185183</v>
      </c>
      <c r="E92" s="10">
        <v>233</v>
      </c>
    </row>
    <row r="93" spans="1:5" ht="24" x14ac:dyDescent="0.25">
      <c r="A93" s="10">
        <v>2</v>
      </c>
      <c r="B93" s="12" t="s">
        <v>42</v>
      </c>
      <c r="C93" s="10">
        <v>101</v>
      </c>
      <c r="D93" s="11">
        <f t="shared" ref="D93:D101" si="3">C93*100/$C$84</f>
        <v>23.37962962962963</v>
      </c>
      <c r="E93" s="10">
        <v>101</v>
      </c>
    </row>
    <row r="94" spans="1:5" ht="24" x14ac:dyDescent="0.25">
      <c r="A94" s="10">
        <v>3</v>
      </c>
      <c r="B94" s="12" t="s">
        <v>43</v>
      </c>
      <c r="C94" s="10">
        <v>164</v>
      </c>
      <c r="D94" s="11">
        <f t="shared" si="3"/>
        <v>37.962962962962962</v>
      </c>
      <c r="E94" s="10">
        <v>164</v>
      </c>
    </row>
    <row r="95" spans="1:5" ht="24" x14ac:dyDescent="0.25">
      <c r="A95" s="10">
        <v>4</v>
      </c>
      <c r="B95" s="12" t="s">
        <v>44</v>
      </c>
      <c r="C95" s="10">
        <v>270</v>
      </c>
      <c r="D95" s="11">
        <f t="shared" si="3"/>
        <v>62.5</v>
      </c>
      <c r="E95" s="10">
        <v>270</v>
      </c>
    </row>
    <row r="96" spans="1:5" ht="24" x14ac:dyDescent="0.25">
      <c r="A96" s="10">
        <v>5</v>
      </c>
      <c r="B96" s="12" t="s">
        <v>45</v>
      </c>
      <c r="C96" s="10">
        <v>226</v>
      </c>
      <c r="D96" s="11">
        <f t="shared" si="3"/>
        <v>52.314814814814817</v>
      </c>
      <c r="E96" s="10">
        <v>226</v>
      </c>
    </row>
    <row r="97" spans="1:5" ht="24" x14ac:dyDescent="0.25">
      <c r="A97" s="10">
        <v>6</v>
      </c>
      <c r="B97" s="12" t="s">
        <v>46</v>
      </c>
      <c r="C97" s="10">
        <v>92</v>
      </c>
      <c r="D97" s="11">
        <f t="shared" si="3"/>
        <v>21.296296296296298</v>
      </c>
      <c r="E97" s="10">
        <v>92</v>
      </c>
    </row>
    <row r="98" spans="1:5" x14ac:dyDescent="0.25">
      <c r="A98" s="10">
        <v>7</v>
      </c>
      <c r="B98" s="12" t="s">
        <v>47</v>
      </c>
      <c r="C98" s="10">
        <v>111</v>
      </c>
      <c r="D98" s="11">
        <f t="shared" si="3"/>
        <v>25.694444444444443</v>
      </c>
      <c r="E98" s="10">
        <v>111</v>
      </c>
    </row>
    <row r="99" spans="1:5" ht="24" x14ac:dyDescent="0.25">
      <c r="A99" s="10">
        <v>8</v>
      </c>
      <c r="B99" s="12" t="s">
        <v>48</v>
      </c>
      <c r="C99" s="10">
        <v>85</v>
      </c>
      <c r="D99" s="11">
        <f t="shared" si="3"/>
        <v>19.675925925925927</v>
      </c>
      <c r="E99" s="10">
        <v>85</v>
      </c>
    </row>
    <row r="100" spans="1:5" ht="24" x14ac:dyDescent="0.25">
      <c r="A100" s="10">
        <v>9</v>
      </c>
      <c r="B100" s="12" t="s">
        <v>49</v>
      </c>
      <c r="C100" s="10">
        <v>87</v>
      </c>
      <c r="D100" s="11">
        <f t="shared" si="3"/>
        <v>20.138888888888889</v>
      </c>
      <c r="E100" s="10">
        <v>87</v>
      </c>
    </row>
    <row r="101" spans="1:5" x14ac:dyDescent="0.25">
      <c r="A101" s="10">
        <v>10</v>
      </c>
      <c r="B101" s="12" t="s">
        <v>18</v>
      </c>
      <c r="C101" s="10">
        <v>2</v>
      </c>
      <c r="D101" s="11">
        <f t="shared" si="3"/>
        <v>0.46296296296296297</v>
      </c>
      <c r="E101" s="10">
        <v>2</v>
      </c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13"/>
      <c r="B103" s="7"/>
      <c r="C103" s="7"/>
      <c r="D103" s="7"/>
      <c r="E103" s="7"/>
    </row>
    <row r="104" spans="1:5" ht="20.25" customHeight="1" x14ac:dyDescent="0.25">
      <c r="A104" s="17" t="s">
        <v>50</v>
      </c>
      <c r="B104" s="17"/>
      <c r="C104" s="17"/>
      <c r="D104" s="17"/>
      <c r="E104" s="17"/>
    </row>
    <row r="105" spans="1:5" ht="24.75" customHeight="1" x14ac:dyDescent="0.25">
      <c r="A105" s="8"/>
      <c r="B105" s="8"/>
      <c r="C105" s="19" t="s">
        <v>81</v>
      </c>
      <c r="D105" s="19" t="s">
        <v>80</v>
      </c>
      <c r="E105" s="19" t="s">
        <v>78</v>
      </c>
    </row>
    <row r="106" spans="1:5" x14ac:dyDescent="0.25">
      <c r="A106" s="8"/>
      <c r="B106" s="8"/>
      <c r="C106" s="19"/>
      <c r="D106" s="19"/>
      <c r="E106" s="19"/>
    </row>
    <row r="107" spans="1:5" ht="96" customHeight="1" x14ac:dyDescent="0.25">
      <c r="A107" s="14" t="s">
        <v>1</v>
      </c>
      <c r="B107" s="14"/>
      <c r="C107" s="9">
        <v>1805</v>
      </c>
      <c r="D107" s="9"/>
      <c r="E107" s="9">
        <v>1805</v>
      </c>
    </row>
    <row r="108" spans="1:5" ht="72" customHeight="1" x14ac:dyDescent="0.25">
      <c r="A108" s="14" t="s">
        <v>2</v>
      </c>
      <c r="B108" s="14"/>
      <c r="C108" s="9">
        <v>1788</v>
      </c>
      <c r="D108" s="9"/>
      <c r="E108" s="9">
        <v>1788</v>
      </c>
    </row>
    <row r="109" spans="1:5" ht="48" customHeight="1" x14ac:dyDescent="0.25">
      <c r="A109" s="14" t="s">
        <v>3</v>
      </c>
      <c r="B109" s="14"/>
      <c r="C109" s="9">
        <v>1340</v>
      </c>
      <c r="D109" s="9"/>
      <c r="E109" s="9">
        <v>1340</v>
      </c>
    </row>
    <row r="110" spans="1:5" ht="84" customHeight="1" x14ac:dyDescent="0.25">
      <c r="A110" s="14" t="s">
        <v>4</v>
      </c>
      <c r="B110" s="14"/>
      <c r="C110" s="10">
        <v>465</v>
      </c>
      <c r="D110" s="11">
        <f>C110*100/$C$108</f>
        <v>26.006711409395972</v>
      </c>
      <c r="E110" s="10">
        <v>465</v>
      </c>
    </row>
    <row r="111" spans="1:5" ht="84" customHeight="1" x14ac:dyDescent="0.25">
      <c r="A111" s="14" t="s">
        <v>5</v>
      </c>
      <c r="B111" s="14"/>
      <c r="C111" s="10">
        <v>460</v>
      </c>
      <c r="D111" s="10"/>
      <c r="E111" s="10">
        <v>460</v>
      </c>
    </row>
    <row r="112" spans="1:5" ht="108" customHeight="1" x14ac:dyDescent="0.25">
      <c r="A112" s="14" t="s">
        <v>6</v>
      </c>
      <c r="B112" s="14"/>
      <c r="C112" s="10">
        <v>5</v>
      </c>
      <c r="D112" s="10"/>
      <c r="E112" s="10">
        <v>5</v>
      </c>
    </row>
    <row r="113" spans="1:5" ht="108" customHeight="1" x14ac:dyDescent="0.25">
      <c r="A113" s="14" t="s">
        <v>7</v>
      </c>
      <c r="B113" s="14"/>
      <c r="C113" s="10">
        <v>0</v>
      </c>
      <c r="D113" s="10"/>
      <c r="E113" s="10">
        <v>0</v>
      </c>
    </row>
    <row r="114" spans="1:5" ht="72" customHeight="1" x14ac:dyDescent="0.25">
      <c r="A114" s="14" t="s">
        <v>8</v>
      </c>
      <c r="B114" s="14"/>
      <c r="C114" s="10">
        <v>0</v>
      </c>
      <c r="D114" s="10"/>
      <c r="E114" s="10">
        <v>0</v>
      </c>
    </row>
    <row r="115" spans="1:5" ht="60" customHeight="1" x14ac:dyDescent="0.25">
      <c r="A115" s="14" t="s">
        <v>9</v>
      </c>
      <c r="B115" s="14"/>
      <c r="C115" s="10">
        <v>441</v>
      </c>
      <c r="D115" s="10"/>
      <c r="E115" s="10">
        <v>441</v>
      </c>
    </row>
    <row r="116" spans="1:5" ht="120" customHeight="1" x14ac:dyDescent="0.25">
      <c r="A116" s="14" t="s">
        <v>10</v>
      </c>
      <c r="B116" s="14"/>
      <c r="C116" s="10">
        <v>24</v>
      </c>
      <c r="D116" s="10"/>
      <c r="E116" s="10">
        <v>24</v>
      </c>
    </row>
    <row r="117" spans="1:5" x14ac:dyDescent="0.25">
      <c r="A117" s="5"/>
      <c r="B117" s="5" t="s">
        <v>11</v>
      </c>
      <c r="C117" s="5"/>
      <c r="D117" s="5" t="s">
        <v>80</v>
      </c>
      <c r="E117" s="5"/>
    </row>
    <row r="118" spans="1:5" ht="24" x14ac:dyDescent="0.25">
      <c r="A118" s="10">
        <v>1</v>
      </c>
      <c r="B118" s="12" t="s">
        <v>51</v>
      </c>
      <c r="C118" s="10">
        <v>177</v>
      </c>
      <c r="D118" s="11">
        <f>C118*100/$C$110</f>
        <v>38.064516129032256</v>
      </c>
      <c r="E118" s="10">
        <v>177</v>
      </c>
    </row>
    <row r="119" spans="1:5" ht="24" x14ac:dyDescent="0.25">
      <c r="A119" s="10">
        <v>2</v>
      </c>
      <c r="B119" s="12" t="s">
        <v>52</v>
      </c>
      <c r="C119" s="10">
        <v>174</v>
      </c>
      <c r="D119" s="11">
        <f t="shared" ref="D119:D131" si="4">C119*100/$C$110</f>
        <v>37.41935483870968</v>
      </c>
      <c r="E119" s="10">
        <v>174</v>
      </c>
    </row>
    <row r="120" spans="1:5" ht="24" x14ac:dyDescent="0.25">
      <c r="A120" s="10">
        <v>3</v>
      </c>
      <c r="B120" s="12" t="s">
        <v>53</v>
      </c>
      <c r="C120" s="10">
        <v>70</v>
      </c>
      <c r="D120" s="11">
        <f t="shared" si="4"/>
        <v>15.053763440860216</v>
      </c>
      <c r="E120" s="10">
        <v>70</v>
      </c>
    </row>
    <row r="121" spans="1:5" ht="24" x14ac:dyDescent="0.25">
      <c r="A121" s="10">
        <v>4</v>
      </c>
      <c r="B121" s="12" t="s">
        <v>54</v>
      </c>
      <c r="C121" s="10">
        <v>145</v>
      </c>
      <c r="D121" s="11">
        <f t="shared" si="4"/>
        <v>31.182795698924732</v>
      </c>
      <c r="E121" s="10">
        <v>145</v>
      </c>
    </row>
    <row r="122" spans="1:5" ht="24" x14ac:dyDescent="0.25">
      <c r="A122" s="10">
        <v>5</v>
      </c>
      <c r="B122" s="12" t="s">
        <v>55</v>
      </c>
      <c r="C122" s="10">
        <v>108</v>
      </c>
      <c r="D122" s="11">
        <f t="shared" si="4"/>
        <v>23.225806451612904</v>
      </c>
      <c r="E122" s="10">
        <v>108</v>
      </c>
    </row>
    <row r="123" spans="1:5" ht="24" x14ac:dyDescent="0.25">
      <c r="A123" s="10">
        <v>6</v>
      </c>
      <c r="B123" s="12" t="s">
        <v>56</v>
      </c>
      <c r="C123" s="10">
        <v>115</v>
      </c>
      <c r="D123" s="11">
        <f t="shared" si="4"/>
        <v>24.731182795698924</v>
      </c>
      <c r="E123" s="10">
        <v>115</v>
      </c>
    </row>
    <row r="124" spans="1:5" ht="24" x14ac:dyDescent="0.25">
      <c r="A124" s="10">
        <v>7</v>
      </c>
      <c r="B124" s="12" t="s">
        <v>57</v>
      </c>
      <c r="C124" s="10">
        <v>337</v>
      </c>
      <c r="D124" s="11">
        <f t="shared" si="4"/>
        <v>72.473118279569889</v>
      </c>
      <c r="E124" s="10">
        <v>337</v>
      </c>
    </row>
    <row r="125" spans="1:5" ht="24" x14ac:dyDescent="0.25">
      <c r="A125" s="10">
        <v>8</v>
      </c>
      <c r="B125" s="12" t="s">
        <v>58</v>
      </c>
      <c r="C125" s="10">
        <v>101</v>
      </c>
      <c r="D125" s="11">
        <f t="shared" si="4"/>
        <v>21.72043010752688</v>
      </c>
      <c r="E125" s="10">
        <v>101</v>
      </c>
    </row>
    <row r="126" spans="1:5" ht="24" x14ac:dyDescent="0.25">
      <c r="A126" s="10">
        <v>9</v>
      </c>
      <c r="B126" s="12" t="s">
        <v>59</v>
      </c>
      <c r="C126" s="10">
        <v>228</v>
      </c>
      <c r="D126" s="11">
        <f t="shared" si="4"/>
        <v>49.032258064516128</v>
      </c>
      <c r="E126" s="10">
        <v>228</v>
      </c>
    </row>
    <row r="127" spans="1:5" ht="24" x14ac:dyDescent="0.25">
      <c r="A127" s="10">
        <v>10</v>
      </c>
      <c r="B127" s="12" t="s">
        <v>60</v>
      </c>
      <c r="C127" s="10">
        <v>166</v>
      </c>
      <c r="D127" s="11">
        <f t="shared" si="4"/>
        <v>35.698924731182792</v>
      </c>
      <c r="E127" s="10">
        <v>166</v>
      </c>
    </row>
    <row r="128" spans="1:5" ht="24" x14ac:dyDescent="0.25">
      <c r="A128" s="10">
        <v>11</v>
      </c>
      <c r="B128" s="12" t="s">
        <v>61</v>
      </c>
      <c r="C128" s="10">
        <v>178</v>
      </c>
      <c r="D128" s="11">
        <f t="shared" si="4"/>
        <v>38.27956989247312</v>
      </c>
      <c r="E128" s="10">
        <v>178</v>
      </c>
    </row>
    <row r="129" spans="1:5" ht="24" x14ac:dyDescent="0.25">
      <c r="A129" s="10">
        <v>12</v>
      </c>
      <c r="B129" s="12" t="s">
        <v>62</v>
      </c>
      <c r="C129" s="10">
        <v>30</v>
      </c>
      <c r="D129" s="11">
        <f t="shared" si="4"/>
        <v>6.4516129032258061</v>
      </c>
      <c r="E129" s="10">
        <v>30</v>
      </c>
    </row>
    <row r="130" spans="1:5" ht="24" x14ac:dyDescent="0.25">
      <c r="A130" s="10">
        <v>13</v>
      </c>
      <c r="B130" s="12" t="s">
        <v>63</v>
      </c>
      <c r="C130" s="10">
        <v>79</v>
      </c>
      <c r="D130" s="11">
        <f t="shared" si="4"/>
        <v>16.989247311827956</v>
      </c>
      <c r="E130" s="10">
        <v>79</v>
      </c>
    </row>
    <row r="131" spans="1:5" x14ac:dyDescent="0.25">
      <c r="A131" s="10">
        <v>14</v>
      </c>
      <c r="B131" s="12" t="s">
        <v>18</v>
      </c>
      <c r="C131" s="10">
        <v>1</v>
      </c>
      <c r="D131" s="11">
        <f t="shared" si="4"/>
        <v>0.21505376344086022</v>
      </c>
      <c r="E131" s="10">
        <v>1</v>
      </c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13"/>
      <c r="B133" s="7"/>
      <c r="C133" s="7"/>
      <c r="D133" s="7"/>
      <c r="E133" s="7"/>
    </row>
    <row r="134" spans="1:5" ht="15.75" customHeight="1" x14ac:dyDescent="0.25">
      <c r="A134" s="17" t="s">
        <v>64</v>
      </c>
      <c r="B134" s="17"/>
      <c r="C134" s="17"/>
      <c r="D134" s="17"/>
      <c r="E134" s="17"/>
    </row>
    <row r="135" spans="1:5" x14ac:dyDescent="0.25">
      <c r="A135" s="8"/>
      <c r="B135" s="8"/>
      <c r="C135" s="19" t="s">
        <v>82</v>
      </c>
      <c r="D135" s="19" t="s">
        <v>80</v>
      </c>
      <c r="E135" s="19" t="s">
        <v>79</v>
      </c>
    </row>
    <row r="136" spans="1:5" x14ac:dyDescent="0.25">
      <c r="A136" s="8"/>
      <c r="B136" s="8"/>
      <c r="C136" s="19"/>
      <c r="D136" s="19"/>
      <c r="E136" s="19"/>
    </row>
    <row r="137" spans="1:5" ht="96" customHeight="1" x14ac:dyDescent="0.25">
      <c r="A137" s="14" t="s">
        <v>1</v>
      </c>
      <c r="B137" s="14"/>
      <c r="C137" s="9">
        <v>1971</v>
      </c>
      <c r="D137" s="9"/>
      <c r="E137" s="9">
        <v>1971</v>
      </c>
    </row>
    <row r="138" spans="1:5" ht="72" customHeight="1" x14ac:dyDescent="0.25">
      <c r="A138" s="14" t="s">
        <v>2</v>
      </c>
      <c r="B138" s="14"/>
      <c r="C138" s="9">
        <v>2053</v>
      </c>
      <c r="D138" s="9"/>
      <c r="E138" s="9">
        <v>2053</v>
      </c>
    </row>
    <row r="139" spans="1:5" ht="48" customHeight="1" x14ac:dyDescent="0.25">
      <c r="A139" s="14" t="s">
        <v>3</v>
      </c>
      <c r="B139" s="14"/>
      <c r="C139" s="9">
        <v>1602</v>
      </c>
      <c r="D139" s="9"/>
      <c r="E139" s="9">
        <v>1602</v>
      </c>
    </row>
    <row r="140" spans="1:5" ht="84" customHeight="1" x14ac:dyDescent="0.25">
      <c r="A140" s="14" t="s">
        <v>4</v>
      </c>
      <c r="B140" s="14"/>
      <c r="C140" s="10">
        <v>369</v>
      </c>
      <c r="D140" s="11">
        <f>C140*100/$C$138</f>
        <v>17.973697028738432</v>
      </c>
      <c r="E140" s="10">
        <v>369</v>
      </c>
    </row>
    <row r="141" spans="1:5" ht="84" customHeight="1" x14ac:dyDescent="0.25">
      <c r="A141" s="14" t="s">
        <v>5</v>
      </c>
      <c r="B141" s="14"/>
      <c r="C141" s="10">
        <v>361</v>
      </c>
      <c r="D141" s="10"/>
      <c r="E141" s="10">
        <v>361</v>
      </c>
    </row>
    <row r="142" spans="1:5" ht="108" customHeight="1" x14ac:dyDescent="0.25">
      <c r="A142" s="14" t="s">
        <v>6</v>
      </c>
      <c r="B142" s="14"/>
      <c r="C142" s="10">
        <v>8</v>
      </c>
      <c r="D142" s="10"/>
      <c r="E142" s="10">
        <v>8</v>
      </c>
    </row>
    <row r="143" spans="1:5" ht="108" customHeight="1" x14ac:dyDescent="0.25">
      <c r="A143" s="14" t="s">
        <v>7</v>
      </c>
      <c r="B143" s="14"/>
      <c r="C143" s="10">
        <v>0</v>
      </c>
      <c r="D143" s="10"/>
      <c r="E143" s="10">
        <v>0</v>
      </c>
    </row>
    <row r="144" spans="1:5" ht="72" customHeight="1" x14ac:dyDescent="0.25">
      <c r="A144" s="14" t="s">
        <v>8</v>
      </c>
      <c r="B144" s="14"/>
      <c r="C144" s="10">
        <v>0</v>
      </c>
      <c r="D144" s="10"/>
      <c r="E144" s="10">
        <v>0</v>
      </c>
    </row>
    <row r="145" spans="1:5" ht="60" customHeight="1" x14ac:dyDescent="0.25">
      <c r="A145" s="14" t="s">
        <v>9</v>
      </c>
      <c r="B145" s="14"/>
      <c r="C145" s="10">
        <v>350</v>
      </c>
      <c r="D145" s="10"/>
      <c r="E145" s="10">
        <v>350</v>
      </c>
    </row>
    <row r="146" spans="1:5" ht="120" customHeight="1" x14ac:dyDescent="0.25">
      <c r="A146" s="14" t="s">
        <v>10</v>
      </c>
      <c r="B146" s="14"/>
      <c r="C146" s="10">
        <v>19</v>
      </c>
      <c r="D146" s="10"/>
      <c r="E146" s="10">
        <v>19</v>
      </c>
    </row>
    <row r="147" spans="1:5" x14ac:dyDescent="0.25">
      <c r="A147" s="18" t="s">
        <v>11</v>
      </c>
      <c r="B147" s="18"/>
      <c r="C147" s="5"/>
      <c r="D147" s="5" t="s">
        <v>80</v>
      </c>
      <c r="E147" s="5"/>
    </row>
    <row r="148" spans="1:5" ht="24" x14ac:dyDescent="0.25">
      <c r="A148" s="10">
        <v>1</v>
      </c>
      <c r="B148" s="12" t="s">
        <v>65</v>
      </c>
      <c r="C148" s="10">
        <v>206</v>
      </c>
      <c r="D148" s="11">
        <f>C148*100/$C$140</f>
        <v>55.826558265582655</v>
      </c>
      <c r="E148" s="10">
        <v>206</v>
      </c>
    </row>
    <row r="149" spans="1:5" ht="24" x14ac:dyDescent="0.25">
      <c r="A149" s="10">
        <v>2</v>
      </c>
      <c r="B149" s="12" t="s">
        <v>66</v>
      </c>
      <c r="C149" s="10">
        <v>123</v>
      </c>
      <c r="D149" s="11">
        <f t="shared" ref="D149:D156" si="5">C149*100/$C$140</f>
        <v>33.333333333333336</v>
      </c>
      <c r="E149" s="10">
        <v>123</v>
      </c>
    </row>
    <row r="150" spans="1:5" ht="24" x14ac:dyDescent="0.25">
      <c r="A150" s="10">
        <v>3</v>
      </c>
      <c r="B150" s="12" t="s">
        <v>67</v>
      </c>
      <c r="C150" s="10">
        <v>92</v>
      </c>
      <c r="D150" s="11">
        <f t="shared" si="5"/>
        <v>24.932249322493224</v>
      </c>
      <c r="E150" s="10">
        <v>92</v>
      </c>
    </row>
    <row r="151" spans="1:5" ht="24" x14ac:dyDescent="0.25">
      <c r="A151" s="10">
        <v>4</v>
      </c>
      <c r="B151" s="12" t="s">
        <v>68</v>
      </c>
      <c r="C151" s="10">
        <v>278</v>
      </c>
      <c r="D151" s="11">
        <f t="shared" si="5"/>
        <v>75.33875338753387</v>
      </c>
      <c r="E151" s="10">
        <v>278</v>
      </c>
    </row>
    <row r="152" spans="1:5" ht="24" x14ac:dyDescent="0.25">
      <c r="A152" s="10">
        <v>5</v>
      </c>
      <c r="B152" s="12" t="s">
        <v>69</v>
      </c>
      <c r="C152" s="10">
        <v>87</v>
      </c>
      <c r="D152" s="11">
        <f t="shared" si="5"/>
        <v>23.577235772357724</v>
      </c>
      <c r="E152" s="10">
        <v>87</v>
      </c>
    </row>
    <row r="153" spans="1:5" ht="24" x14ac:dyDescent="0.25">
      <c r="A153" s="10">
        <v>6</v>
      </c>
      <c r="B153" s="12" t="s">
        <v>70</v>
      </c>
      <c r="C153" s="10">
        <v>137</v>
      </c>
      <c r="D153" s="11">
        <f t="shared" si="5"/>
        <v>37.12737127371274</v>
      </c>
      <c r="E153" s="10">
        <v>137</v>
      </c>
    </row>
    <row r="154" spans="1:5" ht="24" x14ac:dyDescent="0.25">
      <c r="A154" s="10">
        <v>7</v>
      </c>
      <c r="B154" s="12" t="s">
        <v>71</v>
      </c>
      <c r="C154" s="10">
        <v>104</v>
      </c>
      <c r="D154" s="11">
        <f t="shared" si="5"/>
        <v>28.184281842818429</v>
      </c>
      <c r="E154" s="10">
        <v>104</v>
      </c>
    </row>
    <row r="155" spans="1:5" ht="24" x14ac:dyDescent="0.25">
      <c r="A155" s="10">
        <v>8</v>
      </c>
      <c r="B155" s="12" t="s">
        <v>72</v>
      </c>
      <c r="C155" s="10">
        <v>197</v>
      </c>
      <c r="D155" s="11">
        <f t="shared" si="5"/>
        <v>53.387533875338754</v>
      </c>
      <c r="E155" s="10">
        <v>197</v>
      </c>
    </row>
    <row r="156" spans="1:5" x14ac:dyDescent="0.25">
      <c r="A156" s="10">
        <v>9</v>
      </c>
      <c r="B156" s="12" t="s">
        <v>18</v>
      </c>
      <c r="C156" s="10">
        <v>1</v>
      </c>
      <c r="D156" s="11">
        <f t="shared" si="5"/>
        <v>0.27100271002710025</v>
      </c>
      <c r="E156" s="10">
        <v>1</v>
      </c>
    </row>
  </sheetData>
  <mergeCells count="90">
    <mergeCell ref="A147:B147"/>
    <mergeCell ref="A91:B91"/>
    <mergeCell ref="E105:E106"/>
    <mergeCell ref="C105:C106"/>
    <mergeCell ref="D105:D106"/>
    <mergeCell ref="E135:E136"/>
    <mergeCell ref="D135:D136"/>
    <mergeCell ref="C135:C136"/>
    <mergeCell ref="A134:E134"/>
    <mergeCell ref="A145:B145"/>
    <mergeCell ref="A146:B146"/>
    <mergeCell ref="A107:B107"/>
    <mergeCell ref="A108:B108"/>
    <mergeCell ref="A109:B109"/>
    <mergeCell ref="A110:B110"/>
    <mergeCell ref="A111:B111"/>
    <mergeCell ref="D51:D52"/>
    <mergeCell ref="E51:E52"/>
    <mergeCell ref="A63:B63"/>
    <mergeCell ref="E79:E80"/>
    <mergeCell ref="C79:C80"/>
    <mergeCell ref="D79:D80"/>
    <mergeCell ref="D3:D4"/>
    <mergeCell ref="E3:E4"/>
    <mergeCell ref="C3:C4"/>
    <mergeCell ref="C25:C26"/>
    <mergeCell ref="D25:D26"/>
    <mergeCell ref="E25:E26"/>
    <mergeCell ref="A15:B15"/>
    <mergeCell ref="A37:B37"/>
    <mergeCell ref="C51:C52"/>
    <mergeCell ref="A143:B143"/>
    <mergeCell ref="A144:B144"/>
    <mergeCell ref="A104:E104"/>
    <mergeCell ref="A137:B137"/>
    <mergeCell ref="A138:B138"/>
    <mergeCell ref="A139:B139"/>
    <mergeCell ref="A140:B140"/>
    <mergeCell ref="A141:B141"/>
    <mergeCell ref="A142:B142"/>
    <mergeCell ref="A113:B113"/>
    <mergeCell ref="A114:B114"/>
    <mergeCell ref="A115:B115"/>
    <mergeCell ref="A116:B116"/>
    <mergeCell ref="A1:E1"/>
    <mergeCell ref="A2:E2"/>
    <mergeCell ref="A24:E24"/>
    <mergeCell ref="A50:E50"/>
    <mergeCell ref="A78:E78"/>
    <mergeCell ref="A53:B53"/>
    <mergeCell ref="A54:B54"/>
    <mergeCell ref="A55:B55"/>
    <mergeCell ref="A56:B56"/>
    <mergeCell ref="A57:B57"/>
    <mergeCell ref="A58:B58"/>
    <mergeCell ref="A33:B33"/>
    <mergeCell ref="A34:B34"/>
    <mergeCell ref="A35:B35"/>
    <mergeCell ref="A36:B36"/>
    <mergeCell ref="A27:B27"/>
    <mergeCell ref="A112:B112"/>
    <mergeCell ref="A87:B87"/>
    <mergeCell ref="A88:B88"/>
    <mergeCell ref="A89:B89"/>
    <mergeCell ref="A90:B90"/>
    <mergeCell ref="A86:B86"/>
    <mergeCell ref="A59:B59"/>
    <mergeCell ref="A60:B60"/>
    <mergeCell ref="A61:B61"/>
    <mergeCell ref="A62:B62"/>
    <mergeCell ref="A81:B81"/>
    <mergeCell ref="A82:B82"/>
    <mergeCell ref="A83:B83"/>
    <mergeCell ref="A84:B84"/>
    <mergeCell ref="A85:B85"/>
    <mergeCell ref="A28:B28"/>
    <mergeCell ref="A29:B29"/>
    <mergeCell ref="A30:B30"/>
    <mergeCell ref="A31:B31"/>
    <mergeCell ref="A32:B32"/>
    <mergeCell ref="A5:B5"/>
    <mergeCell ref="A6:B6"/>
    <mergeCell ref="A7:B7"/>
    <mergeCell ref="A14:B14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2021-10-08T08:32:59Z</dcterms:modified>
</cp:coreProperties>
</file>